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largePlans_raw\"/>
    </mc:Choice>
  </mc:AlternateContent>
  <bookViews>
    <workbookView xWindow="0" yWindow="0" windowWidth="16200" windowHeight="14010" activeTab="1" xr2:uid="{00000000-000D-0000-FFFF-FFFF00000000}"/>
  </bookViews>
  <sheets>
    <sheet name="Actives_NMR" sheetId="9" r:id="rId1"/>
    <sheet name="Retirees_NMR" sheetId="5" r:id="rId2"/>
    <sheet name="Salgrowth&amp;SepRate_NMR" sheetId="3" r:id="rId3"/>
    <sheet name="Sheet1" sheetId="1" r:id="rId4"/>
    <sheet name="Sheet2" sheetId="2" r:id="rId5"/>
    <sheet name="Sheet4" sheetId="4" r:id="rId6"/>
    <sheet name="Sheet6" sheetId="6" r:id="rId7"/>
    <sheet name="Sheet7" sheetId="7" r:id="rId8"/>
    <sheet name="Sheet8" sheetId="8" r:id="rId9"/>
  </sheets>
  <calcPr calcId="171027"/>
</workbook>
</file>

<file path=xl/sharedStrings.xml><?xml version="1.0" encoding="utf-8"?>
<sst xmlns="http://schemas.openxmlformats.org/spreadsheetml/2006/main" count="224" uniqueCount="191">
  <si>
    <r>
      <rPr>
        <b/>
        <sz val="18"/>
        <rFont val="Times New Roman"/>
        <family val="1"/>
      </rPr>
      <t>Internet Appendix for</t>
    </r>
  </si>
  <si>
    <r>
      <rPr>
        <b/>
        <sz val="18"/>
        <rFont val="Times New Roman"/>
        <family val="1"/>
      </rPr>
      <t xml:space="preserve">“Public Pension Promises: How Big Are They and What Are </t>
    </r>
  </si>
  <si>
    <r>
      <rPr>
        <b/>
        <sz val="18"/>
        <rFont val="Times New Roman"/>
        <family val="1"/>
      </rPr>
      <t>They Worth?”*</t>
    </r>
  </si>
  <si>
    <r>
      <rPr>
        <sz val="12"/>
        <rFont val="Times New Roman"/>
        <family val="1"/>
      </rPr>
      <t>R</t>
    </r>
    <r>
      <rPr>
        <sz val="9.5"/>
        <rFont val="Times New Roman"/>
        <family val="1"/>
      </rPr>
      <t xml:space="preserve">OBERT </t>
    </r>
    <r>
      <rPr>
        <sz val="12"/>
        <rFont val="Times New Roman"/>
        <family val="1"/>
      </rPr>
      <t>N</t>
    </r>
    <r>
      <rPr>
        <sz val="9.5"/>
        <rFont val="Times New Roman"/>
        <family val="1"/>
      </rPr>
      <t>OVY</t>
    </r>
    <r>
      <rPr>
        <sz val="12"/>
        <rFont val="Times New Roman"/>
        <family val="1"/>
      </rPr>
      <t>-M</t>
    </r>
    <r>
      <rPr>
        <sz val="9.5"/>
        <rFont val="Times New Roman"/>
        <family val="1"/>
      </rPr>
      <t xml:space="preserve">ARX </t>
    </r>
    <r>
      <rPr>
        <sz val="12"/>
        <rFont val="Times New Roman"/>
        <family val="1"/>
      </rPr>
      <t>and J</t>
    </r>
    <r>
      <rPr>
        <sz val="9.5"/>
        <rFont val="Times New Roman"/>
        <family val="1"/>
      </rPr>
      <t xml:space="preserve">OSHUA </t>
    </r>
    <r>
      <rPr>
        <sz val="12"/>
        <rFont val="Times New Roman"/>
        <family val="1"/>
      </rPr>
      <t>R</t>
    </r>
    <r>
      <rPr>
        <sz val="9.5"/>
        <rFont val="Times New Roman"/>
        <family val="1"/>
      </rPr>
      <t>AUH</t>
    </r>
  </si>
  <si>
    <r>
      <rPr>
        <sz val="11"/>
        <rFont val="Times New Roman"/>
        <family val="1"/>
      </rPr>
      <t xml:space="preserve">This internet appendix presents material that is supplemental to the main tables in “Public Pension </t>
    </r>
  </si>
  <si>
    <r>
      <rPr>
        <sz val="11"/>
        <rFont val="Times New Roman"/>
        <family val="1"/>
      </rPr>
      <t xml:space="preserve">Promises: How Big Are They and What Are They Worth?” This Internet Appendix consists of three </t>
    </r>
  </si>
  <si>
    <r>
      <rPr>
        <sz val="11"/>
        <rFont val="Times New Roman"/>
        <family val="1"/>
      </rPr>
      <t xml:space="preserve">tables, one figure, and a technical note. The first table (Table IA.I) shows assets and liabilities as reported </t>
    </r>
  </si>
  <si>
    <r>
      <rPr>
        <sz val="11"/>
        <rFont val="Times New Roman"/>
        <family val="1"/>
      </rPr>
      <t xml:space="preserve">by state pension systems as of different reporting dates. The second table (Table IA.II) shows the detailed </t>
    </r>
  </si>
  <si>
    <r>
      <rPr>
        <sz val="11"/>
        <rFont val="Times New Roman"/>
        <family val="1"/>
      </rPr>
      <t xml:space="preserve">actuarial assumptions used in our calibrations that translate among different liability methods and </t>
    </r>
  </si>
  <si>
    <r>
      <rPr>
        <sz val="11"/>
        <rFont val="Times New Roman"/>
        <family val="1"/>
      </rPr>
      <t xml:space="preserve">discount rates. The final table (Table IA.III) shows a history of government employee wages alongside </t>
    </r>
  </si>
  <si>
    <r>
      <rPr>
        <sz val="11"/>
        <rFont val="Times New Roman"/>
        <family val="1"/>
      </rPr>
      <t xml:space="preserve">stock market returns. The figure (Figure IA.1) shows the effect of market rates on liability values during </t>
    </r>
  </si>
  <si>
    <r>
      <rPr>
        <sz val="11"/>
        <rFont val="Times New Roman"/>
        <family val="1"/>
      </rPr>
      <t xml:space="preserve">2009, as well as Treasury yields at each date during 2009 at three maturities. Our main estimates in this </t>
    </r>
  </si>
  <si>
    <r>
      <rPr>
        <sz val="11"/>
        <rFont val="Times New Roman"/>
        <family val="1"/>
      </rPr>
      <t xml:space="preserve">paper use June 30, 2009 as a valuation date. Finally, the technical note demonstrates that accruals under </t>
    </r>
  </si>
  <si>
    <r>
      <rPr>
        <sz val="11"/>
        <rFont val="Times New Roman"/>
        <family val="1"/>
      </rPr>
      <t>the entry age normal method resemble money set aside in a DC savings plan.</t>
    </r>
  </si>
  <si>
    <r>
      <rPr>
        <sz val="11"/>
        <rFont val="Times New Roman"/>
        <family val="1"/>
      </rPr>
      <t xml:space="preserve">* Citation format: Novy-Marx, Robert, and Joshua Rauh, Internet Appendix for “Public Pension </t>
    </r>
  </si>
  <si>
    <r>
      <rPr>
        <sz val="11"/>
        <rFont val="Times New Roman"/>
        <family val="1"/>
      </rPr>
      <t xml:space="preserve">Promises: How Big Are They and What Are They Worth?” 2011, </t>
    </r>
    <r>
      <rPr>
        <i/>
        <sz val="11"/>
        <rFont val="Times New Roman"/>
        <family val="1"/>
      </rPr>
      <t xml:space="preserve">Journal of Finance </t>
    </r>
    <r>
      <rPr>
        <sz val="11"/>
        <rFont val="Times New Roman"/>
        <family val="1"/>
      </rPr>
      <t xml:space="preserve">66(4), 1211-1249, </t>
    </r>
  </si>
  <si>
    <r>
      <rPr>
        <u/>
        <sz val="11"/>
        <color rgb="FF0000FF"/>
        <rFont val="Times New Roman"/>
        <family val="1"/>
      </rPr>
      <t>http://www.afajof.org/supplements.asp</t>
    </r>
    <r>
      <rPr>
        <u/>
        <sz val="11"/>
        <rFont val="Times New Roman"/>
        <family val="1"/>
      </rPr>
      <t>.</t>
    </r>
    <r>
      <rPr>
        <sz val="11"/>
        <rFont val="Times New Roman"/>
        <family val="1"/>
      </rPr>
      <t xml:space="preserve"> Please note: Wiley</t>
    </r>
    <r>
      <rPr>
        <sz val="11.5"/>
        <rFont val="Cambria"/>
        <family val="1"/>
      </rPr>
      <t>‐</t>
    </r>
    <r>
      <rPr>
        <sz val="11"/>
        <rFont val="Times New Roman"/>
        <family val="1"/>
      </rPr>
      <t xml:space="preserve">Blackwell is not responsible for the content or </t>
    </r>
  </si>
  <si>
    <r>
      <rPr>
        <sz val="11"/>
        <rFont val="Times New Roman"/>
        <family val="1"/>
      </rPr>
      <t xml:space="preserve">functionality of any supporting information supplied by the authors. Any queries (other than missing </t>
    </r>
  </si>
  <si>
    <r>
      <rPr>
        <sz val="11"/>
        <rFont val="Times New Roman"/>
        <family val="1"/>
      </rPr>
      <t>material) should be directed to the authors of the article.</t>
    </r>
  </si>
  <si>
    <r>
      <rPr>
        <b/>
        <sz val="12"/>
        <rFont val="Times New Roman"/>
        <family val="1"/>
      </rPr>
      <t>Table IA.I</t>
    </r>
  </si>
  <si>
    <r>
      <rPr>
        <b/>
        <sz val="12"/>
        <rFont val="Times New Roman"/>
        <family val="1"/>
      </rPr>
      <t>Assets and Liabilities as Reported by State Pension Systems</t>
    </r>
  </si>
  <si>
    <r>
      <rPr>
        <sz val="10"/>
        <rFont val="Times New Roman"/>
        <family val="1"/>
      </rPr>
      <t xml:space="preserve">This table shows assets and liabilities as reported by state-sponsored public pension systems. In each panel, the plans </t>
    </r>
  </si>
  <si>
    <r>
      <rPr>
        <sz val="10"/>
        <rFont val="Times New Roman"/>
        <family val="1"/>
      </rPr>
      <t xml:space="preserve">are divided by the date of the latest Comprehensive Annual Financial Report (CAFR), which is the source of the </t>
    </r>
  </si>
  <si>
    <r>
      <rPr>
        <sz val="10"/>
        <rFont val="Times New Roman"/>
        <family val="1"/>
      </rPr>
      <t xml:space="preserve">information. The final row of the table shows the estimate of aggregate assets and liabilities harmonized to June 30, </t>
    </r>
  </si>
  <si>
    <r>
      <rPr>
        <sz val="10"/>
        <rFont val="Times New Roman"/>
        <family val="1"/>
      </rPr>
      <t xml:space="preserve">2009. To calculate liabilities on a stated basis as of this date, the annual growth rate of aggregate liabilities is applied </t>
    </r>
  </si>
  <si>
    <r>
      <rPr>
        <sz val="10"/>
        <rFont val="Times New Roman"/>
        <family val="1"/>
      </rPr>
      <t xml:space="preserve">to move the liability forward or backward by the necessary number of months. To calculate assets on a stated basis </t>
    </r>
  </si>
  <si>
    <r>
      <rPr>
        <sz val="10"/>
        <rFont val="Times New Roman"/>
        <family val="1"/>
      </rPr>
      <t xml:space="preserve">as of this date, the annual growth rate of aggregate assets is applied to move the assets forward or backward by the </t>
    </r>
  </si>
  <si>
    <r>
      <rPr>
        <sz val="10"/>
        <rFont val="Times New Roman"/>
        <family val="1"/>
      </rPr>
      <t>necessary number of months.</t>
    </r>
  </si>
  <si>
    <r>
      <rPr>
        <sz val="11"/>
        <rFont val="Times New Roman"/>
        <family val="1"/>
      </rPr>
      <t>Latest Report Date</t>
    </r>
  </si>
  <si>
    <r>
      <rPr>
        <sz val="11"/>
        <rFont val="Times New Roman"/>
        <family val="1"/>
      </rPr>
      <t>Liabilities</t>
    </r>
  </si>
  <si>
    <r>
      <rPr>
        <sz val="11"/>
        <rFont val="Times New Roman"/>
        <family val="1"/>
      </rPr>
      <t>Assets</t>
    </r>
  </si>
  <si>
    <r>
      <rPr>
        <sz val="11"/>
        <rFont val="Times New Roman"/>
        <family val="1"/>
      </rPr>
      <t>Count</t>
    </r>
  </si>
  <si>
    <r>
      <rPr>
        <sz val="11"/>
        <rFont val="Times New Roman"/>
        <family val="1"/>
      </rPr>
      <t xml:space="preserve">Amount
</t>
    </r>
    <r>
      <rPr>
        <sz val="11"/>
        <rFont val="Times New Roman"/>
        <family val="1"/>
      </rPr>
      <t>($ trillions)</t>
    </r>
  </si>
  <si>
    <r>
      <rPr>
        <sz val="11"/>
        <rFont val="Times New Roman"/>
        <family val="1"/>
      </rPr>
      <t>Count</t>
    </r>
  </si>
  <si>
    <r>
      <rPr>
        <sz val="11"/>
        <rFont val="Times New Roman"/>
        <family val="1"/>
      </rPr>
      <t xml:space="preserve">Amount
</t>
    </r>
    <r>
      <rPr>
        <sz val="11"/>
        <rFont val="Times New Roman"/>
        <family val="1"/>
      </rPr>
      <t>($ trillions)</t>
    </r>
  </si>
  <si>
    <r>
      <rPr>
        <sz val="11"/>
        <rFont val="Times New Roman"/>
        <family val="1"/>
      </rPr>
      <t>Other Dates</t>
    </r>
  </si>
  <si>
    <r>
      <rPr>
        <sz val="11"/>
        <rFont val="Times New Roman"/>
        <family val="1"/>
      </rPr>
      <t>Raw Sum of Latest</t>
    </r>
  </si>
  <si>
    <r>
      <rPr>
        <sz val="11"/>
        <rFont val="Times New Roman"/>
        <family val="1"/>
      </rPr>
      <t>June 30, 2009 (Estimated)</t>
    </r>
  </si>
  <si>
    <r>
      <rPr>
        <b/>
        <sz val="12"/>
        <rFont val="Times New Roman"/>
        <family val="1"/>
      </rPr>
      <t>Table IA.II</t>
    </r>
  </si>
  <si>
    <r>
      <rPr>
        <b/>
        <sz val="12"/>
        <rFont val="Times New Roman"/>
        <family val="1"/>
      </rPr>
      <t>Actuarial Assumptions</t>
    </r>
  </si>
  <si>
    <r>
      <rPr>
        <sz val="10"/>
        <rFont val="Times New Roman"/>
        <family val="1"/>
      </rPr>
      <t xml:space="preserve">This table sets out the actuarial assumptions we use to translate among different liability methods and discount rates. </t>
    </r>
  </si>
  <si>
    <r>
      <rPr>
        <sz val="10"/>
        <rFont val="Times New Roman"/>
        <family val="1"/>
      </rPr>
      <t xml:space="preserve">Panel A shows member counts and average salaries for plans by actuarial method, calculated using the CAFRs of </t>
    </r>
  </si>
  <si>
    <r>
      <rPr>
        <sz val="10"/>
        <rFont val="Times New Roman"/>
        <family val="1"/>
      </rPr>
      <t xml:space="preserve">the 116 sample plans. For Panels B and C, we examine the CAFRs of the 10 states with the largest total liabilities </t>
    </r>
  </si>
  <si>
    <r>
      <rPr>
        <sz val="10"/>
        <rFont val="Times New Roman"/>
        <family val="1"/>
      </rPr>
      <t xml:space="preserve">and take assumptions from the reports where they are usable: New York, Illinois, Pennsylvania, Ohio, and Texas. </t>
    </r>
  </si>
  <si>
    <r>
      <rPr>
        <sz val="10"/>
        <rFont val="Times New Roman"/>
        <family val="1"/>
      </rPr>
      <t xml:space="preserve">The figures represent an average over the reports. Where necessary we perform linear interpolations between age </t>
    </r>
  </si>
  <si>
    <r>
      <rPr>
        <sz val="10"/>
        <rFont val="Times New Roman"/>
        <family val="1"/>
      </rPr>
      <t xml:space="preserve">brackets. Panel D shows the age distribution of retirees, including salaries in each age range. The information in </t>
    </r>
  </si>
  <si>
    <r>
      <rPr>
        <sz val="10"/>
        <rFont val="Times New Roman"/>
        <family val="1"/>
      </rPr>
      <t xml:space="preserve">Panel D is only disclosed sporadically in the CAFRs, but by randomly sampling the CAFRs we obtain an average </t>
    </r>
  </si>
  <si>
    <r>
      <rPr>
        <sz val="10"/>
        <rFont val="Times New Roman"/>
        <family val="1"/>
      </rPr>
      <t xml:space="preserve">distribution across 10 plans covering approximately 1.2 million retirees. The plans entering the Panel D distributions </t>
    </r>
  </si>
  <si>
    <r>
      <rPr>
        <sz val="10"/>
        <rFont val="Times New Roman"/>
        <family val="1"/>
      </rPr>
      <t xml:space="preserve">are the Massachusetts Public Employee Retirement System, Employees’ Retirement System of Georgia, Teachers’ </t>
    </r>
  </si>
  <si>
    <r>
      <rPr>
        <sz val="10"/>
        <rFont val="Times New Roman"/>
        <family val="1"/>
      </rPr>
      <t xml:space="preserve">Retirement System of Illinois, Florida Retirement System, State Teachers Retirement System of Ohio, Tennessee </t>
    </r>
  </si>
  <si>
    <r>
      <rPr>
        <sz val="10"/>
        <rFont val="Times New Roman"/>
        <family val="1"/>
      </rPr>
      <t xml:space="preserve">Consolidated Retirement Systems, Pennsylvania Public School Employees’ Retirement System, Louisiana State </t>
    </r>
  </si>
  <si>
    <r>
      <rPr>
        <sz val="10"/>
        <rFont val="Times New Roman"/>
        <family val="1"/>
      </rPr>
      <t>Employees’ Retirement System, New York State Employees Retirement System, and Arizona Retirement System.</t>
    </r>
  </si>
  <si>
    <r>
      <rPr>
        <sz val="11"/>
        <rFont val="Times New Roman"/>
        <family val="1"/>
      </rPr>
      <t>Panel A. Member Counts and Salaries as of June 2009</t>
    </r>
  </si>
  <si>
    <r>
      <rPr>
        <sz val="11"/>
        <rFont val="Times New Roman"/>
        <family val="1"/>
      </rPr>
      <t>Member Counts</t>
    </r>
  </si>
  <si>
    <r>
      <rPr>
        <sz val="11"/>
        <rFont val="Times New Roman"/>
        <family val="1"/>
      </rPr>
      <t>Separated &amp;</t>
    </r>
  </si>
  <si>
    <r>
      <rPr>
        <sz val="11"/>
        <rFont val="Times New Roman"/>
        <family val="1"/>
      </rPr>
      <t xml:space="preserve">Active  </t>
    </r>
    <r>
      <rPr>
        <sz val="11"/>
        <rFont val="Times New Roman"/>
        <family val="1"/>
      </rPr>
      <t xml:space="preserve">Annuitants  </t>
    </r>
    <r>
      <rPr>
        <sz val="11"/>
        <rFont val="Times New Roman"/>
        <family val="1"/>
      </rPr>
      <t xml:space="preserve">Vested  </t>
    </r>
    <r>
      <rPr>
        <sz val="11"/>
        <rFont val="Times New Roman"/>
        <family val="1"/>
      </rPr>
      <t xml:space="preserve">Total  </t>
    </r>
    <r>
      <rPr>
        <sz val="11"/>
        <rFont val="Times New Roman"/>
        <family val="1"/>
      </rPr>
      <t>Salary</t>
    </r>
  </si>
  <si>
    <r>
      <rPr>
        <sz val="11"/>
        <rFont val="Times New Roman"/>
        <family val="1"/>
      </rPr>
      <t>Total</t>
    </r>
  </si>
  <si>
    <r>
      <rPr>
        <sz val="11"/>
        <rFont val="Times New Roman"/>
        <family val="1"/>
      </rPr>
      <t>Mean</t>
    </r>
  </si>
  <si>
    <r>
      <rPr>
        <sz val="11"/>
        <rFont val="Times New Roman"/>
        <family val="1"/>
      </rPr>
      <t>Median</t>
    </r>
  </si>
  <si>
    <r>
      <rPr>
        <sz val="11"/>
        <rFont val="Times New Roman"/>
        <family val="1"/>
      </rPr>
      <t>Std Dev</t>
    </r>
  </si>
  <si>
    <r>
      <rPr>
        <sz val="11"/>
        <rFont val="Times New Roman"/>
        <family val="1"/>
      </rPr>
      <t>Panel B. Salary Growth and Separation Rate by Age</t>
    </r>
  </si>
  <si>
    <r>
      <rPr>
        <sz val="11"/>
        <rFont val="Times New Roman"/>
        <family val="1"/>
      </rPr>
      <t>Age</t>
    </r>
  </si>
  <si>
    <r>
      <rPr>
        <sz val="11"/>
        <rFont val="Times New Roman"/>
        <family val="1"/>
      </rPr>
      <t>Salary Growth</t>
    </r>
  </si>
  <si>
    <r>
      <rPr>
        <sz val="11"/>
        <rFont val="Times New Roman"/>
        <family val="1"/>
      </rPr>
      <t>Separation Rate</t>
    </r>
  </si>
  <si>
    <r>
      <rPr>
        <sz val="11"/>
        <rFont val="Times New Roman"/>
        <family val="1"/>
      </rPr>
      <t>21-25</t>
    </r>
  </si>
  <si>
    <r>
      <rPr>
        <sz val="11"/>
        <rFont val="Times New Roman"/>
        <family val="1"/>
      </rPr>
      <t>26-30</t>
    </r>
  </si>
  <si>
    <r>
      <rPr>
        <sz val="11"/>
        <rFont val="Times New Roman"/>
        <family val="1"/>
      </rPr>
      <t>31-35</t>
    </r>
  </si>
  <si>
    <r>
      <rPr>
        <sz val="11"/>
        <rFont val="Times New Roman"/>
        <family val="1"/>
      </rPr>
      <t>36-40</t>
    </r>
  </si>
  <si>
    <r>
      <rPr>
        <sz val="11"/>
        <rFont val="Times New Roman"/>
        <family val="1"/>
      </rPr>
      <t>41-45</t>
    </r>
  </si>
  <si>
    <r>
      <rPr>
        <sz val="11"/>
        <rFont val="Times New Roman"/>
        <family val="1"/>
      </rPr>
      <t>46-50</t>
    </r>
  </si>
  <si>
    <r>
      <rPr>
        <sz val="11"/>
        <rFont val="Times New Roman"/>
        <family val="1"/>
      </rPr>
      <t>51-55</t>
    </r>
  </si>
  <si>
    <r>
      <rPr>
        <sz val="11"/>
        <rFont val="Times New Roman"/>
        <family val="1"/>
      </rPr>
      <t>56-60</t>
    </r>
  </si>
  <si>
    <r>
      <rPr>
        <sz val="11"/>
        <rFont val="Times New Roman"/>
        <family val="1"/>
      </rPr>
      <t>61-65</t>
    </r>
  </si>
  <si>
    <r>
      <rPr>
        <sz val="11"/>
        <rFont val="Times New Roman"/>
        <family val="1"/>
      </rPr>
      <t>66-70</t>
    </r>
  </si>
  <si>
    <r>
      <rPr>
        <sz val="11"/>
        <rFont val="Times New Roman"/>
        <family val="1"/>
      </rPr>
      <t>71-75</t>
    </r>
  </si>
  <si>
    <r>
      <rPr>
        <sz val="11"/>
        <rFont val="Times New Roman"/>
        <family val="1"/>
      </rPr>
      <t>Panel C. Age-Service Matrices</t>
    </r>
  </si>
  <si>
    <r>
      <rPr>
        <sz val="11"/>
        <rFont val="Times New Roman"/>
        <family val="1"/>
      </rPr>
      <t>Age-Service Weights (share of workforce in a given age-service bracket)</t>
    </r>
  </si>
  <si>
    <r>
      <rPr>
        <sz val="11"/>
        <rFont val="Times New Roman"/>
        <family val="1"/>
      </rPr>
      <t>Age</t>
    </r>
  </si>
  <si>
    <r>
      <rPr>
        <sz val="11"/>
        <rFont val="Times New Roman"/>
        <family val="1"/>
      </rPr>
      <t>Years of Service</t>
    </r>
  </si>
  <si>
    <r>
      <rPr>
        <sz val="11"/>
        <rFont val="Times New Roman"/>
        <family val="1"/>
      </rPr>
      <t>Min</t>
    </r>
  </si>
  <si>
    <r>
      <rPr>
        <sz val="11"/>
        <rFont val="Times New Roman"/>
        <family val="1"/>
      </rPr>
      <t>Max</t>
    </r>
  </si>
  <si>
    <r>
      <rPr>
        <sz val="11"/>
        <rFont val="Times New Roman"/>
        <family val="1"/>
      </rPr>
      <t>0-5</t>
    </r>
  </si>
  <si>
    <r>
      <rPr>
        <sz val="11"/>
        <rFont val="Times New Roman"/>
        <family val="1"/>
      </rPr>
      <t>6-10</t>
    </r>
  </si>
  <si>
    <r>
      <rPr>
        <sz val="11"/>
        <rFont val="Times New Roman"/>
        <family val="1"/>
      </rPr>
      <t>11-15</t>
    </r>
  </si>
  <si>
    <r>
      <rPr>
        <sz val="11"/>
        <rFont val="Times New Roman"/>
        <family val="1"/>
      </rPr>
      <t>16-20</t>
    </r>
  </si>
  <si>
    <r>
      <rPr>
        <sz val="11"/>
        <rFont val="Times New Roman"/>
        <family val="1"/>
      </rPr>
      <t>21-25</t>
    </r>
  </si>
  <si>
    <r>
      <rPr>
        <sz val="11"/>
        <rFont val="Times New Roman"/>
        <family val="1"/>
      </rPr>
      <t>26-30</t>
    </r>
  </si>
  <si>
    <r>
      <rPr>
        <sz val="11"/>
        <rFont val="Times New Roman"/>
        <family val="1"/>
      </rPr>
      <t>31-35</t>
    </r>
  </si>
  <si>
    <r>
      <rPr>
        <sz val="11"/>
        <rFont val="Times New Roman"/>
        <family val="1"/>
      </rPr>
      <t>36-40</t>
    </r>
  </si>
  <si>
    <r>
      <rPr>
        <sz val="11"/>
        <rFont val="Times New Roman"/>
        <family val="1"/>
      </rPr>
      <t>41-45</t>
    </r>
  </si>
  <si>
    <r>
      <rPr>
        <sz val="11"/>
        <rFont val="Times New Roman"/>
        <family val="1"/>
      </rPr>
      <t>46-50</t>
    </r>
  </si>
  <si>
    <r>
      <rPr>
        <sz val="11"/>
        <rFont val="Times New Roman"/>
        <family val="1"/>
      </rPr>
      <t>51-55</t>
    </r>
  </si>
  <si>
    <r>
      <rPr>
        <sz val="11"/>
        <rFont val="Times New Roman"/>
        <family val="1"/>
      </rPr>
      <t>Age-Service Relative Wages (as a fraction of overall average wage)</t>
    </r>
  </si>
  <si>
    <r>
      <rPr>
        <sz val="11"/>
        <rFont val="Times New Roman"/>
        <family val="1"/>
      </rPr>
      <t>Age</t>
    </r>
  </si>
  <si>
    <r>
      <rPr>
        <sz val="11"/>
        <rFont val="Times New Roman"/>
        <family val="1"/>
      </rPr>
      <t>Years of Service</t>
    </r>
  </si>
  <si>
    <r>
      <rPr>
        <sz val="11"/>
        <rFont val="Times New Roman"/>
        <family val="1"/>
      </rPr>
      <t>Min</t>
    </r>
  </si>
  <si>
    <r>
      <rPr>
        <sz val="11"/>
        <rFont val="Times New Roman"/>
        <family val="1"/>
      </rPr>
      <t>Max</t>
    </r>
  </si>
  <si>
    <r>
      <rPr>
        <sz val="11"/>
        <rFont val="Times New Roman"/>
        <family val="1"/>
      </rPr>
      <t>0-5</t>
    </r>
  </si>
  <si>
    <r>
      <rPr>
        <sz val="11"/>
        <rFont val="Times New Roman"/>
        <family val="1"/>
      </rPr>
      <t>6-10</t>
    </r>
  </si>
  <si>
    <r>
      <rPr>
        <sz val="11"/>
        <rFont val="Times New Roman"/>
        <family val="1"/>
      </rPr>
      <t>11-15</t>
    </r>
  </si>
  <si>
    <r>
      <rPr>
        <sz val="11"/>
        <rFont val="Times New Roman"/>
        <family val="1"/>
      </rPr>
      <t>16-20</t>
    </r>
  </si>
  <si>
    <r>
      <rPr>
        <sz val="11"/>
        <rFont val="Times New Roman"/>
        <family val="1"/>
      </rPr>
      <t>21-25</t>
    </r>
  </si>
  <si>
    <r>
      <rPr>
        <sz val="11"/>
        <rFont val="Times New Roman"/>
        <family val="1"/>
      </rPr>
      <t>26-30</t>
    </r>
  </si>
  <si>
    <r>
      <rPr>
        <sz val="11"/>
        <rFont val="Times New Roman"/>
        <family val="1"/>
      </rPr>
      <t>31-35</t>
    </r>
  </si>
  <si>
    <r>
      <rPr>
        <sz val="11"/>
        <rFont val="Times New Roman"/>
        <family val="1"/>
      </rPr>
      <t>36-40</t>
    </r>
  </si>
  <si>
    <r>
      <rPr>
        <sz val="11"/>
        <rFont val="Times New Roman"/>
        <family val="1"/>
      </rPr>
      <t>41-45</t>
    </r>
  </si>
  <si>
    <r>
      <rPr>
        <sz val="11"/>
        <rFont val="Times New Roman"/>
        <family val="1"/>
      </rPr>
      <t>46-50</t>
    </r>
  </si>
  <si>
    <r>
      <rPr>
        <sz val="11"/>
        <rFont val="Times New Roman"/>
        <family val="1"/>
      </rPr>
      <t>51-55</t>
    </r>
  </si>
  <si>
    <r>
      <rPr>
        <sz val="11"/>
        <rFont val="Times New Roman"/>
        <family val="1"/>
      </rPr>
      <t>Panel D. Age Distribution of Retirees with Average Salaries</t>
    </r>
  </si>
  <si>
    <r>
      <rPr>
        <sz val="11"/>
        <rFont val="Times New Roman"/>
        <family val="1"/>
      </rPr>
      <t>Equal Weighted</t>
    </r>
  </si>
  <si>
    <r>
      <rPr>
        <sz val="11"/>
        <rFont val="Times New Roman"/>
        <family val="1"/>
      </rPr>
      <t>Person Weighted</t>
    </r>
  </si>
  <si>
    <r>
      <rPr>
        <sz val="11"/>
        <rFont val="Times New Roman"/>
        <family val="1"/>
      </rPr>
      <t>Share</t>
    </r>
  </si>
  <si>
    <r>
      <rPr>
        <sz val="11"/>
        <rFont val="Times New Roman"/>
        <family val="1"/>
      </rPr>
      <t xml:space="preserve">Average
</t>
    </r>
    <r>
      <rPr>
        <sz val="11"/>
        <rFont val="Times New Roman"/>
        <family val="1"/>
      </rPr>
      <t>Salary</t>
    </r>
  </si>
  <si>
    <r>
      <rPr>
        <sz val="11"/>
        <rFont val="Times New Roman"/>
        <family val="1"/>
      </rPr>
      <t>Share</t>
    </r>
  </si>
  <si>
    <r>
      <rPr>
        <sz val="11"/>
        <rFont val="Times New Roman"/>
        <family val="1"/>
      </rPr>
      <t xml:space="preserve">Average
</t>
    </r>
    <r>
      <rPr>
        <sz val="11"/>
        <rFont val="Times New Roman"/>
        <family val="1"/>
      </rPr>
      <t>Salary</t>
    </r>
  </si>
  <si>
    <r>
      <rPr>
        <sz val="11"/>
        <rFont val="Times New Roman"/>
        <family val="1"/>
      </rPr>
      <t>Under 50</t>
    </r>
  </si>
  <si>
    <r>
      <rPr>
        <sz val="11"/>
        <rFont val="Times New Roman"/>
        <family val="1"/>
      </rPr>
      <t>$  22,531</t>
    </r>
  </si>
  <si>
    <r>
      <rPr>
        <sz val="11"/>
        <rFont val="Times New Roman"/>
        <family val="1"/>
      </rPr>
      <t>50-54</t>
    </r>
  </si>
  <si>
    <r>
      <rPr>
        <sz val="11"/>
        <rFont val="Times New Roman"/>
        <family val="1"/>
      </rPr>
      <t>$  25,977</t>
    </r>
  </si>
  <si>
    <r>
      <rPr>
        <sz val="11"/>
        <rFont val="Times New Roman"/>
        <family val="1"/>
      </rPr>
      <t>55-59</t>
    </r>
  </si>
  <si>
    <r>
      <rPr>
        <sz val="11"/>
        <rFont val="Times New Roman"/>
        <family val="1"/>
      </rPr>
      <t>$  33,227</t>
    </r>
  </si>
  <si>
    <r>
      <rPr>
        <sz val="11"/>
        <rFont val="Times New Roman"/>
        <family val="1"/>
      </rPr>
      <t>60-64</t>
    </r>
  </si>
  <si>
    <r>
      <rPr>
        <sz val="11"/>
        <rFont val="Times New Roman"/>
        <family val="1"/>
      </rPr>
      <t>$  31,043</t>
    </r>
  </si>
  <si>
    <r>
      <rPr>
        <sz val="11"/>
        <rFont val="Times New Roman"/>
        <family val="1"/>
      </rPr>
      <t>65-69</t>
    </r>
  </si>
  <si>
    <r>
      <rPr>
        <sz val="11"/>
        <rFont val="Times New Roman"/>
        <family val="1"/>
      </rPr>
      <t>$  25,901</t>
    </r>
  </si>
  <si>
    <r>
      <rPr>
        <sz val="11"/>
        <rFont val="Times New Roman"/>
        <family val="1"/>
      </rPr>
      <t>70-74</t>
    </r>
  </si>
  <si>
    <r>
      <rPr>
        <sz val="11"/>
        <rFont val="Times New Roman"/>
        <family val="1"/>
      </rPr>
      <t>$  23,184</t>
    </r>
  </si>
  <si>
    <r>
      <rPr>
        <sz val="11"/>
        <rFont val="Times New Roman"/>
        <family val="1"/>
      </rPr>
      <t>75-79</t>
    </r>
  </si>
  <si>
    <r>
      <rPr>
        <sz val="11"/>
        <rFont val="Times New Roman"/>
        <family val="1"/>
      </rPr>
      <t>$  20,354</t>
    </r>
  </si>
  <si>
    <r>
      <rPr>
        <sz val="11"/>
        <rFont val="Times New Roman"/>
        <family val="1"/>
      </rPr>
      <t>80-84</t>
    </r>
  </si>
  <si>
    <r>
      <rPr>
        <sz val="11"/>
        <rFont val="Times New Roman"/>
        <family val="1"/>
      </rPr>
      <t>$  17,937</t>
    </r>
  </si>
  <si>
    <r>
      <rPr>
        <sz val="11"/>
        <rFont val="Times New Roman"/>
        <family val="1"/>
      </rPr>
      <t>85-89</t>
    </r>
  </si>
  <si>
    <r>
      <rPr>
        <sz val="11"/>
        <rFont val="Times New Roman"/>
        <family val="1"/>
      </rPr>
      <t>$  15,408</t>
    </r>
  </si>
  <si>
    <r>
      <rPr>
        <sz val="11"/>
        <rFont val="Times New Roman"/>
        <family val="1"/>
      </rPr>
      <t>90+</t>
    </r>
  </si>
  <si>
    <r>
      <rPr>
        <sz val="11"/>
        <rFont val="Times New Roman"/>
        <family val="1"/>
      </rPr>
      <t>$  15,124</t>
    </r>
  </si>
  <si>
    <r>
      <rPr>
        <sz val="11"/>
        <rFont val="Times New Roman"/>
        <family val="1"/>
      </rPr>
      <t>Total</t>
    </r>
  </si>
  <si>
    <r>
      <rPr>
        <sz val="11"/>
        <rFont val="Times New Roman"/>
        <family val="1"/>
      </rPr>
      <t>$  25,054</t>
    </r>
  </si>
  <si>
    <r>
      <rPr>
        <b/>
        <sz val="12"/>
        <rFont val="Times New Roman"/>
        <family val="1"/>
      </rPr>
      <t>Table IA.III</t>
    </r>
  </si>
  <si>
    <r>
      <rPr>
        <b/>
        <sz val="12"/>
        <rFont val="Times New Roman"/>
        <family val="1"/>
      </rPr>
      <t>Government Employee Wage Data and the Stock Market</t>
    </r>
  </si>
  <si>
    <r>
      <rPr>
        <sz val="10"/>
        <rFont val="Times New Roman"/>
        <family val="1"/>
      </rPr>
      <t>Wages are for government workers only and are calculated from the CPS. Inflation data are from the BLS. The</t>
    </r>
  </si>
  <si>
    <r>
      <rPr>
        <u/>
        <sz val="10"/>
        <rFont val="Times New Roman"/>
        <family val="1"/>
      </rPr>
      <t xml:space="preserve">return on the U.S. stock market and the risk free rate are extracted from the data made available by Kenneth French. </t>
    </r>
  </si>
  <si>
    <r>
      <rPr>
        <sz val="8"/>
        <rFont val="Times New Roman"/>
        <family val="1"/>
      </rPr>
      <t>CPS Year</t>
    </r>
  </si>
  <si>
    <r>
      <rPr>
        <sz val="8"/>
        <rFont val="Times New Roman"/>
        <family val="1"/>
      </rPr>
      <t xml:space="preserve">Government
</t>
    </r>
    <r>
      <rPr>
        <sz val="8"/>
        <rFont val="Times New Roman"/>
        <family val="1"/>
      </rPr>
      <t xml:space="preserve">Mean Wage
</t>
    </r>
    <r>
      <rPr>
        <sz val="8"/>
        <rFont val="Times New Roman"/>
        <family val="1"/>
      </rPr>
      <t>Income</t>
    </r>
  </si>
  <si>
    <r>
      <rPr>
        <sz val="8"/>
        <rFont val="Times New Roman"/>
        <family val="1"/>
      </rPr>
      <t xml:space="preserve">Standard
</t>
    </r>
    <r>
      <rPr>
        <sz val="8"/>
        <rFont val="Times New Roman"/>
        <family val="1"/>
      </rPr>
      <t xml:space="preserve">Deviation of
</t>
    </r>
    <r>
      <rPr>
        <sz val="8"/>
        <rFont val="Times New Roman"/>
        <family val="1"/>
      </rPr>
      <t>Wages</t>
    </r>
  </si>
  <si>
    <r>
      <rPr>
        <sz val="8"/>
        <rFont val="Times New Roman"/>
        <family val="1"/>
      </rPr>
      <t xml:space="preserve">Growth in
</t>
    </r>
    <r>
      <rPr>
        <sz val="8"/>
        <rFont val="Times New Roman"/>
        <family val="1"/>
      </rPr>
      <t xml:space="preserve">Mean
</t>
    </r>
    <r>
      <rPr>
        <sz val="8"/>
        <rFont val="Times New Roman"/>
        <family val="1"/>
      </rPr>
      <t>Wages</t>
    </r>
  </si>
  <si>
    <r>
      <rPr>
        <sz val="8"/>
        <rFont val="Times New Roman"/>
        <family val="1"/>
      </rPr>
      <t xml:space="preserve">CPI
</t>
    </r>
    <r>
      <rPr>
        <sz val="8"/>
        <rFont val="Times New Roman"/>
        <family val="1"/>
      </rPr>
      <t>Inflation</t>
    </r>
  </si>
  <si>
    <r>
      <rPr>
        <sz val="8"/>
        <rFont val="Times New Roman"/>
        <family val="1"/>
      </rPr>
      <t xml:space="preserve">Wage Growth
</t>
    </r>
    <r>
      <rPr>
        <sz val="8"/>
        <rFont val="Times New Roman"/>
        <family val="1"/>
      </rPr>
      <t xml:space="preserve">Minus CPI
</t>
    </r>
    <r>
      <rPr>
        <sz val="8"/>
        <rFont val="Times New Roman"/>
        <family val="1"/>
      </rPr>
      <t>Inflation</t>
    </r>
  </si>
  <si>
    <r>
      <rPr>
        <sz val="8"/>
        <rFont val="Times New Roman"/>
        <family val="1"/>
      </rPr>
      <t xml:space="preserve">Risk free
</t>
    </r>
    <r>
      <rPr>
        <sz val="8"/>
        <rFont val="Times New Roman"/>
        <family val="1"/>
      </rPr>
      <t>rate (</t>
    </r>
    <r>
      <rPr>
        <i/>
        <sz val="8"/>
        <rFont val="Times New Roman"/>
        <family val="1"/>
      </rPr>
      <t>r</t>
    </r>
    <r>
      <rPr>
        <i/>
        <sz val="5"/>
        <rFont val="Times New Roman"/>
        <family val="1"/>
      </rPr>
      <t>f</t>
    </r>
    <r>
      <rPr>
        <sz val="8"/>
        <rFont val="Times New Roman"/>
        <family val="1"/>
      </rPr>
      <t>)</t>
    </r>
  </si>
  <si>
    <r>
      <rPr>
        <sz val="8"/>
        <rFont val="Times New Roman"/>
        <family val="1"/>
      </rPr>
      <t xml:space="preserve">Stock
</t>
    </r>
    <r>
      <rPr>
        <sz val="8"/>
        <rFont val="Times New Roman"/>
        <family val="1"/>
      </rPr>
      <t xml:space="preserve">Market
</t>
    </r>
    <r>
      <rPr>
        <sz val="8"/>
        <rFont val="Times New Roman"/>
        <family val="1"/>
      </rPr>
      <t>Return (</t>
    </r>
    <r>
      <rPr>
        <i/>
        <sz val="8"/>
        <rFont val="Times New Roman"/>
        <family val="1"/>
      </rPr>
      <t>r</t>
    </r>
    <r>
      <rPr>
        <i/>
        <vertAlign val="subscript"/>
        <sz val="8"/>
        <rFont val="Times New Roman"/>
        <family val="1"/>
      </rPr>
      <t>m</t>
    </r>
    <r>
      <rPr>
        <sz val="8"/>
        <rFont val="Times New Roman"/>
        <family val="1"/>
      </rPr>
      <t>)</t>
    </r>
  </si>
  <si>
    <r>
      <rPr>
        <sz val="8"/>
        <rFont val="Times New Roman"/>
        <family val="1"/>
      </rPr>
      <t xml:space="preserve">Excess
</t>
    </r>
    <r>
      <rPr>
        <sz val="8"/>
        <rFont val="Times New Roman"/>
        <family val="1"/>
      </rPr>
      <t xml:space="preserve">Return
</t>
    </r>
    <r>
      <rPr>
        <sz val="8"/>
        <rFont val="Times New Roman"/>
        <family val="1"/>
      </rPr>
      <t>(</t>
    </r>
    <r>
      <rPr>
        <i/>
        <sz val="8"/>
        <rFont val="Times New Roman"/>
        <family val="1"/>
      </rPr>
      <t>r</t>
    </r>
    <r>
      <rPr>
        <i/>
        <vertAlign val="subscript"/>
        <sz val="8"/>
        <rFont val="Times New Roman"/>
        <family val="1"/>
      </rPr>
      <t>m</t>
    </r>
    <r>
      <rPr>
        <i/>
        <sz val="8"/>
        <rFont val="Times New Roman"/>
        <family val="1"/>
      </rPr>
      <t>-r</t>
    </r>
    <r>
      <rPr>
        <i/>
        <sz val="5"/>
        <rFont val="Times New Roman"/>
        <family val="1"/>
      </rPr>
      <t>f</t>
    </r>
    <r>
      <rPr>
        <sz val="8"/>
        <rFont val="Times New Roman"/>
        <family val="1"/>
      </rPr>
      <t>)</t>
    </r>
  </si>
  <si>
    <r>
      <rPr>
        <sz val="9"/>
        <rFont val="Times New Roman"/>
        <family val="1"/>
      </rPr>
      <t>Mean</t>
    </r>
  </si>
  <si>
    <r>
      <rPr>
        <sz val="9"/>
        <rFont val="Times New Roman"/>
        <family val="1"/>
      </rPr>
      <t>Volatility</t>
    </r>
  </si>
  <si>
    <r>
      <rPr>
        <sz val="11"/>
        <rFont val="Arial"/>
        <family val="2"/>
      </rPr>
      <t>Present Value of State Pension Obligations through 2009</t>
    </r>
  </si>
  <si>
    <r>
      <rPr>
        <sz val="11"/>
        <rFont val="Arial"/>
        <family val="2"/>
      </rPr>
      <t>Date</t>
    </r>
  </si>
  <si>
    <r>
      <rPr>
        <sz val="11"/>
        <rFont val="Arial"/>
        <family val="2"/>
      </rPr>
      <t>Zero-Coupon Yields Through 2009</t>
    </r>
  </si>
  <si>
    <r>
      <rPr>
        <sz val="11"/>
        <rFont val="Arial"/>
        <family val="2"/>
      </rPr>
      <t>Date</t>
    </r>
  </si>
  <si>
    <r>
      <rPr>
        <b/>
        <sz val="11"/>
        <rFont val="Times New Roman"/>
        <family val="1"/>
      </rPr>
      <t xml:space="preserve">Figure IA.1: Effect of market rates on liability values during 2009. </t>
    </r>
    <r>
      <rPr>
        <sz val="11"/>
        <rFont val="Times New Roman"/>
        <family val="1"/>
      </rPr>
      <t xml:space="preserve">The top figure shows the present </t>
    </r>
  </si>
  <si>
    <r>
      <rPr>
        <sz val="11"/>
        <rFont val="Times New Roman"/>
        <family val="1"/>
      </rPr>
      <t xml:space="preserve">value of state pension obligations using Treasury discounting at each day during 2009. The bottom shows </t>
    </r>
  </si>
  <si>
    <r>
      <rPr>
        <sz val="11"/>
        <rFont val="Times New Roman"/>
        <family val="1"/>
      </rPr>
      <t xml:space="preserve">the Treasury yields at each date at three maturities. Our main estimates in this paper use June 30, 2009 as </t>
    </r>
  </si>
  <si>
    <r>
      <rPr>
        <sz val="11"/>
        <rFont val="Times New Roman"/>
        <family val="1"/>
      </rPr>
      <t>a valuation date.</t>
    </r>
  </si>
  <si>
    <r>
      <rPr>
        <sz val="9.5"/>
        <rFont val="Arial"/>
        <family val="2"/>
      </rPr>
      <t>PVB</t>
    </r>
  </si>
  <si>
    <r>
      <rPr>
        <sz val="9.5"/>
        <rFont val="Arial"/>
        <family val="2"/>
      </rPr>
      <t>EAN</t>
    </r>
  </si>
  <si>
    <r>
      <rPr>
        <sz val="9.5"/>
        <rFont val="Arial"/>
        <family val="2"/>
      </rPr>
      <t>ABO</t>
    </r>
  </si>
  <si>
    <r>
      <rPr>
        <sz val="9.5"/>
        <rFont val="Arial"/>
        <family val="2"/>
      </rPr>
      <t xml:space="preserve">Jan 2  </t>
    </r>
    <r>
      <rPr>
        <sz val="9.5"/>
        <rFont val="Arial"/>
        <family val="2"/>
      </rPr>
      <t xml:space="preserve">Apr 1  </t>
    </r>
    <r>
      <rPr>
        <sz val="9.5"/>
        <rFont val="Arial"/>
        <family val="2"/>
      </rPr>
      <t xml:space="preserve">July 1  </t>
    </r>
    <r>
      <rPr>
        <sz val="9.5"/>
        <rFont val="Arial"/>
        <family val="2"/>
      </rPr>
      <t xml:space="preserve">Oct 1  </t>
    </r>
    <r>
      <rPr>
        <sz val="9.5"/>
        <rFont val="Arial"/>
        <family val="2"/>
      </rPr>
      <t>Dec 30</t>
    </r>
  </si>
  <si>
    <r>
      <rPr>
        <sz val="11"/>
        <rFont val="Arial"/>
        <family val="2"/>
      </rPr>
      <t>Tillions of U.S. $</t>
    </r>
  </si>
  <si>
    <r>
      <rPr>
        <sz val="11"/>
        <rFont val="Arial"/>
        <family val="2"/>
      </rPr>
      <t>Rate (%)</t>
    </r>
  </si>
  <si>
    <r>
      <rPr>
        <sz val="9.5"/>
        <rFont val="Arial"/>
        <family val="2"/>
      </rPr>
      <t xml:space="preserve">Jan 2  </t>
    </r>
    <r>
      <rPr>
        <sz val="9.5"/>
        <rFont val="Arial"/>
        <family val="2"/>
      </rPr>
      <t xml:space="preserve">Apr 1  </t>
    </r>
    <r>
      <rPr>
        <sz val="9.5"/>
        <rFont val="Arial"/>
        <family val="2"/>
      </rPr>
      <t xml:space="preserve">July 1  </t>
    </r>
    <r>
      <rPr>
        <sz val="9.5"/>
        <rFont val="Arial"/>
        <family val="2"/>
      </rPr>
      <t xml:space="preserve">Oct 1  </t>
    </r>
    <r>
      <rPr>
        <sz val="9.5"/>
        <rFont val="Arial"/>
        <family val="2"/>
      </rPr>
      <t>Dec 30</t>
    </r>
  </si>
  <si>
    <r>
      <rPr>
        <sz val="9.5"/>
        <rFont val="Arial"/>
        <family val="2"/>
      </rPr>
      <t xml:space="preserve">30 year </t>
    </r>
  </si>
  <si>
    <r>
      <rPr>
        <sz val="9.5"/>
        <rFont val="Arial"/>
        <family val="2"/>
      </rPr>
      <t xml:space="preserve">10 year </t>
    </r>
  </si>
  <si>
    <r>
      <rPr>
        <sz val="9.5"/>
        <rFont val="Arial"/>
        <family val="2"/>
      </rPr>
      <t>5 year</t>
    </r>
  </si>
  <si>
    <r>
      <rPr>
        <b/>
        <sz val="11"/>
        <rFont val="Times New Roman"/>
        <family val="1"/>
      </rPr>
      <t>Technical Note: Normal Costs Under the Entry Age Normal Accrual Method</t>
    </r>
  </si>
  <si>
    <r>
      <rPr>
        <sz val="11"/>
        <rFont val="Times New Roman"/>
        <family val="1"/>
      </rPr>
      <t>To see that the EAN accruals resemble money set aside in a DC saving plan, note that under the</t>
    </r>
  </si>
  <si>
    <r>
      <rPr>
        <sz val="11"/>
        <rFont val="Times New Roman"/>
        <family val="1"/>
      </rPr>
      <t xml:space="preserve">EAN method the Normal Cost for a worker of age </t>
    </r>
    <r>
      <rPr>
        <i/>
        <sz val="11"/>
        <rFont val="Times New Roman"/>
        <family val="1"/>
      </rPr>
      <t xml:space="preserve">a </t>
    </r>
    <r>
      <rPr>
        <sz val="11"/>
        <rFont val="Times New Roman"/>
        <family val="1"/>
      </rPr>
      <t xml:space="preserve">with </t>
    </r>
    <r>
      <rPr>
        <i/>
        <sz val="11"/>
        <rFont val="Times New Roman"/>
        <family val="1"/>
      </rPr>
      <t xml:space="preserve">s </t>
    </r>
    <r>
      <rPr>
        <sz val="11"/>
        <rFont val="Times New Roman"/>
        <family val="1"/>
      </rPr>
      <t>years of service, that is</t>
    </r>
    <r>
      <rPr>
        <i/>
        <sz val="11"/>
        <rFont val="Times New Roman"/>
        <family val="1"/>
      </rPr>
      <t xml:space="preserve">, </t>
    </r>
    <r>
      <rPr>
        <sz val="11"/>
        <rFont val="Times New Roman"/>
        <family val="1"/>
      </rPr>
      <t>the liability accrued</t>
    </r>
  </si>
  <si>
    <r>
      <rPr>
        <sz val="11"/>
        <rFont val="Times New Roman"/>
        <family val="1"/>
      </rPr>
      <t>for the current year of service, is given by</t>
    </r>
  </si>
  <si>
    <r>
      <rPr>
        <sz val="12"/>
        <rFont val="Cambria"/>
        <family val="1"/>
      </rPr>
      <t>ܰܥ_ܧܣܰ</t>
    </r>
    <r>
      <rPr>
        <sz val="9"/>
        <rFont val="Cambria"/>
        <family val="1"/>
      </rPr>
      <t>௔,௦</t>
    </r>
  </si>
  <si>
    <r>
      <rPr>
        <sz val="9"/>
        <rFont val="Cambria"/>
        <family val="1"/>
      </rPr>
      <t xml:space="preserve">் </t>
    </r>
    <r>
      <rPr>
        <sz val="12"/>
        <rFont val="Cambria"/>
        <family val="1"/>
      </rPr>
      <t>ൌ ܧܣܰ</t>
    </r>
    <r>
      <rPr>
        <sz val="9"/>
        <rFont val="Cambria"/>
        <family val="1"/>
      </rPr>
      <t>௔,௦</t>
    </r>
  </si>
  <si>
    <r>
      <rPr>
        <sz val="9"/>
        <rFont val="Cambria"/>
        <family val="1"/>
      </rPr>
      <t xml:space="preserve">  </t>
    </r>
    <r>
      <rPr>
        <sz val="9"/>
        <rFont val="Cambria"/>
        <family val="1"/>
      </rPr>
      <t xml:space="preserve">் </t>
    </r>
    <r>
      <rPr>
        <sz val="12"/>
        <rFont val="Cambria"/>
        <family val="1"/>
      </rPr>
      <t xml:space="preserve">െ ቆ  1  </t>
    </r>
    <r>
      <rPr>
        <sz val="12"/>
        <rFont val="Cambria"/>
        <family val="1"/>
      </rPr>
      <t>൅ ݎ ቇ ൈ ܧܣܰ</t>
    </r>
    <r>
      <rPr>
        <sz val="9"/>
        <rFont val="Cambria"/>
        <family val="1"/>
      </rPr>
      <t>௔ିଵ,௦ିଵ</t>
    </r>
  </si>
  <si>
    <r>
      <rPr>
        <sz val="9"/>
        <rFont val="Cambria"/>
        <family val="1"/>
      </rPr>
      <t xml:space="preserve">்ାଵ  </t>
    </r>
    <r>
      <rPr>
        <sz val="12"/>
        <rFont val="Cambria"/>
        <family val="1"/>
      </rPr>
      <t>,</t>
    </r>
  </si>
  <si>
    <r>
      <rPr>
        <sz val="12"/>
        <rFont val="Cambria"/>
        <family val="1"/>
      </rPr>
      <t>ܵ</t>
    </r>
    <r>
      <rPr>
        <sz val="9"/>
        <rFont val="Cambria"/>
        <family val="1"/>
      </rPr>
      <t>௔ିଵ,ଵ</t>
    </r>
  </si>
  <si>
    <r>
      <rPr>
        <sz val="11"/>
        <rFont val="Times New Roman"/>
        <family val="1"/>
      </rPr>
      <t>the difference between the current liability and last year's liability grossed up by the discount rate and</t>
    </r>
  </si>
  <si>
    <r>
      <rPr>
        <sz val="11"/>
        <rFont val="Times New Roman"/>
        <family val="1"/>
      </rPr>
      <t>adjusted to account for the fact that the worker survived from last year. Substituting our formula for the</t>
    </r>
  </si>
  <si>
    <r>
      <rPr>
        <sz val="11"/>
        <rFont val="Times New Roman"/>
        <family val="1"/>
      </rPr>
      <t>EAN into the previous equation and simplifying yields</t>
    </r>
  </si>
  <si>
    <r>
      <rPr>
        <u/>
        <sz val="9"/>
        <rFont val="Cambria"/>
        <family val="1"/>
      </rPr>
      <t xml:space="preserve">൮  </t>
    </r>
    <r>
      <rPr>
        <u/>
        <sz val="9"/>
        <rFont val="Cambria"/>
        <family val="1"/>
      </rPr>
      <t>ܸܲܤ</t>
    </r>
    <r>
      <rPr>
        <u/>
        <sz val="9"/>
        <rFont val="Cambria"/>
        <family val="1"/>
      </rPr>
      <t>௔ି௦,଴</t>
    </r>
  </si>
  <si>
    <r>
      <rPr>
        <sz val="9"/>
        <rFont val="Cambria"/>
        <family val="1"/>
      </rPr>
      <t>௦ା்</t>
    </r>
  </si>
  <si>
    <r>
      <rPr>
        <sz val="12"/>
        <rFont val="Cambria"/>
        <family val="1"/>
      </rPr>
      <t>ܰܥ_ܧܣܰ</t>
    </r>
    <r>
      <rPr>
        <sz val="9"/>
        <rFont val="Cambria"/>
        <family val="1"/>
      </rPr>
      <t>௔,௦</t>
    </r>
  </si>
  <si>
    <r>
      <rPr>
        <sz val="9"/>
        <rFont val="Cambria"/>
        <family val="1"/>
      </rPr>
      <t xml:space="preserve">் </t>
    </r>
    <r>
      <rPr>
        <sz val="12"/>
        <rFont val="Cambria"/>
        <family val="1"/>
      </rPr>
      <t xml:space="preserve">ൌ  </t>
    </r>
    <r>
      <rPr>
        <sz val="12"/>
        <rFont val="Cambria"/>
        <family val="1"/>
      </rPr>
      <t xml:space="preserve">൲ </t>
    </r>
    <r>
      <rPr>
        <sz val="11"/>
        <rFont val="Times New Roman"/>
        <family val="1"/>
      </rPr>
      <t>×</t>
    </r>
  </si>
  <si>
    <r>
      <rPr>
        <sz val="11"/>
        <rFont val="Cambria"/>
        <family val="1"/>
      </rPr>
      <t xml:space="preserve">  </t>
    </r>
    <r>
      <rPr>
        <sz val="11"/>
        <rFont val="Cambria"/>
        <family val="1"/>
      </rPr>
      <t>∑</t>
    </r>
    <r>
      <rPr>
        <sz val="12"/>
        <rFont val="Cambria"/>
        <family val="1"/>
      </rPr>
      <t>ܵ</t>
    </r>
    <r>
      <rPr>
        <sz val="9"/>
        <rFont val="Cambria"/>
        <family val="1"/>
      </rPr>
      <t xml:space="preserve">௔ି௦,௜  </t>
    </r>
    <r>
      <rPr>
        <sz val="12"/>
        <rFont val="Cambria"/>
        <family val="1"/>
      </rPr>
      <t>ܹ</t>
    </r>
    <r>
      <rPr>
        <sz val="9"/>
        <rFont val="Cambria"/>
        <family val="1"/>
      </rPr>
      <t>௔,௦</t>
    </r>
    <r>
      <rPr>
        <sz val="12"/>
        <rFont val="Cambria"/>
        <family val="1"/>
      </rPr>
      <t>.</t>
    </r>
  </si>
  <si>
    <r>
      <rPr>
        <sz val="9"/>
        <rFont val="Cambria"/>
        <family val="1"/>
      </rPr>
      <t xml:space="preserve">௦ା் </t>
    </r>
  </si>
  <si>
    <r>
      <rPr>
        <sz val="9"/>
        <rFont val="Cambria"/>
        <family val="1"/>
      </rPr>
      <t xml:space="preserve">௜ୀଵ </t>
    </r>
    <r>
      <rPr>
        <sz val="12"/>
        <rFont val="Cambria"/>
        <family val="1"/>
      </rPr>
      <t>ሺ1 ൅ ݎሻ</t>
    </r>
    <r>
      <rPr>
        <sz val="9"/>
        <rFont val="Cambria"/>
        <family val="1"/>
      </rPr>
      <t xml:space="preserve">௜ </t>
    </r>
    <r>
      <rPr>
        <sz val="11"/>
        <rFont val="Times New Roman"/>
        <family val="1"/>
      </rPr>
      <t xml:space="preserve">× </t>
    </r>
    <r>
      <rPr>
        <sz val="12"/>
        <rFont val="Cambria"/>
        <family val="1"/>
      </rPr>
      <t>ܹ</t>
    </r>
    <r>
      <rPr>
        <sz val="9"/>
        <rFont val="Cambria"/>
        <family val="1"/>
      </rPr>
      <t xml:space="preserve">௔ି௦ା௜,௜ </t>
    </r>
  </si>
  <si>
    <r>
      <rPr>
        <sz val="11"/>
        <rFont val="Times New Roman"/>
        <family val="1"/>
      </rPr>
      <t xml:space="preserve">The term in the parentheses on the right-hand side of the previous equation is unchanged if </t>
    </r>
    <r>
      <rPr>
        <i/>
        <sz val="11"/>
        <rFont val="Times New Roman"/>
        <family val="1"/>
      </rPr>
      <t xml:space="preserve">a </t>
    </r>
    <r>
      <rPr>
        <sz val="11"/>
        <rFont val="Times New Roman"/>
        <family val="1"/>
      </rPr>
      <t>and</t>
    </r>
  </si>
  <si>
    <r>
      <rPr>
        <i/>
        <sz val="11"/>
        <rFont val="Times New Roman"/>
        <family val="1"/>
      </rPr>
      <t xml:space="preserve">s </t>
    </r>
    <r>
      <rPr>
        <sz val="11"/>
        <rFont val="Times New Roman"/>
        <family val="1"/>
      </rPr>
      <t xml:space="preserve">increase by one while </t>
    </r>
    <r>
      <rPr>
        <i/>
        <sz val="11"/>
        <rFont val="Times New Roman"/>
        <family val="1"/>
      </rPr>
      <t xml:space="preserve">T </t>
    </r>
    <r>
      <rPr>
        <sz val="11"/>
        <rFont val="Times New Roman"/>
        <family val="1"/>
      </rPr>
      <t>decreases by one. That is, it is invariant over the employee's tenure.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</si>
</sst>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d\,\ yyyy"/>
    <numFmt numFmtId="165" formatCode="&quot;$&quot;#,##0;&quot;$&quot;\-#,##0"/>
    <numFmt numFmtId="166" formatCode="0.0%"/>
    <numFmt numFmtId="167" formatCode="0.000"/>
    <numFmt numFmtId="168" formatCode="0.0"/>
  </numFmts>
  <fonts count="24" x14ac:knownFonts="1">
    <font>
      <sz val="11"/>
      <color rgb="FF000000"/>
      <name val="Calibri"/>
      <family val="2"/>
    </font>
    <font>
      <b/>
      <sz val="18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b/>
      <sz val="11"/>
      <name val="Times New Roman"/>
      <family val="1"/>
    </font>
    <font>
      <sz val="9.5"/>
      <name val="Arial"/>
      <family val="2"/>
    </font>
    <font>
      <sz val="12"/>
      <name val="Cambria"/>
      <family val="1"/>
    </font>
    <font>
      <sz val="9"/>
      <name val="Cambria"/>
      <family val="1"/>
    </font>
    <font>
      <u/>
      <sz val="9"/>
      <name val="Cambria"/>
      <family val="1"/>
    </font>
    <font>
      <sz val="11"/>
      <name val="Cambria"/>
      <family val="1"/>
    </font>
    <font>
      <i/>
      <sz val="11"/>
      <name val="Times New Roman"/>
      <family val="1"/>
    </font>
    <font>
      <sz val="9.5"/>
      <name val="Times New Roman"/>
      <family val="1"/>
    </font>
    <font>
      <u/>
      <sz val="11"/>
      <color rgb="FF0000FF"/>
      <name val="Times New Roman"/>
      <family val="1"/>
    </font>
    <font>
      <sz val="11.5"/>
      <name val="Cambria"/>
      <family val="1"/>
    </font>
    <font>
      <i/>
      <sz val="8"/>
      <name val="Times New Roman"/>
      <family val="1"/>
    </font>
    <font>
      <i/>
      <sz val="5"/>
      <name val="Times New Roman"/>
      <family val="1"/>
    </font>
    <font>
      <i/>
      <vertAlign val="subscript"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right" wrapText="1" indent="6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left" vertical="center" wrapText="1" indent="1"/>
    </xf>
    <xf numFmtId="1" fontId="3" fillId="0" borderId="4" xfId="0" applyNumberFormat="1" applyFont="1" applyBorder="1" applyAlignment="1">
      <alignment horizontal="right" vertical="center" wrapText="1" indent="2"/>
    </xf>
    <xf numFmtId="2" fontId="3" fillId="0" borderId="4" xfId="0" applyNumberFormat="1" applyFont="1" applyBorder="1" applyAlignment="1">
      <alignment horizontal="right" vertical="center" wrapText="1"/>
    </xf>
    <xf numFmtId="1" fontId="3" fillId="0" borderId="4" xfId="0" applyNumberFormat="1" applyFont="1" applyBorder="1" applyAlignment="1">
      <alignment horizontal="right" vertical="center" wrapText="1"/>
    </xf>
    <xf numFmtId="164" fontId="3" fillId="0" borderId="0" xfId="0" applyNumberFormat="1" applyFont="1" applyAlignment="1">
      <alignment horizontal="left" vertical="center" wrapText="1" indent="1"/>
    </xf>
    <xf numFmtId="1" fontId="3" fillId="0" borderId="0" xfId="0" applyNumberFormat="1" applyFont="1" applyAlignment="1">
      <alignment horizontal="right" vertical="center" wrapText="1" indent="2"/>
    </xf>
    <xf numFmtId="2" fontId="3" fillId="0" borderId="0" xfId="0" applyNumberFormat="1" applyFont="1" applyAlignment="1">
      <alignment horizontal="right" vertical="center" wrapText="1"/>
    </xf>
    <xf numFmtId="1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top" wrapText="1" indent="1"/>
    </xf>
    <xf numFmtId="1" fontId="3" fillId="0" borderId="0" xfId="0" applyNumberFormat="1" applyFont="1" applyAlignment="1">
      <alignment horizontal="right" vertical="top" wrapText="1" indent="2"/>
    </xf>
    <xf numFmtId="2" fontId="3" fillId="0" borderId="0" xfId="0" applyNumberFormat="1" applyFont="1" applyAlignment="1">
      <alignment horizontal="right" vertical="top" wrapText="1"/>
    </xf>
    <xf numFmtId="1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left" vertical="center" wrapText="1" indent="1"/>
    </xf>
    <xf numFmtId="2" fontId="3" fillId="0" borderId="2" xfId="0" applyNumberFormat="1" applyFont="1" applyBorder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 indent="3"/>
    </xf>
    <xf numFmtId="3" fontId="3" fillId="0" borderId="0" xfId="0" applyNumberFormat="1" applyFont="1" applyAlignment="1">
      <alignment horizontal="right" vertical="center" wrapText="1" indent="2"/>
    </xf>
    <xf numFmtId="3" fontId="3" fillId="0" borderId="0" xfId="0" applyNumberFormat="1" applyFont="1" applyAlignment="1">
      <alignment horizontal="right" vertical="center" wrapText="1" indent="6"/>
    </xf>
    <xf numFmtId="0" fontId="0" fillId="0" borderId="0" xfId="0" applyAlignment="1">
      <alignment horizontal="left" vertical="top" wrapText="1"/>
    </xf>
    <xf numFmtId="165" fontId="3" fillId="0" borderId="0" xfId="0" applyNumberFormat="1" applyFont="1" applyAlignment="1">
      <alignment horizontal="right" vertical="center" wrapText="1" inden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left" vertical="top" wrapText="1"/>
    </xf>
    <xf numFmtId="0" fontId="3" fillId="0" borderId="3" xfId="0" applyFont="1" applyBorder="1" applyAlignment="1">
      <alignment horizontal="right" vertical="center" wrapText="1" indent="3"/>
    </xf>
    <xf numFmtId="0" fontId="3" fillId="0" borderId="3" xfId="0" applyFont="1" applyBorder="1" applyAlignment="1">
      <alignment horizontal="right" vertical="center" wrapText="1" indent="4"/>
    </xf>
    <xf numFmtId="0" fontId="3" fillId="0" borderId="3" xfId="0" applyFont="1" applyBorder="1" applyAlignment="1">
      <alignment horizontal="right" vertical="center" wrapText="1" indent="2"/>
    </xf>
    <xf numFmtId="0" fontId="3" fillId="0" borderId="3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right" vertical="center" wrapText="1" indent="3"/>
    </xf>
    <xf numFmtId="1" fontId="3" fillId="0" borderId="4" xfId="0" applyNumberFormat="1" applyFont="1" applyBorder="1" applyAlignment="1">
      <alignment horizontal="right" vertical="center" wrapText="1" indent="4"/>
    </xf>
    <xf numFmtId="167" fontId="3" fillId="0" borderId="4" xfId="0" applyNumberFormat="1" applyFont="1" applyBorder="1" applyAlignment="1">
      <alignment horizontal="right" vertical="center" wrapText="1"/>
    </xf>
    <xf numFmtId="0" fontId="0" fillId="0" borderId="4" xfId="0" applyBorder="1" applyAlignment="1">
      <alignment horizontal="left" vertical="top" wrapText="1"/>
    </xf>
    <xf numFmtId="1" fontId="3" fillId="0" borderId="0" xfId="0" applyNumberFormat="1" applyFont="1" applyAlignment="1">
      <alignment horizontal="right" vertical="center" wrapText="1" indent="3"/>
    </xf>
    <xf numFmtId="1" fontId="3" fillId="0" borderId="0" xfId="0" applyNumberFormat="1" applyFont="1" applyAlignment="1">
      <alignment horizontal="right" vertical="center" wrapText="1" indent="4"/>
    </xf>
    <xf numFmtId="167" fontId="3" fillId="0" borderId="0" xfId="0" applyNumberFormat="1" applyFont="1" applyAlignment="1">
      <alignment horizontal="right" vertical="center" wrapText="1"/>
    </xf>
    <xf numFmtId="1" fontId="3" fillId="0" borderId="2" xfId="0" applyNumberFormat="1" applyFont="1" applyBorder="1" applyAlignment="1">
      <alignment horizontal="right" vertical="center" wrapText="1" indent="3"/>
    </xf>
    <xf numFmtId="1" fontId="3" fillId="0" borderId="2" xfId="0" applyNumberFormat="1" applyFont="1" applyBorder="1" applyAlignment="1">
      <alignment horizontal="right" vertical="center" wrapText="1" indent="4"/>
    </xf>
    <xf numFmtId="167" fontId="3" fillId="0" borderId="2" xfId="0" applyNumberFormat="1" applyFont="1" applyBorder="1" applyAlignment="1">
      <alignment horizontal="right" vertical="center" wrapText="1"/>
    </xf>
    <xf numFmtId="167" fontId="3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horizontal="right" vertical="center" wrapText="1" indent="7"/>
    </xf>
    <xf numFmtId="165" fontId="3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 indent="7"/>
    </xf>
    <xf numFmtId="165" fontId="3" fillId="0" borderId="0" xfId="0" applyNumberFormat="1" applyFont="1" applyAlignment="1">
      <alignment horizontal="center" vertical="center" wrapText="1"/>
    </xf>
    <xf numFmtId="166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 indent="7"/>
    </xf>
    <xf numFmtId="165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1"/>
    </xf>
    <xf numFmtId="9" fontId="3" fillId="0" borderId="3" xfId="0" applyNumberFormat="1" applyFont="1" applyBorder="1" applyAlignment="1">
      <alignment horizontal="right" vertical="center" wrapText="1" indent="5"/>
    </xf>
    <xf numFmtId="0" fontId="3" fillId="0" borderId="3" xfId="0" applyFont="1" applyBorder="1" applyAlignment="1">
      <alignment horizontal="right" vertical="center" wrapText="1" indent="7"/>
    </xf>
    <xf numFmtId="9" fontId="3" fillId="0" borderId="3" xfId="0" applyNumberFormat="1" applyFont="1" applyBorder="1" applyAlignment="1">
      <alignment horizontal="right" vertical="center" wrapText="1" indent="4"/>
    </xf>
    <xf numFmtId="165" fontId="3" fillId="0" borderId="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right" wrapText="1" indent="1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right" vertical="center" wrapText="1" indent="1"/>
    </xf>
    <xf numFmtId="166" fontId="9" fillId="0" borderId="4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right" vertical="center" wrapText="1" indent="1"/>
    </xf>
    <xf numFmtId="166" fontId="9" fillId="0" borderId="0" xfId="0" applyNumberFormat="1" applyFont="1" applyAlignment="1">
      <alignment horizontal="right" vertical="center" wrapText="1"/>
    </xf>
    <xf numFmtId="1" fontId="9" fillId="0" borderId="2" xfId="0" applyNumberFormat="1" applyFont="1" applyBorder="1" applyAlignment="1">
      <alignment horizontal="right" vertical="center" wrapText="1" indent="1"/>
    </xf>
    <xf numFmtId="166" fontId="9" fillId="0" borderId="2" xfId="0" applyNumberFormat="1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 indent="4"/>
    </xf>
    <xf numFmtId="0" fontId="9" fillId="0" borderId="2" xfId="0" applyFont="1" applyBorder="1" applyAlignment="1">
      <alignment horizontal="right" vertical="center" wrapText="1" indent="1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68" fontId="12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right" vertical="center" wrapText="1" indent="3"/>
    </xf>
    <xf numFmtId="0" fontId="3" fillId="0" borderId="2" xfId="0" applyFont="1" applyBorder="1" applyAlignment="1">
      <alignment horizontal="left" wrapText="1" indent="2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 indent="3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6</xdr:col>
      <xdr:colOff>459682</xdr:colOff>
      <xdr:row>36</xdr:row>
      <xdr:rowOff>38095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39682" cy="289523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6</xdr:col>
      <xdr:colOff>459682</xdr:colOff>
      <xdr:row>64</xdr:row>
      <xdr:rowOff>38095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139682" cy="2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ajof.org/supplements.as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98C6-3C03-46D8-BCEC-C08669314874}">
  <dimension ref="A1:M30"/>
  <sheetViews>
    <sheetView workbookViewId="0">
      <selection activeCell="A18" sqref="A18:M30"/>
    </sheetView>
  </sheetViews>
  <sheetFormatPr defaultRowHeight="15" x14ac:dyDescent="0.25"/>
  <cols>
    <col min="1" max="1" width="12.85546875" customWidth="1"/>
    <col min="2" max="2" width="10.85546875" customWidth="1"/>
    <col min="3" max="3" width="12.5703125" customWidth="1"/>
    <col min="4" max="5" width="9.85546875" customWidth="1"/>
    <col min="6" max="6" width="9.7109375" customWidth="1"/>
    <col min="7" max="7" width="9.85546875" customWidth="1"/>
    <col min="8" max="8" width="11.5703125" customWidth="1"/>
    <col min="9" max="9" width="8" customWidth="1"/>
    <col min="10" max="12" width="9.85546875" customWidth="1"/>
    <col min="13" max="13" width="8.85546875" customWidth="1"/>
  </cols>
  <sheetData>
    <row r="1" spans="1:13" x14ac:dyDescent="0.25">
      <c r="A1" s="93" t="s">
        <v>75</v>
      </c>
    </row>
    <row r="2" spans="1:13" x14ac:dyDescent="0.25">
      <c r="A2" s="93" t="s">
        <v>76</v>
      </c>
    </row>
    <row r="3" spans="1:13" ht="15" customHeight="1" x14ac:dyDescent="0.25">
      <c r="A3" s="39" t="s">
        <v>61</v>
      </c>
      <c r="B3" s="40"/>
      <c r="C3" s="40"/>
      <c r="D3" s="40"/>
      <c r="E3" s="40"/>
      <c r="F3" s="40"/>
      <c r="G3" s="98" t="s">
        <v>78</v>
      </c>
      <c r="H3" s="98"/>
      <c r="I3" s="40"/>
      <c r="J3" s="40"/>
      <c r="K3" s="40"/>
      <c r="L3" s="40"/>
      <c r="M3" s="40"/>
    </row>
    <row r="4" spans="1:13" ht="15" customHeight="1" x14ac:dyDescent="0.25">
      <c r="A4" s="95" t="s">
        <v>79</v>
      </c>
      <c r="B4" s="42" t="s">
        <v>80</v>
      </c>
      <c r="C4" s="43" t="s">
        <v>81</v>
      </c>
      <c r="D4" s="43" t="s">
        <v>82</v>
      </c>
      <c r="E4" s="44" t="s">
        <v>83</v>
      </c>
      <c r="F4" s="44" t="s">
        <v>84</v>
      </c>
      <c r="G4" s="43" t="s">
        <v>64</v>
      </c>
      <c r="H4" s="95" t="s">
        <v>65</v>
      </c>
      <c r="I4" s="43" t="s">
        <v>66</v>
      </c>
      <c r="J4" s="44" t="s">
        <v>67</v>
      </c>
      <c r="K4" s="44" t="s">
        <v>68</v>
      </c>
      <c r="L4" s="44" t="s">
        <v>69</v>
      </c>
      <c r="M4" s="44" t="s">
        <v>70</v>
      </c>
    </row>
    <row r="5" spans="1:13" ht="15.95" customHeight="1" x14ac:dyDescent="0.25">
      <c r="A5" s="45">
        <v>21</v>
      </c>
      <c r="B5" s="46">
        <v>25</v>
      </c>
      <c r="C5" s="47">
        <v>3.3000000000000002E-2</v>
      </c>
      <c r="D5" s="47">
        <v>0</v>
      </c>
      <c r="E5" s="48"/>
      <c r="F5" s="48"/>
      <c r="G5" s="48"/>
      <c r="H5" s="48"/>
      <c r="I5" s="48"/>
      <c r="J5" s="48"/>
      <c r="K5" s="48"/>
      <c r="L5" s="48"/>
      <c r="M5" s="48"/>
    </row>
    <row r="6" spans="1:13" ht="15" customHeight="1" x14ac:dyDescent="0.25">
      <c r="A6" s="49">
        <v>26</v>
      </c>
      <c r="B6" s="50">
        <v>30</v>
      </c>
      <c r="C6" s="51">
        <v>0.108</v>
      </c>
      <c r="D6" s="51">
        <v>2.1000000000000001E-2</v>
      </c>
      <c r="E6" s="51">
        <v>0</v>
      </c>
      <c r="F6" s="30"/>
      <c r="G6" s="30"/>
      <c r="H6" s="30"/>
      <c r="I6" s="30"/>
      <c r="J6" s="30"/>
      <c r="K6" s="30"/>
      <c r="L6" s="30"/>
      <c r="M6" s="30"/>
    </row>
    <row r="7" spans="1:13" ht="15" customHeight="1" x14ac:dyDescent="0.25">
      <c r="A7" s="49">
        <v>31</v>
      </c>
      <c r="B7" s="50">
        <v>35</v>
      </c>
      <c r="C7" s="51">
        <v>5.2999999999999999E-2</v>
      </c>
      <c r="D7" s="51">
        <v>6.8000000000000005E-2</v>
      </c>
      <c r="E7" s="51">
        <v>0.01</v>
      </c>
      <c r="F7" s="51">
        <v>0</v>
      </c>
      <c r="G7" s="30"/>
      <c r="H7" s="30"/>
      <c r="I7" s="30"/>
      <c r="J7" s="30"/>
      <c r="K7" s="30"/>
      <c r="L7" s="30"/>
      <c r="M7" s="30"/>
    </row>
    <row r="8" spans="1:13" ht="15" customHeight="1" x14ac:dyDescent="0.25">
      <c r="A8" s="49">
        <v>36</v>
      </c>
      <c r="B8" s="50">
        <v>40</v>
      </c>
      <c r="C8" s="51">
        <v>3.7999999999999999E-2</v>
      </c>
      <c r="D8" s="51">
        <v>4.2000000000000003E-2</v>
      </c>
      <c r="E8" s="51">
        <v>4.3999999999999997E-2</v>
      </c>
      <c r="F8" s="51">
        <v>7.0000000000000001E-3</v>
      </c>
      <c r="G8" s="51">
        <v>0</v>
      </c>
      <c r="H8" s="30"/>
      <c r="I8" s="30"/>
      <c r="J8" s="30"/>
      <c r="K8" s="30"/>
      <c r="L8" s="30"/>
      <c r="M8" s="30"/>
    </row>
    <row r="9" spans="1:13" ht="15" customHeight="1" x14ac:dyDescent="0.25">
      <c r="A9" s="49">
        <v>41</v>
      </c>
      <c r="B9" s="50">
        <v>45</v>
      </c>
      <c r="C9" s="51">
        <v>3.5999999999999997E-2</v>
      </c>
      <c r="D9" s="51">
        <v>2.7E-2</v>
      </c>
      <c r="E9" s="51">
        <v>2.4E-2</v>
      </c>
      <c r="F9" s="51">
        <v>2.7E-2</v>
      </c>
      <c r="G9" s="51">
        <v>6.0000000000000001E-3</v>
      </c>
      <c r="H9" s="51">
        <v>0</v>
      </c>
      <c r="I9" s="30"/>
      <c r="J9" s="30"/>
      <c r="K9" s="30"/>
      <c r="L9" s="30"/>
      <c r="M9" s="30"/>
    </row>
    <row r="10" spans="1:13" ht="15" customHeight="1" x14ac:dyDescent="0.25">
      <c r="A10" s="49">
        <v>46</v>
      </c>
      <c r="B10" s="50">
        <v>50</v>
      </c>
      <c r="C10" s="51">
        <v>3.2000000000000001E-2</v>
      </c>
      <c r="D10" s="51">
        <v>2.7E-2</v>
      </c>
      <c r="E10" s="51">
        <v>1.9E-2</v>
      </c>
      <c r="F10" s="51">
        <v>1.7999999999999999E-2</v>
      </c>
      <c r="G10" s="51">
        <v>2.3E-2</v>
      </c>
      <c r="H10" s="51">
        <v>6.0000000000000001E-3</v>
      </c>
      <c r="I10" s="51">
        <v>1E-3</v>
      </c>
      <c r="J10" s="30"/>
      <c r="K10" s="30"/>
      <c r="L10" s="30"/>
      <c r="M10" s="30"/>
    </row>
    <row r="11" spans="1:13" ht="15" customHeight="1" x14ac:dyDescent="0.25">
      <c r="A11" s="49">
        <v>51</v>
      </c>
      <c r="B11" s="50">
        <v>55</v>
      </c>
      <c r="C11" s="51">
        <v>2.3E-2</v>
      </c>
      <c r="D11" s="51">
        <v>2.4E-2</v>
      </c>
      <c r="E11" s="51">
        <v>2.1999999999999999E-2</v>
      </c>
      <c r="F11" s="51">
        <v>1.9E-2</v>
      </c>
      <c r="G11" s="51">
        <v>1.7999999999999999E-2</v>
      </c>
      <c r="H11" s="51">
        <v>2.8000000000000001E-2</v>
      </c>
      <c r="I11" s="51">
        <v>1.2999999999999999E-2</v>
      </c>
      <c r="J11" s="51">
        <v>0</v>
      </c>
      <c r="K11" s="30"/>
      <c r="L11" s="30"/>
      <c r="M11" s="30"/>
    </row>
    <row r="12" spans="1:13" ht="15" customHeight="1" x14ac:dyDescent="0.25">
      <c r="A12" s="49">
        <v>56</v>
      </c>
      <c r="B12" s="50">
        <v>60</v>
      </c>
      <c r="C12" s="51">
        <v>1.4E-2</v>
      </c>
      <c r="D12" s="51">
        <v>1.4999999999999999E-2</v>
      </c>
      <c r="E12" s="51">
        <v>1.7000000000000001E-2</v>
      </c>
      <c r="F12" s="51">
        <v>0.02</v>
      </c>
      <c r="G12" s="51">
        <v>1.7999999999999999E-2</v>
      </c>
      <c r="H12" s="51">
        <v>1.6E-2</v>
      </c>
      <c r="I12" s="51">
        <v>2.5999999999999999E-2</v>
      </c>
      <c r="J12" s="51">
        <v>4.0000000000000001E-3</v>
      </c>
      <c r="K12" s="51">
        <v>0</v>
      </c>
      <c r="L12" s="30"/>
      <c r="M12" s="30"/>
    </row>
    <row r="13" spans="1:13" ht="15" customHeight="1" x14ac:dyDescent="0.25">
      <c r="A13" s="49">
        <v>61</v>
      </c>
      <c r="B13" s="50">
        <v>65</v>
      </c>
      <c r="C13" s="51">
        <v>7.0000000000000001E-3</v>
      </c>
      <c r="D13" s="51">
        <v>5.0000000000000001E-3</v>
      </c>
      <c r="E13" s="51">
        <v>6.0000000000000001E-3</v>
      </c>
      <c r="F13" s="51">
        <v>7.0000000000000001E-3</v>
      </c>
      <c r="G13" s="51">
        <v>7.0000000000000001E-3</v>
      </c>
      <c r="H13" s="51">
        <v>5.0000000000000001E-3</v>
      </c>
      <c r="I13" s="51">
        <v>4.0000000000000001E-3</v>
      </c>
      <c r="J13" s="51">
        <v>3.0000000000000001E-3</v>
      </c>
      <c r="K13" s="51">
        <v>0</v>
      </c>
      <c r="L13" s="30"/>
      <c r="M13" s="30"/>
    </row>
    <row r="14" spans="1:13" ht="15" customHeight="1" x14ac:dyDescent="0.25">
      <c r="A14" s="49">
        <v>66</v>
      </c>
      <c r="B14" s="50">
        <v>70</v>
      </c>
      <c r="C14" s="51">
        <v>1E-3</v>
      </c>
      <c r="D14" s="51">
        <v>1E-3</v>
      </c>
      <c r="E14" s="51">
        <v>1E-3</v>
      </c>
      <c r="F14" s="51">
        <v>1E-3</v>
      </c>
      <c r="G14" s="51">
        <v>1E-3</v>
      </c>
      <c r="H14" s="51">
        <v>1E-3</v>
      </c>
      <c r="I14" s="51">
        <v>1E-3</v>
      </c>
      <c r="J14" s="51">
        <v>0</v>
      </c>
      <c r="K14" s="51">
        <v>0</v>
      </c>
      <c r="L14" s="51">
        <v>0</v>
      </c>
      <c r="M14" s="30"/>
    </row>
    <row r="15" spans="1:13" ht="14.1" customHeight="1" x14ac:dyDescent="0.25">
      <c r="A15" s="52">
        <v>71</v>
      </c>
      <c r="B15" s="53">
        <v>75</v>
      </c>
      <c r="C15" s="54">
        <v>1E-3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5">
        <v>0</v>
      </c>
    </row>
    <row r="16" spans="1:13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5.95" customHeight="1" x14ac:dyDescent="0.25">
      <c r="A17" s="99" t="s">
        <v>92</v>
      </c>
      <c r="B17" s="99"/>
      <c r="C17" s="99"/>
      <c r="D17" s="99"/>
      <c r="E17" s="99"/>
      <c r="F17" s="99"/>
      <c r="G17" s="40"/>
      <c r="H17" s="40"/>
      <c r="I17" s="40"/>
      <c r="J17" s="40"/>
      <c r="K17" s="40"/>
      <c r="L17" s="40"/>
      <c r="M17" s="40"/>
    </row>
    <row r="18" spans="1:13" ht="15" customHeight="1" x14ac:dyDescent="0.25">
      <c r="A18" s="39" t="s">
        <v>61</v>
      </c>
      <c r="B18" s="40"/>
      <c r="C18" s="40"/>
      <c r="D18" s="40"/>
      <c r="E18" s="40"/>
      <c r="F18" s="40"/>
      <c r="G18" s="98" t="s">
        <v>78</v>
      </c>
      <c r="H18" s="98"/>
      <c r="I18" s="40"/>
      <c r="J18" s="40"/>
      <c r="K18" s="40"/>
      <c r="L18" s="40"/>
      <c r="M18" s="40"/>
    </row>
    <row r="19" spans="1:13" ht="15" customHeight="1" x14ac:dyDescent="0.25">
      <c r="A19" s="95" t="s">
        <v>79</v>
      </c>
      <c r="B19" s="42" t="s">
        <v>80</v>
      </c>
      <c r="C19" s="43" t="s">
        <v>81</v>
      </c>
      <c r="D19" s="43" t="s">
        <v>82</v>
      </c>
      <c r="E19" s="44" t="s">
        <v>83</v>
      </c>
      <c r="F19" s="44" t="s">
        <v>84</v>
      </c>
      <c r="G19" s="43" t="s">
        <v>64</v>
      </c>
      <c r="H19" s="95" t="s">
        <v>65</v>
      </c>
      <c r="I19" s="43" t="s">
        <v>66</v>
      </c>
      <c r="J19" s="44" t="s">
        <v>67</v>
      </c>
      <c r="K19" s="44" t="s">
        <v>68</v>
      </c>
      <c r="L19" s="44" t="s">
        <v>69</v>
      </c>
      <c r="M19" s="44" t="s">
        <v>70</v>
      </c>
    </row>
    <row r="20" spans="1:13" ht="15.95" customHeight="1" x14ac:dyDescent="0.25">
      <c r="A20" s="45">
        <v>21</v>
      </c>
      <c r="B20" s="46">
        <v>25</v>
      </c>
      <c r="C20" s="47">
        <v>0.56999999999999995</v>
      </c>
      <c r="D20" s="47">
        <v>0.441</v>
      </c>
      <c r="E20" s="48"/>
      <c r="F20" s="48"/>
      <c r="G20" s="48"/>
      <c r="H20" s="48"/>
      <c r="I20" s="48"/>
      <c r="J20" s="48"/>
      <c r="K20" s="48"/>
      <c r="L20" s="48"/>
      <c r="M20" s="48"/>
    </row>
    <row r="21" spans="1:13" ht="15" customHeight="1" x14ac:dyDescent="0.25">
      <c r="A21" s="49">
        <v>26</v>
      </c>
      <c r="B21" s="50">
        <v>30</v>
      </c>
      <c r="C21" s="51">
        <v>0.69799999999999995</v>
      </c>
      <c r="D21" s="51">
        <v>0.84399999999999997</v>
      </c>
      <c r="E21" s="51">
        <v>0.76700000000000002</v>
      </c>
      <c r="F21" s="30"/>
      <c r="G21" s="30"/>
      <c r="H21" s="30"/>
      <c r="I21" s="30"/>
      <c r="J21" s="30"/>
      <c r="K21" s="30"/>
      <c r="L21" s="30"/>
      <c r="M21" s="30"/>
    </row>
    <row r="22" spans="1:13" ht="15" customHeight="1" x14ac:dyDescent="0.25">
      <c r="A22" s="49">
        <v>31</v>
      </c>
      <c r="B22" s="50">
        <v>35</v>
      </c>
      <c r="C22" s="51">
        <v>0.71799999999999997</v>
      </c>
      <c r="D22" s="51">
        <v>0.91100000000000003</v>
      </c>
      <c r="E22" s="51">
        <v>0.88200000000000001</v>
      </c>
      <c r="F22" s="51">
        <v>0.69499999999999995</v>
      </c>
      <c r="G22" s="30"/>
      <c r="H22" s="30"/>
      <c r="I22" s="30"/>
      <c r="J22" s="30"/>
      <c r="K22" s="30"/>
      <c r="L22" s="30"/>
      <c r="M22" s="30"/>
    </row>
    <row r="23" spans="1:13" ht="15" customHeight="1" x14ac:dyDescent="0.25">
      <c r="A23" s="49">
        <v>36</v>
      </c>
      <c r="B23" s="50">
        <v>40</v>
      </c>
      <c r="C23" s="51">
        <v>0.65500000000000003</v>
      </c>
      <c r="D23" s="51">
        <v>0.89900000000000002</v>
      </c>
      <c r="E23" s="51">
        <v>1.069</v>
      </c>
      <c r="F23" s="51">
        <v>1.123</v>
      </c>
      <c r="G23" s="51">
        <v>1.02</v>
      </c>
      <c r="H23" s="30"/>
      <c r="I23" s="30"/>
      <c r="J23" s="30"/>
      <c r="K23" s="30"/>
      <c r="L23" s="30"/>
      <c r="M23" s="30"/>
    </row>
    <row r="24" spans="1:13" ht="15" customHeight="1" x14ac:dyDescent="0.25">
      <c r="A24" s="49">
        <v>41</v>
      </c>
      <c r="B24" s="50">
        <v>45</v>
      </c>
      <c r="C24" s="51">
        <v>0.60299999999999998</v>
      </c>
      <c r="D24" s="51">
        <v>0.80400000000000005</v>
      </c>
      <c r="E24" s="51">
        <v>1.0369999999999999</v>
      </c>
      <c r="F24" s="51">
        <v>1.1739999999999999</v>
      </c>
      <c r="G24" s="51">
        <v>1.204</v>
      </c>
      <c r="H24" s="51">
        <v>0.94799999999999995</v>
      </c>
      <c r="I24" s="30"/>
      <c r="J24" s="30"/>
      <c r="K24" s="30"/>
      <c r="L24" s="30"/>
      <c r="M24" s="30"/>
    </row>
    <row r="25" spans="1:13" ht="15" customHeight="1" x14ac:dyDescent="0.25">
      <c r="A25" s="49">
        <v>46</v>
      </c>
      <c r="B25" s="50">
        <v>50</v>
      </c>
      <c r="C25" s="51">
        <v>0.58799999999999997</v>
      </c>
      <c r="D25" s="51">
        <v>0.746</v>
      </c>
      <c r="E25" s="51">
        <v>0.92700000000000005</v>
      </c>
      <c r="F25" s="51">
        <v>1.125</v>
      </c>
      <c r="G25" s="51">
        <v>1.2450000000000001</v>
      </c>
      <c r="H25" s="51">
        <v>1.2529999999999999</v>
      </c>
      <c r="I25" s="51">
        <v>0.95899999999999996</v>
      </c>
      <c r="J25" s="30"/>
      <c r="K25" s="30"/>
      <c r="L25" s="30"/>
      <c r="M25" s="30"/>
    </row>
    <row r="26" spans="1:13" ht="15" customHeight="1" x14ac:dyDescent="0.25">
      <c r="A26" s="49">
        <v>51</v>
      </c>
      <c r="B26" s="50">
        <v>55</v>
      </c>
      <c r="C26" s="51">
        <v>0.61</v>
      </c>
      <c r="D26" s="51">
        <v>0.76100000000000001</v>
      </c>
      <c r="E26" s="51">
        <v>0.90600000000000003</v>
      </c>
      <c r="F26" s="51">
        <v>1.056</v>
      </c>
      <c r="G26" s="51">
        <v>1.2150000000000001</v>
      </c>
      <c r="H26" s="51">
        <v>1.325</v>
      </c>
      <c r="I26" s="51">
        <v>1.367</v>
      </c>
      <c r="J26" s="51">
        <v>1.3440000000000001</v>
      </c>
      <c r="K26" s="30"/>
      <c r="L26" s="30"/>
      <c r="M26" s="30"/>
    </row>
    <row r="27" spans="1:13" ht="15" customHeight="1" x14ac:dyDescent="0.25">
      <c r="A27" s="49">
        <v>56</v>
      </c>
      <c r="B27" s="50">
        <v>60</v>
      </c>
      <c r="C27" s="51">
        <v>0.65900000000000003</v>
      </c>
      <c r="D27" s="51">
        <v>0.77200000000000002</v>
      </c>
      <c r="E27" s="51">
        <v>0.90300000000000002</v>
      </c>
      <c r="F27" s="51">
        <v>1.0429999999999999</v>
      </c>
      <c r="G27" s="51">
        <v>1.1679999999999999</v>
      </c>
      <c r="H27" s="51">
        <v>1.3069999999999999</v>
      </c>
      <c r="I27" s="51">
        <v>1.413</v>
      </c>
      <c r="J27" s="51">
        <v>1.478</v>
      </c>
      <c r="K27" s="51">
        <v>1.3520000000000001</v>
      </c>
      <c r="L27" s="30"/>
      <c r="M27" s="30"/>
    </row>
    <row r="28" spans="1:13" ht="15" customHeight="1" x14ac:dyDescent="0.25">
      <c r="A28" s="49">
        <v>61</v>
      </c>
      <c r="B28" s="50">
        <v>65</v>
      </c>
      <c r="C28" s="51">
        <v>0.68600000000000005</v>
      </c>
      <c r="D28" s="51">
        <v>0.745</v>
      </c>
      <c r="E28" s="51">
        <v>0.86799999999999999</v>
      </c>
      <c r="F28" s="51">
        <v>0.998</v>
      </c>
      <c r="G28" s="51">
        <v>1.119</v>
      </c>
      <c r="H28" s="51">
        <v>1.202</v>
      </c>
      <c r="I28" s="51">
        <v>1.3180000000000001</v>
      </c>
      <c r="J28" s="51">
        <v>1.4910000000000001</v>
      </c>
      <c r="K28" s="51">
        <v>1.4610000000000001</v>
      </c>
      <c r="L28" s="30"/>
      <c r="M28" s="30"/>
    </row>
    <row r="29" spans="1:13" ht="15" customHeight="1" x14ac:dyDescent="0.25">
      <c r="A29" s="49">
        <v>66</v>
      </c>
      <c r="B29" s="50">
        <v>70</v>
      </c>
      <c r="C29" s="51">
        <v>0.76</v>
      </c>
      <c r="D29" s="51">
        <v>0.84799999999999998</v>
      </c>
      <c r="E29" s="51">
        <v>0.91100000000000003</v>
      </c>
      <c r="F29" s="51">
        <v>1.0109999999999999</v>
      </c>
      <c r="G29" s="51">
        <v>1.083</v>
      </c>
      <c r="H29" s="51">
        <v>1.1639999999999999</v>
      </c>
      <c r="I29" s="51">
        <v>1.2410000000000001</v>
      </c>
      <c r="J29" s="51">
        <v>1.345</v>
      </c>
      <c r="K29" s="51">
        <v>1.429</v>
      </c>
      <c r="L29" s="51">
        <v>1.1599999999999999</v>
      </c>
      <c r="M29" s="30"/>
    </row>
    <row r="30" spans="1:13" ht="14.1" customHeight="1" x14ac:dyDescent="0.25">
      <c r="A30" s="52">
        <v>71</v>
      </c>
      <c r="B30" s="53">
        <v>75</v>
      </c>
      <c r="C30" s="54">
        <v>0.71799999999999997</v>
      </c>
      <c r="D30" s="54">
        <v>0.72199999999999998</v>
      </c>
      <c r="E30" s="54">
        <v>0.54</v>
      </c>
      <c r="F30" s="54">
        <v>0.76400000000000001</v>
      </c>
      <c r="G30" s="54">
        <v>0.878</v>
      </c>
      <c r="H30" s="54">
        <v>0.88</v>
      </c>
      <c r="I30" s="54">
        <v>1.1319999999999999</v>
      </c>
      <c r="J30" s="54">
        <v>1.3009999999999999</v>
      </c>
      <c r="K30" s="54">
        <v>1.1719999999999999</v>
      </c>
      <c r="L30" s="54">
        <v>1.3580000000000001</v>
      </c>
      <c r="M30" s="55">
        <v>1.276</v>
      </c>
    </row>
  </sheetData>
  <mergeCells count="3">
    <mergeCell ref="G3:H3"/>
    <mergeCell ref="A17:F17"/>
    <mergeCell ref="G18:H18"/>
  </mergeCells>
  <conditionalFormatting sqref="C5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M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">
    <cfRule type="colorScale" priority="1">
      <colorScale>
        <cfvo type="min"/>
        <cfvo type="percentile" val="1"/>
        <cfvo type="max"/>
        <color rgb="FFF8696B"/>
        <color rgb="FFFFEB84"/>
        <color rgb="FF63BE7B"/>
      </colorScale>
    </cfRule>
  </conditionalFormatting>
  <pageMargins left="1.25" right="1.25" top="1" bottom="1" header="0.25" footer="0.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tabSelected="1" workbookViewId="0">
      <selection activeCell="E48" sqref="E48"/>
    </sheetView>
  </sheetViews>
  <sheetFormatPr defaultRowHeight="15" x14ac:dyDescent="0.25"/>
  <cols>
    <col min="1" max="1" width="18.42578125" customWidth="1"/>
    <col min="2" max="2" width="20" customWidth="1"/>
    <col min="3" max="3" width="22.28515625" customWidth="1"/>
    <col min="4" max="4" width="17.28515625" customWidth="1"/>
    <col min="5" max="5" width="16.42578125" customWidth="1"/>
  </cols>
  <sheetData>
    <row r="1" spans="1:5" x14ac:dyDescent="0.25">
      <c r="A1" s="4" t="s">
        <v>108</v>
      </c>
    </row>
    <row r="3" spans="1:5" ht="21" customHeight="1" x14ac:dyDescent="0.25">
      <c r="A3" s="100"/>
      <c r="B3" s="97" t="s">
        <v>109</v>
      </c>
      <c r="C3" s="97"/>
      <c r="D3" s="97" t="s">
        <v>110</v>
      </c>
      <c r="E3" s="97"/>
    </row>
    <row r="4" spans="1:5" ht="27.95" customHeight="1" x14ac:dyDescent="0.25">
      <c r="A4" s="100"/>
      <c r="B4" s="12" t="s">
        <v>111</v>
      </c>
      <c r="C4" s="11" t="s">
        <v>112</v>
      </c>
      <c r="D4" s="12" t="s">
        <v>113</v>
      </c>
      <c r="E4" s="11" t="s">
        <v>114</v>
      </c>
    </row>
    <row r="5" spans="1:5" ht="17.100000000000001" customHeight="1" x14ac:dyDescent="0.25">
      <c r="A5" s="56" t="s">
        <v>115</v>
      </c>
      <c r="B5" s="35">
        <v>1.0999999999999999E-2</v>
      </c>
      <c r="C5" s="57" t="s">
        <v>116</v>
      </c>
      <c r="D5" s="35">
        <v>1.4E-2</v>
      </c>
      <c r="E5" s="58">
        <v>19564</v>
      </c>
    </row>
    <row r="6" spans="1:5" ht="15.95" customHeight="1" x14ac:dyDescent="0.25">
      <c r="A6" s="25" t="s">
        <v>117</v>
      </c>
      <c r="B6" s="38">
        <v>2.1000000000000001E-2</v>
      </c>
      <c r="C6" s="59" t="s">
        <v>118</v>
      </c>
      <c r="D6" s="38">
        <v>0.02</v>
      </c>
      <c r="E6" s="60">
        <v>24109</v>
      </c>
    </row>
    <row r="7" spans="1:5" ht="15.95" customHeight="1" x14ac:dyDescent="0.25">
      <c r="A7" s="25" t="s">
        <v>119</v>
      </c>
      <c r="B7" s="38">
        <v>0.108</v>
      </c>
      <c r="C7" s="59" t="s">
        <v>120</v>
      </c>
      <c r="D7" s="38">
        <v>0.105</v>
      </c>
      <c r="E7" s="60">
        <v>28584</v>
      </c>
    </row>
    <row r="8" spans="1:5" ht="15.95" customHeight="1" x14ac:dyDescent="0.25">
      <c r="A8" s="25" t="s">
        <v>121</v>
      </c>
      <c r="B8" s="38">
        <v>0.20899999999999999</v>
      </c>
      <c r="C8" s="59" t="s">
        <v>122</v>
      </c>
      <c r="D8" s="38">
        <v>0.19800000000000001</v>
      </c>
      <c r="E8" s="60">
        <v>28263</v>
      </c>
    </row>
    <row r="9" spans="1:5" ht="15.95" customHeight="1" x14ac:dyDescent="0.25">
      <c r="A9" s="25" t="s">
        <v>123</v>
      </c>
      <c r="B9" s="38">
        <v>0.19900000000000001</v>
      </c>
      <c r="C9" s="59" t="s">
        <v>124</v>
      </c>
      <c r="D9" s="38">
        <v>0.19700000000000001</v>
      </c>
      <c r="E9" s="60">
        <v>22677</v>
      </c>
    </row>
    <row r="10" spans="1:5" ht="15.95" customHeight="1" x14ac:dyDescent="0.25">
      <c r="A10" s="25" t="s">
        <v>125</v>
      </c>
      <c r="B10" s="38">
        <v>0.156</v>
      </c>
      <c r="C10" s="59" t="s">
        <v>126</v>
      </c>
      <c r="D10" s="38">
        <v>0.157</v>
      </c>
      <c r="E10" s="60">
        <v>20756</v>
      </c>
    </row>
    <row r="11" spans="1:5" ht="15.95" customHeight="1" x14ac:dyDescent="0.25">
      <c r="A11" s="25" t="s">
        <v>127</v>
      </c>
      <c r="B11" s="38">
        <v>0.124</v>
      </c>
      <c r="C11" s="59" t="s">
        <v>128</v>
      </c>
      <c r="D11" s="38">
        <v>0.127</v>
      </c>
      <c r="E11" s="60">
        <v>18159</v>
      </c>
    </row>
    <row r="12" spans="1:5" ht="15.95" customHeight="1" x14ac:dyDescent="0.25">
      <c r="A12" s="25" t="s">
        <v>129</v>
      </c>
      <c r="B12" s="38">
        <v>0.09</v>
      </c>
      <c r="C12" s="59" t="s">
        <v>130</v>
      </c>
      <c r="D12" s="38">
        <v>9.5000000000000001E-2</v>
      </c>
      <c r="E12" s="60">
        <v>16444</v>
      </c>
    </row>
    <row r="13" spans="1:5" ht="15.95" customHeight="1" x14ac:dyDescent="0.25">
      <c r="A13" s="25" t="s">
        <v>131</v>
      </c>
      <c r="B13" s="38">
        <v>5.1999999999999998E-2</v>
      </c>
      <c r="C13" s="59" t="s">
        <v>132</v>
      </c>
      <c r="D13" s="38">
        <v>5.5E-2</v>
      </c>
      <c r="E13" s="60">
        <v>13368</v>
      </c>
    </row>
    <row r="14" spans="1:5" ht="15" customHeight="1" x14ac:dyDescent="0.25">
      <c r="A14" s="9" t="s">
        <v>133</v>
      </c>
      <c r="B14" s="61">
        <v>2.8000000000000001E-2</v>
      </c>
      <c r="C14" s="62" t="s">
        <v>134</v>
      </c>
      <c r="D14" s="61">
        <v>0.03</v>
      </c>
      <c r="E14" s="63">
        <v>13379</v>
      </c>
    </row>
    <row r="15" spans="1:5" ht="15.95" customHeight="1" x14ac:dyDescent="0.25">
      <c r="A15" s="64" t="s">
        <v>135</v>
      </c>
      <c r="B15" s="65">
        <v>1</v>
      </c>
      <c r="C15" s="66" t="s">
        <v>136</v>
      </c>
      <c r="D15" s="67">
        <v>1</v>
      </c>
      <c r="E15" s="68">
        <v>22117</v>
      </c>
    </row>
  </sheetData>
  <mergeCells count="3">
    <mergeCell ref="A3:A4"/>
    <mergeCell ref="B3:C3"/>
    <mergeCell ref="D3:E3"/>
  </mergeCells>
  <pageMargins left="1.25" right="1.25" top="1" bottom="1" header="0.25" footer="0.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workbookViewId="0">
      <selection activeCell="E44" sqref="E44"/>
    </sheetView>
  </sheetViews>
  <sheetFormatPr defaultRowHeight="15" x14ac:dyDescent="0.25"/>
  <cols>
    <col min="1" max="1" width="26.42578125" customWidth="1"/>
    <col min="2" max="2" width="33" customWidth="1"/>
    <col min="3" max="3" width="33.5703125" customWidth="1"/>
    <col min="4" max="4" width="15" customWidth="1"/>
    <col min="5" max="5" width="19.85546875" customWidth="1"/>
    <col min="6" max="6" width="15.5703125" customWidth="1"/>
  </cols>
  <sheetData>
    <row r="1" spans="1:1" ht="15.75" x14ac:dyDescent="0.25">
      <c r="A1" s="6" t="s">
        <v>38</v>
      </c>
    </row>
    <row r="2" spans="1:1" ht="15.75" x14ac:dyDescent="0.25">
      <c r="A2" s="6" t="s">
        <v>39</v>
      </c>
    </row>
    <row r="3" spans="1:1" x14ac:dyDescent="0.25">
      <c r="A3" s="7" t="s">
        <v>40</v>
      </c>
    </row>
    <row r="4" spans="1:1" x14ac:dyDescent="0.25">
      <c r="A4" s="7" t="s">
        <v>41</v>
      </c>
    </row>
    <row r="5" spans="1:1" x14ac:dyDescent="0.25">
      <c r="A5" s="7" t="s">
        <v>42</v>
      </c>
    </row>
    <row r="6" spans="1:1" x14ac:dyDescent="0.25">
      <c r="A6" s="7" t="s">
        <v>43</v>
      </c>
    </row>
    <row r="7" spans="1:1" x14ac:dyDescent="0.25">
      <c r="A7" s="7" t="s">
        <v>44</v>
      </c>
    </row>
    <row r="8" spans="1:1" x14ac:dyDescent="0.25">
      <c r="A8" s="7" t="s">
        <v>45</v>
      </c>
    </row>
    <row r="9" spans="1:1" x14ac:dyDescent="0.25">
      <c r="A9" s="7" t="s">
        <v>46</v>
      </c>
    </row>
    <row r="10" spans="1:1" x14ac:dyDescent="0.25">
      <c r="A10" s="7" t="s">
        <v>47</v>
      </c>
    </row>
    <row r="11" spans="1:1" x14ac:dyDescent="0.25">
      <c r="A11" s="7" t="s">
        <v>48</v>
      </c>
    </row>
    <row r="12" spans="1:1" x14ac:dyDescent="0.25">
      <c r="A12" s="7" t="s">
        <v>49</v>
      </c>
    </row>
    <row r="13" spans="1:1" x14ac:dyDescent="0.25">
      <c r="A13" s="7" t="s">
        <v>50</v>
      </c>
    </row>
    <row r="14" spans="1:1" x14ac:dyDescent="0.25">
      <c r="A14" s="7" t="s">
        <v>51</v>
      </c>
    </row>
    <row r="16" spans="1:1" x14ac:dyDescent="0.25">
      <c r="A16" s="4" t="s">
        <v>52</v>
      </c>
    </row>
    <row r="17" spans="1:6" x14ac:dyDescent="0.25">
      <c r="A17" s="4" t="s">
        <v>53</v>
      </c>
    </row>
    <row r="18" spans="1:6" x14ac:dyDescent="0.25">
      <c r="A18" s="4" t="s">
        <v>54</v>
      </c>
    </row>
    <row r="19" spans="1:6" x14ac:dyDescent="0.25">
      <c r="A19" s="4" t="s">
        <v>55</v>
      </c>
    </row>
    <row r="21" spans="1:6" ht="24" customHeight="1" x14ac:dyDescent="0.25">
      <c r="A21" s="25" t="s">
        <v>56</v>
      </c>
      <c r="B21" s="27">
        <v>12920361</v>
      </c>
      <c r="C21" s="27">
        <v>6813294</v>
      </c>
      <c r="D21" s="28">
        <v>2592462</v>
      </c>
      <c r="E21" s="29">
        <v>22326118</v>
      </c>
      <c r="F21" s="30"/>
    </row>
    <row r="22" spans="1:6" ht="15.95" customHeight="1" x14ac:dyDescent="0.25">
      <c r="A22" s="25" t="s">
        <v>57</v>
      </c>
      <c r="B22" s="27">
        <v>111382</v>
      </c>
      <c r="C22" s="27">
        <v>58735</v>
      </c>
      <c r="D22" s="28">
        <v>22349</v>
      </c>
      <c r="E22" s="29">
        <v>192466</v>
      </c>
      <c r="F22" s="31">
        <v>49241</v>
      </c>
    </row>
    <row r="23" spans="1:6" ht="15.95" customHeight="1" x14ac:dyDescent="0.25">
      <c r="A23" s="25" t="s">
        <v>58</v>
      </c>
      <c r="B23" s="27">
        <v>61240</v>
      </c>
      <c r="C23" s="27">
        <v>35678</v>
      </c>
      <c r="D23" s="28">
        <v>6144</v>
      </c>
      <c r="E23" s="29">
        <v>103483</v>
      </c>
      <c r="F23" s="31">
        <v>44180</v>
      </c>
    </row>
    <row r="24" spans="1:6" ht="17.100000000000001" customHeight="1" x14ac:dyDescent="0.25">
      <c r="A24" s="25" t="s">
        <v>59</v>
      </c>
      <c r="B24" s="27">
        <v>153683</v>
      </c>
      <c r="C24" s="27">
        <v>77012</v>
      </c>
      <c r="D24" s="28">
        <v>44838</v>
      </c>
      <c r="E24" s="29">
        <v>259096</v>
      </c>
      <c r="F24" s="31">
        <v>17767</v>
      </c>
    </row>
    <row r="27" spans="1:6" x14ac:dyDescent="0.25">
      <c r="A27" s="4" t="s">
        <v>60</v>
      </c>
    </row>
    <row r="28" spans="1:6" ht="17.100000000000001" customHeight="1" x14ac:dyDescent="0.25">
      <c r="A28" s="32" t="s">
        <v>61</v>
      </c>
      <c r="B28" s="32" t="s">
        <v>62</v>
      </c>
      <c r="C28" s="32" t="s">
        <v>63</v>
      </c>
    </row>
    <row r="29" spans="1:6" ht="17.100000000000001" customHeight="1" x14ac:dyDescent="0.25">
      <c r="A29" s="33" t="s">
        <v>64</v>
      </c>
      <c r="B29" s="34">
        <v>0.1</v>
      </c>
      <c r="C29" s="35">
        <v>0.19800000000000001</v>
      </c>
    </row>
    <row r="30" spans="1:6" ht="15.95" customHeight="1" x14ac:dyDescent="0.25">
      <c r="A30" s="36" t="s">
        <v>65</v>
      </c>
      <c r="B30" s="37">
        <v>0.112</v>
      </c>
      <c r="C30" s="38">
        <v>9.0999999999999998E-2</v>
      </c>
    </row>
    <row r="31" spans="1:6" ht="15.95" customHeight="1" x14ac:dyDescent="0.25">
      <c r="A31" s="36" t="s">
        <v>66</v>
      </c>
      <c r="B31" s="37">
        <v>7.5999999999999998E-2</v>
      </c>
      <c r="C31" s="38">
        <v>6.8000000000000005E-2</v>
      </c>
    </row>
    <row r="32" spans="1:6" ht="15.95" customHeight="1" x14ac:dyDescent="0.25">
      <c r="A32" s="36" t="s">
        <v>67</v>
      </c>
      <c r="B32" s="37">
        <v>7.0000000000000007E-2</v>
      </c>
      <c r="C32" s="38">
        <v>0.06</v>
      </c>
    </row>
    <row r="33" spans="1:3" ht="15.95" customHeight="1" x14ac:dyDescent="0.25">
      <c r="A33" s="36" t="s">
        <v>68</v>
      </c>
      <c r="B33" s="37">
        <v>6.0999999999999999E-2</v>
      </c>
      <c r="C33" s="38">
        <v>4.9000000000000002E-2</v>
      </c>
    </row>
    <row r="34" spans="1:3" ht="15.95" customHeight="1" x14ac:dyDescent="0.25">
      <c r="A34" s="36" t="s">
        <v>69</v>
      </c>
      <c r="B34" s="37">
        <v>5.6000000000000001E-2</v>
      </c>
      <c r="C34" s="38">
        <v>4.7E-2</v>
      </c>
    </row>
    <row r="35" spans="1:3" ht="15.95" customHeight="1" x14ac:dyDescent="0.25">
      <c r="A35" s="36" t="s">
        <v>70</v>
      </c>
      <c r="B35" s="37">
        <v>0.05</v>
      </c>
      <c r="C35" s="38">
        <v>4.7E-2</v>
      </c>
    </row>
    <row r="36" spans="1:3" ht="15.95" customHeight="1" x14ac:dyDescent="0.25">
      <c r="A36" s="36" t="s">
        <v>71</v>
      </c>
      <c r="B36" s="37">
        <v>4.7E-2</v>
      </c>
      <c r="C36" s="38">
        <v>0.214</v>
      </c>
    </row>
    <row r="37" spans="1:3" ht="15.95" customHeight="1" x14ac:dyDescent="0.25">
      <c r="A37" s="36" t="s">
        <v>72</v>
      </c>
      <c r="B37" s="37">
        <v>4.2000000000000003E-2</v>
      </c>
      <c r="C37" s="38">
        <v>0.23300000000000001</v>
      </c>
    </row>
    <row r="38" spans="1:3" ht="15.95" customHeight="1" x14ac:dyDescent="0.25">
      <c r="A38" s="36" t="s">
        <v>73</v>
      </c>
      <c r="B38" s="37">
        <v>0.04</v>
      </c>
      <c r="C38" s="38">
        <v>0.26100000000000001</v>
      </c>
    </row>
    <row r="39" spans="1:3" ht="17.100000000000001" customHeight="1" x14ac:dyDescent="0.25">
      <c r="A39" s="36" t="s">
        <v>74</v>
      </c>
      <c r="B39" s="37">
        <v>4.1000000000000002E-2</v>
      </c>
      <c r="C39" s="38">
        <v>0.54900000000000004</v>
      </c>
    </row>
  </sheetData>
  <pageMargins left="1.25" right="1.25" top="1" bottom="1" header="0.25" footer="0.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I23" sqref="I23"/>
    </sheetView>
  </sheetViews>
  <sheetFormatPr defaultRowHeight="15" x14ac:dyDescent="0.25"/>
  <sheetData>
    <row r="1" spans="1:4" ht="22.5" x14ac:dyDescent="0.25">
      <c r="A1" s="1" t="s">
        <v>0</v>
      </c>
    </row>
    <row r="3" spans="1:4" ht="22.5" x14ac:dyDescent="0.25">
      <c r="A3" s="1" t="s">
        <v>1</v>
      </c>
    </row>
    <row r="4" spans="1:4" ht="22.5" x14ac:dyDescent="0.25">
      <c r="D4" s="2" t="s">
        <v>2</v>
      </c>
    </row>
    <row r="8" spans="1:4" ht="15.75" x14ac:dyDescent="0.25">
      <c r="A8" s="3" t="s">
        <v>3</v>
      </c>
    </row>
    <row r="10" spans="1:4" x14ac:dyDescent="0.25">
      <c r="A10" s="4" t="s">
        <v>4</v>
      </c>
    </row>
    <row r="11" spans="1:4" x14ac:dyDescent="0.25">
      <c r="A11" s="4" t="s">
        <v>5</v>
      </c>
    </row>
    <row r="12" spans="1:4" x14ac:dyDescent="0.25">
      <c r="A12" s="4" t="s">
        <v>6</v>
      </c>
    </row>
    <row r="13" spans="1:4" x14ac:dyDescent="0.25">
      <c r="A13" s="4" t="s">
        <v>7</v>
      </c>
    </row>
    <row r="14" spans="1:4" x14ac:dyDescent="0.25">
      <c r="A14" s="4" t="s">
        <v>8</v>
      </c>
    </row>
    <row r="15" spans="1:4" x14ac:dyDescent="0.25">
      <c r="A15" s="4" t="s">
        <v>9</v>
      </c>
    </row>
    <row r="16" spans="1:4" x14ac:dyDescent="0.25">
      <c r="A16" s="4" t="s">
        <v>10</v>
      </c>
    </row>
    <row r="17" spans="1:1" x14ac:dyDescent="0.25">
      <c r="A17" s="4" t="s">
        <v>11</v>
      </c>
    </row>
    <row r="18" spans="1:1" x14ac:dyDescent="0.25">
      <c r="A18" s="4" t="s">
        <v>12</v>
      </c>
    </row>
    <row r="19" spans="1:1" x14ac:dyDescent="0.25">
      <c r="A19" s="4" t="s">
        <v>13</v>
      </c>
    </row>
    <row r="31" spans="1:1" x14ac:dyDescent="0.25">
      <c r="A31" s="4" t="s">
        <v>14</v>
      </c>
    </row>
    <row r="32" spans="1:1" x14ac:dyDescent="0.25">
      <c r="A32" s="4" t="s">
        <v>15</v>
      </c>
    </row>
    <row r="33" spans="1:1" x14ac:dyDescent="0.25">
      <c r="A33" s="5" t="s">
        <v>16</v>
      </c>
    </row>
    <row r="34" spans="1:1" x14ac:dyDescent="0.25">
      <c r="A34" s="4" t="s">
        <v>17</v>
      </c>
    </row>
    <row r="35" spans="1:1" x14ac:dyDescent="0.25">
      <c r="A35" s="4" t="s">
        <v>18</v>
      </c>
    </row>
  </sheetData>
  <hyperlinks>
    <hyperlink ref="A33" r:id="rId1" xr:uid="{00000000-0004-0000-0000-000000000000}"/>
  </hyperlinks>
  <pageMargins left="1.25" right="1.25" top="1" bottom="0.74583333333333302" header="0.25" footer="0.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78" sqref="B78"/>
    </sheetView>
  </sheetViews>
  <sheetFormatPr defaultRowHeight="15" x14ac:dyDescent="0.25"/>
  <cols>
    <col min="1" max="1" width="31.42578125" customWidth="1"/>
    <col min="2" max="2" width="17.140625" customWidth="1"/>
    <col min="3" max="3" width="17.5703125" customWidth="1"/>
    <col min="4" max="4" width="11" customWidth="1"/>
    <col min="5" max="5" width="17.140625" customWidth="1"/>
  </cols>
  <sheetData>
    <row r="1" spans="1:5" ht="15.75" x14ac:dyDescent="0.25">
      <c r="A1" s="6" t="s">
        <v>19</v>
      </c>
    </row>
    <row r="2" spans="1:5" ht="15.75" x14ac:dyDescent="0.25">
      <c r="A2" s="6" t="s">
        <v>20</v>
      </c>
    </row>
    <row r="3" spans="1:5" x14ac:dyDescent="0.25">
      <c r="A3" s="7" t="s">
        <v>21</v>
      </c>
    </row>
    <row r="4" spans="1:5" x14ac:dyDescent="0.25">
      <c r="A4" s="7" t="s">
        <v>22</v>
      </c>
    </row>
    <row r="5" spans="1:5" x14ac:dyDescent="0.25">
      <c r="A5" s="7" t="s">
        <v>23</v>
      </c>
    </row>
    <row r="6" spans="1:5" x14ac:dyDescent="0.25">
      <c r="A6" s="7" t="s">
        <v>24</v>
      </c>
    </row>
    <row r="7" spans="1:5" x14ac:dyDescent="0.25">
      <c r="A7" s="7" t="s">
        <v>25</v>
      </c>
    </row>
    <row r="8" spans="1:5" x14ac:dyDescent="0.25">
      <c r="A8" s="7" t="s">
        <v>26</v>
      </c>
    </row>
    <row r="9" spans="1:5" x14ac:dyDescent="0.25">
      <c r="A9" s="7" t="s">
        <v>27</v>
      </c>
    </row>
    <row r="11" spans="1:5" ht="17.100000000000001" customHeight="1" x14ac:dyDescent="0.25">
      <c r="A11" s="96" t="s">
        <v>28</v>
      </c>
      <c r="B11" s="97" t="s">
        <v>29</v>
      </c>
      <c r="C11" s="97"/>
      <c r="D11" s="8"/>
      <c r="E11" s="9" t="s">
        <v>30</v>
      </c>
    </row>
    <row r="12" spans="1:5" ht="27.95" customHeight="1" x14ac:dyDescent="0.25">
      <c r="A12" s="96"/>
      <c r="B12" s="10" t="s">
        <v>31</v>
      </c>
      <c r="C12" s="11" t="s">
        <v>32</v>
      </c>
      <c r="D12" s="12" t="s">
        <v>33</v>
      </c>
      <c r="E12" s="11" t="s">
        <v>34</v>
      </c>
    </row>
    <row r="13" spans="1:5" ht="18" customHeight="1" x14ac:dyDescent="0.25">
      <c r="A13" s="13">
        <v>40178</v>
      </c>
      <c r="B13" s="14">
        <v>3</v>
      </c>
      <c r="C13" s="15">
        <v>0.02</v>
      </c>
      <c r="D13" s="16">
        <v>4</v>
      </c>
      <c r="E13" s="15">
        <v>0.04</v>
      </c>
    </row>
    <row r="14" spans="1:5" ht="15.95" customHeight="1" x14ac:dyDescent="0.25">
      <c r="A14" s="17">
        <v>39994</v>
      </c>
      <c r="B14" s="18">
        <v>48</v>
      </c>
      <c r="C14" s="19">
        <v>0.93</v>
      </c>
      <c r="D14" s="20">
        <v>82</v>
      </c>
      <c r="E14" s="19">
        <v>1.33</v>
      </c>
    </row>
    <row r="15" spans="1:5" ht="15.95" customHeight="1" x14ac:dyDescent="0.25">
      <c r="A15" s="17">
        <v>39813</v>
      </c>
      <c r="B15" s="18">
        <v>12</v>
      </c>
      <c r="C15" s="19">
        <v>0.31</v>
      </c>
      <c r="D15" s="20">
        <v>14</v>
      </c>
      <c r="E15" s="19">
        <v>0.26</v>
      </c>
    </row>
    <row r="16" spans="1:5" ht="15.95" customHeight="1" x14ac:dyDescent="0.25">
      <c r="A16" s="17">
        <v>39629</v>
      </c>
      <c r="B16" s="18">
        <v>37</v>
      </c>
      <c r="C16" s="19">
        <v>1.23</v>
      </c>
      <c r="D16" s="20">
        <v>5</v>
      </c>
      <c r="E16" s="19">
        <v>0.04</v>
      </c>
    </row>
    <row r="17" spans="1:5" ht="24" customHeight="1" x14ac:dyDescent="0.25">
      <c r="A17" s="21" t="s">
        <v>35</v>
      </c>
      <c r="B17" s="22">
        <v>16</v>
      </c>
      <c r="C17" s="23">
        <v>0.54</v>
      </c>
      <c r="D17" s="24">
        <v>11</v>
      </c>
      <c r="E17" s="23">
        <v>0.28999999999999998</v>
      </c>
    </row>
    <row r="18" spans="1:5" ht="24" customHeight="1" x14ac:dyDescent="0.25">
      <c r="A18" s="25" t="s">
        <v>36</v>
      </c>
      <c r="B18" s="18">
        <v>116</v>
      </c>
      <c r="C18" s="19">
        <v>3.03</v>
      </c>
      <c r="D18" s="20">
        <v>116</v>
      </c>
      <c r="E18" s="19">
        <v>1.96</v>
      </c>
    </row>
    <row r="19" spans="1:5" ht="15" customHeight="1" x14ac:dyDescent="0.25">
      <c r="A19" s="9" t="s">
        <v>37</v>
      </c>
      <c r="B19" s="8"/>
      <c r="C19" s="26">
        <v>3.14</v>
      </c>
      <c r="D19" s="8"/>
      <c r="E19" s="26">
        <v>1.94</v>
      </c>
    </row>
  </sheetData>
  <mergeCells count="2">
    <mergeCell ref="A11:A12"/>
    <mergeCell ref="B11:C11"/>
  </mergeCells>
  <pageMargins left="1.25" right="1.25" top="1" bottom="1" header="0.25" footer="0.2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workbookViewId="0">
      <selection activeCell="A3" sqref="A3:M31"/>
    </sheetView>
  </sheetViews>
  <sheetFormatPr defaultRowHeight="15" x14ac:dyDescent="0.25"/>
  <cols>
    <col min="1" max="1" width="12.85546875" customWidth="1"/>
    <col min="2" max="2" width="10.85546875" customWidth="1"/>
    <col min="3" max="3" width="12.5703125" customWidth="1"/>
    <col min="4" max="5" width="9.85546875" customWidth="1"/>
    <col min="6" max="6" width="9.7109375" customWidth="1"/>
    <col min="7" max="7" width="9.85546875" customWidth="1"/>
    <col min="8" max="8" width="11.5703125" customWidth="1"/>
    <col min="9" max="9" width="8" customWidth="1"/>
    <col min="10" max="12" width="9.85546875" customWidth="1"/>
    <col min="13" max="13" width="8.85546875" customWidth="1"/>
  </cols>
  <sheetData>
    <row r="1" spans="1:13" x14ac:dyDescent="0.25">
      <c r="A1" s="4" t="s">
        <v>75</v>
      </c>
    </row>
    <row r="2" spans="1:13" x14ac:dyDescent="0.25">
      <c r="A2" s="4" t="s">
        <v>76</v>
      </c>
    </row>
    <row r="3" spans="1:13" ht="15" customHeight="1" x14ac:dyDescent="0.25">
      <c r="A3" s="39" t="s">
        <v>77</v>
      </c>
      <c r="B3" s="40"/>
      <c r="C3" s="40"/>
      <c r="D3" s="40"/>
      <c r="E3" s="40"/>
      <c r="F3" s="40"/>
      <c r="G3" s="98" t="s">
        <v>78</v>
      </c>
      <c r="H3" s="98"/>
      <c r="I3" s="40"/>
      <c r="J3" s="40"/>
      <c r="K3" s="40"/>
      <c r="L3" s="40"/>
      <c r="M3" s="40"/>
    </row>
    <row r="4" spans="1:13" ht="15" customHeight="1" x14ac:dyDescent="0.25">
      <c r="A4" s="41" t="s">
        <v>79</v>
      </c>
      <c r="B4" s="42" t="s">
        <v>80</v>
      </c>
      <c r="C4" s="43" t="s">
        <v>81</v>
      </c>
      <c r="D4" s="43" t="s">
        <v>82</v>
      </c>
      <c r="E4" s="44" t="s">
        <v>83</v>
      </c>
      <c r="F4" s="44" t="s">
        <v>84</v>
      </c>
      <c r="G4" s="43" t="s">
        <v>85</v>
      </c>
      <c r="H4" s="41" t="s">
        <v>86</v>
      </c>
      <c r="I4" s="43" t="s">
        <v>87</v>
      </c>
      <c r="J4" s="44" t="s">
        <v>88</v>
      </c>
      <c r="K4" s="44" t="s">
        <v>89</v>
      </c>
      <c r="L4" s="44" t="s">
        <v>90</v>
      </c>
      <c r="M4" s="44" t="s">
        <v>91</v>
      </c>
    </row>
    <row r="5" spans="1:13" ht="15.95" customHeight="1" x14ac:dyDescent="0.25">
      <c r="A5" s="45">
        <v>21</v>
      </c>
      <c r="B5" s="46">
        <v>25</v>
      </c>
      <c r="C5" s="47">
        <v>3.3000000000000002E-2</v>
      </c>
      <c r="D5" s="47">
        <v>0</v>
      </c>
      <c r="E5" s="48"/>
      <c r="F5" s="48"/>
      <c r="G5" s="48"/>
      <c r="H5" s="48"/>
      <c r="I5" s="48"/>
      <c r="J5" s="48"/>
      <c r="K5" s="48"/>
      <c r="L5" s="48"/>
      <c r="M5" s="48"/>
    </row>
    <row r="6" spans="1:13" ht="15" customHeight="1" x14ac:dyDescent="0.25">
      <c r="A6" s="49">
        <v>26</v>
      </c>
      <c r="B6" s="50">
        <v>30</v>
      </c>
      <c r="C6" s="51">
        <v>0.108</v>
      </c>
      <c r="D6" s="51">
        <v>2.1000000000000001E-2</v>
      </c>
      <c r="E6" s="51">
        <v>0</v>
      </c>
      <c r="F6" s="30"/>
      <c r="G6" s="30"/>
      <c r="H6" s="30"/>
      <c r="I6" s="30"/>
      <c r="J6" s="30"/>
      <c r="K6" s="30"/>
      <c r="L6" s="30"/>
      <c r="M6" s="30"/>
    </row>
    <row r="7" spans="1:13" ht="15" customHeight="1" x14ac:dyDescent="0.25">
      <c r="A7" s="49">
        <v>31</v>
      </c>
      <c r="B7" s="50">
        <v>35</v>
      </c>
      <c r="C7" s="51">
        <v>5.2999999999999999E-2</v>
      </c>
      <c r="D7" s="51">
        <v>6.8000000000000005E-2</v>
      </c>
      <c r="E7" s="51">
        <v>0.01</v>
      </c>
      <c r="F7" s="51">
        <v>0</v>
      </c>
      <c r="G7" s="30"/>
      <c r="H7" s="30"/>
      <c r="I7" s="30"/>
      <c r="J7" s="30"/>
      <c r="K7" s="30"/>
      <c r="L7" s="30"/>
      <c r="M7" s="30"/>
    </row>
    <row r="8" spans="1:13" ht="15" customHeight="1" x14ac:dyDescent="0.25">
      <c r="A8" s="49">
        <v>36</v>
      </c>
      <c r="B8" s="50">
        <v>40</v>
      </c>
      <c r="C8" s="51">
        <v>3.7999999999999999E-2</v>
      </c>
      <c r="D8" s="51">
        <v>4.2000000000000003E-2</v>
      </c>
      <c r="E8" s="51">
        <v>4.3999999999999997E-2</v>
      </c>
      <c r="F8" s="51">
        <v>7.0000000000000001E-3</v>
      </c>
      <c r="G8" s="51">
        <v>0</v>
      </c>
      <c r="H8" s="30"/>
      <c r="I8" s="30"/>
      <c r="J8" s="30"/>
      <c r="K8" s="30"/>
      <c r="L8" s="30"/>
      <c r="M8" s="30"/>
    </row>
    <row r="9" spans="1:13" ht="15" customHeight="1" x14ac:dyDescent="0.25">
      <c r="A9" s="49">
        <v>41</v>
      </c>
      <c r="B9" s="50">
        <v>45</v>
      </c>
      <c r="C9" s="51">
        <v>3.5999999999999997E-2</v>
      </c>
      <c r="D9" s="51">
        <v>2.7E-2</v>
      </c>
      <c r="E9" s="51">
        <v>2.4E-2</v>
      </c>
      <c r="F9" s="51">
        <v>2.7E-2</v>
      </c>
      <c r="G9" s="51">
        <v>6.0000000000000001E-3</v>
      </c>
      <c r="H9" s="51">
        <v>0</v>
      </c>
      <c r="I9" s="30"/>
      <c r="J9" s="30"/>
      <c r="K9" s="30"/>
      <c r="L9" s="30"/>
      <c r="M9" s="30"/>
    </row>
    <row r="10" spans="1:13" ht="15" customHeight="1" x14ac:dyDescent="0.25">
      <c r="A10" s="49">
        <v>46</v>
      </c>
      <c r="B10" s="50">
        <v>50</v>
      </c>
      <c r="C10" s="51">
        <v>3.2000000000000001E-2</v>
      </c>
      <c r="D10" s="51">
        <v>2.7E-2</v>
      </c>
      <c r="E10" s="51">
        <v>1.9E-2</v>
      </c>
      <c r="F10" s="51">
        <v>1.7999999999999999E-2</v>
      </c>
      <c r="G10" s="51">
        <v>2.3E-2</v>
      </c>
      <c r="H10" s="51">
        <v>6.0000000000000001E-3</v>
      </c>
      <c r="I10" s="51">
        <v>1E-3</v>
      </c>
      <c r="J10" s="30"/>
      <c r="K10" s="30"/>
      <c r="L10" s="30"/>
      <c r="M10" s="30"/>
    </row>
    <row r="11" spans="1:13" ht="15" customHeight="1" x14ac:dyDescent="0.25">
      <c r="A11" s="49">
        <v>51</v>
      </c>
      <c r="B11" s="50">
        <v>55</v>
      </c>
      <c r="C11" s="51">
        <v>2.3E-2</v>
      </c>
      <c r="D11" s="51">
        <v>2.4E-2</v>
      </c>
      <c r="E11" s="51">
        <v>2.1999999999999999E-2</v>
      </c>
      <c r="F11" s="51">
        <v>1.9E-2</v>
      </c>
      <c r="G11" s="51">
        <v>1.7999999999999999E-2</v>
      </c>
      <c r="H11" s="51">
        <v>2.8000000000000001E-2</v>
      </c>
      <c r="I11" s="51">
        <v>1.2999999999999999E-2</v>
      </c>
      <c r="J11" s="51">
        <v>0</v>
      </c>
      <c r="K11" s="30"/>
      <c r="L11" s="30"/>
      <c r="M11" s="30"/>
    </row>
    <row r="12" spans="1:13" ht="15" customHeight="1" x14ac:dyDescent="0.25">
      <c r="A12" s="49">
        <v>56</v>
      </c>
      <c r="B12" s="50">
        <v>60</v>
      </c>
      <c r="C12" s="51">
        <v>1.4E-2</v>
      </c>
      <c r="D12" s="51">
        <v>1.4999999999999999E-2</v>
      </c>
      <c r="E12" s="51">
        <v>1.7000000000000001E-2</v>
      </c>
      <c r="F12" s="51">
        <v>0.02</v>
      </c>
      <c r="G12" s="51">
        <v>1.7999999999999999E-2</v>
      </c>
      <c r="H12" s="51">
        <v>1.6E-2</v>
      </c>
      <c r="I12" s="51">
        <v>2.5999999999999999E-2</v>
      </c>
      <c r="J12" s="51">
        <v>4.0000000000000001E-3</v>
      </c>
      <c r="K12" s="51">
        <v>0</v>
      </c>
      <c r="L12" s="30"/>
      <c r="M12" s="30"/>
    </row>
    <row r="13" spans="1:13" ht="15" customHeight="1" x14ac:dyDescent="0.25">
      <c r="A13" s="49">
        <v>61</v>
      </c>
      <c r="B13" s="50">
        <v>65</v>
      </c>
      <c r="C13" s="51">
        <v>7.0000000000000001E-3</v>
      </c>
      <c r="D13" s="51">
        <v>5.0000000000000001E-3</v>
      </c>
      <c r="E13" s="51">
        <v>6.0000000000000001E-3</v>
      </c>
      <c r="F13" s="51">
        <v>7.0000000000000001E-3</v>
      </c>
      <c r="G13" s="51">
        <v>7.0000000000000001E-3</v>
      </c>
      <c r="H13" s="51">
        <v>5.0000000000000001E-3</v>
      </c>
      <c r="I13" s="51">
        <v>4.0000000000000001E-3</v>
      </c>
      <c r="J13" s="51">
        <v>3.0000000000000001E-3</v>
      </c>
      <c r="K13" s="51">
        <v>0</v>
      </c>
      <c r="L13" s="30"/>
      <c r="M13" s="30"/>
    </row>
    <row r="14" spans="1:13" ht="15" customHeight="1" x14ac:dyDescent="0.25">
      <c r="A14" s="49">
        <v>66</v>
      </c>
      <c r="B14" s="50">
        <v>70</v>
      </c>
      <c r="C14" s="51">
        <v>1E-3</v>
      </c>
      <c r="D14" s="51">
        <v>1E-3</v>
      </c>
      <c r="E14" s="51">
        <v>1E-3</v>
      </c>
      <c r="F14" s="51">
        <v>1E-3</v>
      </c>
      <c r="G14" s="51">
        <v>1E-3</v>
      </c>
      <c r="H14" s="51">
        <v>1E-3</v>
      </c>
      <c r="I14" s="51">
        <v>1E-3</v>
      </c>
      <c r="J14" s="51">
        <v>0</v>
      </c>
      <c r="K14" s="51">
        <v>0</v>
      </c>
      <c r="L14" s="51">
        <v>0</v>
      </c>
      <c r="M14" s="30"/>
    </row>
    <row r="15" spans="1:13" ht="14.1" customHeight="1" x14ac:dyDescent="0.25">
      <c r="A15" s="52">
        <v>71</v>
      </c>
      <c r="B15" s="53">
        <v>75</v>
      </c>
      <c r="C15" s="54">
        <v>1E-3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5">
        <v>0</v>
      </c>
    </row>
    <row r="16" spans="1:13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5.95" customHeight="1" x14ac:dyDescent="0.25">
      <c r="A17" s="99" t="s">
        <v>92</v>
      </c>
      <c r="B17" s="99"/>
      <c r="C17" s="99"/>
      <c r="D17" s="99"/>
      <c r="E17" s="99"/>
      <c r="F17" s="99"/>
      <c r="G17" s="40"/>
      <c r="H17" s="40"/>
      <c r="I17" s="40"/>
      <c r="J17" s="40"/>
      <c r="K17" s="40"/>
      <c r="L17" s="40"/>
      <c r="M17" s="40"/>
    </row>
    <row r="18" spans="1:13" ht="15" customHeight="1" x14ac:dyDescent="0.25">
      <c r="A18" s="39" t="s">
        <v>93</v>
      </c>
      <c r="B18" s="40"/>
      <c r="C18" s="40"/>
      <c r="D18" s="40"/>
      <c r="E18" s="40"/>
      <c r="F18" s="40"/>
      <c r="G18" s="98" t="s">
        <v>94</v>
      </c>
      <c r="H18" s="98"/>
      <c r="I18" s="40"/>
      <c r="J18" s="40"/>
      <c r="K18" s="40"/>
      <c r="L18" s="40"/>
      <c r="M18" s="40"/>
    </row>
    <row r="19" spans="1:13" ht="15" customHeight="1" x14ac:dyDescent="0.25">
      <c r="A19" s="41" t="s">
        <v>95</v>
      </c>
      <c r="B19" s="42" t="s">
        <v>96</v>
      </c>
      <c r="C19" s="43" t="s">
        <v>97</v>
      </c>
      <c r="D19" s="43" t="s">
        <v>98</v>
      </c>
      <c r="E19" s="44" t="s">
        <v>99</v>
      </c>
      <c r="F19" s="44" t="s">
        <v>100</v>
      </c>
      <c r="G19" s="43" t="s">
        <v>101</v>
      </c>
      <c r="H19" s="41" t="s">
        <v>102</v>
      </c>
      <c r="I19" s="43" t="s">
        <v>103</v>
      </c>
      <c r="J19" s="44" t="s">
        <v>104</v>
      </c>
      <c r="K19" s="44" t="s">
        <v>105</v>
      </c>
      <c r="L19" s="44" t="s">
        <v>106</v>
      </c>
      <c r="M19" s="44" t="s">
        <v>107</v>
      </c>
    </row>
    <row r="20" spans="1:13" ht="15.95" customHeight="1" x14ac:dyDescent="0.25">
      <c r="A20" s="45">
        <v>21</v>
      </c>
      <c r="B20" s="46">
        <v>25</v>
      </c>
      <c r="C20" s="47">
        <v>0.56999999999999995</v>
      </c>
      <c r="D20" s="47">
        <v>0.441</v>
      </c>
      <c r="E20" s="48"/>
      <c r="F20" s="48"/>
      <c r="G20" s="48"/>
      <c r="H20" s="48"/>
      <c r="I20" s="48"/>
      <c r="J20" s="48"/>
      <c r="K20" s="48"/>
      <c r="L20" s="48"/>
      <c r="M20" s="48"/>
    </row>
    <row r="21" spans="1:13" ht="15" customHeight="1" x14ac:dyDescent="0.25">
      <c r="A21" s="49">
        <v>26</v>
      </c>
      <c r="B21" s="50">
        <v>30</v>
      </c>
      <c r="C21" s="51">
        <v>0.69799999999999995</v>
      </c>
      <c r="D21" s="51">
        <v>0.84399999999999997</v>
      </c>
      <c r="E21" s="51">
        <v>0.76700000000000002</v>
      </c>
      <c r="F21" s="30"/>
      <c r="G21" s="30"/>
      <c r="H21" s="30"/>
      <c r="I21" s="30"/>
      <c r="J21" s="30"/>
      <c r="K21" s="30"/>
      <c r="L21" s="30"/>
      <c r="M21" s="30"/>
    </row>
    <row r="22" spans="1:13" ht="15" customHeight="1" x14ac:dyDescent="0.25">
      <c r="A22" s="49">
        <v>31</v>
      </c>
      <c r="B22" s="50">
        <v>35</v>
      </c>
      <c r="C22" s="51">
        <v>0.71799999999999997</v>
      </c>
      <c r="D22" s="51">
        <v>0.91100000000000003</v>
      </c>
      <c r="E22" s="51">
        <v>0.88200000000000001</v>
      </c>
      <c r="F22" s="51">
        <v>0.69499999999999995</v>
      </c>
      <c r="G22" s="30"/>
      <c r="H22" s="30"/>
      <c r="I22" s="30"/>
      <c r="J22" s="30"/>
      <c r="K22" s="30"/>
      <c r="L22" s="30"/>
      <c r="M22" s="30"/>
    </row>
    <row r="23" spans="1:13" ht="15" customHeight="1" x14ac:dyDescent="0.25">
      <c r="A23" s="49">
        <v>36</v>
      </c>
      <c r="B23" s="50">
        <v>40</v>
      </c>
      <c r="C23" s="51">
        <v>0.65500000000000003</v>
      </c>
      <c r="D23" s="51">
        <v>0.89900000000000002</v>
      </c>
      <c r="E23" s="51">
        <v>1.069</v>
      </c>
      <c r="F23" s="51">
        <v>1.123</v>
      </c>
      <c r="G23" s="51">
        <v>1.02</v>
      </c>
      <c r="H23" s="30"/>
      <c r="I23" s="30"/>
      <c r="J23" s="30"/>
      <c r="K23" s="30"/>
      <c r="L23" s="30"/>
      <c r="M23" s="30"/>
    </row>
    <row r="24" spans="1:13" ht="15" customHeight="1" x14ac:dyDescent="0.25">
      <c r="A24" s="49">
        <v>41</v>
      </c>
      <c r="B24" s="50">
        <v>45</v>
      </c>
      <c r="C24" s="51">
        <v>0.60299999999999998</v>
      </c>
      <c r="D24" s="51">
        <v>0.80400000000000005</v>
      </c>
      <c r="E24" s="51">
        <v>1.0369999999999999</v>
      </c>
      <c r="F24" s="51">
        <v>1.1739999999999999</v>
      </c>
      <c r="G24" s="51">
        <v>1.204</v>
      </c>
      <c r="H24" s="51">
        <v>0.94799999999999995</v>
      </c>
      <c r="I24" s="30"/>
      <c r="J24" s="30"/>
      <c r="K24" s="30"/>
      <c r="L24" s="30"/>
      <c r="M24" s="30"/>
    </row>
    <row r="25" spans="1:13" ht="15" customHeight="1" x14ac:dyDescent="0.25">
      <c r="A25" s="49">
        <v>46</v>
      </c>
      <c r="B25" s="50">
        <v>50</v>
      </c>
      <c r="C25" s="51">
        <v>0.58799999999999997</v>
      </c>
      <c r="D25" s="51">
        <v>0.746</v>
      </c>
      <c r="E25" s="51">
        <v>0.92700000000000005</v>
      </c>
      <c r="F25" s="51">
        <v>1.125</v>
      </c>
      <c r="G25" s="51">
        <v>1.2450000000000001</v>
      </c>
      <c r="H25" s="51">
        <v>1.2529999999999999</v>
      </c>
      <c r="I25" s="51">
        <v>0.95899999999999996</v>
      </c>
      <c r="J25" s="30"/>
      <c r="K25" s="30"/>
      <c r="L25" s="30"/>
      <c r="M25" s="30"/>
    </row>
    <row r="26" spans="1:13" ht="15" customHeight="1" x14ac:dyDescent="0.25">
      <c r="A26" s="49">
        <v>51</v>
      </c>
      <c r="B26" s="50">
        <v>55</v>
      </c>
      <c r="C26" s="51">
        <v>0.61</v>
      </c>
      <c r="D26" s="51">
        <v>0.76100000000000001</v>
      </c>
      <c r="E26" s="51">
        <v>0.90600000000000003</v>
      </c>
      <c r="F26" s="51">
        <v>1.056</v>
      </c>
      <c r="G26" s="51">
        <v>1.2150000000000001</v>
      </c>
      <c r="H26" s="51">
        <v>1.325</v>
      </c>
      <c r="I26" s="51">
        <v>1.367</v>
      </c>
      <c r="J26" s="51">
        <v>1.3440000000000001</v>
      </c>
      <c r="K26" s="30"/>
      <c r="L26" s="30"/>
      <c r="M26" s="30"/>
    </row>
    <row r="27" spans="1:13" ht="15" customHeight="1" x14ac:dyDescent="0.25">
      <c r="A27" s="49">
        <v>56</v>
      </c>
      <c r="B27" s="50">
        <v>60</v>
      </c>
      <c r="C27" s="51">
        <v>0.65900000000000003</v>
      </c>
      <c r="D27" s="51">
        <v>0.77200000000000002</v>
      </c>
      <c r="E27" s="51">
        <v>0.90300000000000002</v>
      </c>
      <c r="F27" s="51">
        <v>1.0429999999999999</v>
      </c>
      <c r="G27" s="51">
        <v>1.1679999999999999</v>
      </c>
      <c r="H27" s="51">
        <v>1.3069999999999999</v>
      </c>
      <c r="I27" s="51">
        <v>1.413</v>
      </c>
      <c r="J27" s="51">
        <v>1.478</v>
      </c>
      <c r="K27" s="51">
        <v>1.3520000000000001</v>
      </c>
      <c r="L27" s="30"/>
      <c r="M27" s="30"/>
    </row>
    <row r="28" spans="1:13" ht="15" customHeight="1" x14ac:dyDescent="0.25">
      <c r="A28" s="49">
        <v>61</v>
      </c>
      <c r="B28" s="50">
        <v>65</v>
      </c>
      <c r="C28" s="51">
        <v>0.68600000000000005</v>
      </c>
      <c r="D28" s="51">
        <v>0.745</v>
      </c>
      <c r="E28" s="51">
        <v>0.86799999999999999</v>
      </c>
      <c r="F28" s="51">
        <v>0.998</v>
      </c>
      <c r="G28" s="51">
        <v>1.119</v>
      </c>
      <c r="H28" s="51">
        <v>1.202</v>
      </c>
      <c r="I28" s="51">
        <v>1.3180000000000001</v>
      </c>
      <c r="J28" s="51">
        <v>1.4910000000000001</v>
      </c>
      <c r="K28" s="51">
        <v>1.4610000000000001</v>
      </c>
      <c r="L28" s="30"/>
      <c r="M28" s="30"/>
    </row>
    <row r="29" spans="1:13" ht="15" customHeight="1" x14ac:dyDescent="0.25">
      <c r="A29" s="49">
        <v>66</v>
      </c>
      <c r="B29" s="50">
        <v>70</v>
      </c>
      <c r="C29" s="51">
        <v>0.76</v>
      </c>
      <c r="D29" s="51">
        <v>0.84799999999999998</v>
      </c>
      <c r="E29" s="51">
        <v>0.91100000000000003</v>
      </c>
      <c r="F29" s="51">
        <v>1.0109999999999999</v>
      </c>
      <c r="G29" s="51">
        <v>1.083</v>
      </c>
      <c r="H29" s="51">
        <v>1.1639999999999999</v>
      </c>
      <c r="I29" s="51">
        <v>1.2410000000000001</v>
      </c>
      <c r="J29" s="51">
        <v>1.345</v>
      </c>
      <c r="K29" s="51">
        <v>1.429</v>
      </c>
      <c r="L29" s="51">
        <v>1.1599999999999999</v>
      </c>
      <c r="M29" s="30"/>
    </row>
    <row r="30" spans="1:13" ht="14.1" customHeight="1" x14ac:dyDescent="0.25">
      <c r="A30" s="52">
        <v>71</v>
      </c>
      <c r="B30" s="53">
        <v>75</v>
      </c>
      <c r="C30" s="54">
        <v>0.71799999999999997</v>
      </c>
      <c r="D30" s="54">
        <v>0.72199999999999998</v>
      </c>
      <c r="E30" s="54">
        <v>0.54</v>
      </c>
      <c r="F30" s="54">
        <v>0.76400000000000001</v>
      </c>
      <c r="G30" s="54">
        <v>0.878</v>
      </c>
      <c r="H30" s="54">
        <v>0.88</v>
      </c>
      <c r="I30" s="54">
        <v>1.1319999999999999</v>
      </c>
      <c r="J30" s="54">
        <v>1.3009999999999999</v>
      </c>
      <c r="K30" s="54">
        <v>1.1719999999999999</v>
      </c>
      <c r="L30" s="54">
        <v>1.3580000000000001</v>
      </c>
      <c r="M30" s="55">
        <v>1.276</v>
      </c>
    </row>
  </sheetData>
  <mergeCells count="3">
    <mergeCell ref="G3:H3"/>
    <mergeCell ref="A17:F17"/>
    <mergeCell ref="G18:H18"/>
  </mergeCells>
  <pageMargins left="1.25" right="1.25" top="1" bottom="1" header="0.25" footer="0.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workbookViewId="0"/>
  </sheetViews>
  <sheetFormatPr defaultRowHeight="15" x14ac:dyDescent="0.25"/>
  <cols>
    <col min="1" max="1" width="10.85546875" customWidth="1"/>
    <col min="2" max="2" width="10.5703125" customWidth="1"/>
    <col min="3" max="3" width="11.140625" customWidth="1"/>
    <col min="4" max="4" width="10.5703125" customWidth="1"/>
    <col min="5" max="5" width="10.28515625" customWidth="1"/>
    <col min="6" max="6" width="13.140625" customWidth="1"/>
    <col min="7" max="7" width="10" customWidth="1"/>
    <col min="8" max="8" width="11" customWidth="1"/>
    <col min="9" max="9" width="9.5703125" customWidth="1"/>
  </cols>
  <sheetData>
    <row r="1" spans="1:9" ht="15.75" x14ac:dyDescent="0.25">
      <c r="A1" s="6" t="s">
        <v>137</v>
      </c>
    </row>
    <row r="2" spans="1:9" ht="15.75" x14ac:dyDescent="0.25">
      <c r="A2" s="6" t="s">
        <v>138</v>
      </c>
    </row>
    <row r="3" spans="1:9" x14ac:dyDescent="0.25">
      <c r="A3" s="7" t="s">
        <v>139</v>
      </c>
    </row>
    <row r="4" spans="1:9" x14ac:dyDescent="0.25">
      <c r="A4" s="69" t="s">
        <v>140</v>
      </c>
    </row>
    <row r="5" spans="1:9" ht="32.1" customHeight="1" x14ac:dyDescent="0.25">
      <c r="A5" s="70" t="s">
        <v>141</v>
      </c>
      <c r="B5" s="71" t="s">
        <v>142</v>
      </c>
      <c r="C5" s="71" t="s">
        <v>143</v>
      </c>
      <c r="D5" s="71" t="s">
        <v>144</v>
      </c>
      <c r="E5" s="72" t="s">
        <v>145</v>
      </c>
      <c r="F5" s="71" t="s">
        <v>146</v>
      </c>
      <c r="G5" s="72" t="s">
        <v>147</v>
      </c>
      <c r="H5" s="73" t="s">
        <v>148</v>
      </c>
      <c r="I5" s="73" t="s">
        <v>149</v>
      </c>
    </row>
    <row r="6" spans="1:9" ht="12" customHeight="1" x14ac:dyDescent="0.25">
      <c r="A6" s="74">
        <v>1962</v>
      </c>
      <c r="B6" s="74">
        <v>5000</v>
      </c>
      <c r="C6" s="74">
        <v>2724</v>
      </c>
      <c r="D6" s="48"/>
      <c r="E6" s="48"/>
      <c r="F6" s="48"/>
      <c r="G6" s="75">
        <v>2.7E-2</v>
      </c>
      <c r="H6" s="75">
        <v>-0.10299999999999999</v>
      </c>
      <c r="I6" s="75">
        <v>-0.13100000000000001</v>
      </c>
    </row>
    <row r="7" spans="1:9" ht="12" customHeight="1" x14ac:dyDescent="0.25">
      <c r="A7" s="76">
        <v>1963</v>
      </c>
      <c r="B7" s="76">
        <v>5033</v>
      </c>
      <c r="C7" s="76">
        <v>2446</v>
      </c>
      <c r="D7" s="77">
        <v>7.0000000000000001E-3</v>
      </c>
      <c r="E7" s="77">
        <v>1.2999999999999999E-2</v>
      </c>
      <c r="F7" s="77">
        <v>-7.0000000000000001E-3</v>
      </c>
      <c r="G7" s="77">
        <v>3.1E-2</v>
      </c>
      <c r="H7" s="77">
        <v>0.20899999999999999</v>
      </c>
      <c r="I7" s="77">
        <v>0.17799999999999999</v>
      </c>
    </row>
    <row r="8" spans="1:9" ht="12" customHeight="1" x14ac:dyDescent="0.25">
      <c r="A8" s="76">
        <v>1964</v>
      </c>
      <c r="B8" s="76">
        <v>5327</v>
      </c>
      <c r="C8" s="76">
        <v>2881</v>
      </c>
      <c r="D8" s="77">
        <v>5.8000000000000003E-2</v>
      </c>
      <c r="E8" s="77">
        <v>1.2999999999999999E-2</v>
      </c>
      <c r="F8" s="77">
        <v>4.4999999999999998E-2</v>
      </c>
      <c r="G8" s="77">
        <v>3.5000000000000003E-2</v>
      </c>
      <c r="H8" s="77">
        <v>0.16300000000000001</v>
      </c>
      <c r="I8" s="77">
        <v>0.128</v>
      </c>
    </row>
    <row r="9" spans="1:9" ht="12" customHeight="1" x14ac:dyDescent="0.25">
      <c r="A9" s="76">
        <v>1965</v>
      </c>
      <c r="B9" s="76">
        <v>5471</v>
      </c>
      <c r="C9" s="76">
        <v>2632</v>
      </c>
      <c r="D9" s="77">
        <v>2.7E-2</v>
      </c>
      <c r="E9" s="77">
        <v>1.6E-2</v>
      </c>
      <c r="F9" s="77">
        <v>1.0999999999999999E-2</v>
      </c>
      <c r="G9" s="77">
        <v>3.9E-2</v>
      </c>
      <c r="H9" s="77">
        <v>0.14399999999999999</v>
      </c>
      <c r="I9" s="77">
        <v>0.105</v>
      </c>
    </row>
    <row r="10" spans="1:9" ht="12" customHeight="1" x14ac:dyDescent="0.25">
      <c r="A10" s="76">
        <v>1966</v>
      </c>
      <c r="B10" s="76">
        <v>5791</v>
      </c>
      <c r="C10" s="76">
        <v>3159</v>
      </c>
      <c r="D10" s="77">
        <v>5.8999999999999997E-2</v>
      </c>
      <c r="E10" s="77">
        <v>2.9000000000000001E-2</v>
      </c>
      <c r="F10" s="77">
        <v>0.03</v>
      </c>
      <c r="G10" s="77">
        <v>4.8000000000000001E-2</v>
      </c>
      <c r="H10" s="77">
        <v>-8.6999999999999994E-2</v>
      </c>
      <c r="I10" s="77">
        <v>-0.13400000000000001</v>
      </c>
    </row>
    <row r="11" spans="1:9" ht="12" customHeight="1" x14ac:dyDescent="0.25">
      <c r="A11" s="76">
        <v>1967</v>
      </c>
      <c r="B11" s="76">
        <v>6023</v>
      </c>
      <c r="C11" s="76">
        <v>2874</v>
      </c>
      <c r="D11" s="77">
        <v>0.04</v>
      </c>
      <c r="E11" s="77">
        <v>3.1E-2</v>
      </c>
      <c r="F11" s="77">
        <v>8.9999999999999993E-3</v>
      </c>
      <c r="G11" s="77">
        <v>4.2000000000000003E-2</v>
      </c>
      <c r="H11" s="77">
        <v>0.28599999999999998</v>
      </c>
      <c r="I11" s="77">
        <v>0.24399999999999999</v>
      </c>
    </row>
    <row r="12" spans="1:9" ht="12" customHeight="1" x14ac:dyDescent="0.25">
      <c r="A12" s="76">
        <v>1968</v>
      </c>
      <c r="B12" s="76">
        <v>6598</v>
      </c>
      <c r="C12" s="76">
        <v>3699</v>
      </c>
      <c r="D12" s="77">
        <v>9.6000000000000002E-2</v>
      </c>
      <c r="E12" s="77">
        <v>4.2000000000000003E-2</v>
      </c>
      <c r="F12" s="77">
        <v>5.3999999999999999E-2</v>
      </c>
      <c r="G12" s="77">
        <v>5.1999999999999998E-2</v>
      </c>
      <c r="H12" s="77">
        <v>0.14199999999999999</v>
      </c>
      <c r="I12" s="77">
        <v>0.09</v>
      </c>
    </row>
    <row r="13" spans="1:9" ht="12" customHeight="1" x14ac:dyDescent="0.25">
      <c r="A13" s="76">
        <v>1969</v>
      </c>
      <c r="B13" s="76">
        <v>7148</v>
      </c>
      <c r="C13" s="76">
        <v>4188</v>
      </c>
      <c r="D13" s="77">
        <v>8.3000000000000004E-2</v>
      </c>
      <c r="E13" s="77">
        <v>5.5E-2</v>
      </c>
      <c r="F13" s="77">
        <v>2.9000000000000001E-2</v>
      </c>
      <c r="G13" s="77">
        <v>6.6000000000000003E-2</v>
      </c>
      <c r="H13" s="77">
        <v>-0.108</v>
      </c>
      <c r="I13" s="77">
        <v>-0.17399999999999999</v>
      </c>
    </row>
    <row r="14" spans="1:9" ht="12" customHeight="1" x14ac:dyDescent="0.25">
      <c r="A14" s="76">
        <v>1970</v>
      </c>
      <c r="B14" s="76">
        <v>7734</v>
      </c>
      <c r="C14" s="76">
        <v>3686</v>
      </c>
      <c r="D14" s="77">
        <v>8.2000000000000003E-2</v>
      </c>
      <c r="E14" s="77">
        <v>5.7000000000000002E-2</v>
      </c>
      <c r="F14" s="77">
        <v>2.5000000000000001E-2</v>
      </c>
      <c r="G14" s="77">
        <v>6.5000000000000002E-2</v>
      </c>
      <c r="H14" s="77">
        <v>1E-3</v>
      </c>
      <c r="I14" s="77">
        <v>-6.4000000000000001E-2</v>
      </c>
    </row>
    <row r="15" spans="1:9" ht="12" customHeight="1" x14ac:dyDescent="0.25">
      <c r="A15" s="76">
        <v>1971</v>
      </c>
      <c r="B15" s="76">
        <v>8446</v>
      </c>
      <c r="C15" s="76">
        <v>4279</v>
      </c>
      <c r="D15" s="77">
        <v>9.1999999999999998E-2</v>
      </c>
      <c r="E15" s="77">
        <v>4.3999999999999997E-2</v>
      </c>
      <c r="F15" s="77">
        <v>4.8000000000000001E-2</v>
      </c>
      <c r="G15" s="77">
        <v>4.3999999999999997E-2</v>
      </c>
      <c r="H15" s="77">
        <v>0.16200000000000001</v>
      </c>
      <c r="I15" s="77">
        <v>0.11799999999999999</v>
      </c>
    </row>
    <row r="16" spans="1:9" ht="12" customHeight="1" x14ac:dyDescent="0.25">
      <c r="A16" s="76">
        <v>1972</v>
      </c>
      <c r="B16" s="76">
        <v>8814</v>
      </c>
      <c r="C16" s="76">
        <v>5184</v>
      </c>
      <c r="D16" s="77">
        <v>4.3999999999999997E-2</v>
      </c>
      <c r="E16" s="77">
        <v>3.2000000000000001E-2</v>
      </c>
      <c r="F16" s="77">
        <v>1.2E-2</v>
      </c>
      <c r="G16" s="77">
        <v>3.7999999999999999E-2</v>
      </c>
      <c r="H16" s="77">
        <v>0.17299999999999999</v>
      </c>
      <c r="I16" s="77">
        <v>0.13500000000000001</v>
      </c>
    </row>
    <row r="17" spans="1:9" ht="12" customHeight="1" x14ac:dyDescent="0.25">
      <c r="A17" s="76">
        <v>1973</v>
      </c>
      <c r="B17" s="76">
        <v>9357</v>
      </c>
      <c r="C17" s="76">
        <v>4777</v>
      </c>
      <c r="D17" s="77">
        <v>6.2E-2</v>
      </c>
      <c r="E17" s="77">
        <v>6.2E-2</v>
      </c>
      <c r="F17" s="77">
        <v>-1E-3</v>
      </c>
      <c r="G17" s="77">
        <v>6.9000000000000006E-2</v>
      </c>
      <c r="H17" s="77">
        <v>-0.188</v>
      </c>
      <c r="I17" s="77">
        <v>-0.25700000000000001</v>
      </c>
    </row>
    <row r="18" spans="1:9" ht="12" customHeight="1" x14ac:dyDescent="0.25">
      <c r="A18" s="76">
        <v>1974</v>
      </c>
      <c r="B18" s="76">
        <v>9977</v>
      </c>
      <c r="C18" s="76">
        <v>5379</v>
      </c>
      <c r="D18" s="77">
        <v>6.6000000000000003E-2</v>
      </c>
      <c r="E18" s="77">
        <v>0.11</v>
      </c>
      <c r="F18" s="77">
        <v>-4.3999999999999997E-2</v>
      </c>
      <c r="G18" s="77">
        <v>0.08</v>
      </c>
      <c r="H18" s="77">
        <v>-0.27900000000000003</v>
      </c>
      <c r="I18" s="77">
        <v>-0.36</v>
      </c>
    </row>
    <row r="19" spans="1:9" ht="12" customHeight="1" x14ac:dyDescent="0.25">
      <c r="A19" s="76">
        <v>1975</v>
      </c>
      <c r="B19" s="76">
        <v>10556</v>
      </c>
      <c r="C19" s="76">
        <v>5762</v>
      </c>
      <c r="D19" s="77">
        <v>5.8000000000000003E-2</v>
      </c>
      <c r="E19" s="77">
        <v>9.0999999999999998E-2</v>
      </c>
      <c r="F19" s="77">
        <v>-3.3000000000000002E-2</v>
      </c>
      <c r="G19" s="77">
        <v>5.8000000000000003E-2</v>
      </c>
      <c r="H19" s="77">
        <v>0.374</v>
      </c>
      <c r="I19" s="77">
        <v>0.316</v>
      </c>
    </row>
    <row r="20" spans="1:9" ht="12" customHeight="1" x14ac:dyDescent="0.25">
      <c r="A20" s="76">
        <v>1976</v>
      </c>
      <c r="B20" s="76">
        <v>11499</v>
      </c>
      <c r="C20" s="76">
        <v>5646</v>
      </c>
      <c r="D20" s="77">
        <v>8.8999999999999996E-2</v>
      </c>
      <c r="E20" s="77">
        <v>5.8000000000000003E-2</v>
      </c>
      <c r="F20" s="77">
        <v>3.2000000000000001E-2</v>
      </c>
      <c r="G20" s="77">
        <v>5.0999999999999997E-2</v>
      </c>
      <c r="H20" s="77">
        <v>0.26800000000000002</v>
      </c>
      <c r="I20" s="77">
        <v>0.217</v>
      </c>
    </row>
    <row r="21" spans="1:9" ht="12" customHeight="1" x14ac:dyDescent="0.25">
      <c r="A21" s="76">
        <v>1977</v>
      </c>
      <c r="B21" s="76">
        <v>12248</v>
      </c>
      <c r="C21" s="76">
        <v>5944</v>
      </c>
      <c r="D21" s="77">
        <v>6.5000000000000002E-2</v>
      </c>
      <c r="E21" s="77">
        <v>6.5000000000000002E-2</v>
      </c>
      <c r="F21" s="77">
        <v>0</v>
      </c>
      <c r="G21" s="77">
        <v>5.0999999999999997E-2</v>
      </c>
      <c r="H21" s="77">
        <v>-0.03</v>
      </c>
      <c r="I21" s="77">
        <v>-8.1000000000000003E-2</v>
      </c>
    </row>
    <row r="22" spans="1:9" ht="12" customHeight="1" x14ac:dyDescent="0.25">
      <c r="A22" s="76">
        <v>1978</v>
      </c>
      <c r="B22" s="76">
        <v>12924</v>
      </c>
      <c r="C22" s="76">
        <v>6336</v>
      </c>
      <c r="D22" s="77">
        <v>5.5E-2</v>
      </c>
      <c r="E22" s="77">
        <v>7.5999999999999998E-2</v>
      </c>
      <c r="F22" s="77">
        <v>-2.1000000000000001E-2</v>
      </c>
      <c r="G22" s="77">
        <v>7.1999999999999995E-2</v>
      </c>
      <c r="H22" s="77">
        <v>8.5999999999999993E-2</v>
      </c>
      <c r="I22" s="77">
        <v>1.4E-2</v>
      </c>
    </row>
    <row r="23" spans="1:9" ht="12" customHeight="1" x14ac:dyDescent="0.25">
      <c r="A23" s="76">
        <v>1979</v>
      </c>
      <c r="B23" s="76">
        <v>13829</v>
      </c>
      <c r="C23" s="76">
        <v>7108</v>
      </c>
      <c r="D23" s="77">
        <v>7.0000000000000007E-2</v>
      </c>
      <c r="E23" s="77">
        <v>0.113</v>
      </c>
      <c r="F23" s="77">
        <v>-4.2999999999999997E-2</v>
      </c>
      <c r="G23" s="77">
        <v>0.104</v>
      </c>
      <c r="H23" s="77">
        <v>0.24399999999999999</v>
      </c>
      <c r="I23" s="77">
        <v>0.14000000000000001</v>
      </c>
    </row>
    <row r="24" spans="1:9" ht="12" customHeight="1" x14ac:dyDescent="0.25">
      <c r="A24" s="76">
        <v>1980</v>
      </c>
      <c r="B24" s="76">
        <v>14879</v>
      </c>
      <c r="C24" s="76">
        <v>8008</v>
      </c>
      <c r="D24" s="77">
        <v>7.5999999999999998E-2</v>
      </c>
      <c r="E24" s="77">
        <v>0.13500000000000001</v>
      </c>
      <c r="F24" s="77">
        <v>-5.8999999999999997E-2</v>
      </c>
      <c r="G24" s="77">
        <v>0.113</v>
      </c>
      <c r="H24" s="77">
        <v>0.33200000000000002</v>
      </c>
      <c r="I24" s="77">
        <v>0.22</v>
      </c>
    </row>
    <row r="25" spans="1:9" ht="12" customHeight="1" x14ac:dyDescent="0.25">
      <c r="A25" s="76">
        <v>1981</v>
      </c>
      <c r="B25" s="76">
        <v>16236</v>
      </c>
      <c r="C25" s="76">
        <v>7193</v>
      </c>
      <c r="D25" s="77">
        <v>9.0999999999999998E-2</v>
      </c>
      <c r="E25" s="77">
        <v>0.10299999999999999</v>
      </c>
      <c r="F25" s="77">
        <v>-1.2E-2</v>
      </c>
      <c r="G25" s="77">
        <v>0.14699999999999999</v>
      </c>
      <c r="H25" s="77">
        <v>-0.04</v>
      </c>
      <c r="I25" s="77">
        <v>-0.187</v>
      </c>
    </row>
    <row r="26" spans="1:9" ht="12" customHeight="1" x14ac:dyDescent="0.25">
      <c r="A26" s="76">
        <v>1982</v>
      </c>
      <c r="B26" s="76">
        <v>17813</v>
      </c>
      <c r="C26" s="76">
        <v>7941</v>
      </c>
      <c r="D26" s="77">
        <v>9.7000000000000003E-2</v>
      </c>
      <c r="E26" s="77">
        <v>6.2E-2</v>
      </c>
      <c r="F26" s="77">
        <v>3.5999999999999997E-2</v>
      </c>
      <c r="G26" s="77">
        <v>0.105</v>
      </c>
      <c r="H26" s="77">
        <v>0.20399999999999999</v>
      </c>
      <c r="I26" s="77">
        <v>9.9000000000000005E-2</v>
      </c>
    </row>
    <row r="27" spans="1:9" ht="12" customHeight="1" x14ac:dyDescent="0.25">
      <c r="A27" s="76">
        <v>1983</v>
      </c>
      <c r="B27" s="76">
        <v>18333</v>
      </c>
      <c r="C27" s="76">
        <v>9481</v>
      </c>
      <c r="D27" s="77">
        <v>2.9000000000000001E-2</v>
      </c>
      <c r="E27" s="77">
        <v>3.2000000000000001E-2</v>
      </c>
      <c r="F27" s="77">
        <v>-3.0000000000000001E-3</v>
      </c>
      <c r="G27" s="77">
        <v>8.7999999999999995E-2</v>
      </c>
      <c r="H27" s="77">
        <v>0.22700000000000001</v>
      </c>
      <c r="I27" s="77">
        <v>0.13900000000000001</v>
      </c>
    </row>
    <row r="28" spans="1:9" ht="12" customHeight="1" x14ac:dyDescent="0.25">
      <c r="A28" s="76">
        <v>1984</v>
      </c>
      <c r="B28" s="76">
        <v>19926</v>
      </c>
      <c r="C28" s="76">
        <v>10540</v>
      </c>
      <c r="D28" s="77">
        <v>8.6999999999999994E-2</v>
      </c>
      <c r="E28" s="77">
        <v>4.2999999999999997E-2</v>
      </c>
      <c r="F28" s="77">
        <v>4.3999999999999997E-2</v>
      </c>
      <c r="G28" s="77">
        <v>9.8000000000000004E-2</v>
      </c>
      <c r="H28" s="77">
        <v>3.2000000000000001E-2</v>
      </c>
      <c r="I28" s="77">
        <v>-6.7000000000000004E-2</v>
      </c>
    </row>
    <row r="29" spans="1:9" ht="12" customHeight="1" x14ac:dyDescent="0.25">
      <c r="A29" s="76">
        <v>1985</v>
      </c>
      <c r="B29" s="76">
        <v>21048</v>
      </c>
      <c r="C29" s="76">
        <v>11155</v>
      </c>
      <c r="D29" s="77">
        <v>5.6000000000000001E-2</v>
      </c>
      <c r="E29" s="77">
        <v>3.5999999999999997E-2</v>
      </c>
      <c r="F29" s="77">
        <v>2.1000000000000001E-2</v>
      </c>
      <c r="G29" s="77">
        <v>7.6999999999999999E-2</v>
      </c>
      <c r="H29" s="77">
        <v>0.314</v>
      </c>
      <c r="I29" s="77">
        <v>0.23699999999999999</v>
      </c>
    </row>
    <row r="30" spans="1:9" ht="12" customHeight="1" x14ac:dyDescent="0.25">
      <c r="A30" s="76">
        <v>1986</v>
      </c>
      <c r="B30" s="76">
        <v>21657</v>
      </c>
      <c r="C30" s="76">
        <v>11127</v>
      </c>
      <c r="D30" s="77">
        <v>2.9000000000000001E-2</v>
      </c>
      <c r="E30" s="77">
        <v>1.9E-2</v>
      </c>
      <c r="F30" s="77">
        <v>0.01</v>
      </c>
      <c r="G30" s="77">
        <v>6.2E-2</v>
      </c>
      <c r="H30" s="77">
        <v>0.156</v>
      </c>
      <c r="I30" s="77">
        <v>9.4E-2</v>
      </c>
    </row>
    <row r="31" spans="1:9" ht="12" customHeight="1" x14ac:dyDescent="0.25">
      <c r="A31" s="76">
        <v>1987</v>
      </c>
      <c r="B31" s="76">
        <v>23038</v>
      </c>
      <c r="C31" s="76">
        <v>11824</v>
      </c>
      <c r="D31" s="77">
        <v>6.4000000000000001E-2</v>
      </c>
      <c r="E31" s="77">
        <v>3.5999999999999997E-2</v>
      </c>
      <c r="F31" s="77">
        <v>2.7E-2</v>
      </c>
      <c r="G31" s="77">
        <v>5.5E-2</v>
      </c>
      <c r="H31" s="77">
        <v>1.7999999999999999E-2</v>
      </c>
      <c r="I31" s="77">
        <v>-3.6999999999999998E-2</v>
      </c>
    </row>
    <row r="32" spans="1:9" ht="12" customHeight="1" x14ac:dyDescent="0.25">
      <c r="A32" s="76">
        <v>1988</v>
      </c>
      <c r="B32" s="76">
        <v>24311</v>
      </c>
      <c r="C32" s="76">
        <v>12388</v>
      </c>
      <c r="D32" s="77">
        <v>5.5E-2</v>
      </c>
      <c r="E32" s="77">
        <v>4.1000000000000002E-2</v>
      </c>
      <c r="F32" s="77">
        <v>1.4E-2</v>
      </c>
      <c r="G32" s="77">
        <v>6.4000000000000001E-2</v>
      </c>
      <c r="H32" s="77">
        <v>0.17599999999999999</v>
      </c>
      <c r="I32" s="77">
        <v>0.112</v>
      </c>
    </row>
    <row r="33" spans="1:9" ht="12" customHeight="1" x14ac:dyDescent="0.25">
      <c r="A33" s="76">
        <v>1989</v>
      </c>
      <c r="B33" s="76">
        <v>25143</v>
      </c>
      <c r="C33" s="76">
        <v>12972</v>
      </c>
      <c r="D33" s="77">
        <v>3.4000000000000002E-2</v>
      </c>
      <c r="E33" s="77">
        <v>4.8000000000000001E-2</v>
      </c>
      <c r="F33" s="77">
        <v>-1.4E-2</v>
      </c>
      <c r="G33" s="77">
        <v>8.4000000000000005E-2</v>
      </c>
      <c r="H33" s="77">
        <v>0.28399999999999997</v>
      </c>
      <c r="I33" s="77">
        <v>0.20100000000000001</v>
      </c>
    </row>
    <row r="34" spans="1:9" ht="12" customHeight="1" x14ac:dyDescent="0.25">
      <c r="A34" s="76">
        <v>1990</v>
      </c>
      <c r="B34" s="76">
        <v>26749</v>
      </c>
      <c r="C34" s="76">
        <v>13631</v>
      </c>
      <c r="D34" s="77">
        <v>6.4000000000000001E-2</v>
      </c>
      <c r="E34" s="77">
        <v>5.3999999999999999E-2</v>
      </c>
      <c r="F34" s="77">
        <v>0.01</v>
      </c>
      <c r="G34" s="77">
        <v>7.8E-2</v>
      </c>
      <c r="H34" s="77">
        <v>-6.0999999999999999E-2</v>
      </c>
      <c r="I34" s="77">
        <v>-0.13900000000000001</v>
      </c>
    </row>
    <row r="35" spans="1:9" ht="12" customHeight="1" x14ac:dyDescent="0.25">
      <c r="A35" s="76">
        <v>1991</v>
      </c>
      <c r="B35" s="76">
        <v>27400</v>
      </c>
      <c r="C35" s="76">
        <v>13880</v>
      </c>
      <c r="D35" s="77">
        <v>2.4E-2</v>
      </c>
      <c r="E35" s="77">
        <v>4.2000000000000003E-2</v>
      </c>
      <c r="F35" s="77">
        <v>-1.7999999999999999E-2</v>
      </c>
      <c r="G35" s="77">
        <v>5.6000000000000001E-2</v>
      </c>
      <c r="H35" s="77">
        <v>0.33600000000000002</v>
      </c>
      <c r="I35" s="77">
        <v>0.28000000000000003</v>
      </c>
    </row>
    <row r="36" spans="1:9" ht="12" customHeight="1" x14ac:dyDescent="0.25">
      <c r="A36" s="76">
        <v>1992</v>
      </c>
      <c r="B36" s="76">
        <v>29008</v>
      </c>
      <c r="C36" s="76">
        <v>14717</v>
      </c>
      <c r="D36" s="77">
        <v>5.8999999999999997E-2</v>
      </c>
      <c r="E36" s="77">
        <v>0.03</v>
      </c>
      <c r="F36" s="77">
        <v>2.9000000000000001E-2</v>
      </c>
      <c r="G36" s="77">
        <v>3.5000000000000003E-2</v>
      </c>
      <c r="H36" s="77">
        <v>9.0999999999999998E-2</v>
      </c>
      <c r="I36" s="77">
        <v>5.6000000000000001E-2</v>
      </c>
    </row>
    <row r="37" spans="1:9" ht="12" customHeight="1" x14ac:dyDescent="0.25">
      <c r="A37" s="76">
        <v>1993</v>
      </c>
      <c r="B37" s="76">
        <v>30067</v>
      </c>
      <c r="C37" s="76">
        <v>15131</v>
      </c>
      <c r="D37" s="77">
        <v>3.6999999999999998E-2</v>
      </c>
      <c r="E37" s="77">
        <v>0.03</v>
      </c>
      <c r="F37" s="77">
        <v>7.0000000000000001E-3</v>
      </c>
      <c r="G37" s="77">
        <v>2.9000000000000001E-2</v>
      </c>
      <c r="H37" s="77">
        <v>0.11600000000000001</v>
      </c>
      <c r="I37" s="77">
        <v>8.6999999999999994E-2</v>
      </c>
    </row>
    <row r="38" spans="1:9" ht="12" customHeight="1" x14ac:dyDescent="0.25">
      <c r="A38" s="76">
        <v>1994</v>
      </c>
      <c r="B38" s="76">
        <v>30719</v>
      </c>
      <c r="C38" s="76">
        <v>15738</v>
      </c>
      <c r="D38" s="77">
        <v>2.1999999999999999E-2</v>
      </c>
      <c r="E38" s="77">
        <v>2.5999999999999999E-2</v>
      </c>
      <c r="F38" s="77">
        <v>-4.0000000000000001E-3</v>
      </c>
      <c r="G38" s="77">
        <v>3.9E-2</v>
      </c>
      <c r="H38" s="77">
        <v>-8.0000000000000002E-3</v>
      </c>
      <c r="I38" s="77">
        <v>-4.7E-2</v>
      </c>
    </row>
    <row r="39" spans="1:9" ht="12" customHeight="1" x14ac:dyDescent="0.25">
      <c r="A39" s="76">
        <v>1995</v>
      </c>
      <c r="B39" s="76">
        <v>31699</v>
      </c>
      <c r="C39" s="76">
        <v>16922</v>
      </c>
      <c r="D39" s="77">
        <v>3.2000000000000001E-2</v>
      </c>
      <c r="E39" s="77">
        <v>2.8000000000000001E-2</v>
      </c>
      <c r="F39" s="77">
        <v>4.0000000000000001E-3</v>
      </c>
      <c r="G39" s="77">
        <v>5.6000000000000001E-2</v>
      </c>
      <c r="H39" s="77">
        <v>0.35699999999999998</v>
      </c>
      <c r="I39" s="77">
        <v>0.30099999999999999</v>
      </c>
    </row>
    <row r="40" spans="1:9" ht="12" customHeight="1" x14ac:dyDescent="0.25">
      <c r="A40" s="76">
        <v>1996</v>
      </c>
      <c r="B40" s="76">
        <v>33301</v>
      </c>
      <c r="C40" s="76">
        <v>24617</v>
      </c>
      <c r="D40" s="77">
        <v>5.0999999999999997E-2</v>
      </c>
      <c r="E40" s="77">
        <v>0.03</v>
      </c>
      <c r="F40" s="77">
        <v>2.1000000000000001E-2</v>
      </c>
      <c r="G40" s="77">
        <v>5.1999999999999998E-2</v>
      </c>
      <c r="H40" s="77">
        <v>0.21199999999999999</v>
      </c>
      <c r="I40" s="77">
        <v>0.16</v>
      </c>
    </row>
    <row r="41" spans="1:9" ht="12" customHeight="1" x14ac:dyDescent="0.25">
      <c r="A41" s="76">
        <v>1997</v>
      </c>
      <c r="B41" s="76">
        <v>33627</v>
      </c>
      <c r="C41" s="76">
        <v>22699</v>
      </c>
      <c r="D41" s="77">
        <v>0.01</v>
      </c>
      <c r="E41" s="77">
        <v>2.3E-2</v>
      </c>
      <c r="F41" s="77">
        <v>-1.2999999999999999E-2</v>
      </c>
      <c r="G41" s="77">
        <v>5.2999999999999999E-2</v>
      </c>
      <c r="H41" s="77">
        <v>0.30299999999999999</v>
      </c>
      <c r="I41" s="77">
        <v>0.251</v>
      </c>
    </row>
    <row r="42" spans="1:9" ht="12" customHeight="1" x14ac:dyDescent="0.25">
      <c r="A42" s="76">
        <v>1998</v>
      </c>
      <c r="B42" s="76">
        <v>34860</v>
      </c>
      <c r="C42" s="76">
        <v>21563</v>
      </c>
      <c r="D42" s="77">
        <v>3.6999999999999998E-2</v>
      </c>
      <c r="E42" s="77">
        <v>1.6E-2</v>
      </c>
      <c r="F42" s="77">
        <v>2.1000000000000001E-2</v>
      </c>
      <c r="G42" s="77">
        <v>4.9000000000000002E-2</v>
      </c>
      <c r="H42" s="77">
        <v>0.223</v>
      </c>
      <c r="I42" s="77">
        <v>0.17399999999999999</v>
      </c>
    </row>
    <row r="43" spans="1:9" ht="12" customHeight="1" x14ac:dyDescent="0.25">
      <c r="A43" s="76">
        <v>1999</v>
      </c>
      <c r="B43" s="76">
        <v>36204</v>
      </c>
      <c r="C43" s="76">
        <v>21813</v>
      </c>
      <c r="D43" s="77">
        <v>3.9E-2</v>
      </c>
      <c r="E43" s="77">
        <v>2.1999999999999999E-2</v>
      </c>
      <c r="F43" s="77">
        <v>1.6E-2</v>
      </c>
      <c r="G43" s="77">
        <v>4.7E-2</v>
      </c>
      <c r="H43" s="77">
        <v>0.253</v>
      </c>
      <c r="I43" s="77">
        <v>0.20599999999999999</v>
      </c>
    </row>
    <row r="44" spans="1:9" ht="12" customHeight="1" x14ac:dyDescent="0.25">
      <c r="A44" s="76">
        <v>2000</v>
      </c>
      <c r="B44" s="76">
        <v>37003</v>
      </c>
      <c r="C44" s="76">
        <v>21555</v>
      </c>
      <c r="D44" s="77">
        <v>2.1999999999999999E-2</v>
      </c>
      <c r="E44" s="77">
        <v>3.4000000000000002E-2</v>
      </c>
      <c r="F44" s="77">
        <v>-1.2E-2</v>
      </c>
      <c r="G44" s="77">
        <v>5.8999999999999997E-2</v>
      </c>
      <c r="H44" s="77">
        <v>-0.111</v>
      </c>
      <c r="I44" s="77">
        <v>-0.16900000000000001</v>
      </c>
    </row>
    <row r="45" spans="1:9" ht="12" customHeight="1" x14ac:dyDescent="0.25">
      <c r="A45" s="76">
        <v>2001</v>
      </c>
      <c r="B45" s="76">
        <v>39358</v>
      </c>
      <c r="C45" s="76">
        <v>24954</v>
      </c>
      <c r="D45" s="77">
        <v>6.4000000000000001E-2</v>
      </c>
      <c r="E45" s="77">
        <v>2.8000000000000001E-2</v>
      </c>
      <c r="F45" s="77">
        <v>3.5000000000000003E-2</v>
      </c>
      <c r="G45" s="77">
        <v>3.9E-2</v>
      </c>
      <c r="H45" s="77">
        <v>-0.113</v>
      </c>
      <c r="I45" s="77">
        <v>-0.151</v>
      </c>
    </row>
    <row r="46" spans="1:9" ht="12" customHeight="1" x14ac:dyDescent="0.25">
      <c r="A46" s="76">
        <v>2002</v>
      </c>
      <c r="B46" s="76">
        <v>40366</v>
      </c>
      <c r="C46" s="76">
        <v>25560</v>
      </c>
      <c r="D46" s="77">
        <v>2.5999999999999999E-2</v>
      </c>
      <c r="E46" s="77">
        <v>1.6E-2</v>
      </c>
      <c r="F46" s="77">
        <v>0.01</v>
      </c>
      <c r="G46" s="77">
        <v>1.6E-2</v>
      </c>
      <c r="H46" s="77">
        <v>-0.20799999999999999</v>
      </c>
      <c r="I46" s="77">
        <v>-0.22500000000000001</v>
      </c>
    </row>
    <row r="47" spans="1:9" ht="12" customHeight="1" x14ac:dyDescent="0.25">
      <c r="A47" s="76">
        <v>2003</v>
      </c>
      <c r="B47" s="76">
        <v>41402</v>
      </c>
      <c r="C47" s="76">
        <v>28042</v>
      </c>
      <c r="D47" s="77">
        <v>2.5999999999999999E-2</v>
      </c>
      <c r="E47" s="77">
        <v>2.3E-2</v>
      </c>
      <c r="F47" s="77">
        <v>3.0000000000000001E-3</v>
      </c>
      <c r="G47" s="77">
        <v>0.01</v>
      </c>
      <c r="H47" s="77">
        <v>0.33100000000000002</v>
      </c>
      <c r="I47" s="77">
        <v>0.32100000000000001</v>
      </c>
    </row>
    <row r="48" spans="1:9" ht="12" customHeight="1" x14ac:dyDescent="0.25">
      <c r="A48" s="76">
        <v>2004</v>
      </c>
      <c r="B48" s="76">
        <v>43600</v>
      </c>
      <c r="C48" s="76">
        <v>30343</v>
      </c>
      <c r="D48" s="77">
        <v>5.2999999999999999E-2</v>
      </c>
      <c r="E48" s="77">
        <v>2.7E-2</v>
      </c>
      <c r="F48" s="77">
        <v>2.5999999999999999E-2</v>
      </c>
      <c r="G48" s="77">
        <v>1.2E-2</v>
      </c>
      <c r="H48" s="77">
        <v>0.13</v>
      </c>
      <c r="I48" s="77">
        <v>0.11799999999999999</v>
      </c>
    </row>
    <row r="49" spans="1:9" ht="12" customHeight="1" x14ac:dyDescent="0.25">
      <c r="A49" s="76">
        <v>2005</v>
      </c>
      <c r="B49" s="76">
        <v>43281</v>
      </c>
      <c r="C49" s="76">
        <v>27485</v>
      </c>
      <c r="D49" s="77">
        <v>-7.0000000000000001E-3</v>
      </c>
      <c r="E49" s="77">
        <v>3.4000000000000002E-2</v>
      </c>
      <c r="F49" s="77">
        <v>-4.1000000000000002E-2</v>
      </c>
      <c r="G49" s="77">
        <v>0.03</v>
      </c>
      <c r="H49" s="77">
        <v>7.2999999999999995E-2</v>
      </c>
      <c r="I49" s="77">
        <v>4.3999999999999997E-2</v>
      </c>
    </row>
    <row r="50" spans="1:9" ht="12" customHeight="1" x14ac:dyDescent="0.25">
      <c r="A50" s="76">
        <v>2006</v>
      </c>
      <c r="B50" s="76">
        <v>45182</v>
      </c>
      <c r="C50" s="76">
        <v>33045</v>
      </c>
      <c r="D50" s="77">
        <v>4.3999999999999997E-2</v>
      </c>
      <c r="E50" s="77">
        <v>3.2000000000000001E-2</v>
      </c>
      <c r="F50" s="77">
        <v>1.2E-2</v>
      </c>
      <c r="G50" s="77">
        <v>4.8000000000000001E-2</v>
      </c>
      <c r="H50" s="77">
        <v>0.16200000000000001</v>
      </c>
      <c r="I50" s="77">
        <v>0.114</v>
      </c>
    </row>
    <row r="51" spans="1:9" ht="12" customHeight="1" x14ac:dyDescent="0.25">
      <c r="A51" s="76">
        <v>2007</v>
      </c>
      <c r="B51" s="76">
        <v>45969</v>
      </c>
      <c r="C51" s="76">
        <v>30834</v>
      </c>
      <c r="D51" s="77">
        <v>1.7000000000000001E-2</v>
      </c>
      <c r="E51" s="77">
        <v>2.8000000000000001E-2</v>
      </c>
      <c r="F51" s="77">
        <v>-1.0999999999999999E-2</v>
      </c>
      <c r="G51" s="77">
        <v>4.7E-2</v>
      </c>
      <c r="H51" s="77">
        <v>7.2999999999999995E-2</v>
      </c>
      <c r="I51" s="77">
        <v>2.5999999999999999E-2</v>
      </c>
    </row>
    <row r="52" spans="1:9" ht="12" customHeight="1" x14ac:dyDescent="0.25">
      <c r="A52" s="78">
        <v>2008</v>
      </c>
      <c r="B52" s="78">
        <v>47416</v>
      </c>
      <c r="C52" s="78">
        <v>29402</v>
      </c>
      <c r="D52" s="79">
        <v>3.1E-2</v>
      </c>
      <c r="E52" s="79">
        <v>3.7999999999999999E-2</v>
      </c>
      <c r="F52" s="79">
        <v>-7.0000000000000001E-3</v>
      </c>
      <c r="G52" s="79">
        <v>1.6E-2</v>
      </c>
      <c r="H52" s="79">
        <v>-0.38300000000000001</v>
      </c>
      <c r="I52" s="79">
        <v>-0.4</v>
      </c>
    </row>
    <row r="53" spans="1:9" ht="11.1" customHeight="1" x14ac:dyDescent="0.25">
      <c r="A53" s="80" t="s">
        <v>150</v>
      </c>
      <c r="B53" s="48"/>
      <c r="C53" s="48"/>
      <c r="D53" s="75">
        <v>0.05</v>
      </c>
      <c r="E53" s="75">
        <v>4.8000000000000001E-2</v>
      </c>
      <c r="F53" s="75">
        <v>6.0000000000000001E-3</v>
      </c>
      <c r="G53" s="75">
        <v>5.7000000000000002E-2</v>
      </c>
      <c r="H53" s="75">
        <v>0.11</v>
      </c>
      <c r="I53" s="75">
        <v>5.2999999999999999E-2</v>
      </c>
    </row>
    <row r="54" spans="1:9" ht="11.1" customHeight="1" x14ac:dyDescent="0.25">
      <c r="A54" s="81" t="s">
        <v>151</v>
      </c>
      <c r="B54" s="8"/>
      <c r="C54" s="8"/>
      <c r="D54" s="79">
        <v>2.5999999999999999E-2</v>
      </c>
      <c r="E54" s="79">
        <v>3.1E-2</v>
      </c>
      <c r="F54" s="79">
        <v>2.5999999999999999E-2</v>
      </c>
      <c r="G54" s="79">
        <v>2.8000000000000001E-2</v>
      </c>
      <c r="H54" s="79">
        <v>0.17899999999999999</v>
      </c>
      <c r="I54" s="79">
        <v>0.17899999999999999</v>
      </c>
    </row>
  </sheetData>
  <pageMargins left="1.25" right="1.25" top="1" bottom="1" header="0.25" footer="0.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8"/>
  <sheetViews>
    <sheetView workbookViewId="0"/>
  </sheetViews>
  <sheetFormatPr defaultRowHeight="15" x14ac:dyDescent="0.25"/>
  <sheetData>
    <row r="1" spans="1:1" x14ac:dyDescent="0.25">
      <c r="A1" s="82" t="s">
        <v>152</v>
      </c>
    </row>
    <row r="2" spans="1:1" x14ac:dyDescent="0.25">
      <c r="A2" s="82" t="s">
        <v>153</v>
      </c>
    </row>
    <row r="4" spans="1:1" x14ac:dyDescent="0.25">
      <c r="A4" s="82" t="s">
        <v>154</v>
      </c>
    </row>
    <row r="5" spans="1:1" x14ac:dyDescent="0.25">
      <c r="A5" s="82" t="s">
        <v>155</v>
      </c>
    </row>
    <row r="6" spans="1:1" x14ac:dyDescent="0.25">
      <c r="A6" s="83" t="s">
        <v>156</v>
      </c>
    </row>
    <row r="7" spans="1:1" x14ac:dyDescent="0.25">
      <c r="A7" s="84" t="s">
        <v>157</v>
      </c>
    </row>
    <row r="8" spans="1:1" x14ac:dyDescent="0.25">
      <c r="A8" s="84" t="s">
        <v>158</v>
      </c>
    </row>
    <row r="9" spans="1:1" x14ac:dyDescent="0.25">
      <c r="A9" s="84" t="s">
        <v>159</v>
      </c>
    </row>
    <row r="10" spans="1:1" x14ac:dyDescent="0.25">
      <c r="A10" s="85">
        <v>10</v>
      </c>
    </row>
    <row r="11" spans="1:1" x14ac:dyDescent="0.25">
      <c r="A11" s="86" t="s">
        <v>160</v>
      </c>
    </row>
    <row r="12" spans="1:1" x14ac:dyDescent="0.25">
      <c r="A12" s="86" t="s">
        <v>161</v>
      </c>
    </row>
    <row r="13" spans="1:1" x14ac:dyDescent="0.25">
      <c r="A13" s="86" t="s">
        <v>162</v>
      </c>
    </row>
    <row r="14" spans="1:1" x14ac:dyDescent="0.25">
      <c r="A14" s="85">
        <v>8</v>
      </c>
    </row>
    <row r="15" spans="1:1" x14ac:dyDescent="0.25">
      <c r="A15" s="85">
        <v>7</v>
      </c>
    </row>
    <row r="16" spans="1:1" x14ac:dyDescent="0.25">
      <c r="A16" s="85">
        <v>6</v>
      </c>
    </row>
    <row r="17" spans="1:1" x14ac:dyDescent="0.25">
      <c r="A17" s="85">
        <v>5</v>
      </c>
    </row>
    <row r="18" spans="1:1" x14ac:dyDescent="0.25">
      <c r="A18" s="85">
        <v>4</v>
      </c>
    </row>
    <row r="19" spans="1:1" x14ac:dyDescent="0.25">
      <c r="A19" s="86" t="s">
        <v>163</v>
      </c>
    </row>
    <row r="20" spans="1:1" x14ac:dyDescent="0.25">
      <c r="A20" s="82" t="s">
        <v>164</v>
      </c>
    </row>
    <row r="21" spans="1:1" x14ac:dyDescent="0.25">
      <c r="A21" s="85">
        <v>9</v>
      </c>
    </row>
    <row r="38" spans="1:1" x14ac:dyDescent="0.25">
      <c r="A38" s="82" t="s">
        <v>165</v>
      </c>
    </row>
    <row r="39" spans="1:1" x14ac:dyDescent="0.25">
      <c r="A39" s="87">
        <v>4.5</v>
      </c>
    </row>
    <row r="40" spans="1:1" x14ac:dyDescent="0.25">
      <c r="A40" s="87">
        <v>5.5</v>
      </c>
    </row>
    <row r="41" spans="1:1" x14ac:dyDescent="0.25">
      <c r="A41" s="87">
        <v>3.5</v>
      </c>
    </row>
    <row r="42" spans="1:1" x14ac:dyDescent="0.25">
      <c r="A42" s="87">
        <v>2.5</v>
      </c>
    </row>
    <row r="43" spans="1:1" x14ac:dyDescent="0.25">
      <c r="A43" s="87">
        <v>1.5</v>
      </c>
    </row>
    <row r="44" spans="1:1" x14ac:dyDescent="0.25">
      <c r="A44" s="85">
        <v>1</v>
      </c>
    </row>
    <row r="45" spans="1:1" x14ac:dyDescent="0.25">
      <c r="A45" s="86" t="s">
        <v>166</v>
      </c>
    </row>
    <row r="46" spans="1:1" x14ac:dyDescent="0.25">
      <c r="A46" s="85">
        <v>4</v>
      </c>
    </row>
    <row r="47" spans="1:1" x14ac:dyDescent="0.25">
      <c r="A47" s="85">
        <v>5</v>
      </c>
    </row>
    <row r="48" spans="1:1" x14ac:dyDescent="0.25">
      <c r="A48" s="85">
        <v>3</v>
      </c>
    </row>
    <row r="49" spans="1:1" x14ac:dyDescent="0.25">
      <c r="A49" s="85">
        <v>2</v>
      </c>
    </row>
    <row r="66" spans="1:1" x14ac:dyDescent="0.25">
      <c r="A66" s="86" t="s">
        <v>167</v>
      </c>
    </row>
    <row r="67" spans="1:1" x14ac:dyDescent="0.25">
      <c r="A67" s="86" t="s">
        <v>168</v>
      </c>
    </row>
    <row r="68" spans="1:1" x14ac:dyDescent="0.25">
      <c r="A68" s="86" t="s">
        <v>169</v>
      </c>
    </row>
  </sheetData>
  <pageMargins left="1.25" right="1.25" top="1" bottom="1" header="0.25" footer="0.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4"/>
  <sheetViews>
    <sheetView workbookViewId="0"/>
  </sheetViews>
  <sheetFormatPr defaultRowHeight="15" x14ac:dyDescent="0.25"/>
  <sheetData>
    <row r="2" spans="1:1" x14ac:dyDescent="0.25">
      <c r="A2" s="83" t="s">
        <v>170</v>
      </c>
    </row>
    <row r="3" spans="1:1" x14ac:dyDescent="0.25">
      <c r="A3" s="4" t="s">
        <v>171</v>
      </c>
    </row>
    <row r="4" spans="1:1" x14ac:dyDescent="0.25">
      <c r="A4" s="4" t="s">
        <v>172</v>
      </c>
    </row>
    <row r="5" spans="1:1" x14ac:dyDescent="0.25">
      <c r="A5" s="4" t="s">
        <v>173</v>
      </c>
    </row>
    <row r="6" spans="1:1" ht="15.75" x14ac:dyDescent="0.25">
      <c r="A6" s="88" t="s">
        <v>174</v>
      </c>
    </row>
    <row r="7" spans="1:1" ht="15.75" x14ac:dyDescent="0.25">
      <c r="A7" s="89" t="s">
        <v>175</v>
      </c>
    </row>
    <row r="8" spans="1:1" ht="15.75" x14ac:dyDescent="0.25">
      <c r="A8" s="89" t="s">
        <v>176</v>
      </c>
    </row>
    <row r="10" spans="1:1" ht="15.75" x14ac:dyDescent="0.25">
      <c r="A10" s="89" t="s">
        <v>177</v>
      </c>
    </row>
    <row r="11" spans="1:1" ht="15.75" x14ac:dyDescent="0.25">
      <c r="A11" s="88" t="s">
        <v>178</v>
      </c>
    </row>
    <row r="12" spans="1:1" x14ac:dyDescent="0.25">
      <c r="A12" s="4" t="s">
        <v>179</v>
      </c>
    </row>
    <row r="13" spans="1:1" x14ac:dyDescent="0.25">
      <c r="A13" s="4" t="s">
        <v>180</v>
      </c>
    </row>
    <row r="14" spans="1:1" x14ac:dyDescent="0.25">
      <c r="A14" s="4" t="s">
        <v>181</v>
      </c>
    </row>
    <row r="15" spans="1:1" x14ac:dyDescent="0.25">
      <c r="A15" s="90" t="s">
        <v>182</v>
      </c>
    </row>
    <row r="17" spans="1:3" x14ac:dyDescent="0.25">
      <c r="A17" s="89" t="s">
        <v>183</v>
      </c>
    </row>
    <row r="18" spans="1:3" ht="15.75" x14ac:dyDescent="0.25">
      <c r="A18" s="88" t="s">
        <v>184</v>
      </c>
    </row>
    <row r="19" spans="1:3" ht="15.75" x14ac:dyDescent="0.25">
      <c r="A19" s="89" t="s">
        <v>185</v>
      </c>
    </row>
    <row r="20" spans="1:3" ht="15.75" x14ac:dyDescent="0.25">
      <c r="A20" s="91" t="s">
        <v>186</v>
      </c>
    </row>
    <row r="21" spans="1:3" x14ac:dyDescent="0.25">
      <c r="C21" s="92" t="s">
        <v>187</v>
      </c>
    </row>
    <row r="22" spans="1:3" ht="15.75" x14ac:dyDescent="0.25">
      <c r="A22" s="92" t="s">
        <v>188</v>
      </c>
    </row>
    <row r="23" spans="1:3" x14ac:dyDescent="0.25">
      <c r="A23" s="93" t="s">
        <v>189</v>
      </c>
    </row>
    <row r="24" spans="1:3" x14ac:dyDescent="0.25">
      <c r="A24" s="94" t="s">
        <v>190</v>
      </c>
    </row>
  </sheetData>
  <pageMargins left="1.25" right="1.25" top="1" bottom="1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Actives_NMR</vt:lpstr>
      <vt:lpstr>Retirees_NMR</vt:lpstr>
      <vt:lpstr>Salgrowth&amp;SepRate_NMR</vt:lpstr>
      <vt:lpstr>Sheet1</vt:lpstr>
      <vt:lpstr>Sheet2</vt:lpstr>
      <vt:lpstr>Sheet4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2016-05-13T22:21:06Z</dcterms:created>
  <dcterms:modified xsi:type="dcterms:W3CDTF">2017-11-03T02:51:10Z</dcterms:modified>
</cp:coreProperties>
</file>