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5200" windowHeight="11385"/>
  </bookViews>
  <sheets>
    <sheet name="stock_data" sheetId="1" r:id="rId1"/>
    <sheet name="CVSelect" sheetId="2" r:id="rId2"/>
    <sheet name="CV_LO" sheetId="4" r:id="rId3"/>
    <sheet name="TrainingSelect" sheetId="3" r:id="rId4"/>
    <sheet name="Train_data" sheetId="5" r:id="rId5"/>
  </sheets>
  <definedNames>
    <definedName name="_xlnm._FilterDatabase" localSheetId="3" hidden="1">TrainingSelect!$A$1:$G$298</definedName>
  </definedNames>
  <calcPr calcId="152511"/>
</workbook>
</file>

<file path=xl/calcChain.xml><?xml version="1.0" encoding="utf-8"?>
<calcChain xmlns="http://schemas.openxmlformats.org/spreadsheetml/2006/main">
  <c r="A295" i="3" l="1"/>
  <c r="A294" i="3"/>
  <c r="F294" i="3" s="1"/>
  <c r="A293" i="3"/>
  <c r="E293" i="3" s="1"/>
  <c r="A292" i="3"/>
  <c r="B292" i="3" s="1"/>
  <c r="A290" i="3"/>
  <c r="A288" i="3"/>
  <c r="A286" i="3"/>
  <c r="C285" i="3"/>
  <c r="A285" i="3"/>
  <c r="E285" i="3" s="1"/>
  <c r="A281" i="3"/>
  <c r="D280" i="3"/>
  <c r="A280" i="3"/>
  <c r="F280" i="3" s="1"/>
  <c r="A279" i="3"/>
  <c r="C278" i="3"/>
  <c r="A278" i="3"/>
  <c r="E278" i="3" s="1"/>
  <c r="A277" i="3"/>
  <c r="A276" i="3"/>
  <c r="F276" i="3" s="1"/>
  <c r="C275" i="3"/>
  <c r="A275" i="3"/>
  <c r="E275" i="3" s="1"/>
  <c r="F273" i="3"/>
  <c r="A273" i="3"/>
  <c r="A271" i="3"/>
  <c r="A270" i="3"/>
  <c r="F270" i="3" s="1"/>
  <c r="D269" i="3"/>
  <c r="A269" i="3"/>
  <c r="E269" i="3" s="1"/>
  <c r="A268" i="3"/>
  <c r="A266" i="3"/>
  <c r="A265" i="3"/>
  <c r="A264" i="3"/>
  <c r="B263" i="3"/>
  <c r="A263" i="3"/>
  <c r="E263" i="3" s="1"/>
  <c r="A261" i="3"/>
  <c r="A259" i="3"/>
  <c r="C258" i="3"/>
  <c r="A258" i="3"/>
  <c r="A257" i="3"/>
  <c r="E257" i="3" s="1"/>
  <c r="A256" i="3"/>
  <c r="A255" i="3"/>
  <c r="F255" i="3" s="1"/>
  <c r="D253" i="3"/>
  <c r="C253" i="3"/>
  <c r="A253" i="3"/>
  <c r="E253" i="3" s="1"/>
  <c r="D252" i="3"/>
  <c r="A252" i="3"/>
  <c r="F252" i="3" s="1"/>
  <c r="A251" i="3"/>
  <c r="A250" i="3"/>
  <c r="F250" i="3" s="1"/>
  <c r="D249" i="3"/>
  <c r="A249" i="3"/>
  <c r="E249" i="3" s="1"/>
  <c r="A248" i="3"/>
  <c r="F248" i="3" s="1"/>
  <c r="A247" i="3"/>
  <c r="A245" i="3"/>
  <c r="A244" i="3"/>
  <c r="C243" i="3"/>
  <c r="B243" i="3"/>
  <c r="A243" i="3"/>
  <c r="E243" i="3" s="1"/>
  <c r="A240" i="3"/>
  <c r="A239" i="3"/>
  <c r="F239" i="3" s="1"/>
  <c r="A237" i="3"/>
  <c r="A236" i="3"/>
  <c r="E236" i="3" s="1"/>
  <c r="A235" i="3"/>
  <c r="A234" i="3"/>
  <c r="F234" i="3" s="1"/>
  <c r="D231" i="3"/>
  <c r="C231" i="3"/>
  <c r="A231" i="3"/>
  <c r="E231" i="3" s="1"/>
  <c r="A230" i="3"/>
  <c r="D230" i="3" s="1"/>
  <c r="A229" i="3"/>
  <c r="A228" i="3"/>
  <c r="F228" i="3" s="1"/>
  <c r="A227" i="3"/>
  <c r="E227" i="3" s="1"/>
  <c r="F226" i="3"/>
  <c r="B226" i="3"/>
  <c r="A226" i="3"/>
  <c r="A225" i="3"/>
  <c r="F225" i="3" s="1"/>
  <c r="D224" i="3"/>
  <c r="A224" i="3"/>
  <c r="E224" i="3" s="1"/>
  <c r="A223" i="3"/>
  <c r="D220" i="3"/>
  <c r="A220" i="3"/>
  <c r="E220" i="3" s="1"/>
  <c r="A219" i="3"/>
  <c r="D219" i="3" s="1"/>
  <c r="A218" i="3"/>
  <c r="E218" i="3" s="1"/>
  <c r="A217" i="3"/>
  <c r="E217" i="3" s="1"/>
  <c r="A216" i="3"/>
  <c r="F216" i="3" s="1"/>
  <c r="D215" i="3"/>
  <c r="A215" i="3"/>
  <c r="E215" i="3" s="1"/>
  <c r="A213" i="3"/>
  <c r="F212" i="3"/>
  <c r="A212" i="3"/>
  <c r="B212" i="3" s="1"/>
  <c r="A210" i="3"/>
  <c r="A209" i="3"/>
  <c r="A208" i="3"/>
  <c r="E208" i="3" s="1"/>
  <c r="D207" i="3"/>
  <c r="A207" i="3"/>
  <c r="F207" i="3" s="1"/>
  <c r="A206" i="3"/>
  <c r="F206" i="3" s="1"/>
  <c r="D204" i="3"/>
  <c r="A204" i="3"/>
  <c r="E204" i="3" s="1"/>
  <c r="A203" i="3"/>
  <c r="C202" i="3"/>
  <c r="A202" i="3"/>
  <c r="E202" i="3" s="1"/>
  <c r="A201" i="3"/>
  <c r="B199" i="3"/>
  <c r="A199" i="3"/>
  <c r="A197" i="3"/>
  <c r="E197" i="3" s="1"/>
  <c r="B196" i="3"/>
  <c r="A196" i="3"/>
  <c r="F196" i="3" s="1"/>
  <c r="A195" i="3"/>
  <c r="A194" i="3"/>
  <c r="F194" i="3" s="1"/>
  <c r="A193" i="3"/>
  <c r="A191" i="3"/>
  <c r="E191" i="3" s="1"/>
  <c r="A190" i="3"/>
  <c r="F190" i="3" s="1"/>
  <c r="D189" i="3"/>
  <c r="A189" i="3"/>
  <c r="E189" i="3" s="1"/>
  <c r="A188" i="3"/>
  <c r="E188" i="3" s="1"/>
  <c r="D187" i="3"/>
  <c r="C187" i="3"/>
  <c r="B187" i="3"/>
  <c r="A187" i="3"/>
  <c r="E187" i="3" s="1"/>
  <c r="A186" i="3"/>
  <c r="A185" i="3"/>
  <c r="B185" i="3" s="1"/>
  <c r="A184" i="3"/>
  <c r="F183" i="3"/>
  <c r="A183" i="3"/>
  <c r="D183" i="3" s="1"/>
  <c r="A182" i="3"/>
  <c r="F182" i="3" s="1"/>
  <c r="F181" i="3"/>
  <c r="A181" i="3"/>
  <c r="E181" i="3" s="1"/>
  <c r="A180" i="3"/>
  <c r="C180" i="3" s="1"/>
  <c r="A179" i="3"/>
  <c r="A177" i="3"/>
  <c r="E177" i="3" s="1"/>
  <c r="D176" i="3"/>
  <c r="A176" i="3"/>
  <c r="E176" i="3" s="1"/>
  <c r="C175" i="3"/>
  <c r="A175" i="3"/>
  <c r="E175" i="3" s="1"/>
  <c r="A174" i="3"/>
  <c r="A173" i="3"/>
  <c r="A172" i="3"/>
  <c r="A170" i="3"/>
  <c r="C170" i="3" s="1"/>
  <c r="F168" i="3"/>
  <c r="A168" i="3"/>
  <c r="B168" i="3" s="1"/>
  <c r="A167" i="3"/>
  <c r="F166" i="3"/>
  <c r="A166" i="3"/>
  <c r="E166" i="3" s="1"/>
  <c r="A165" i="3"/>
  <c r="D164" i="3"/>
  <c r="A164" i="3"/>
  <c r="E164" i="3" s="1"/>
  <c r="A162" i="3"/>
  <c r="E162" i="3" s="1"/>
  <c r="A161" i="3"/>
  <c r="E161" i="3" s="1"/>
  <c r="A160" i="3"/>
  <c r="D159" i="3"/>
  <c r="C159" i="3"/>
  <c r="B159" i="3"/>
  <c r="A159" i="3"/>
  <c r="E159" i="3" s="1"/>
  <c r="A158" i="3"/>
  <c r="F158" i="3" s="1"/>
  <c r="A157" i="3"/>
  <c r="D157" i="3" s="1"/>
  <c r="D154" i="3"/>
  <c r="A154" i="3"/>
  <c r="F154" i="3" s="1"/>
  <c r="F153" i="3"/>
  <c r="A153" i="3"/>
  <c r="E153" i="3" s="1"/>
  <c r="E152" i="3"/>
  <c r="A152" i="3"/>
  <c r="A151" i="3"/>
  <c r="A150" i="3"/>
  <c r="F150" i="3" s="1"/>
  <c r="A149" i="3"/>
  <c r="E148" i="3"/>
  <c r="A148" i="3"/>
  <c r="A147" i="3"/>
  <c r="C146" i="3"/>
  <c r="A146" i="3"/>
  <c r="E146" i="3" s="1"/>
  <c r="A145" i="3"/>
  <c r="B145" i="3" s="1"/>
  <c r="A144" i="3"/>
  <c r="A142" i="3"/>
  <c r="C141" i="3"/>
  <c r="A141" i="3"/>
  <c r="E141" i="3" s="1"/>
  <c r="A140" i="3"/>
  <c r="A139" i="3"/>
  <c r="E139" i="3" s="1"/>
  <c r="A138" i="3"/>
  <c r="D138" i="3" s="1"/>
  <c r="C136" i="3"/>
  <c r="A136" i="3"/>
  <c r="E136" i="3" s="1"/>
  <c r="A134" i="3"/>
  <c r="E134" i="3" s="1"/>
  <c r="A133" i="3"/>
  <c r="E133" i="3" s="1"/>
  <c r="A132" i="3"/>
  <c r="D132" i="3" s="1"/>
  <c r="A131" i="3"/>
  <c r="B131" i="3" s="1"/>
  <c r="A130" i="3"/>
  <c r="A129" i="3"/>
  <c r="E129" i="3" s="1"/>
  <c r="A128" i="3"/>
  <c r="A127" i="3"/>
  <c r="F127" i="3" s="1"/>
  <c r="B126" i="3"/>
  <c r="A126" i="3"/>
  <c r="E126" i="3" s="1"/>
  <c r="A125" i="3"/>
  <c r="C124" i="3"/>
  <c r="A124" i="3"/>
  <c r="D124" i="3" s="1"/>
  <c r="F123" i="3"/>
  <c r="A123" i="3"/>
  <c r="D123" i="3" s="1"/>
  <c r="A122" i="3"/>
  <c r="E122" i="3" s="1"/>
  <c r="A121" i="3"/>
  <c r="E121" i="3" s="1"/>
  <c r="A120" i="3"/>
  <c r="C120" i="3" s="1"/>
  <c r="D119" i="3"/>
  <c r="A119" i="3"/>
  <c r="E119" i="3" s="1"/>
  <c r="F118" i="3"/>
  <c r="B118" i="3"/>
  <c r="A118" i="3"/>
  <c r="E118" i="3" s="1"/>
  <c r="A117" i="3"/>
  <c r="E117" i="3" s="1"/>
  <c r="A116" i="3"/>
  <c r="D115" i="3"/>
  <c r="B115" i="3"/>
  <c r="A115" i="3"/>
  <c r="E115" i="3" s="1"/>
  <c r="A114" i="3"/>
  <c r="A113" i="3"/>
  <c r="A112" i="3"/>
  <c r="F112" i="3" s="1"/>
  <c r="A111" i="3"/>
  <c r="F110" i="3"/>
  <c r="A110" i="3"/>
  <c r="E110" i="3" s="1"/>
  <c r="A109" i="3"/>
  <c r="E109" i="3" s="1"/>
  <c r="A108" i="3"/>
  <c r="C108" i="3" s="1"/>
  <c r="D107" i="3"/>
  <c r="C107" i="3"/>
  <c r="A107" i="3"/>
  <c r="E107" i="3" s="1"/>
  <c r="A106" i="3"/>
  <c r="E106" i="3" s="1"/>
  <c r="A105" i="3"/>
  <c r="E105" i="3" s="1"/>
  <c r="A104" i="3"/>
  <c r="C103" i="3"/>
  <c r="A103" i="3"/>
  <c r="E103" i="3" s="1"/>
  <c r="A102" i="3"/>
  <c r="C102" i="3" s="1"/>
  <c r="A101" i="3"/>
  <c r="F101" i="3" s="1"/>
  <c r="D100" i="3"/>
  <c r="A100" i="3"/>
  <c r="F100" i="3" s="1"/>
  <c r="F99" i="3"/>
  <c r="A99" i="3"/>
  <c r="B99" i="3" s="1"/>
  <c r="A98" i="3"/>
  <c r="A97" i="3"/>
  <c r="E97" i="3" s="1"/>
  <c r="A96" i="3"/>
  <c r="C96" i="3" s="1"/>
  <c r="D95" i="3"/>
  <c r="C95" i="3"/>
  <c r="A95" i="3"/>
  <c r="E95" i="3" s="1"/>
  <c r="A94" i="3"/>
  <c r="D94" i="3" s="1"/>
  <c r="A93" i="3"/>
  <c r="D92" i="3"/>
  <c r="A92" i="3"/>
  <c r="F92" i="3" s="1"/>
  <c r="A91" i="3"/>
  <c r="A89" i="3"/>
  <c r="E88" i="3"/>
  <c r="A88" i="3"/>
  <c r="D87" i="3"/>
  <c r="A87" i="3"/>
  <c r="F87" i="3" s="1"/>
  <c r="A84" i="3"/>
  <c r="F84" i="3" s="1"/>
  <c r="F83" i="3"/>
  <c r="A83" i="3"/>
  <c r="D83" i="3" s="1"/>
  <c r="A81" i="3"/>
  <c r="E81" i="3" s="1"/>
  <c r="A80" i="3"/>
  <c r="C80" i="3" s="1"/>
  <c r="C79" i="3"/>
  <c r="A79" i="3"/>
  <c r="E79" i="3" s="1"/>
  <c r="F78" i="3"/>
  <c r="A78" i="3"/>
  <c r="D78" i="3" s="1"/>
  <c r="A77" i="3"/>
  <c r="E77" i="3" s="1"/>
  <c r="D76" i="3"/>
  <c r="A76" i="3"/>
  <c r="F76" i="3" s="1"/>
  <c r="A75" i="3"/>
  <c r="F75" i="3" s="1"/>
  <c r="A74" i="3"/>
  <c r="A73" i="3"/>
  <c r="A71" i="3"/>
  <c r="A70" i="3"/>
  <c r="E70" i="3" s="1"/>
  <c r="B68" i="3"/>
  <c r="A68" i="3"/>
  <c r="D68" i="3" s="1"/>
  <c r="A67" i="3"/>
  <c r="E67" i="3" s="1"/>
  <c r="A66" i="3"/>
  <c r="D65" i="3"/>
  <c r="C65" i="3"/>
  <c r="B65" i="3"/>
  <c r="A65" i="3"/>
  <c r="E65" i="3" s="1"/>
  <c r="A64" i="3"/>
  <c r="A63" i="3"/>
  <c r="E63" i="3" s="1"/>
  <c r="D62" i="3"/>
  <c r="A62" i="3"/>
  <c r="F62" i="3" s="1"/>
  <c r="A60" i="3"/>
  <c r="A59" i="3"/>
  <c r="A57" i="3"/>
  <c r="A56" i="3"/>
  <c r="A55" i="3"/>
  <c r="E55" i="3" s="1"/>
  <c r="B54" i="3"/>
  <c r="A54" i="3"/>
  <c r="D54" i="3" s="1"/>
  <c r="A53" i="3"/>
  <c r="A52" i="3"/>
  <c r="F52" i="3" s="1"/>
  <c r="F51" i="3"/>
  <c r="B51" i="3"/>
  <c r="A51" i="3"/>
  <c r="A50" i="3"/>
  <c r="A49" i="3"/>
  <c r="C48" i="3"/>
  <c r="A48" i="3"/>
  <c r="A47" i="3"/>
  <c r="D47" i="3" s="1"/>
  <c r="B46" i="3"/>
  <c r="A46" i="3"/>
  <c r="F46" i="3" s="1"/>
  <c r="A45" i="3"/>
  <c r="D45" i="3" s="1"/>
  <c r="A44" i="3"/>
  <c r="A43" i="3"/>
  <c r="A41" i="3"/>
  <c r="F41" i="3" s="1"/>
  <c r="A40" i="3"/>
  <c r="E40" i="3" s="1"/>
  <c r="D39" i="3"/>
  <c r="A39" i="3"/>
  <c r="A38" i="3"/>
  <c r="D38" i="3" s="1"/>
  <c r="A37" i="3"/>
  <c r="A35" i="3"/>
  <c r="E35" i="3" s="1"/>
  <c r="A34" i="3"/>
  <c r="D34" i="3" s="1"/>
  <c r="D33" i="3"/>
  <c r="A33" i="3"/>
  <c r="F32" i="3"/>
  <c r="C32" i="3"/>
  <c r="A32" i="3"/>
  <c r="D32" i="3" s="1"/>
  <c r="F31" i="3"/>
  <c r="A31" i="3"/>
  <c r="E31" i="3" s="1"/>
  <c r="A30" i="3"/>
  <c r="D30" i="3" s="1"/>
  <c r="A29" i="3"/>
  <c r="D29" i="3" s="1"/>
  <c r="A28" i="3"/>
  <c r="A26" i="3"/>
  <c r="E26" i="3" s="1"/>
  <c r="A25" i="3"/>
  <c r="D25" i="3" s="1"/>
  <c r="D24" i="3"/>
  <c r="A24" i="3"/>
  <c r="F23" i="3"/>
  <c r="C23" i="3"/>
  <c r="A23" i="3"/>
  <c r="D23" i="3" s="1"/>
  <c r="F22" i="3"/>
  <c r="A22" i="3"/>
  <c r="E22" i="3" s="1"/>
  <c r="A18" i="3"/>
  <c r="D18" i="3" s="1"/>
  <c r="A17" i="3"/>
  <c r="A16" i="3"/>
  <c r="A15" i="3"/>
  <c r="E15" i="3" s="1"/>
  <c r="A14" i="3"/>
  <c r="D14" i="3" s="1"/>
  <c r="A13" i="3"/>
  <c r="D13" i="3" s="1"/>
  <c r="A12" i="3"/>
  <c r="B11" i="3"/>
  <c r="A11" i="3"/>
  <c r="A10" i="3"/>
  <c r="D10" i="3" s="1"/>
  <c r="C9" i="3"/>
  <c r="A9" i="3"/>
  <c r="D9" i="3" s="1"/>
  <c r="F8" i="3"/>
  <c r="C8" i="3"/>
  <c r="A8" i="3"/>
  <c r="D8" i="3" s="1"/>
  <c r="A7" i="3"/>
  <c r="E7" i="3" s="1"/>
  <c r="A6" i="3"/>
  <c r="D6" i="3" s="1"/>
  <c r="D5" i="3"/>
  <c r="A5" i="3"/>
  <c r="F4" i="3"/>
  <c r="C4" i="3"/>
  <c r="B4" i="3"/>
  <c r="A4" i="3"/>
  <c r="A3" i="3"/>
  <c r="A2" i="3"/>
  <c r="D2" i="3" s="1"/>
  <c r="E1" i="3"/>
  <c r="B1" i="3"/>
  <c r="A1" i="3"/>
  <c r="F1" i="3" s="1"/>
  <c r="G297" i="1"/>
  <c r="G298" i="1"/>
  <c r="F7" i="3" l="1"/>
  <c r="F15" i="3"/>
  <c r="B22" i="3"/>
  <c r="B31" i="3"/>
  <c r="E46" i="3"/>
  <c r="D52" i="3"/>
  <c r="F54" i="3"/>
  <c r="F68" i="3"/>
  <c r="B78" i="3"/>
  <c r="D79" i="3"/>
  <c r="C87" i="3"/>
  <c r="B103" i="3"/>
  <c r="C115" i="3"/>
  <c r="C119" i="3"/>
  <c r="F126" i="3"/>
  <c r="B141" i="3"/>
  <c r="B146" i="3"/>
  <c r="F161" i="3"/>
  <c r="C164" i="3"/>
  <c r="D166" i="3"/>
  <c r="D181" i="3"/>
  <c r="B189" i="3"/>
  <c r="C190" i="3"/>
  <c r="B202" i="3"/>
  <c r="B215" i="3"/>
  <c r="C216" i="3"/>
  <c r="C220" i="3"/>
  <c r="D275" i="3"/>
  <c r="B285" i="3"/>
  <c r="D293" i="3"/>
  <c r="B7" i="3"/>
  <c r="B15" i="3"/>
  <c r="B26" i="3"/>
  <c r="B35" i="3"/>
  <c r="B41" i="3"/>
  <c r="C47" i="3"/>
  <c r="C55" i="3"/>
  <c r="C70" i="3"/>
  <c r="B94" i="3"/>
  <c r="D103" i="3"/>
  <c r="B106" i="3"/>
  <c r="C112" i="3"/>
  <c r="F122" i="3"/>
  <c r="C127" i="3"/>
  <c r="B134" i="3"/>
  <c r="D136" i="3"/>
  <c r="D141" i="3"/>
  <c r="D146" i="3"/>
  <c r="B161" i="3"/>
  <c r="F176" i="3"/>
  <c r="F189" i="3"/>
  <c r="C191" i="3"/>
  <c r="D202" i="3"/>
  <c r="F204" i="3"/>
  <c r="F215" i="3"/>
  <c r="C217" i="3"/>
  <c r="E219" i="3"/>
  <c r="D227" i="3"/>
  <c r="C236" i="3"/>
  <c r="D243" i="3"/>
  <c r="C257" i="3"/>
  <c r="C263" i="3"/>
  <c r="D276" i="3"/>
  <c r="D278" i="3"/>
  <c r="D285" i="3"/>
  <c r="F26" i="3"/>
  <c r="F35" i="3"/>
  <c r="D55" i="3"/>
  <c r="D70" i="3"/>
  <c r="F94" i="3"/>
  <c r="F106" i="3"/>
  <c r="D112" i="3"/>
  <c r="F134" i="3"/>
  <c r="D161" i="3"/>
  <c r="D191" i="3"/>
  <c r="D217" i="3"/>
  <c r="D234" i="3"/>
  <c r="D236" i="3"/>
  <c r="D255" i="3"/>
  <c r="D257" i="3"/>
  <c r="D263" i="3"/>
  <c r="E3" i="3"/>
  <c r="F3" i="3"/>
  <c r="E12" i="3"/>
  <c r="D12" i="3"/>
  <c r="E16" i="3"/>
  <c r="B16" i="3"/>
  <c r="E28" i="3"/>
  <c r="B28" i="3"/>
  <c r="E37" i="3"/>
  <c r="B37" i="3"/>
  <c r="E43" i="3"/>
  <c r="C43" i="3"/>
  <c r="E60" i="3"/>
  <c r="D60" i="3"/>
  <c r="C60" i="3"/>
  <c r="F71" i="3"/>
  <c r="D71" i="3"/>
  <c r="D89" i="3"/>
  <c r="F89" i="3"/>
  <c r="B89" i="3"/>
  <c r="E114" i="3"/>
  <c r="F114" i="3"/>
  <c r="C165" i="3"/>
  <c r="E179" i="3"/>
  <c r="C179" i="3"/>
  <c r="B179" i="3"/>
  <c r="F179" i="3"/>
  <c r="E209" i="3"/>
  <c r="D209" i="3"/>
  <c r="B209" i="3"/>
  <c r="B12" i="3"/>
  <c r="C16" i="3"/>
  <c r="C28" i="3"/>
  <c r="C37" i="3"/>
  <c r="D50" i="3"/>
  <c r="F50" i="3"/>
  <c r="B50" i="3"/>
  <c r="B75" i="3"/>
  <c r="E91" i="3"/>
  <c r="D91" i="3"/>
  <c r="C91" i="3"/>
  <c r="E111" i="3"/>
  <c r="C111" i="3"/>
  <c r="B111" i="3"/>
  <c r="B114" i="3"/>
  <c r="D142" i="3"/>
  <c r="E149" i="3"/>
  <c r="F149" i="3"/>
  <c r="B149" i="3"/>
  <c r="E174" i="3"/>
  <c r="C174" i="3"/>
  <c r="B174" i="3"/>
  <c r="F174" i="3"/>
  <c r="D174" i="3"/>
  <c r="D179" i="3"/>
  <c r="F209" i="3"/>
  <c r="E237" i="3"/>
  <c r="D237" i="3"/>
  <c r="E268" i="3"/>
  <c r="D268" i="3"/>
  <c r="C268" i="3"/>
  <c r="F268" i="3"/>
  <c r="B268" i="3"/>
  <c r="C1" i="3"/>
  <c r="G1" i="3"/>
  <c r="D1" i="3"/>
  <c r="E4" i="3"/>
  <c r="D4" i="3"/>
  <c r="E8" i="3"/>
  <c r="B8" i="3"/>
  <c r="F9" i="3"/>
  <c r="E11" i="3"/>
  <c r="F11" i="3"/>
  <c r="C12" i="3"/>
  <c r="D16" i="3"/>
  <c r="E23" i="3"/>
  <c r="B23" i="3"/>
  <c r="D28" i="3"/>
  <c r="E32" i="3"/>
  <c r="B32" i="3"/>
  <c r="D37" i="3"/>
  <c r="F39" i="3"/>
  <c r="C39" i="3"/>
  <c r="F43" i="3"/>
  <c r="F48" i="3"/>
  <c r="D48" i="3"/>
  <c r="E51" i="3"/>
  <c r="D51" i="3"/>
  <c r="C51" i="3"/>
  <c r="F60" i="3"/>
  <c r="F80" i="3"/>
  <c r="D80" i="3"/>
  <c r="B91" i="3"/>
  <c r="D98" i="3"/>
  <c r="F98" i="3"/>
  <c r="B98" i="3"/>
  <c r="F104" i="3"/>
  <c r="D104" i="3"/>
  <c r="C104" i="3"/>
  <c r="D111" i="3"/>
  <c r="E123" i="3"/>
  <c r="C123" i="3"/>
  <c r="B123" i="3"/>
  <c r="E172" i="3"/>
  <c r="D172" i="3"/>
  <c r="B172" i="3"/>
  <c r="F172" i="3"/>
  <c r="E199" i="3"/>
  <c r="F199" i="3"/>
  <c r="D199" i="3"/>
  <c r="E230" i="3"/>
  <c r="C230" i="3"/>
  <c r="B230" i="3"/>
  <c r="F230" i="3"/>
  <c r="C237" i="3"/>
  <c r="E264" i="3"/>
  <c r="D264" i="3"/>
  <c r="C264" i="3"/>
  <c r="E286" i="3"/>
  <c r="D286" i="3"/>
  <c r="C286" i="3"/>
  <c r="E292" i="3"/>
  <c r="D292" i="3"/>
  <c r="C292" i="3"/>
  <c r="F292" i="3"/>
  <c r="F44" i="3"/>
  <c r="C44" i="3"/>
  <c r="F56" i="3"/>
  <c r="D56" i="3"/>
  <c r="D64" i="3"/>
  <c r="F64" i="3"/>
  <c r="E75" i="3"/>
  <c r="D75" i="3"/>
  <c r="C75" i="3"/>
  <c r="E84" i="3"/>
  <c r="C84" i="3"/>
  <c r="B84" i="3"/>
  <c r="F120" i="3"/>
  <c r="D120" i="3"/>
  <c r="B3" i="3"/>
  <c r="F13" i="3"/>
  <c r="C13" i="3"/>
  <c r="D17" i="3"/>
  <c r="B43" i="3"/>
  <c r="D44" i="3"/>
  <c r="C56" i="3"/>
  <c r="B60" i="3"/>
  <c r="B64" i="3"/>
  <c r="C71" i="3"/>
  <c r="D84" i="3"/>
  <c r="F5" i="3"/>
  <c r="C5" i="3"/>
  <c r="F12" i="3"/>
  <c r="F16" i="3"/>
  <c r="F28" i="3"/>
  <c r="F37" i="3"/>
  <c r="E47" i="3"/>
  <c r="B47" i="3"/>
  <c r="F47" i="3"/>
  <c r="D59" i="3"/>
  <c r="F59" i="3"/>
  <c r="B59" i="3"/>
  <c r="F66" i="3"/>
  <c r="D66" i="3"/>
  <c r="C66" i="3"/>
  <c r="D74" i="3"/>
  <c r="F74" i="3"/>
  <c r="B74" i="3"/>
  <c r="F91" i="3"/>
  <c r="F96" i="3"/>
  <c r="D96" i="3"/>
  <c r="E99" i="3"/>
  <c r="D99" i="3"/>
  <c r="C99" i="3"/>
  <c r="D102" i="3"/>
  <c r="E102" i="3"/>
  <c r="F108" i="3"/>
  <c r="D108" i="3"/>
  <c r="F111" i="3"/>
  <c r="F116" i="3"/>
  <c r="D116" i="3"/>
  <c r="C116" i="3"/>
  <c r="E131" i="3"/>
  <c r="C131" i="3"/>
  <c r="F131" i="3"/>
  <c r="D131" i="3"/>
  <c r="F186" i="3"/>
  <c r="C186" i="3"/>
  <c r="E194" i="3"/>
  <c r="D194" i="3"/>
  <c r="B194" i="3"/>
  <c r="F245" i="3"/>
  <c r="D245" i="3"/>
  <c r="F259" i="3"/>
  <c r="D259" i="3"/>
  <c r="F55" i="3"/>
  <c r="F70" i="3"/>
  <c r="F79" i="3"/>
  <c r="F95" i="3"/>
  <c r="F107" i="3"/>
  <c r="F119" i="3"/>
  <c r="E127" i="3"/>
  <c r="D127" i="3"/>
  <c r="E130" i="3"/>
  <c r="B130" i="3"/>
  <c r="E140" i="3"/>
  <c r="F140" i="3"/>
  <c r="D147" i="3"/>
  <c r="E150" i="3"/>
  <c r="D150" i="3"/>
  <c r="C150" i="3"/>
  <c r="F195" i="3"/>
  <c r="C195" i="3"/>
  <c r="F201" i="3"/>
  <c r="F210" i="3"/>
  <c r="C210" i="3"/>
  <c r="E223" i="3"/>
  <c r="D223" i="3"/>
  <c r="E244" i="3"/>
  <c r="D244" i="3"/>
  <c r="C244" i="3"/>
  <c r="E248" i="3"/>
  <c r="D248" i="3"/>
  <c r="C248" i="3"/>
  <c r="E273" i="3"/>
  <c r="C273" i="3"/>
  <c r="B273" i="3"/>
  <c r="E279" i="3"/>
  <c r="D279" i="3"/>
  <c r="F288" i="3"/>
  <c r="D288" i="3"/>
  <c r="C52" i="3"/>
  <c r="B55" i="3"/>
  <c r="C62" i="3"/>
  <c r="F65" i="3"/>
  <c r="B70" i="3"/>
  <c r="C76" i="3"/>
  <c r="B79" i="3"/>
  <c r="B83" i="3"/>
  <c r="C92" i="3"/>
  <c r="B95" i="3"/>
  <c r="C100" i="3"/>
  <c r="F103" i="3"/>
  <c r="B107" i="3"/>
  <c r="B110" i="3"/>
  <c r="F115" i="3"/>
  <c r="B119" i="3"/>
  <c r="B122" i="3"/>
  <c r="B127" i="3"/>
  <c r="D128" i="3"/>
  <c r="F130" i="3"/>
  <c r="B140" i="3"/>
  <c r="E145" i="3"/>
  <c r="F145" i="3"/>
  <c r="B150" i="3"/>
  <c r="E154" i="3"/>
  <c r="C154" i="3"/>
  <c r="B154" i="3"/>
  <c r="E168" i="3"/>
  <c r="D168" i="3"/>
  <c r="C168" i="3"/>
  <c r="E173" i="3"/>
  <c r="C173" i="3"/>
  <c r="E183" i="3"/>
  <c r="C183" i="3"/>
  <c r="B183" i="3"/>
  <c r="E185" i="3"/>
  <c r="F185" i="3"/>
  <c r="D185" i="3"/>
  <c r="E196" i="3"/>
  <c r="D196" i="3"/>
  <c r="C196" i="3"/>
  <c r="C201" i="3"/>
  <c r="E207" i="3"/>
  <c r="C207" i="3"/>
  <c r="B207" i="3"/>
  <c r="E212" i="3"/>
  <c r="D212" i="3"/>
  <c r="C212" i="3"/>
  <c r="C223" i="3"/>
  <c r="E226" i="3"/>
  <c r="D226" i="3"/>
  <c r="C226" i="3"/>
  <c r="D239" i="3"/>
  <c r="B248" i="3"/>
  <c r="E252" i="3"/>
  <c r="C252" i="3"/>
  <c r="B252" i="3"/>
  <c r="E258" i="3"/>
  <c r="D258" i="3"/>
  <c r="F265" i="3"/>
  <c r="D265" i="3"/>
  <c r="D273" i="3"/>
  <c r="C279" i="3"/>
  <c r="F136" i="3"/>
  <c r="F164" i="3"/>
  <c r="F191" i="3"/>
  <c r="F217" i="3"/>
  <c r="F220" i="3"/>
  <c r="F236" i="3"/>
  <c r="F257" i="3"/>
  <c r="F278" i="3"/>
  <c r="B136" i="3"/>
  <c r="F141" i="3"/>
  <c r="F146" i="3"/>
  <c r="D151" i="3"/>
  <c r="B153" i="3"/>
  <c r="F159" i="3"/>
  <c r="B164" i="3"/>
  <c r="B166" i="3"/>
  <c r="C167" i="3"/>
  <c r="B176" i="3"/>
  <c r="C177" i="3"/>
  <c r="B181" i="3"/>
  <c r="C182" i="3"/>
  <c r="F187" i="3"/>
  <c r="B191" i="3"/>
  <c r="F202" i="3"/>
  <c r="B204" i="3"/>
  <c r="C206" i="3"/>
  <c r="B217" i="3"/>
  <c r="B219" i="3"/>
  <c r="B220" i="3"/>
  <c r="E225" i="3"/>
  <c r="C227" i="3"/>
  <c r="D228" i="3"/>
  <c r="B236" i="3"/>
  <c r="F243" i="3"/>
  <c r="C249" i="3"/>
  <c r="D250" i="3"/>
  <c r="B257" i="3"/>
  <c r="F263" i="3"/>
  <c r="C269" i="3"/>
  <c r="D270" i="3"/>
  <c r="B278" i="3"/>
  <c r="F285" i="3"/>
  <c r="C293" i="3"/>
  <c r="D294" i="3"/>
  <c r="E2" i="3"/>
  <c r="E6" i="3"/>
  <c r="E18" i="3"/>
  <c r="E34" i="3"/>
  <c r="C57" i="3"/>
  <c r="F57" i="3"/>
  <c r="B57" i="3"/>
  <c r="D57" i="3"/>
  <c r="D113" i="3"/>
  <c r="C113" i="3"/>
  <c r="F113" i="3"/>
  <c r="B113" i="3"/>
  <c r="E113" i="3"/>
  <c r="E5" i="3"/>
  <c r="B6" i="3"/>
  <c r="F6" i="3"/>
  <c r="C7" i="3"/>
  <c r="E9" i="3"/>
  <c r="B10" i="3"/>
  <c r="C11" i="3"/>
  <c r="E13" i="3"/>
  <c r="B14" i="3"/>
  <c r="F14" i="3"/>
  <c r="C15" i="3"/>
  <c r="E17" i="3"/>
  <c r="B18" i="3"/>
  <c r="F18" i="3"/>
  <c r="C22" i="3"/>
  <c r="E24" i="3"/>
  <c r="B25" i="3"/>
  <c r="F25" i="3"/>
  <c r="C26" i="3"/>
  <c r="E29" i="3"/>
  <c r="B30" i="3"/>
  <c r="F30" i="3"/>
  <c r="C31" i="3"/>
  <c r="E33" i="3"/>
  <c r="B34" i="3"/>
  <c r="F34" i="3"/>
  <c r="C35" i="3"/>
  <c r="E38" i="3"/>
  <c r="D40" i="3"/>
  <c r="E41" i="3"/>
  <c r="C49" i="3"/>
  <c r="F49" i="3"/>
  <c r="B49" i="3"/>
  <c r="C53" i="3"/>
  <c r="F53" i="3"/>
  <c r="B53" i="3"/>
  <c r="D53" i="3"/>
  <c r="E57" i="3"/>
  <c r="C73" i="3"/>
  <c r="F73" i="3"/>
  <c r="B73" i="3"/>
  <c r="D73" i="3"/>
  <c r="C93" i="3"/>
  <c r="F93" i="3"/>
  <c r="B93" i="3"/>
  <c r="D93" i="3"/>
  <c r="D213" i="3"/>
  <c r="C213" i="3"/>
  <c r="F213" i="3"/>
  <c r="B213" i="3"/>
  <c r="E213" i="3"/>
  <c r="E14" i="3"/>
  <c r="C45" i="3"/>
  <c r="F45" i="3"/>
  <c r="B45" i="3"/>
  <c r="C97" i="3"/>
  <c r="F97" i="3"/>
  <c r="B97" i="3"/>
  <c r="D97" i="3"/>
  <c r="B2" i="3"/>
  <c r="F2" i="3"/>
  <c r="C3" i="3"/>
  <c r="F10" i="3"/>
  <c r="C2" i="3"/>
  <c r="D3" i="3"/>
  <c r="B5" i="3"/>
  <c r="C6" i="3"/>
  <c r="D7" i="3"/>
  <c r="B9" i="3"/>
  <c r="C10" i="3"/>
  <c r="D11" i="3"/>
  <c r="B13" i="3"/>
  <c r="C14" i="3"/>
  <c r="D15" i="3"/>
  <c r="B17" i="3"/>
  <c r="F17" i="3"/>
  <c r="C18" i="3"/>
  <c r="D22" i="3"/>
  <c r="B24" i="3"/>
  <c r="F24" i="3"/>
  <c r="C25" i="3"/>
  <c r="D26" i="3"/>
  <c r="B29" i="3"/>
  <c r="F29" i="3"/>
  <c r="C30" i="3"/>
  <c r="D31" i="3"/>
  <c r="B33" i="3"/>
  <c r="F33" i="3"/>
  <c r="C34" i="3"/>
  <c r="D35" i="3"/>
  <c r="B38" i="3"/>
  <c r="F38" i="3"/>
  <c r="E45" i="3"/>
  <c r="D49" i="3"/>
  <c r="E53" i="3"/>
  <c r="C67" i="3"/>
  <c r="F67" i="3"/>
  <c r="B67" i="3"/>
  <c r="D67" i="3"/>
  <c r="E73" i="3"/>
  <c r="C88" i="3"/>
  <c r="F88" i="3"/>
  <c r="B88" i="3"/>
  <c r="D88" i="3"/>
  <c r="E93" i="3"/>
  <c r="D144" i="3"/>
  <c r="C144" i="3"/>
  <c r="F144" i="3"/>
  <c r="B144" i="3"/>
  <c r="E144" i="3"/>
  <c r="E10" i="3"/>
  <c r="E25" i="3"/>
  <c r="E30" i="3"/>
  <c r="C40" i="3"/>
  <c r="F40" i="3"/>
  <c r="B40" i="3"/>
  <c r="C77" i="3"/>
  <c r="F77" i="3"/>
  <c r="B77" i="3"/>
  <c r="D77" i="3"/>
  <c r="C17" i="3"/>
  <c r="C24" i="3"/>
  <c r="C29" i="3"/>
  <c r="C33" i="3"/>
  <c r="C38" i="3"/>
  <c r="D41" i="3"/>
  <c r="C41" i="3"/>
  <c r="D46" i="3"/>
  <c r="C46" i="3"/>
  <c r="E49" i="3"/>
  <c r="C63" i="3"/>
  <c r="F63" i="3"/>
  <c r="B63" i="3"/>
  <c r="D63" i="3"/>
  <c r="C81" i="3"/>
  <c r="F81" i="3"/>
  <c r="B81" i="3"/>
  <c r="D81" i="3"/>
  <c r="C101" i="3"/>
  <c r="D101" i="3"/>
  <c r="B101" i="3"/>
  <c r="E101" i="3"/>
  <c r="D125" i="3"/>
  <c r="C125" i="3"/>
  <c r="F125" i="3"/>
  <c r="B125" i="3"/>
  <c r="E125" i="3"/>
  <c r="E50" i="3"/>
  <c r="E54" i="3"/>
  <c r="E59" i="3"/>
  <c r="E64" i="3"/>
  <c r="E68" i="3"/>
  <c r="E74" i="3"/>
  <c r="E78" i="3"/>
  <c r="E83" i="3"/>
  <c r="E89" i="3"/>
  <c r="E94" i="3"/>
  <c r="E98" i="3"/>
  <c r="D117" i="3"/>
  <c r="C117" i="3"/>
  <c r="F117" i="3"/>
  <c r="B117" i="3"/>
  <c r="D139" i="3"/>
  <c r="C139" i="3"/>
  <c r="F139" i="3"/>
  <c r="B139" i="3"/>
  <c r="D158" i="3"/>
  <c r="E158" i="3"/>
  <c r="C158" i="3"/>
  <c r="B158" i="3"/>
  <c r="F160" i="3"/>
  <c r="B160" i="3"/>
  <c r="E160" i="3"/>
  <c r="D160" i="3"/>
  <c r="C160" i="3"/>
  <c r="C235" i="3"/>
  <c r="F235" i="3"/>
  <c r="B235" i="3"/>
  <c r="D235" i="3"/>
  <c r="E235" i="3"/>
  <c r="C256" i="3"/>
  <c r="F256" i="3"/>
  <c r="B256" i="3"/>
  <c r="D256" i="3"/>
  <c r="E256" i="3"/>
  <c r="C277" i="3"/>
  <c r="F277" i="3"/>
  <c r="B277" i="3"/>
  <c r="D277" i="3"/>
  <c r="E277" i="3"/>
  <c r="E39" i="3"/>
  <c r="D43" i="3"/>
  <c r="E44" i="3"/>
  <c r="E48" i="3"/>
  <c r="C50" i="3"/>
  <c r="E52" i="3"/>
  <c r="C54" i="3"/>
  <c r="E56" i="3"/>
  <c r="C59" i="3"/>
  <c r="E62" i="3"/>
  <c r="C64" i="3"/>
  <c r="E66" i="3"/>
  <c r="C68" i="3"/>
  <c r="E71" i="3"/>
  <c r="C74" i="3"/>
  <c r="E76" i="3"/>
  <c r="C78" i="3"/>
  <c r="E80" i="3"/>
  <c r="C83" i="3"/>
  <c r="E87" i="3"/>
  <c r="C89" i="3"/>
  <c r="E92" i="3"/>
  <c r="C94" i="3"/>
  <c r="E96" i="3"/>
  <c r="C98" i="3"/>
  <c r="E100" i="3"/>
  <c r="F102" i="3"/>
  <c r="C105" i="3"/>
  <c r="F105" i="3"/>
  <c r="B105" i="3"/>
  <c r="D109" i="3"/>
  <c r="C109" i="3"/>
  <c r="F109" i="3"/>
  <c r="B109" i="3"/>
  <c r="D129" i="3"/>
  <c r="C129" i="3"/>
  <c r="F129" i="3"/>
  <c r="B129" i="3"/>
  <c r="D148" i="3"/>
  <c r="C148" i="3"/>
  <c r="F148" i="3"/>
  <c r="B148" i="3"/>
  <c r="B39" i="3"/>
  <c r="B44" i="3"/>
  <c r="B48" i="3"/>
  <c r="B52" i="3"/>
  <c r="B56" i="3"/>
  <c r="B62" i="3"/>
  <c r="B66" i="3"/>
  <c r="B71" i="3"/>
  <c r="B76" i="3"/>
  <c r="B80" i="3"/>
  <c r="B87" i="3"/>
  <c r="B92" i="3"/>
  <c r="B96" i="3"/>
  <c r="B100" i="3"/>
  <c r="B102" i="3"/>
  <c r="D105" i="3"/>
  <c r="D121" i="3"/>
  <c r="C121" i="3"/>
  <c r="F121" i="3"/>
  <c r="B121" i="3"/>
  <c r="D133" i="3"/>
  <c r="C133" i="3"/>
  <c r="F133" i="3"/>
  <c r="B133" i="3"/>
  <c r="D152" i="3"/>
  <c r="C152" i="3"/>
  <c r="F152" i="3"/>
  <c r="B152" i="3"/>
  <c r="D193" i="3"/>
  <c r="C193" i="3"/>
  <c r="F193" i="3"/>
  <c r="B193" i="3"/>
  <c r="E193" i="3"/>
  <c r="E104" i="3"/>
  <c r="C106" i="3"/>
  <c r="E108" i="3"/>
  <c r="C110" i="3"/>
  <c r="E112" i="3"/>
  <c r="C114" i="3"/>
  <c r="E116" i="3"/>
  <c r="C118" i="3"/>
  <c r="E120" i="3"/>
  <c r="C122" i="3"/>
  <c r="E124" i="3"/>
  <c r="C126" i="3"/>
  <c r="E128" i="3"/>
  <c r="C130" i="3"/>
  <c r="E132" i="3"/>
  <c r="C134" i="3"/>
  <c r="E138" i="3"/>
  <c r="C140" i="3"/>
  <c r="E142" i="3"/>
  <c r="C145" i="3"/>
  <c r="E147" i="3"/>
  <c r="C149" i="3"/>
  <c r="E151" i="3"/>
  <c r="C153" i="3"/>
  <c r="E157" i="3"/>
  <c r="F162" i="3"/>
  <c r="B162" i="3"/>
  <c r="D162" i="3"/>
  <c r="E165" i="3"/>
  <c r="E167" i="3"/>
  <c r="D170" i="3"/>
  <c r="F170" i="3"/>
  <c r="B170" i="3"/>
  <c r="F173" i="3"/>
  <c r="B173" i="3"/>
  <c r="D173" i="3"/>
  <c r="D180" i="3"/>
  <c r="F180" i="3"/>
  <c r="B180" i="3"/>
  <c r="D188" i="3"/>
  <c r="C188" i="3"/>
  <c r="F188" i="3"/>
  <c r="B188" i="3"/>
  <c r="D208" i="3"/>
  <c r="C208" i="3"/>
  <c r="F208" i="3"/>
  <c r="B208" i="3"/>
  <c r="B104" i="3"/>
  <c r="D106" i="3"/>
  <c r="B108" i="3"/>
  <c r="D110" i="3"/>
  <c r="B112" i="3"/>
  <c r="D114" i="3"/>
  <c r="B116" i="3"/>
  <c r="D118" i="3"/>
  <c r="B120" i="3"/>
  <c r="D122" i="3"/>
  <c r="B124" i="3"/>
  <c r="F124" i="3"/>
  <c r="D126" i="3"/>
  <c r="B128" i="3"/>
  <c r="F128" i="3"/>
  <c r="D130" i="3"/>
  <c r="B132" i="3"/>
  <c r="F132" i="3"/>
  <c r="D134" i="3"/>
  <c r="B138" i="3"/>
  <c r="F138" i="3"/>
  <c r="D140" i="3"/>
  <c r="B142" i="3"/>
  <c r="F142" i="3"/>
  <c r="D145" i="3"/>
  <c r="B147" i="3"/>
  <c r="F147" i="3"/>
  <c r="D149" i="3"/>
  <c r="B151" i="3"/>
  <c r="F151" i="3"/>
  <c r="D153" i="3"/>
  <c r="B157" i="3"/>
  <c r="F157" i="3"/>
  <c r="C162" i="3"/>
  <c r="D184" i="3"/>
  <c r="C184" i="3"/>
  <c r="F184" i="3"/>
  <c r="B184" i="3"/>
  <c r="D203" i="3"/>
  <c r="C203" i="3"/>
  <c r="F203" i="3"/>
  <c r="B203" i="3"/>
  <c r="C247" i="3"/>
  <c r="F247" i="3"/>
  <c r="B247" i="3"/>
  <c r="D247" i="3"/>
  <c r="E247" i="3"/>
  <c r="C266" i="3"/>
  <c r="F266" i="3"/>
  <c r="B266" i="3"/>
  <c r="D266" i="3"/>
  <c r="E266" i="3"/>
  <c r="C290" i="3"/>
  <c r="F290" i="3"/>
  <c r="B290" i="3"/>
  <c r="D290" i="3"/>
  <c r="E290" i="3"/>
  <c r="C128" i="3"/>
  <c r="C132" i="3"/>
  <c r="C138" i="3"/>
  <c r="C142" i="3"/>
  <c r="C147" i="3"/>
  <c r="C151" i="3"/>
  <c r="C157" i="3"/>
  <c r="D165" i="3"/>
  <c r="F165" i="3"/>
  <c r="B165" i="3"/>
  <c r="F167" i="3"/>
  <c r="B167" i="3"/>
  <c r="D167" i="3"/>
  <c r="E170" i="3"/>
  <c r="D175" i="3"/>
  <c r="F175" i="3"/>
  <c r="B175" i="3"/>
  <c r="F177" i="3"/>
  <c r="B177" i="3"/>
  <c r="D177" i="3"/>
  <c r="E180" i="3"/>
  <c r="E184" i="3"/>
  <c r="D197" i="3"/>
  <c r="C197" i="3"/>
  <c r="F197" i="3"/>
  <c r="B197" i="3"/>
  <c r="E203" i="3"/>
  <c r="D218" i="3"/>
  <c r="C218" i="3"/>
  <c r="F218" i="3"/>
  <c r="B218" i="3"/>
  <c r="C161" i="3"/>
  <c r="C166" i="3"/>
  <c r="C172" i="3"/>
  <c r="C176" i="3"/>
  <c r="C181" i="3"/>
  <c r="D182" i="3"/>
  <c r="C185" i="3"/>
  <c r="D186" i="3"/>
  <c r="C189" i="3"/>
  <c r="D190" i="3"/>
  <c r="C194" i="3"/>
  <c r="D195" i="3"/>
  <c r="C199" i="3"/>
  <c r="D201" i="3"/>
  <c r="C204" i="3"/>
  <c r="D206" i="3"/>
  <c r="C209" i="3"/>
  <c r="D210" i="3"/>
  <c r="C215" i="3"/>
  <c r="D216" i="3"/>
  <c r="C219" i="3"/>
  <c r="E182" i="3"/>
  <c r="E186" i="3"/>
  <c r="E190" i="3"/>
  <c r="E195" i="3"/>
  <c r="E201" i="3"/>
  <c r="E206" i="3"/>
  <c r="E210" i="3"/>
  <c r="E216" i="3"/>
  <c r="C225" i="3"/>
  <c r="D225" i="3"/>
  <c r="C229" i="3"/>
  <c r="F229" i="3"/>
  <c r="B229" i="3"/>
  <c r="D229" i="3"/>
  <c r="C240" i="3"/>
  <c r="F240" i="3"/>
  <c r="B240" i="3"/>
  <c r="D240" i="3"/>
  <c r="C251" i="3"/>
  <c r="F251" i="3"/>
  <c r="B251" i="3"/>
  <c r="D251" i="3"/>
  <c r="C261" i="3"/>
  <c r="F261" i="3"/>
  <c r="B261" i="3"/>
  <c r="D261" i="3"/>
  <c r="C271" i="3"/>
  <c r="F271" i="3"/>
  <c r="B271" i="3"/>
  <c r="D271" i="3"/>
  <c r="C281" i="3"/>
  <c r="F281" i="3"/>
  <c r="B281" i="3"/>
  <c r="D281" i="3"/>
  <c r="C295" i="3"/>
  <c r="F295" i="3"/>
  <c r="B295" i="3"/>
  <c r="D295" i="3"/>
  <c r="B182" i="3"/>
  <c r="B186" i="3"/>
  <c r="B190" i="3"/>
  <c r="B195" i="3"/>
  <c r="B201" i="3"/>
  <c r="B206" i="3"/>
  <c r="B210" i="3"/>
  <c r="B216" i="3"/>
  <c r="F219" i="3"/>
  <c r="F224" i="3"/>
  <c r="B224" i="3"/>
  <c r="C224" i="3"/>
  <c r="B225" i="3"/>
  <c r="E229" i="3"/>
  <c r="E240" i="3"/>
  <c r="E251" i="3"/>
  <c r="E261" i="3"/>
  <c r="E271" i="3"/>
  <c r="E281" i="3"/>
  <c r="E295" i="3"/>
  <c r="B223" i="3"/>
  <c r="F223" i="3"/>
  <c r="B227" i="3"/>
  <c r="F227" i="3"/>
  <c r="C228" i="3"/>
  <c r="B231" i="3"/>
  <c r="F231" i="3"/>
  <c r="C234" i="3"/>
  <c r="B237" i="3"/>
  <c r="F237" i="3"/>
  <c r="C239" i="3"/>
  <c r="B244" i="3"/>
  <c r="F244" i="3"/>
  <c r="C245" i="3"/>
  <c r="B249" i="3"/>
  <c r="F249" i="3"/>
  <c r="C250" i="3"/>
  <c r="B253" i="3"/>
  <c r="F253" i="3"/>
  <c r="C255" i="3"/>
  <c r="B258" i="3"/>
  <c r="F258" i="3"/>
  <c r="C259" i="3"/>
  <c r="B264" i="3"/>
  <c r="F264" i="3"/>
  <c r="C265" i="3"/>
  <c r="B269" i="3"/>
  <c r="F269" i="3"/>
  <c r="C270" i="3"/>
  <c r="B275" i="3"/>
  <c r="F275" i="3"/>
  <c r="C276" i="3"/>
  <c r="B279" i="3"/>
  <c r="F279" i="3"/>
  <c r="C280" i="3"/>
  <c r="B286" i="3"/>
  <c r="F286" i="3"/>
  <c r="C288" i="3"/>
  <c r="B293" i="3"/>
  <c r="F293" i="3"/>
  <c r="C294" i="3"/>
  <c r="E228" i="3"/>
  <c r="E234" i="3"/>
  <c r="E239" i="3"/>
  <c r="E245" i="3"/>
  <c r="E250" i="3"/>
  <c r="E255" i="3"/>
  <c r="E259" i="3"/>
  <c r="E265" i="3"/>
  <c r="E270" i="3"/>
  <c r="E276" i="3"/>
  <c r="E280" i="3"/>
  <c r="E288" i="3"/>
  <c r="E294" i="3"/>
  <c r="B228" i="3"/>
  <c r="B234" i="3"/>
  <c r="B239" i="3"/>
  <c r="B245" i="3"/>
  <c r="B250" i="3"/>
  <c r="B255" i="3"/>
  <c r="B259" i="3"/>
  <c r="B265" i="3"/>
  <c r="B270" i="3"/>
  <c r="B276" i="3"/>
  <c r="B280" i="3"/>
  <c r="B288" i="3"/>
  <c r="B294" i="3"/>
  <c r="A13" i="2"/>
  <c r="A19" i="3" l="1"/>
  <c r="A20" i="3"/>
  <c r="B20" i="3" s="1"/>
  <c r="C20" i="3" s="1"/>
  <c r="D20" i="3" s="1"/>
  <c r="E20" i="3" s="1"/>
  <c r="F20" i="3" s="1"/>
  <c r="A21" i="3"/>
  <c r="B21" i="3" s="1"/>
  <c r="C21" i="3" s="1"/>
  <c r="D21" i="3" s="1"/>
  <c r="E21" i="3" s="1"/>
  <c r="F21" i="3" s="1"/>
  <c r="A27" i="3"/>
  <c r="B27" i="3" s="1"/>
  <c r="C27" i="3" s="1"/>
  <c r="D27" i="3" s="1"/>
  <c r="E27" i="3" s="1"/>
  <c r="F27" i="3" s="1"/>
  <c r="A36" i="3"/>
  <c r="A42" i="3"/>
  <c r="A58" i="3"/>
  <c r="A61" i="3"/>
  <c r="A69" i="3"/>
  <c r="A72" i="3"/>
  <c r="A82" i="3"/>
  <c r="A85" i="3"/>
  <c r="A86" i="3"/>
  <c r="A90" i="3"/>
  <c r="B90" i="3" s="1"/>
  <c r="C90" i="3" s="1"/>
  <c r="D90" i="3" s="1"/>
  <c r="E90" i="3" s="1"/>
  <c r="F90" i="3" s="1"/>
  <c r="A135" i="3"/>
  <c r="B135" i="3" s="1"/>
  <c r="C135" i="3" s="1"/>
  <c r="D135" i="3" s="1"/>
  <c r="E135" i="3" s="1"/>
  <c r="F135" i="3" s="1"/>
  <c r="A137" i="3"/>
  <c r="A143" i="3"/>
  <c r="A155" i="3"/>
  <c r="A156" i="3"/>
  <c r="A163" i="3"/>
  <c r="A169" i="3"/>
  <c r="A171" i="3"/>
  <c r="A178" i="3"/>
  <c r="A192" i="3"/>
  <c r="A198" i="3"/>
  <c r="A200" i="3"/>
  <c r="A205" i="3"/>
  <c r="A211" i="3"/>
  <c r="A214" i="3"/>
  <c r="A221" i="3"/>
  <c r="A222" i="3"/>
  <c r="A232" i="3"/>
  <c r="B232" i="3" s="1"/>
  <c r="C232" i="3" s="1"/>
  <c r="D232" i="3" s="1"/>
  <c r="E232" i="3" s="1"/>
  <c r="F232" i="3" s="1"/>
  <c r="A233" i="3"/>
  <c r="B233" i="3" s="1"/>
  <c r="C233" i="3" s="1"/>
  <c r="D233" i="3" s="1"/>
  <c r="E233" i="3" s="1"/>
  <c r="F233" i="3" s="1"/>
  <c r="A238" i="3"/>
  <c r="A241" i="3"/>
  <c r="A242" i="3"/>
  <c r="A246" i="3"/>
  <c r="A254" i="3"/>
  <c r="A260" i="3"/>
  <c r="A262" i="3"/>
  <c r="A267" i="3"/>
  <c r="A272" i="3"/>
  <c r="A274" i="3"/>
  <c r="A282" i="3"/>
  <c r="A283" i="3"/>
  <c r="A284" i="3"/>
  <c r="A287" i="3"/>
  <c r="A289" i="3"/>
  <c r="A291" i="3"/>
  <c r="A296" i="3"/>
  <c r="A297" i="3"/>
  <c r="A298" i="3"/>
  <c r="E221" i="3" l="1"/>
  <c r="D221" i="3"/>
  <c r="C221" i="3"/>
  <c r="B221" i="3"/>
  <c r="F221" i="3"/>
  <c r="E205" i="3"/>
  <c r="D205" i="3"/>
  <c r="F205" i="3"/>
  <c r="C205" i="3"/>
  <c r="B205" i="3"/>
  <c r="E137" i="3"/>
  <c r="D137" i="3"/>
  <c r="C137" i="3"/>
  <c r="B137" i="3"/>
  <c r="F137" i="3"/>
  <c r="C85" i="3"/>
  <c r="F85" i="3"/>
  <c r="B85" i="3"/>
  <c r="E85" i="3"/>
  <c r="D85" i="3"/>
  <c r="E69" i="3"/>
  <c r="D69" i="3"/>
  <c r="F69" i="3"/>
  <c r="C69" i="3"/>
  <c r="B69" i="3"/>
  <c r="E61" i="3"/>
  <c r="D61" i="3"/>
  <c r="C61" i="3"/>
  <c r="B61" i="3"/>
  <c r="F61" i="3"/>
  <c r="E241" i="3"/>
  <c r="D241" i="3"/>
  <c r="F241" i="3"/>
  <c r="C241" i="3"/>
  <c r="B241" i="3"/>
  <c r="F169" i="3"/>
  <c r="B169" i="3"/>
  <c r="E169" i="3"/>
  <c r="D169" i="3"/>
  <c r="C169" i="3"/>
  <c r="C296" i="3"/>
  <c r="F296" i="3"/>
  <c r="B296" i="3"/>
  <c r="E296" i="3"/>
  <c r="D296" i="3"/>
  <c r="C272" i="3"/>
  <c r="F272" i="3"/>
  <c r="B272" i="3"/>
  <c r="E272" i="3"/>
  <c r="D272" i="3"/>
  <c r="F200" i="3"/>
  <c r="B200" i="3"/>
  <c r="E200" i="3"/>
  <c r="D200" i="3"/>
  <c r="C200" i="3"/>
  <c r="F192" i="3"/>
  <c r="B192" i="3"/>
  <c r="E192" i="3"/>
  <c r="D192" i="3"/>
  <c r="C192" i="3"/>
  <c r="E156" i="3"/>
  <c r="C156" i="3"/>
  <c r="B156" i="3"/>
  <c r="F156" i="3"/>
  <c r="D156" i="3"/>
  <c r="C72" i="3"/>
  <c r="F72" i="3"/>
  <c r="B72" i="3"/>
  <c r="E72" i="3"/>
  <c r="D72" i="3"/>
  <c r="E36" i="3"/>
  <c r="D36" i="3"/>
  <c r="C36" i="3"/>
  <c r="B36" i="3"/>
  <c r="F36" i="3"/>
  <c r="C291" i="3"/>
  <c r="F291" i="3"/>
  <c r="B291" i="3"/>
  <c r="E291" i="3"/>
  <c r="D291" i="3"/>
  <c r="C287" i="3"/>
  <c r="F287" i="3"/>
  <c r="B287" i="3"/>
  <c r="E287" i="3"/>
  <c r="D287" i="3"/>
  <c r="C283" i="3"/>
  <c r="F283" i="3"/>
  <c r="B283" i="3"/>
  <c r="E283" i="3"/>
  <c r="D283" i="3"/>
  <c r="C267" i="3"/>
  <c r="F267" i="3"/>
  <c r="B267" i="3"/>
  <c r="E267" i="3"/>
  <c r="D267" i="3"/>
  <c r="E211" i="3"/>
  <c r="D211" i="3"/>
  <c r="F211" i="3"/>
  <c r="C211" i="3"/>
  <c r="B211" i="3"/>
  <c r="F171" i="3"/>
  <c r="B171" i="3"/>
  <c r="E171" i="3"/>
  <c r="D171" i="3"/>
  <c r="C171" i="3"/>
  <c r="D163" i="3"/>
  <c r="C163" i="3"/>
  <c r="B163" i="3"/>
  <c r="F163" i="3"/>
  <c r="E163" i="3"/>
  <c r="C155" i="3"/>
  <c r="D155" i="3"/>
  <c r="B155" i="3"/>
  <c r="F155" i="3"/>
  <c r="E155" i="3"/>
  <c r="E143" i="3"/>
  <c r="F143" i="3"/>
  <c r="D143" i="3"/>
  <c r="C143" i="3"/>
  <c r="B143" i="3"/>
  <c r="F19" i="3"/>
  <c r="B19" i="3"/>
  <c r="E19" i="3"/>
  <c r="D19" i="3"/>
  <c r="C19" i="3"/>
  <c r="E297" i="3"/>
  <c r="D297" i="3"/>
  <c r="C297" i="3"/>
  <c r="B297" i="3"/>
  <c r="F297" i="3"/>
  <c r="C289" i="3"/>
  <c r="F289" i="3"/>
  <c r="B289" i="3"/>
  <c r="E289" i="3"/>
  <c r="D289" i="3"/>
  <c r="E284" i="3"/>
  <c r="D284" i="3"/>
  <c r="C284" i="3"/>
  <c r="B284" i="3"/>
  <c r="F284" i="3"/>
  <c r="E260" i="3"/>
  <c r="D260" i="3"/>
  <c r="C260" i="3"/>
  <c r="B260" i="3"/>
  <c r="F260" i="3"/>
  <c r="C298" i="3"/>
  <c r="F298" i="3"/>
  <c r="B298" i="3"/>
  <c r="E298" i="3"/>
  <c r="D298" i="3"/>
  <c r="E282" i="3"/>
  <c r="D282" i="3"/>
  <c r="F282" i="3"/>
  <c r="C282" i="3"/>
  <c r="B282" i="3"/>
  <c r="C274" i="3"/>
  <c r="F274" i="3"/>
  <c r="B274" i="3"/>
  <c r="E274" i="3"/>
  <c r="D274" i="3"/>
  <c r="C262" i="3"/>
  <c r="F262" i="3"/>
  <c r="B262" i="3"/>
  <c r="E262" i="3"/>
  <c r="D262" i="3"/>
  <c r="E254" i="3"/>
  <c r="D254" i="3"/>
  <c r="F254" i="3"/>
  <c r="C254" i="3"/>
  <c r="B254" i="3"/>
  <c r="C246" i="3"/>
  <c r="F246" i="3"/>
  <c r="B246" i="3"/>
  <c r="E246" i="3"/>
  <c r="D246" i="3"/>
  <c r="C242" i="3"/>
  <c r="F242" i="3"/>
  <c r="B242" i="3"/>
  <c r="E242" i="3"/>
  <c r="D242" i="3"/>
  <c r="E238" i="3"/>
  <c r="D238" i="3"/>
  <c r="C238" i="3"/>
  <c r="B238" i="3"/>
  <c r="F238" i="3"/>
  <c r="C222" i="3"/>
  <c r="F222" i="3"/>
  <c r="B222" i="3"/>
  <c r="E222" i="3"/>
  <c r="D222" i="3"/>
  <c r="C214" i="3"/>
  <c r="F214" i="3"/>
  <c r="B214" i="3"/>
  <c r="E214" i="3"/>
  <c r="D214" i="3"/>
  <c r="D198" i="3"/>
  <c r="B198" i="3"/>
  <c r="F198" i="3"/>
  <c r="E198" i="3"/>
  <c r="C198" i="3"/>
  <c r="F178" i="3"/>
  <c r="B178" i="3"/>
  <c r="E178" i="3"/>
  <c r="D178" i="3"/>
  <c r="C178" i="3"/>
  <c r="E86" i="3"/>
  <c r="D86" i="3"/>
  <c r="F86" i="3"/>
  <c r="C86" i="3"/>
  <c r="B86" i="3"/>
  <c r="E82" i="3"/>
  <c r="D82" i="3"/>
  <c r="F82" i="3"/>
  <c r="C82" i="3"/>
  <c r="B82" i="3"/>
  <c r="C58" i="3"/>
  <c r="F58" i="3"/>
  <c r="B58" i="3"/>
  <c r="E58" i="3"/>
  <c r="D58" i="3"/>
  <c r="D42" i="3"/>
  <c r="F42" i="3"/>
  <c r="E42" i="3"/>
  <c r="C42" i="3"/>
  <c r="B42" i="3"/>
  <c r="G3" i="1"/>
  <c r="G3" i="3" s="1"/>
  <c r="G4" i="1"/>
  <c r="G4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G55" i="1"/>
  <c r="G55" i="3" s="1"/>
  <c r="G56" i="1"/>
  <c r="G56" i="3" s="1"/>
  <c r="G57" i="1"/>
  <c r="G57" i="3" s="1"/>
  <c r="G58" i="1"/>
  <c r="G58" i="3" s="1"/>
  <c r="G59" i="1"/>
  <c r="G59" i="3" s="1"/>
  <c r="G60" i="1"/>
  <c r="G60" i="3" s="1"/>
  <c r="G61" i="1"/>
  <c r="G61" i="3" s="1"/>
  <c r="G62" i="1"/>
  <c r="G62" i="3" s="1"/>
  <c r="G63" i="1"/>
  <c r="G63" i="3" s="1"/>
  <c r="G64" i="1"/>
  <c r="G64" i="3" s="1"/>
  <c r="G65" i="1"/>
  <c r="G65" i="3" s="1"/>
  <c r="G66" i="1"/>
  <c r="G66" i="3" s="1"/>
  <c r="G67" i="1"/>
  <c r="G67" i="3" s="1"/>
  <c r="G68" i="1"/>
  <c r="G68" i="3" s="1"/>
  <c r="G69" i="1"/>
  <c r="G69" i="3" s="1"/>
  <c r="G70" i="1"/>
  <c r="G70" i="3" s="1"/>
  <c r="G71" i="1"/>
  <c r="G71" i="3" s="1"/>
  <c r="G72" i="1"/>
  <c r="G72" i="3" s="1"/>
  <c r="G73" i="1"/>
  <c r="G73" i="3" s="1"/>
  <c r="G74" i="1"/>
  <c r="G74" i="3" s="1"/>
  <c r="G75" i="1"/>
  <c r="G75" i="3" s="1"/>
  <c r="G76" i="1"/>
  <c r="G76" i="3" s="1"/>
  <c r="G77" i="1"/>
  <c r="G77" i="3" s="1"/>
  <c r="G78" i="1"/>
  <c r="G78" i="3" s="1"/>
  <c r="G79" i="1"/>
  <c r="G79" i="3" s="1"/>
  <c r="G80" i="1"/>
  <c r="G80" i="3" s="1"/>
  <c r="G81" i="1"/>
  <c r="G81" i="3" s="1"/>
  <c r="G82" i="1"/>
  <c r="G82" i="3" s="1"/>
  <c r="G83" i="1"/>
  <c r="G83" i="3" s="1"/>
  <c r="G84" i="1"/>
  <c r="G84" i="3" s="1"/>
  <c r="G85" i="1"/>
  <c r="G85" i="3" s="1"/>
  <c r="G86" i="1"/>
  <c r="G86" i="3" s="1"/>
  <c r="G87" i="1"/>
  <c r="G87" i="3" s="1"/>
  <c r="G88" i="1"/>
  <c r="G88" i="3" s="1"/>
  <c r="G89" i="1"/>
  <c r="G89" i="3" s="1"/>
  <c r="G90" i="1"/>
  <c r="G90" i="3" s="1"/>
  <c r="G91" i="1"/>
  <c r="G91" i="3" s="1"/>
  <c r="G92" i="1"/>
  <c r="G92" i="3" s="1"/>
  <c r="G93" i="1"/>
  <c r="G93" i="3" s="1"/>
  <c r="G94" i="1"/>
  <c r="G94" i="3" s="1"/>
  <c r="G95" i="1"/>
  <c r="G95" i="3" s="1"/>
  <c r="G96" i="1"/>
  <c r="G96" i="3" s="1"/>
  <c r="G97" i="1"/>
  <c r="G97" i="3" s="1"/>
  <c r="G98" i="1"/>
  <c r="G98" i="3" s="1"/>
  <c r="G99" i="1"/>
  <c r="G99" i="3" s="1"/>
  <c r="G100" i="1"/>
  <c r="G100" i="3" s="1"/>
  <c r="G101" i="1"/>
  <c r="G101" i="3" s="1"/>
  <c r="G102" i="1"/>
  <c r="G102" i="3" s="1"/>
  <c r="G103" i="1"/>
  <c r="G103" i="3" s="1"/>
  <c r="G104" i="1"/>
  <c r="G104" i="3" s="1"/>
  <c r="G105" i="1"/>
  <c r="G105" i="3" s="1"/>
  <c r="G106" i="1"/>
  <c r="G106" i="3" s="1"/>
  <c r="G107" i="1"/>
  <c r="G107" i="3" s="1"/>
  <c r="G108" i="1"/>
  <c r="G108" i="3" s="1"/>
  <c r="G109" i="1"/>
  <c r="G109" i="3" s="1"/>
  <c r="G110" i="1"/>
  <c r="G110" i="3" s="1"/>
  <c r="G111" i="1"/>
  <c r="G111" i="3" s="1"/>
  <c r="G112" i="1"/>
  <c r="G112" i="3" s="1"/>
  <c r="G113" i="1"/>
  <c r="G113" i="3" s="1"/>
  <c r="G114" i="1"/>
  <c r="G114" i="3" s="1"/>
  <c r="G115" i="1"/>
  <c r="G115" i="3" s="1"/>
  <c r="G116" i="1"/>
  <c r="G116" i="3" s="1"/>
  <c r="G117" i="1"/>
  <c r="G117" i="3" s="1"/>
  <c r="G118" i="1"/>
  <c r="G118" i="3" s="1"/>
  <c r="G119" i="1"/>
  <c r="G119" i="3" s="1"/>
  <c r="G120" i="1"/>
  <c r="G120" i="3" s="1"/>
  <c r="G121" i="1"/>
  <c r="G121" i="3" s="1"/>
  <c r="G122" i="1"/>
  <c r="G122" i="3" s="1"/>
  <c r="G123" i="1"/>
  <c r="G123" i="3" s="1"/>
  <c r="G124" i="1"/>
  <c r="G124" i="3" s="1"/>
  <c r="G125" i="1"/>
  <c r="G125" i="3" s="1"/>
  <c r="G126" i="1"/>
  <c r="G126" i="3" s="1"/>
  <c r="G127" i="1"/>
  <c r="G127" i="3" s="1"/>
  <c r="G128" i="1"/>
  <c r="G128" i="3" s="1"/>
  <c r="G129" i="1"/>
  <c r="G129" i="3" s="1"/>
  <c r="G130" i="1"/>
  <c r="G130" i="3" s="1"/>
  <c r="G131" i="1"/>
  <c r="G131" i="3" s="1"/>
  <c r="G132" i="1"/>
  <c r="G132" i="3" s="1"/>
  <c r="G133" i="1"/>
  <c r="G133" i="3" s="1"/>
  <c r="G134" i="1"/>
  <c r="G134" i="3" s="1"/>
  <c r="G135" i="1"/>
  <c r="G135" i="3" s="1"/>
  <c r="G136" i="1"/>
  <c r="G136" i="3" s="1"/>
  <c r="G137" i="1"/>
  <c r="G137" i="3" s="1"/>
  <c r="G138" i="1"/>
  <c r="G138" i="3" s="1"/>
  <c r="G139" i="1"/>
  <c r="G139" i="3" s="1"/>
  <c r="G140" i="1"/>
  <c r="G140" i="3" s="1"/>
  <c r="G141" i="1"/>
  <c r="G141" i="3" s="1"/>
  <c r="G142" i="1"/>
  <c r="G142" i="3" s="1"/>
  <c r="G143" i="1"/>
  <c r="G143" i="3" s="1"/>
  <c r="G144" i="1"/>
  <c r="G144" i="3" s="1"/>
  <c r="G145" i="1"/>
  <c r="G145" i="3" s="1"/>
  <c r="G146" i="1"/>
  <c r="G146" i="3" s="1"/>
  <c r="G147" i="1"/>
  <c r="G147" i="3" s="1"/>
  <c r="G148" i="1"/>
  <c r="G148" i="3" s="1"/>
  <c r="G149" i="1"/>
  <c r="G149" i="3" s="1"/>
  <c r="G150" i="1"/>
  <c r="G150" i="3" s="1"/>
  <c r="G151" i="1"/>
  <c r="G151" i="3" s="1"/>
  <c r="G152" i="1"/>
  <c r="G152" i="3" s="1"/>
  <c r="G153" i="1"/>
  <c r="G153" i="3" s="1"/>
  <c r="G154" i="1"/>
  <c r="G154" i="3" s="1"/>
  <c r="G155" i="1"/>
  <c r="G155" i="3" s="1"/>
  <c r="G156" i="1"/>
  <c r="G156" i="3" s="1"/>
  <c r="G157" i="1"/>
  <c r="G157" i="3" s="1"/>
  <c r="G158" i="1"/>
  <c r="G158" i="3" s="1"/>
  <c r="G159" i="1"/>
  <c r="G159" i="3" s="1"/>
  <c r="G160" i="1"/>
  <c r="G160" i="3" s="1"/>
  <c r="G161" i="1"/>
  <c r="G161" i="3" s="1"/>
  <c r="G162" i="1"/>
  <c r="G162" i="3" s="1"/>
  <c r="G163" i="1"/>
  <c r="G163" i="3" s="1"/>
  <c r="G164" i="1"/>
  <c r="G164" i="3" s="1"/>
  <c r="G165" i="1"/>
  <c r="G165" i="3" s="1"/>
  <c r="G166" i="1"/>
  <c r="G166" i="3" s="1"/>
  <c r="G167" i="1"/>
  <c r="G167" i="3" s="1"/>
  <c r="G168" i="1"/>
  <c r="G168" i="3" s="1"/>
  <c r="G169" i="1"/>
  <c r="G169" i="3" s="1"/>
  <c r="G170" i="1"/>
  <c r="G170" i="3" s="1"/>
  <c r="G171" i="1"/>
  <c r="G171" i="3" s="1"/>
  <c r="G172" i="1"/>
  <c r="G172" i="3" s="1"/>
  <c r="G173" i="1"/>
  <c r="G173" i="3" s="1"/>
  <c r="G174" i="1"/>
  <c r="G174" i="3" s="1"/>
  <c r="G175" i="1"/>
  <c r="G175" i="3" s="1"/>
  <c r="G176" i="1"/>
  <c r="G176" i="3" s="1"/>
  <c r="G177" i="1"/>
  <c r="G177" i="3" s="1"/>
  <c r="G178" i="1"/>
  <c r="G178" i="3" s="1"/>
  <c r="G179" i="1"/>
  <c r="G179" i="3" s="1"/>
  <c r="G180" i="1"/>
  <c r="G180" i="3" s="1"/>
  <c r="G181" i="1"/>
  <c r="G181" i="3" s="1"/>
  <c r="G182" i="1"/>
  <c r="G182" i="3" s="1"/>
  <c r="G183" i="1"/>
  <c r="G183" i="3" s="1"/>
  <c r="G184" i="1"/>
  <c r="G184" i="3" s="1"/>
  <c r="G185" i="1"/>
  <c r="G185" i="3" s="1"/>
  <c r="G186" i="1"/>
  <c r="G186" i="3" s="1"/>
  <c r="G187" i="1"/>
  <c r="G187" i="3" s="1"/>
  <c r="G188" i="1"/>
  <c r="G188" i="3" s="1"/>
  <c r="G189" i="1"/>
  <c r="G189" i="3" s="1"/>
  <c r="G190" i="1"/>
  <c r="G190" i="3" s="1"/>
  <c r="G191" i="1"/>
  <c r="G191" i="3" s="1"/>
  <c r="G192" i="1"/>
  <c r="G192" i="3" s="1"/>
  <c r="G193" i="1"/>
  <c r="G193" i="3" s="1"/>
  <c r="G194" i="1"/>
  <c r="G194" i="3" s="1"/>
  <c r="G195" i="1"/>
  <c r="G195" i="3" s="1"/>
  <c r="G196" i="1"/>
  <c r="G196" i="3" s="1"/>
  <c r="G197" i="1"/>
  <c r="G197" i="3" s="1"/>
  <c r="G198" i="1"/>
  <c r="G198" i="3" s="1"/>
  <c r="G199" i="1"/>
  <c r="G199" i="3" s="1"/>
  <c r="G200" i="1"/>
  <c r="G200" i="3" s="1"/>
  <c r="G201" i="1"/>
  <c r="G201" i="3" s="1"/>
  <c r="G202" i="1"/>
  <c r="G202" i="3" s="1"/>
  <c r="G203" i="1"/>
  <c r="G203" i="3" s="1"/>
  <c r="G204" i="1"/>
  <c r="G204" i="3" s="1"/>
  <c r="G205" i="1"/>
  <c r="G205" i="3" s="1"/>
  <c r="G206" i="1"/>
  <c r="G206" i="3" s="1"/>
  <c r="G207" i="1"/>
  <c r="G207" i="3" s="1"/>
  <c r="G208" i="1"/>
  <c r="G208" i="3" s="1"/>
  <c r="G209" i="1"/>
  <c r="G209" i="3" s="1"/>
  <c r="G210" i="1"/>
  <c r="G210" i="3" s="1"/>
  <c r="G211" i="1"/>
  <c r="G211" i="3" s="1"/>
  <c r="G212" i="1"/>
  <c r="G212" i="3" s="1"/>
  <c r="G213" i="1"/>
  <c r="G213" i="3" s="1"/>
  <c r="G214" i="1"/>
  <c r="G214" i="3" s="1"/>
  <c r="G215" i="1"/>
  <c r="G215" i="3" s="1"/>
  <c r="G216" i="1"/>
  <c r="G216" i="3" s="1"/>
  <c r="G217" i="1"/>
  <c r="G217" i="3" s="1"/>
  <c r="G218" i="1"/>
  <c r="G218" i="3" s="1"/>
  <c r="G219" i="1"/>
  <c r="G219" i="3" s="1"/>
  <c r="G220" i="1"/>
  <c r="G220" i="3" s="1"/>
  <c r="G221" i="1"/>
  <c r="G221" i="3" s="1"/>
  <c r="G222" i="1"/>
  <c r="G222" i="3" s="1"/>
  <c r="G223" i="1"/>
  <c r="G223" i="3" s="1"/>
  <c r="G224" i="1"/>
  <c r="G224" i="3" s="1"/>
  <c r="G225" i="1"/>
  <c r="G225" i="3" s="1"/>
  <c r="G226" i="1"/>
  <c r="G226" i="3" s="1"/>
  <c r="G227" i="1"/>
  <c r="G227" i="3" s="1"/>
  <c r="G228" i="1"/>
  <c r="G228" i="3" s="1"/>
  <c r="G229" i="1"/>
  <c r="G229" i="3" s="1"/>
  <c r="G230" i="1"/>
  <c r="G230" i="3" s="1"/>
  <c r="G231" i="1"/>
  <c r="G231" i="3" s="1"/>
  <c r="G232" i="1"/>
  <c r="G232" i="3" s="1"/>
  <c r="G233" i="1"/>
  <c r="G233" i="3" s="1"/>
  <c r="G234" i="1"/>
  <c r="G234" i="3" s="1"/>
  <c r="G235" i="1"/>
  <c r="G235" i="3" s="1"/>
  <c r="G236" i="1"/>
  <c r="G236" i="3" s="1"/>
  <c r="G237" i="1"/>
  <c r="G237" i="3" s="1"/>
  <c r="G238" i="1"/>
  <c r="G238" i="3" s="1"/>
  <c r="G239" i="1"/>
  <c r="G239" i="3" s="1"/>
  <c r="G240" i="1"/>
  <c r="G240" i="3" s="1"/>
  <c r="G241" i="1"/>
  <c r="G241" i="3" s="1"/>
  <c r="G242" i="1"/>
  <c r="G242" i="3" s="1"/>
  <c r="G243" i="1"/>
  <c r="G243" i="3" s="1"/>
  <c r="G244" i="1"/>
  <c r="G244" i="3" s="1"/>
  <c r="G245" i="1"/>
  <c r="G245" i="3" s="1"/>
  <c r="G246" i="1"/>
  <c r="G246" i="3" s="1"/>
  <c r="G247" i="1"/>
  <c r="G247" i="3" s="1"/>
  <c r="G248" i="1"/>
  <c r="G248" i="3" s="1"/>
  <c r="G249" i="1"/>
  <c r="G249" i="3" s="1"/>
  <c r="G250" i="1"/>
  <c r="G250" i="3" s="1"/>
  <c r="G251" i="1"/>
  <c r="G251" i="3" s="1"/>
  <c r="G252" i="1"/>
  <c r="G252" i="3" s="1"/>
  <c r="G253" i="1"/>
  <c r="G253" i="3" s="1"/>
  <c r="G254" i="1"/>
  <c r="G254" i="3" s="1"/>
  <c r="G255" i="1"/>
  <c r="G255" i="3" s="1"/>
  <c r="G256" i="1"/>
  <c r="G256" i="3" s="1"/>
  <c r="G257" i="1"/>
  <c r="G257" i="3" s="1"/>
  <c r="G258" i="1"/>
  <c r="G258" i="3" s="1"/>
  <c r="G259" i="1"/>
  <c r="G259" i="3" s="1"/>
  <c r="G260" i="1"/>
  <c r="G260" i="3" s="1"/>
  <c r="G261" i="1"/>
  <c r="G261" i="3" s="1"/>
  <c r="G262" i="1"/>
  <c r="G262" i="3" s="1"/>
  <c r="G263" i="1"/>
  <c r="G263" i="3" s="1"/>
  <c r="G264" i="1"/>
  <c r="G264" i="3" s="1"/>
  <c r="G265" i="1"/>
  <c r="G265" i="3" s="1"/>
  <c r="G266" i="1"/>
  <c r="G266" i="3" s="1"/>
  <c r="G267" i="1"/>
  <c r="G267" i="3" s="1"/>
  <c r="G268" i="1"/>
  <c r="G268" i="3" s="1"/>
  <c r="G269" i="1"/>
  <c r="G269" i="3" s="1"/>
  <c r="G270" i="1"/>
  <c r="G270" i="3" s="1"/>
  <c r="G271" i="1"/>
  <c r="G271" i="3" s="1"/>
  <c r="G272" i="1"/>
  <c r="G272" i="3" s="1"/>
  <c r="G273" i="1"/>
  <c r="G273" i="3" s="1"/>
  <c r="G274" i="1"/>
  <c r="G274" i="3" s="1"/>
  <c r="G275" i="1"/>
  <c r="G275" i="3" s="1"/>
  <c r="G276" i="1"/>
  <c r="G276" i="3" s="1"/>
  <c r="G277" i="1"/>
  <c r="G277" i="3" s="1"/>
  <c r="G278" i="1"/>
  <c r="G278" i="3" s="1"/>
  <c r="G279" i="1"/>
  <c r="G279" i="3" s="1"/>
  <c r="G280" i="1"/>
  <c r="G280" i="3" s="1"/>
  <c r="G281" i="1"/>
  <c r="G281" i="3" s="1"/>
  <c r="G282" i="1"/>
  <c r="G282" i="3" s="1"/>
  <c r="G283" i="1"/>
  <c r="G283" i="3" s="1"/>
  <c r="G284" i="1"/>
  <c r="G284" i="3" s="1"/>
  <c r="G285" i="1"/>
  <c r="G285" i="3" s="1"/>
  <c r="G286" i="1"/>
  <c r="G286" i="3" s="1"/>
  <c r="G287" i="1"/>
  <c r="G287" i="3" s="1"/>
  <c r="G288" i="1"/>
  <c r="G288" i="3" s="1"/>
  <c r="G289" i="1"/>
  <c r="G289" i="3" s="1"/>
  <c r="G290" i="1"/>
  <c r="G290" i="3" s="1"/>
  <c r="G291" i="1"/>
  <c r="G291" i="3" s="1"/>
  <c r="G292" i="1"/>
  <c r="G292" i="3" s="1"/>
  <c r="G293" i="1"/>
  <c r="G293" i="3" s="1"/>
  <c r="G294" i="1"/>
  <c r="G294" i="3" s="1"/>
  <c r="G295" i="1"/>
  <c r="G295" i="3" s="1"/>
  <c r="G296" i="1"/>
  <c r="G296" i="3" s="1"/>
  <c r="G297" i="3"/>
  <c r="G298" i="3"/>
  <c r="G2" i="1"/>
  <c r="G2" i="3" s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" i="2"/>
  <c r="A1" i="2"/>
  <c r="B50" i="2" l="1"/>
  <c r="B6" i="2"/>
  <c r="B2" i="2"/>
  <c r="B10" i="2"/>
  <c r="B22" i="2"/>
  <c r="B30" i="2"/>
  <c r="B38" i="2"/>
  <c r="B3" i="2"/>
  <c r="B11" i="2"/>
  <c r="B19" i="2"/>
  <c r="B27" i="2"/>
  <c r="B35" i="2"/>
  <c r="B47" i="2"/>
  <c r="B14" i="2"/>
  <c r="B18" i="2"/>
  <c r="B26" i="2"/>
  <c r="B34" i="2"/>
  <c r="B42" i="2"/>
  <c r="B46" i="2"/>
  <c r="B7" i="2"/>
  <c r="B15" i="2"/>
  <c r="B23" i="2"/>
  <c r="B31" i="2"/>
  <c r="B39" i="2"/>
  <c r="B43" i="2"/>
  <c r="B45" i="2"/>
  <c r="B41" i="2"/>
  <c r="B37" i="2"/>
  <c r="B33" i="2"/>
  <c r="B29" i="2"/>
  <c r="B25" i="2"/>
  <c r="B21" i="2"/>
  <c r="B17" i="2"/>
  <c r="B9" i="2"/>
  <c r="B5" i="2"/>
  <c r="B48" i="2"/>
  <c r="B44" i="2"/>
  <c r="B40" i="2"/>
  <c r="B36" i="2"/>
  <c r="B32" i="2"/>
  <c r="B28" i="2"/>
  <c r="B24" i="2"/>
  <c r="B20" i="2"/>
  <c r="B16" i="2"/>
  <c r="B8" i="2"/>
  <c r="B4" i="2"/>
  <c r="B49" i="2"/>
  <c r="B13" i="2"/>
  <c r="B12" i="2"/>
  <c r="B1" i="2"/>
  <c r="C1" i="2" s="1"/>
  <c r="E20" i="2" l="1"/>
  <c r="I20" i="2"/>
  <c r="F20" i="2"/>
  <c r="D20" i="2"/>
  <c r="H20" i="2"/>
  <c r="C20" i="2"/>
  <c r="G20" i="2"/>
  <c r="E41" i="2"/>
  <c r="I41" i="2"/>
  <c r="F41" i="2"/>
  <c r="C41" i="2"/>
  <c r="G41" i="2"/>
  <c r="D41" i="2"/>
  <c r="H41" i="2"/>
  <c r="F46" i="2"/>
  <c r="C46" i="2"/>
  <c r="G46" i="2"/>
  <c r="D46" i="2"/>
  <c r="H46" i="2"/>
  <c r="E46" i="2"/>
  <c r="I46" i="2"/>
  <c r="C10" i="2"/>
  <c r="G10" i="2"/>
  <c r="D10" i="2"/>
  <c r="H10" i="2"/>
  <c r="F10" i="2"/>
  <c r="I10" i="2"/>
  <c r="E10" i="2"/>
  <c r="F13" i="2"/>
  <c r="C13" i="2"/>
  <c r="G13" i="2"/>
  <c r="E13" i="2"/>
  <c r="I13" i="2"/>
  <c r="H13" i="2"/>
  <c r="D13" i="2"/>
  <c r="E16" i="2"/>
  <c r="I16" i="2"/>
  <c r="F16" i="2"/>
  <c r="D16" i="2"/>
  <c r="H16" i="2"/>
  <c r="G16" i="2"/>
  <c r="C16" i="2"/>
  <c r="E32" i="2"/>
  <c r="I32" i="2"/>
  <c r="F32" i="2"/>
  <c r="D32" i="2"/>
  <c r="H32" i="2"/>
  <c r="G32" i="2"/>
  <c r="C32" i="2"/>
  <c r="D48" i="2"/>
  <c r="H48" i="2"/>
  <c r="E48" i="2"/>
  <c r="I48" i="2"/>
  <c r="F48" i="2"/>
  <c r="G48" i="2"/>
  <c r="C48" i="2"/>
  <c r="F21" i="2"/>
  <c r="C21" i="2"/>
  <c r="G21" i="2"/>
  <c r="E21" i="2"/>
  <c r="I21" i="2"/>
  <c r="D21" i="2"/>
  <c r="H21" i="2"/>
  <c r="E37" i="2"/>
  <c r="I37" i="2"/>
  <c r="F37" i="2"/>
  <c r="C37" i="2"/>
  <c r="G37" i="2"/>
  <c r="D37" i="2"/>
  <c r="H37" i="2"/>
  <c r="C39" i="2"/>
  <c r="G39" i="2"/>
  <c r="D39" i="2"/>
  <c r="H39" i="2"/>
  <c r="E39" i="2"/>
  <c r="I39" i="2"/>
  <c r="F39" i="2"/>
  <c r="D7" i="2"/>
  <c r="H7" i="2"/>
  <c r="E7" i="2"/>
  <c r="I7" i="2"/>
  <c r="C7" i="2"/>
  <c r="G7" i="2"/>
  <c r="F7" i="2"/>
  <c r="C26" i="2"/>
  <c r="G26" i="2"/>
  <c r="D26" i="2"/>
  <c r="H26" i="2"/>
  <c r="F26" i="2"/>
  <c r="I26" i="2"/>
  <c r="E26" i="2"/>
  <c r="C35" i="2"/>
  <c r="G35" i="2"/>
  <c r="D35" i="2"/>
  <c r="H35" i="2"/>
  <c r="E35" i="2"/>
  <c r="I35" i="2"/>
  <c r="F35" i="2"/>
  <c r="D3" i="2"/>
  <c r="H3" i="2"/>
  <c r="E3" i="2"/>
  <c r="I3" i="2"/>
  <c r="C3" i="2"/>
  <c r="G3" i="2"/>
  <c r="F3" i="2"/>
  <c r="C22" i="2"/>
  <c r="G22" i="2"/>
  <c r="D22" i="2"/>
  <c r="H22" i="2"/>
  <c r="F22" i="2"/>
  <c r="I22" i="2"/>
  <c r="E22" i="2"/>
  <c r="E49" i="2"/>
  <c r="I49" i="2"/>
  <c r="F49" i="2"/>
  <c r="C49" i="2"/>
  <c r="G49" i="2"/>
  <c r="D49" i="2"/>
  <c r="H49" i="2"/>
  <c r="F5" i="2"/>
  <c r="C5" i="2"/>
  <c r="G5" i="2"/>
  <c r="E5" i="2"/>
  <c r="I5" i="2"/>
  <c r="D5" i="2"/>
  <c r="H5" i="2"/>
  <c r="C18" i="2"/>
  <c r="G18" i="2"/>
  <c r="D18" i="2"/>
  <c r="H18" i="2"/>
  <c r="F18" i="2"/>
  <c r="E18" i="2"/>
  <c r="I18" i="2"/>
  <c r="F50" i="2"/>
  <c r="C50" i="2"/>
  <c r="G50" i="2"/>
  <c r="D50" i="2"/>
  <c r="H50" i="2"/>
  <c r="E50" i="2"/>
  <c r="I50" i="2"/>
  <c r="E4" i="2"/>
  <c r="I4" i="2"/>
  <c r="F4" i="2"/>
  <c r="D4" i="2"/>
  <c r="H4" i="2"/>
  <c r="C4" i="2"/>
  <c r="G4" i="2"/>
  <c r="E24" i="2"/>
  <c r="I24" i="2"/>
  <c r="F24" i="2"/>
  <c r="D24" i="2"/>
  <c r="H24" i="2"/>
  <c r="C24" i="2"/>
  <c r="G24" i="2"/>
  <c r="D40" i="2"/>
  <c r="H40" i="2"/>
  <c r="E40" i="2"/>
  <c r="I40" i="2"/>
  <c r="F40" i="2"/>
  <c r="C40" i="2"/>
  <c r="G40" i="2"/>
  <c r="F9" i="2"/>
  <c r="C9" i="2"/>
  <c r="G9" i="2"/>
  <c r="E9" i="2"/>
  <c r="I9" i="2"/>
  <c r="H9" i="2"/>
  <c r="D9" i="2"/>
  <c r="F29" i="2"/>
  <c r="C29" i="2"/>
  <c r="G29" i="2"/>
  <c r="E29" i="2"/>
  <c r="I29" i="2"/>
  <c r="H29" i="2"/>
  <c r="D29" i="2"/>
  <c r="E45" i="2"/>
  <c r="I45" i="2"/>
  <c r="F45" i="2"/>
  <c r="C45" i="2"/>
  <c r="G45" i="2"/>
  <c r="H45" i="2"/>
  <c r="D45" i="2"/>
  <c r="D23" i="2"/>
  <c r="H23" i="2"/>
  <c r="E23" i="2"/>
  <c r="I23" i="2"/>
  <c r="C23" i="2"/>
  <c r="G23" i="2"/>
  <c r="F23" i="2"/>
  <c r="F42" i="2"/>
  <c r="C42" i="2"/>
  <c r="G42" i="2"/>
  <c r="D42" i="2"/>
  <c r="H42" i="2"/>
  <c r="I42" i="2"/>
  <c r="E42" i="2"/>
  <c r="C14" i="2"/>
  <c r="G14" i="2"/>
  <c r="D14" i="2"/>
  <c r="H14" i="2"/>
  <c r="F14" i="2"/>
  <c r="E14" i="2"/>
  <c r="I14" i="2"/>
  <c r="D19" i="2"/>
  <c r="H19" i="2"/>
  <c r="E19" i="2"/>
  <c r="I19" i="2"/>
  <c r="C19" i="2"/>
  <c r="G19" i="2"/>
  <c r="F19" i="2"/>
  <c r="F38" i="2"/>
  <c r="C38" i="2"/>
  <c r="G38" i="2"/>
  <c r="D38" i="2"/>
  <c r="H38" i="2"/>
  <c r="E38" i="2"/>
  <c r="I38" i="2"/>
  <c r="C2" i="2"/>
  <c r="G2" i="2"/>
  <c r="D2" i="2"/>
  <c r="H2" i="2"/>
  <c r="F2" i="2"/>
  <c r="E2" i="2"/>
  <c r="I2" i="2"/>
  <c r="D36" i="2"/>
  <c r="H36" i="2"/>
  <c r="E36" i="2"/>
  <c r="I36" i="2"/>
  <c r="F36" i="2"/>
  <c r="C36" i="2"/>
  <c r="G36" i="2"/>
  <c r="F25" i="2"/>
  <c r="C25" i="2"/>
  <c r="G25" i="2"/>
  <c r="E25" i="2"/>
  <c r="I25" i="2"/>
  <c r="H25" i="2"/>
  <c r="D25" i="2"/>
  <c r="D31" i="2"/>
  <c r="H31" i="2"/>
  <c r="E31" i="2"/>
  <c r="I31" i="2"/>
  <c r="C31" i="2"/>
  <c r="G31" i="2"/>
  <c r="F31" i="2"/>
  <c r="D27" i="2"/>
  <c r="H27" i="2"/>
  <c r="E27" i="2"/>
  <c r="I27" i="2"/>
  <c r="C27" i="2"/>
  <c r="G27" i="2"/>
  <c r="F27" i="2"/>
  <c r="E12" i="2"/>
  <c r="I12" i="2"/>
  <c r="F12" i="2"/>
  <c r="D12" i="2"/>
  <c r="H12" i="2"/>
  <c r="G12" i="2"/>
  <c r="C12" i="2"/>
  <c r="E8" i="2"/>
  <c r="I8" i="2"/>
  <c r="F8" i="2"/>
  <c r="D8" i="2"/>
  <c r="H8" i="2"/>
  <c r="C8" i="2"/>
  <c r="G8" i="2"/>
  <c r="E28" i="2"/>
  <c r="I28" i="2"/>
  <c r="F28" i="2"/>
  <c r="D28" i="2"/>
  <c r="H28" i="2"/>
  <c r="G28" i="2"/>
  <c r="C28" i="2"/>
  <c r="D44" i="2"/>
  <c r="H44" i="2"/>
  <c r="E44" i="2"/>
  <c r="I44" i="2"/>
  <c r="F44" i="2"/>
  <c r="C44" i="2"/>
  <c r="G44" i="2"/>
  <c r="F17" i="2"/>
  <c r="C17" i="2"/>
  <c r="G17" i="2"/>
  <c r="E17" i="2"/>
  <c r="I17" i="2"/>
  <c r="D17" i="2"/>
  <c r="H17" i="2"/>
  <c r="E33" i="2"/>
  <c r="I33" i="2"/>
  <c r="F33" i="2"/>
  <c r="H33" i="2"/>
  <c r="C33" i="2"/>
  <c r="G33" i="2"/>
  <c r="D33" i="2"/>
  <c r="C43" i="2"/>
  <c r="G43" i="2"/>
  <c r="D43" i="2"/>
  <c r="H43" i="2"/>
  <c r="E43" i="2"/>
  <c r="I43" i="2"/>
  <c r="F43" i="2"/>
  <c r="D15" i="2"/>
  <c r="H15" i="2"/>
  <c r="E15" i="2"/>
  <c r="I15" i="2"/>
  <c r="C15" i="2"/>
  <c r="G15" i="2"/>
  <c r="F15" i="2"/>
  <c r="F34" i="2"/>
  <c r="I34" i="2"/>
  <c r="C34" i="2"/>
  <c r="G34" i="2"/>
  <c r="D34" i="2"/>
  <c r="H34" i="2"/>
  <c r="E34" i="2"/>
  <c r="C47" i="2"/>
  <c r="G47" i="2"/>
  <c r="D47" i="2"/>
  <c r="H47" i="2"/>
  <c r="E47" i="2"/>
  <c r="I47" i="2"/>
  <c r="F47" i="2"/>
  <c r="D11" i="2"/>
  <c r="H11" i="2"/>
  <c r="E11" i="2"/>
  <c r="I11" i="2"/>
  <c r="C11" i="2"/>
  <c r="G11" i="2"/>
  <c r="F11" i="2"/>
  <c r="C30" i="2"/>
  <c r="G30" i="2"/>
  <c r="D30" i="2"/>
  <c r="H30" i="2"/>
  <c r="F30" i="2"/>
  <c r="E30" i="2"/>
  <c r="I30" i="2"/>
  <c r="C6" i="2"/>
  <c r="G6" i="2"/>
  <c r="D6" i="2"/>
  <c r="H6" i="2"/>
  <c r="F6" i="2"/>
  <c r="I6" i="2"/>
  <c r="E6" i="2"/>
  <c r="D1" i="2"/>
  <c r="H1" i="2"/>
  <c r="E1" i="2"/>
  <c r="I1" i="2"/>
  <c r="F1" i="2"/>
  <c r="G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topLeftCell="A261" workbookViewId="0">
      <selection activeCell="F298" sqref="A1:F298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</cols>
  <sheetData>
    <row r="1" spans="1:7" x14ac:dyDescent="0.15">
      <c r="A1" s="1">
        <v>42888</v>
      </c>
      <c r="B1">
        <v>0.43429335095299998</v>
      </c>
      <c r="C1">
        <v>1.0389226353900001</v>
      </c>
      <c r="D1">
        <v>-6.8950080714300005E-2</v>
      </c>
      <c r="E1">
        <v>-0.49885992102299997</v>
      </c>
      <c r="F1">
        <v>0.47622359191199998</v>
      </c>
      <c r="G1">
        <v>-1</v>
      </c>
    </row>
    <row r="2" spans="1:7" x14ac:dyDescent="0.15">
      <c r="A2" s="1">
        <v>42886</v>
      </c>
      <c r="B2">
        <v>0.89128282335499998</v>
      </c>
      <c r="C2">
        <v>-0.207307263518</v>
      </c>
      <c r="D2">
        <v>-1.54368046778E-3</v>
      </c>
      <c r="E2">
        <v>-0.52809589545400004</v>
      </c>
      <c r="F2">
        <v>0.73011000610300003</v>
      </c>
      <c r="G2">
        <f>IF(B1&gt;B2,1,-1)</f>
        <v>-1</v>
      </c>
    </row>
    <row r="3" spans="1:7" x14ac:dyDescent="0.15">
      <c r="A3" s="1">
        <v>42881</v>
      </c>
      <c r="B3">
        <v>0.90346920928600005</v>
      </c>
      <c r="C3">
        <v>-3.06436061887E-2</v>
      </c>
      <c r="D3">
        <v>-0.65161315563800004</v>
      </c>
      <c r="E3">
        <v>-0.52887552143899996</v>
      </c>
      <c r="F3">
        <v>0.73688031048199998</v>
      </c>
      <c r="G3">
        <f t="shared" ref="G3:G66" si="0">IF(B2&gt;B3,1,-1)</f>
        <v>-1</v>
      </c>
    </row>
    <row r="4" spans="1:7" x14ac:dyDescent="0.15">
      <c r="A4" s="1">
        <v>42880</v>
      </c>
      <c r="B4">
        <v>0.94916815652599995</v>
      </c>
      <c r="C4">
        <v>-0.13874161216700001</v>
      </c>
      <c r="D4">
        <v>-0.48532618704899999</v>
      </c>
      <c r="E4">
        <v>-0.53179911888200004</v>
      </c>
      <c r="F4">
        <v>0.76226895190099997</v>
      </c>
      <c r="G4">
        <f t="shared" si="0"/>
        <v>-1</v>
      </c>
    </row>
    <row r="5" spans="1:7" x14ac:dyDescent="0.15">
      <c r="A5" s="1">
        <v>42879</v>
      </c>
      <c r="B5">
        <v>0.97049433190500001</v>
      </c>
      <c r="C5">
        <v>-1.9188416917699999E-2</v>
      </c>
      <c r="D5">
        <v>-0.291573769865</v>
      </c>
      <c r="E5">
        <v>-0.53316346435499995</v>
      </c>
      <c r="F5">
        <v>0.77411698456300004</v>
      </c>
      <c r="G5">
        <f t="shared" si="0"/>
        <v>-1</v>
      </c>
    </row>
    <row r="6" spans="1:7" x14ac:dyDescent="0.15">
      <c r="A6" s="1">
        <v>42878</v>
      </c>
      <c r="B6">
        <v>0.96744773542200002</v>
      </c>
      <c r="C6">
        <v>0.73619673465500002</v>
      </c>
      <c r="D6">
        <v>-1.1824777720299999</v>
      </c>
      <c r="E6">
        <v>-0.53296855785899999</v>
      </c>
      <c r="F6">
        <v>0.77242440846899996</v>
      </c>
      <c r="G6">
        <f t="shared" si="0"/>
        <v>1</v>
      </c>
    </row>
    <row r="7" spans="1:7" x14ac:dyDescent="0.15">
      <c r="A7" s="1">
        <v>42877</v>
      </c>
      <c r="B7">
        <v>1.5006021198899999</v>
      </c>
      <c r="C7">
        <v>-0.34787696171499999</v>
      </c>
      <c r="D7">
        <v>-0.109598661582</v>
      </c>
      <c r="E7">
        <v>-0.56707719469499995</v>
      </c>
      <c r="F7">
        <v>1.0686252250299999</v>
      </c>
      <c r="G7">
        <f t="shared" si="0"/>
        <v>-1</v>
      </c>
    </row>
    <row r="8" spans="1:7" x14ac:dyDescent="0.15">
      <c r="A8" s="1">
        <v>42874</v>
      </c>
      <c r="B8">
        <v>1.52192829527</v>
      </c>
      <c r="C8">
        <v>-0.31227945540899998</v>
      </c>
      <c r="D8">
        <v>-0.52821087623499996</v>
      </c>
      <c r="E8">
        <v>-0.56844154016899995</v>
      </c>
      <c r="F8">
        <v>1.08047325769</v>
      </c>
      <c r="G8">
        <f t="shared" si="0"/>
        <v>-1</v>
      </c>
    </row>
    <row r="9" spans="1:7" x14ac:dyDescent="0.15">
      <c r="A9" s="1">
        <v>42873</v>
      </c>
      <c r="B9">
        <v>1.5006021198899999</v>
      </c>
      <c r="C9">
        <v>0.40064059243700001</v>
      </c>
      <c r="D9">
        <v>0.838822622553</v>
      </c>
      <c r="E9">
        <v>-0.56707719469499995</v>
      </c>
      <c r="F9">
        <v>1.0686252250299999</v>
      </c>
      <c r="G9">
        <f t="shared" si="0"/>
        <v>1</v>
      </c>
    </row>
    <row r="10" spans="1:7" x14ac:dyDescent="0.15">
      <c r="A10" s="1">
        <v>42872</v>
      </c>
      <c r="B10">
        <v>1.54020787417</v>
      </c>
      <c r="C10">
        <v>0.21662207843299999</v>
      </c>
      <c r="D10">
        <v>-1.8611697130999999E-2</v>
      </c>
      <c r="E10">
        <v>-0.56961097914600001</v>
      </c>
      <c r="F10">
        <v>1.09062871426</v>
      </c>
      <c r="G10">
        <f t="shared" si="0"/>
        <v>-1</v>
      </c>
    </row>
    <row r="11" spans="1:7" x14ac:dyDescent="0.15">
      <c r="A11" s="1">
        <v>42871</v>
      </c>
      <c r="B11">
        <v>1.3299927168600001</v>
      </c>
      <c r="C11">
        <v>0.13274453484199999</v>
      </c>
      <c r="D11">
        <v>0.85165665774699995</v>
      </c>
      <c r="E11">
        <v>-0.55616243090799999</v>
      </c>
      <c r="F11">
        <v>0.97384096372700002</v>
      </c>
      <c r="G11">
        <f t="shared" si="0"/>
        <v>1</v>
      </c>
    </row>
    <row r="12" spans="1:7" x14ac:dyDescent="0.15">
      <c r="A12" s="1">
        <v>42870</v>
      </c>
      <c r="B12">
        <v>1.34827229576</v>
      </c>
      <c r="C12">
        <v>-0.646553094494</v>
      </c>
      <c r="D12">
        <v>-0.12110825076200001</v>
      </c>
      <c r="E12">
        <v>-0.55733186988500005</v>
      </c>
      <c r="F12">
        <v>0.98399642029500001</v>
      </c>
      <c r="G12">
        <f t="shared" si="0"/>
        <v>-1</v>
      </c>
    </row>
    <row r="13" spans="1:7" x14ac:dyDescent="0.15">
      <c r="A13" s="1">
        <v>42867</v>
      </c>
      <c r="B13">
        <v>1.23250162941</v>
      </c>
      <c r="C13">
        <v>-0.53835395923700002</v>
      </c>
      <c r="D13">
        <v>0.28017176565500002</v>
      </c>
      <c r="E13">
        <v>-0.54992542302900005</v>
      </c>
      <c r="F13">
        <v>0.9196785287</v>
      </c>
      <c r="G13">
        <f t="shared" si="0"/>
        <v>1</v>
      </c>
    </row>
    <row r="14" spans="1:7" x14ac:dyDescent="0.15">
      <c r="A14" s="1">
        <v>42866</v>
      </c>
      <c r="B14">
        <v>1.1350105419700001</v>
      </c>
      <c r="C14">
        <v>-0.35320463601899998</v>
      </c>
      <c r="D14">
        <v>-0.220439343038</v>
      </c>
      <c r="E14">
        <v>-0.54368841514999999</v>
      </c>
      <c r="F14">
        <v>0.865516093672</v>
      </c>
      <c r="G14">
        <f t="shared" si="0"/>
        <v>1</v>
      </c>
    </row>
    <row r="15" spans="1:7" x14ac:dyDescent="0.15">
      <c r="A15" s="1">
        <v>42865</v>
      </c>
      <c r="B15">
        <v>1.23250162941</v>
      </c>
      <c r="C15">
        <v>-0.31441236384499999</v>
      </c>
      <c r="D15">
        <v>-0.31842122227800002</v>
      </c>
      <c r="E15">
        <v>-0.54992542302900005</v>
      </c>
      <c r="F15">
        <v>0.9196785287</v>
      </c>
      <c r="G15">
        <f t="shared" si="0"/>
        <v>-1</v>
      </c>
    </row>
    <row r="16" spans="1:7" x14ac:dyDescent="0.15">
      <c r="A16" s="1">
        <v>42864</v>
      </c>
      <c r="B16">
        <v>1.1989890681099999</v>
      </c>
      <c r="C16">
        <v>2.6724275874899998E-2</v>
      </c>
      <c r="D16">
        <v>-0.35339933436999998</v>
      </c>
      <c r="E16">
        <v>-0.547781451571</v>
      </c>
      <c r="F16">
        <v>0.90106019165899998</v>
      </c>
      <c r="G16">
        <f t="shared" si="0"/>
        <v>1</v>
      </c>
    </row>
    <row r="17" spans="1:7" x14ac:dyDescent="0.15">
      <c r="A17" s="1">
        <v>42863</v>
      </c>
      <c r="B17">
        <v>1.3238995239</v>
      </c>
      <c r="C17">
        <v>0.194010490944</v>
      </c>
      <c r="D17">
        <v>-1.1211982614</v>
      </c>
      <c r="E17">
        <v>-0.55577261791499999</v>
      </c>
      <c r="F17">
        <v>0.97045581153799998</v>
      </c>
      <c r="G17">
        <f t="shared" si="0"/>
        <v>-1</v>
      </c>
    </row>
    <row r="18" spans="1:7" x14ac:dyDescent="0.15">
      <c r="A18" s="1">
        <v>42860</v>
      </c>
      <c r="B18">
        <v>1.39092464651</v>
      </c>
      <c r="C18">
        <v>0.23520688189300001</v>
      </c>
      <c r="D18">
        <v>-0.264392552339</v>
      </c>
      <c r="E18">
        <v>-0.56006056083199995</v>
      </c>
      <c r="F18">
        <v>1.00769248562</v>
      </c>
      <c r="G18">
        <f t="shared" si="0"/>
        <v>-1</v>
      </c>
    </row>
    <row r="19" spans="1:7" x14ac:dyDescent="0.15">
      <c r="A19" s="1">
        <v>42859</v>
      </c>
      <c r="B19">
        <v>1.3147597344499999</v>
      </c>
      <c r="C19">
        <v>0.16799268545599999</v>
      </c>
      <c r="D19">
        <v>0.201935100274</v>
      </c>
      <c r="E19">
        <v>-0.555187898427</v>
      </c>
      <c r="F19">
        <v>0.96537808325399999</v>
      </c>
      <c r="G19">
        <f t="shared" si="0"/>
        <v>1</v>
      </c>
    </row>
    <row r="20" spans="1:7" x14ac:dyDescent="0.15">
      <c r="A20" s="1">
        <v>42858</v>
      </c>
      <c r="B20">
        <v>1.3756916641000001</v>
      </c>
      <c r="C20">
        <v>-0.10109853634800001</v>
      </c>
      <c r="D20">
        <v>-0.91023276356899996</v>
      </c>
      <c r="E20">
        <v>-0.55908602835099996</v>
      </c>
      <c r="F20">
        <v>0.99922960514600001</v>
      </c>
      <c r="G20">
        <f t="shared" si="0"/>
        <v>-1</v>
      </c>
    </row>
    <row r="21" spans="1:7" x14ac:dyDescent="0.15">
      <c r="A21" s="1">
        <v>42857</v>
      </c>
      <c r="B21">
        <v>1.37873826058</v>
      </c>
      <c r="C21">
        <v>0.386689348682</v>
      </c>
      <c r="D21">
        <v>4.9051804439299998E-3</v>
      </c>
      <c r="E21">
        <v>-0.55928093484700003</v>
      </c>
      <c r="F21">
        <v>1.00092218124</v>
      </c>
      <c r="G21">
        <f t="shared" si="0"/>
        <v>-1</v>
      </c>
    </row>
    <row r="22" spans="1:7" x14ac:dyDescent="0.15">
      <c r="A22" s="1">
        <v>42853</v>
      </c>
      <c r="B22">
        <v>1.3391325063099999</v>
      </c>
      <c r="C22">
        <v>0.53219139763699996</v>
      </c>
      <c r="D22">
        <v>-1.6356718699499999E-2</v>
      </c>
      <c r="E22">
        <v>-0.55674715039599998</v>
      </c>
      <c r="F22">
        <v>0.97891869201100001</v>
      </c>
      <c r="G22">
        <f t="shared" si="0"/>
        <v>1</v>
      </c>
    </row>
    <row r="23" spans="1:7" x14ac:dyDescent="0.15">
      <c r="A23" s="1">
        <v>42852</v>
      </c>
      <c r="B23">
        <v>1.29038696259</v>
      </c>
      <c r="C23">
        <v>0.58804234051199999</v>
      </c>
      <c r="D23">
        <v>0.37610741708200002</v>
      </c>
      <c r="E23">
        <v>-0.55362864645700005</v>
      </c>
      <c r="F23">
        <v>0.95183747449699996</v>
      </c>
      <c r="G23">
        <f t="shared" si="0"/>
        <v>1</v>
      </c>
    </row>
    <row r="24" spans="1:7" x14ac:dyDescent="0.15">
      <c r="A24" s="1">
        <v>42851</v>
      </c>
      <c r="B24">
        <v>1.12587075252</v>
      </c>
      <c r="C24">
        <v>0.45473556328100001</v>
      </c>
      <c r="D24">
        <v>0.48991896185900002</v>
      </c>
      <c r="E24">
        <v>-0.54310369566200001</v>
      </c>
      <c r="F24">
        <v>0.860438365388</v>
      </c>
      <c r="G24">
        <f t="shared" si="0"/>
        <v>1</v>
      </c>
    </row>
    <row r="25" spans="1:7" x14ac:dyDescent="0.15">
      <c r="A25" s="1">
        <v>42850</v>
      </c>
      <c r="B25">
        <v>1.1989890681099999</v>
      </c>
      <c r="C25">
        <v>0.33956310453799998</v>
      </c>
      <c r="D25">
        <v>-0.17104918260300001</v>
      </c>
      <c r="E25">
        <v>-0.547781451571</v>
      </c>
      <c r="F25">
        <v>0.90106019165899998</v>
      </c>
      <c r="G25">
        <f t="shared" si="0"/>
        <v>-1</v>
      </c>
    </row>
    <row r="26" spans="1:7" x14ac:dyDescent="0.15">
      <c r="A26" s="1">
        <v>42849</v>
      </c>
      <c r="B26">
        <v>1.1685231032800001</v>
      </c>
      <c r="C26">
        <v>0.45474935363699998</v>
      </c>
      <c r="D26">
        <v>-0.50754810315999999</v>
      </c>
      <c r="E26">
        <v>-0.54583238660900002</v>
      </c>
      <c r="F26">
        <v>0.88413443071300002</v>
      </c>
      <c r="G26">
        <f t="shared" si="0"/>
        <v>1</v>
      </c>
    </row>
    <row r="27" spans="1:7" x14ac:dyDescent="0.15">
      <c r="A27" s="1">
        <v>42846</v>
      </c>
      <c r="B27">
        <v>1.3299927168600001</v>
      </c>
      <c r="C27">
        <v>0.94405417785599999</v>
      </c>
      <c r="D27">
        <v>-1.4350518676999999</v>
      </c>
      <c r="E27">
        <v>-0.55616243090799999</v>
      </c>
      <c r="F27">
        <v>0.97384096372700002</v>
      </c>
      <c r="G27">
        <f t="shared" si="0"/>
        <v>-1</v>
      </c>
    </row>
    <row r="28" spans="1:7" x14ac:dyDescent="0.15">
      <c r="A28" s="1">
        <v>42845</v>
      </c>
      <c r="B28">
        <v>1.6407455580899999</v>
      </c>
      <c r="C28">
        <v>0.59998478903700003</v>
      </c>
      <c r="D28">
        <v>-0.24811708039700001</v>
      </c>
      <c r="E28">
        <v>-0.57604289352100002</v>
      </c>
      <c r="F28">
        <v>1.14648372538</v>
      </c>
      <c r="G28">
        <f t="shared" si="0"/>
        <v>-1</v>
      </c>
    </row>
    <row r="29" spans="1:7" x14ac:dyDescent="0.15">
      <c r="A29" s="1">
        <v>42844</v>
      </c>
      <c r="B29">
        <v>1.53106808472</v>
      </c>
      <c r="C29">
        <v>0.57511158311999999</v>
      </c>
      <c r="D29">
        <v>-0.34054996721000003</v>
      </c>
      <c r="E29">
        <v>-0.56902625965700004</v>
      </c>
      <c r="F29">
        <v>1.0855509859700001</v>
      </c>
      <c r="G29">
        <f t="shared" si="0"/>
        <v>1</v>
      </c>
    </row>
    <row r="30" spans="1:7" x14ac:dyDescent="0.15">
      <c r="A30" s="1">
        <v>42843</v>
      </c>
      <c r="B30">
        <v>1.6194193827100001</v>
      </c>
      <c r="C30">
        <v>1.2681919050899999</v>
      </c>
      <c r="D30">
        <v>0.50467185160700001</v>
      </c>
      <c r="E30">
        <v>-0.57467854804700003</v>
      </c>
      <c r="F30">
        <v>1.1346356927100001</v>
      </c>
      <c r="G30">
        <f t="shared" si="0"/>
        <v>-1</v>
      </c>
    </row>
    <row r="31" spans="1:7" x14ac:dyDescent="0.15">
      <c r="A31" s="1">
        <v>42842</v>
      </c>
      <c r="B31">
        <v>1.61332618975</v>
      </c>
      <c r="C31">
        <v>1.2397378033299999</v>
      </c>
      <c r="D31">
        <v>-0.56011080124299994</v>
      </c>
      <c r="E31">
        <v>-0.574288735055</v>
      </c>
      <c r="F31">
        <v>1.13125054053</v>
      </c>
      <c r="G31">
        <f t="shared" si="0"/>
        <v>1</v>
      </c>
    </row>
    <row r="32" spans="1:7" x14ac:dyDescent="0.15">
      <c r="A32" s="1">
        <v>42839</v>
      </c>
      <c r="B32">
        <v>1.5493476636100001</v>
      </c>
      <c r="C32">
        <v>1.7413941899700001</v>
      </c>
      <c r="D32">
        <v>1.05019854533</v>
      </c>
      <c r="E32">
        <v>-0.57019569863499997</v>
      </c>
      <c r="F32">
        <v>1.09570644254</v>
      </c>
      <c r="G32">
        <f t="shared" si="0"/>
        <v>1</v>
      </c>
    </row>
    <row r="33" spans="1:7" x14ac:dyDescent="0.15">
      <c r="A33" s="1">
        <v>42838</v>
      </c>
      <c r="B33">
        <v>1.48536913748</v>
      </c>
      <c r="C33">
        <v>1.1773226508700001</v>
      </c>
      <c r="D33">
        <v>0.115303593641</v>
      </c>
      <c r="E33">
        <v>-0.56610266221399996</v>
      </c>
      <c r="F33">
        <v>1.0601623445499999</v>
      </c>
      <c r="G33">
        <f t="shared" si="0"/>
        <v>1</v>
      </c>
    </row>
    <row r="34" spans="1:7" x14ac:dyDescent="0.15">
      <c r="A34" s="1">
        <v>42837</v>
      </c>
      <c r="B34">
        <v>1.4427167867199999</v>
      </c>
      <c r="C34">
        <v>2.5512788295100002</v>
      </c>
      <c r="D34">
        <v>-1.9032983748700001</v>
      </c>
      <c r="E34">
        <v>-0.56337397126699995</v>
      </c>
      <c r="F34">
        <v>1.0364662792299999</v>
      </c>
      <c r="G34">
        <f t="shared" si="0"/>
        <v>1</v>
      </c>
    </row>
    <row r="35" spans="1:7" x14ac:dyDescent="0.15">
      <c r="A35" s="1">
        <v>42836</v>
      </c>
      <c r="B35">
        <v>1.8144015576100001</v>
      </c>
      <c r="C35">
        <v>4.6420945010999999</v>
      </c>
      <c r="D35">
        <v>-0.49083390110500003</v>
      </c>
      <c r="E35">
        <v>-0.58715256380500003</v>
      </c>
      <c r="F35">
        <v>1.24296056277</v>
      </c>
      <c r="G35">
        <f t="shared" si="0"/>
        <v>-1</v>
      </c>
    </row>
    <row r="36" spans="1:7" x14ac:dyDescent="0.15">
      <c r="A36" s="1">
        <v>42835</v>
      </c>
      <c r="B36">
        <v>1.6955842947799999</v>
      </c>
      <c r="C36">
        <v>4.3633086588400003</v>
      </c>
      <c r="D36">
        <v>2.2105783669700001</v>
      </c>
      <c r="E36">
        <v>-0.57955121045299995</v>
      </c>
      <c r="F36">
        <v>1.17695009508</v>
      </c>
      <c r="G36">
        <f t="shared" si="0"/>
        <v>1</v>
      </c>
    </row>
    <row r="37" spans="1:7" x14ac:dyDescent="0.15">
      <c r="A37" s="1">
        <v>42832</v>
      </c>
      <c r="B37">
        <v>1.2721073836900001</v>
      </c>
      <c r="C37">
        <v>3.6785760991999998</v>
      </c>
      <c r="D37">
        <v>1.61231442662</v>
      </c>
      <c r="E37">
        <v>-0.55245920747999999</v>
      </c>
      <c r="F37">
        <v>0.94168201792899997</v>
      </c>
      <c r="G37">
        <f t="shared" si="0"/>
        <v>1</v>
      </c>
    </row>
    <row r="38" spans="1:7" x14ac:dyDescent="0.15">
      <c r="A38" s="1">
        <v>42831</v>
      </c>
      <c r="B38">
        <v>1.39092464651</v>
      </c>
      <c r="C38">
        <v>4.14129311654</v>
      </c>
      <c r="D38">
        <v>0.73742879111600002</v>
      </c>
      <c r="E38">
        <v>-0.56006056083199995</v>
      </c>
      <c r="F38">
        <v>1.00769248562</v>
      </c>
      <c r="G38">
        <f t="shared" si="0"/>
        <v>-1</v>
      </c>
    </row>
    <row r="39" spans="1:7" x14ac:dyDescent="0.15">
      <c r="A39" s="1">
        <v>42830</v>
      </c>
      <c r="B39">
        <v>1.2568744012799999</v>
      </c>
      <c r="C39">
        <v>3.22587088051</v>
      </c>
      <c r="D39">
        <v>12.5629484694</v>
      </c>
      <c r="E39">
        <v>-0.551484674999</v>
      </c>
      <c r="F39">
        <v>0.93321913745600005</v>
      </c>
      <c r="G39">
        <f t="shared" si="0"/>
        <v>1</v>
      </c>
    </row>
    <row r="40" spans="1:7" x14ac:dyDescent="0.15">
      <c r="A40" s="1">
        <v>42825</v>
      </c>
      <c r="B40">
        <v>0.82730429721900001</v>
      </c>
      <c r="C40">
        <v>-0.16981128483300001</v>
      </c>
      <c r="D40">
        <v>-0.30893663203499999</v>
      </c>
      <c r="E40">
        <v>-0.52400285903300003</v>
      </c>
      <c r="F40">
        <v>0.69456590811700003</v>
      </c>
      <c r="G40">
        <f t="shared" si="0"/>
        <v>1</v>
      </c>
    </row>
    <row r="41" spans="1:7" x14ac:dyDescent="0.15">
      <c r="A41" s="1">
        <v>42824</v>
      </c>
      <c r="B41">
        <v>0.82121110425300003</v>
      </c>
      <c r="C41">
        <v>-4.2140166528599997E-2</v>
      </c>
      <c r="D41">
        <v>-0.51433190856699995</v>
      </c>
      <c r="E41">
        <v>0.30434065136900001</v>
      </c>
      <c r="F41">
        <v>0.68344326520900001</v>
      </c>
      <c r="G41">
        <f t="shared" si="0"/>
        <v>1</v>
      </c>
    </row>
    <row r="42" spans="1:7" x14ac:dyDescent="0.15">
      <c r="A42" s="1">
        <v>42823</v>
      </c>
      <c r="B42">
        <v>0.89432941983799996</v>
      </c>
      <c r="C42">
        <v>-0.33853629373799998</v>
      </c>
      <c r="D42">
        <v>-0.27806394877099999</v>
      </c>
      <c r="E42">
        <v>0.31233565613499997</v>
      </c>
      <c r="F42">
        <v>0.72394666049900003</v>
      </c>
      <c r="G42">
        <f t="shared" si="0"/>
        <v>-1</v>
      </c>
    </row>
    <row r="43" spans="1:7" x14ac:dyDescent="0.15">
      <c r="A43" s="1">
        <v>42822</v>
      </c>
      <c r="B43">
        <v>0.90956240225100005</v>
      </c>
      <c r="C43">
        <v>0.54577949534400005</v>
      </c>
      <c r="D43">
        <v>-1.1254770593900001</v>
      </c>
      <c r="E43">
        <v>0.31400128212799999</v>
      </c>
      <c r="F43">
        <v>0.73238486785199997</v>
      </c>
      <c r="G43">
        <f t="shared" si="0"/>
        <v>-1</v>
      </c>
    </row>
    <row r="44" spans="1:7" x14ac:dyDescent="0.15">
      <c r="A44" s="1">
        <v>42821</v>
      </c>
      <c r="B44">
        <v>1.0893115947300001</v>
      </c>
      <c r="C44">
        <v>0.42485645803900002</v>
      </c>
      <c r="D44">
        <v>-1.05437919341</v>
      </c>
      <c r="E44">
        <v>0.33365566884300002</v>
      </c>
      <c r="F44">
        <v>0.83195571460700002</v>
      </c>
      <c r="G44">
        <f t="shared" si="0"/>
        <v>-1</v>
      </c>
    </row>
    <row r="45" spans="1:7" x14ac:dyDescent="0.15">
      <c r="A45" s="1">
        <v>42818</v>
      </c>
      <c r="B45">
        <v>1.1106377701100001</v>
      </c>
      <c r="C45">
        <v>0.326347346451</v>
      </c>
      <c r="D45">
        <v>0.82897714141000001</v>
      </c>
      <c r="E45">
        <v>0.33598754523300001</v>
      </c>
      <c r="F45">
        <v>0.84376920489999996</v>
      </c>
      <c r="G45">
        <f t="shared" si="0"/>
        <v>-1</v>
      </c>
    </row>
    <row r="46" spans="1:7" x14ac:dyDescent="0.15">
      <c r="A46" s="1">
        <v>42817</v>
      </c>
      <c r="B46">
        <v>1.0497058404499999</v>
      </c>
      <c r="C46">
        <v>2.2458459003499999E-2</v>
      </c>
      <c r="D46">
        <v>-0.40613068408199998</v>
      </c>
      <c r="E46">
        <v>0.32932504126200002</v>
      </c>
      <c r="F46">
        <v>0.81001637549100003</v>
      </c>
      <c r="G46">
        <f t="shared" si="0"/>
        <v>1</v>
      </c>
    </row>
    <row r="47" spans="1:7" x14ac:dyDescent="0.15">
      <c r="A47" s="1">
        <v>42816</v>
      </c>
      <c r="B47">
        <v>1.0192398756300001</v>
      </c>
      <c r="C47">
        <v>0.71721201086300002</v>
      </c>
      <c r="D47">
        <v>0.72019094344099999</v>
      </c>
      <c r="E47">
        <v>0.32599378927599998</v>
      </c>
      <c r="F47">
        <v>0.793139960787</v>
      </c>
      <c r="G47">
        <f t="shared" si="0"/>
        <v>1</v>
      </c>
    </row>
    <row r="48" spans="1:7" x14ac:dyDescent="0.15">
      <c r="A48" s="1">
        <v>42815</v>
      </c>
      <c r="B48">
        <v>1.0040068932099999</v>
      </c>
      <c r="C48">
        <v>0.786880890715</v>
      </c>
      <c r="D48">
        <v>0.25111886885500001</v>
      </c>
      <c r="E48">
        <v>0.32432816328399999</v>
      </c>
      <c r="F48">
        <v>0.78470175343500004</v>
      </c>
      <c r="G48">
        <f t="shared" si="0"/>
        <v>1</v>
      </c>
    </row>
    <row r="49" spans="1:7" x14ac:dyDescent="0.15">
      <c r="A49" s="1">
        <v>42814</v>
      </c>
      <c r="B49">
        <v>0.91870219169900003</v>
      </c>
      <c r="C49">
        <v>6.0777262279299998E-2</v>
      </c>
      <c r="D49">
        <v>-0.62602410384600005</v>
      </c>
      <c r="E49">
        <v>0.31500065772399999</v>
      </c>
      <c r="F49">
        <v>0.73744779226299995</v>
      </c>
      <c r="G49">
        <f t="shared" si="0"/>
        <v>1</v>
      </c>
    </row>
    <row r="50" spans="1:7" x14ac:dyDescent="0.15">
      <c r="A50" s="1">
        <v>42811</v>
      </c>
      <c r="B50">
        <v>0.98877391080099997</v>
      </c>
      <c r="C50">
        <v>0.57533222882000001</v>
      </c>
      <c r="D50">
        <v>-0.30277554033699999</v>
      </c>
      <c r="E50">
        <v>0.32266253729099997</v>
      </c>
      <c r="F50">
        <v>0.77626354608299997</v>
      </c>
      <c r="G50">
        <f t="shared" si="0"/>
        <v>-1</v>
      </c>
    </row>
    <row r="51" spans="1:7" x14ac:dyDescent="0.15">
      <c r="A51" s="1">
        <v>42810</v>
      </c>
      <c r="B51">
        <v>1.0314262615600001</v>
      </c>
      <c r="C51">
        <v>1.06161696502</v>
      </c>
      <c r="D51">
        <v>-1.2734435076099999</v>
      </c>
      <c r="E51">
        <v>0.327326290071</v>
      </c>
      <c r="F51">
        <v>0.79989052666899996</v>
      </c>
      <c r="G51">
        <f t="shared" si="0"/>
        <v>-1</v>
      </c>
    </row>
    <row r="52" spans="1:7" x14ac:dyDescent="0.15">
      <c r="A52" s="1">
        <v>42809</v>
      </c>
      <c r="B52">
        <v>0.76637236756500005</v>
      </c>
      <c r="C52">
        <v>2.3883917380900002</v>
      </c>
      <c r="D52">
        <v>2.4443790595700001</v>
      </c>
      <c r="E52">
        <v>0.29834439779499999</v>
      </c>
      <c r="F52">
        <v>0.65306571874099995</v>
      </c>
      <c r="G52">
        <f t="shared" si="0"/>
        <v>1</v>
      </c>
    </row>
    <row r="53" spans="1:7" x14ac:dyDescent="0.15">
      <c r="A53" s="1">
        <v>42808</v>
      </c>
      <c r="B53">
        <v>0.690207455498</v>
      </c>
      <c r="C53">
        <v>1.5648592426400001</v>
      </c>
      <c r="D53">
        <v>1.16236131404</v>
      </c>
      <c r="E53">
        <v>0.29001626783099999</v>
      </c>
      <c r="F53">
        <v>0.61087468198100003</v>
      </c>
      <c r="G53">
        <f t="shared" si="0"/>
        <v>1</v>
      </c>
    </row>
    <row r="54" spans="1:7" x14ac:dyDescent="0.15">
      <c r="A54" s="1">
        <v>42807</v>
      </c>
      <c r="B54">
        <v>0.52569124543400003</v>
      </c>
      <c r="C54">
        <v>0.25751967833099998</v>
      </c>
      <c r="D54">
        <v>0.56745153616999999</v>
      </c>
      <c r="E54">
        <v>0.272027507108</v>
      </c>
      <c r="F54">
        <v>0.51974204257800005</v>
      </c>
      <c r="G54">
        <f t="shared" si="0"/>
        <v>1</v>
      </c>
    </row>
    <row r="55" spans="1:7" x14ac:dyDescent="0.15">
      <c r="A55" s="1">
        <v>42804</v>
      </c>
      <c r="B55">
        <v>0.55615721026099996</v>
      </c>
      <c r="C55">
        <v>-0.68776327579999996</v>
      </c>
      <c r="D55">
        <v>-9.5674877396699998E-2</v>
      </c>
      <c r="E55">
        <v>0.27535875909399998</v>
      </c>
      <c r="F55">
        <v>0.53661845728199997</v>
      </c>
      <c r="G55">
        <f t="shared" si="0"/>
        <v>-1</v>
      </c>
    </row>
    <row r="56" spans="1:7" x14ac:dyDescent="0.15">
      <c r="A56" s="1">
        <v>42803</v>
      </c>
      <c r="B56">
        <v>0.53787763136400002</v>
      </c>
      <c r="C56">
        <v>-0.74945213615999995</v>
      </c>
      <c r="D56">
        <v>-0.24964202135499999</v>
      </c>
      <c r="E56">
        <v>0.27336000790199999</v>
      </c>
      <c r="F56">
        <v>0.52649260845900003</v>
      </c>
      <c r="G56">
        <f t="shared" si="0"/>
        <v>1</v>
      </c>
    </row>
    <row r="57" spans="1:7" x14ac:dyDescent="0.15">
      <c r="A57" s="1">
        <v>42802</v>
      </c>
      <c r="B57">
        <v>0.56834359619099994</v>
      </c>
      <c r="C57">
        <v>-0.720041903032</v>
      </c>
      <c r="D57">
        <v>-0.308322174</v>
      </c>
      <c r="E57">
        <v>0.27669125988799997</v>
      </c>
      <c r="F57">
        <v>0.54336902316400004</v>
      </c>
      <c r="G57">
        <f t="shared" si="0"/>
        <v>-1</v>
      </c>
    </row>
    <row r="58" spans="1:7" x14ac:dyDescent="0.15">
      <c r="A58" s="1">
        <v>42801</v>
      </c>
      <c r="B58">
        <v>0.58662317508700002</v>
      </c>
      <c r="C58">
        <v>-0.533803141669</v>
      </c>
      <c r="D58">
        <v>-0.32356804543500001</v>
      </c>
      <c r="E58">
        <v>0.27869001108000002</v>
      </c>
      <c r="F58">
        <v>0.553494871986</v>
      </c>
      <c r="G58">
        <f t="shared" si="0"/>
        <v>-1</v>
      </c>
    </row>
    <row r="59" spans="1:7" x14ac:dyDescent="0.15">
      <c r="A59" s="1">
        <v>42800</v>
      </c>
      <c r="B59">
        <v>0.58052998212200002</v>
      </c>
      <c r="C59">
        <v>-0.133607002851</v>
      </c>
      <c r="D59">
        <v>0.32602613877999997</v>
      </c>
      <c r="E59">
        <v>0.27802376068200002</v>
      </c>
      <c r="F59">
        <v>0.55011958904500002</v>
      </c>
      <c r="G59">
        <f t="shared" si="0"/>
        <v>1</v>
      </c>
    </row>
    <row r="60" spans="1:7" x14ac:dyDescent="0.15">
      <c r="A60" s="1">
        <v>42797</v>
      </c>
      <c r="B60">
        <v>0.44038654391900001</v>
      </c>
      <c r="C60">
        <v>-0.34968349838599999</v>
      </c>
      <c r="D60">
        <v>2.04635881154E-2</v>
      </c>
      <c r="E60">
        <v>0.262700001548</v>
      </c>
      <c r="F60">
        <v>0.47248808140600002</v>
      </c>
      <c r="G60">
        <f t="shared" si="0"/>
        <v>1</v>
      </c>
    </row>
    <row r="61" spans="1:7" x14ac:dyDescent="0.15">
      <c r="A61" s="1">
        <v>42796</v>
      </c>
      <c r="B61">
        <v>0.50741166653799996</v>
      </c>
      <c r="C61">
        <v>-0.24633397174900001</v>
      </c>
      <c r="D61">
        <v>-1.0256942638</v>
      </c>
      <c r="E61">
        <v>0.27002875591699999</v>
      </c>
      <c r="F61">
        <v>0.509616193755</v>
      </c>
      <c r="G61">
        <f t="shared" si="0"/>
        <v>-1</v>
      </c>
    </row>
    <row r="62" spans="1:7" x14ac:dyDescent="0.15">
      <c r="A62" s="1">
        <v>42795</v>
      </c>
      <c r="B62">
        <v>0.57748338563900004</v>
      </c>
      <c r="C62">
        <v>-0.61127736316799997</v>
      </c>
      <c r="D62">
        <v>-0.303936052249</v>
      </c>
      <c r="E62">
        <v>0.27769063548400003</v>
      </c>
      <c r="F62">
        <v>0.54843194757500002</v>
      </c>
      <c r="G62">
        <f t="shared" si="0"/>
        <v>-1</v>
      </c>
    </row>
    <row r="63" spans="1:7" x14ac:dyDescent="0.15">
      <c r="A63" s="1">
        <v>42794</v>
      </c>
      <c r="B63">
        <v>0.55615721026099996</v>
      </c>
      <c r="C63">
        <v>0.14471916086600001</v>
      </c>
      <c r="D63">
        <v>0.31830354528100002</v>
      </c>
      <c r="E63">
        <v>0.27535875909399998</v>
      </c>
      <c r="F63">
        <v>0.53661845728199997</v>
      </c>
      <c r="G63">
        <f t="shared" si="0"/>
        <v>1</v>
      </c>
    </row>
    <row r="64" spans="1:7" x14ac:dyDescent="0.15">
      <c r="A64" s="1">
        <v>42793</v>
      </c>
      <c r="B64">
        <v>0.49217868412400001</v>
      </c>
      <c r="C64">
        <v>-0.613741240154</v>
      </c>
      <c r="D64">
        <v>-0.32367890734499999</v>
      </c>
      <c r="E64">
        <v>0.26836312992400002</v>
      </c>
      <c r="F64">
        <v>0.50117798640300004</v>
      </c>
      <c r="G64">
        <f t="shared" si="0"/>
        <v>1</v>
      </c>
    </row>
    <row r="65" spans="1:7" x14ac:dyDescent="0.15">
      <c r="A65" s="1">
        <v>42790</v>
      </c>
      <c r="B65">
        <v>0.50131847357199999</v>
      </c>
      <c r="C65">
        <v>-0.81986109846599997</v>
      </c>
      <c r="D65">
        <v>8.9668545949700001E-2</v>
      </c>
      <c r="E65">
        <v>0.26936250552000002</v>
      </c>
      <c r="F65">
        <v>0.50624091081400002</v>
      </c>
      <c r="G65">
        <f t="shared" si="0"/>
        <v>-1</v>
      </c>
    </row>
    <row r="66" spans="1:7" x14ac:dyDescent="0.15">
      <c r="A66" s="1">
        <v>42789</v>
      </c>
      <c r="B66">
        <v>0.50741166653799996</v>
      </c>
      <c r="C66">
        <v>-0.30516822836200003</v>
      </c>
      <c r="D66">
        <v>-0.90890477940900005</v>
      </c>
      <c r="E66">
        <v>0.27002875591699999</v>
      </c>
      <c r="F66">
        <v>0.509616193755</v>
      </c>
      <c r="G66">
        <f t="shared" si="0"/>
        <v>-1</v>
      </c>
    </row>
    <row r="67" spans="1:7" x14ac:dyDescent="0.15">
      <c r="A67" s="1">
        <v>42788</v>
      </c>
      <c r="B67">
        <v>0.59880956101799998</v>
      </c>
      <c r="C67">
        <v>3.02784702568E-3</v>
      </c>
      <c r="D67">
        <v>7.6990189182900001E-2</v>
      </c>
      <c r="E67">
        <v>0.28002251187400001</v>
      </c>
      <c r="F67">
        <v>0.56024543786799996</v>
      </c>
      <c r="G67">
        <f t="shared" ref="G67:G130" si="1">IF(B66&gt;B67,1,-1)</f>
        <v>-1</v>
      </c>
    </row>
    <row r="68" spans="1:7" x14ac:dyDescent="0.15">
      <c r="A68" s="1">
        <v>42787</v>
      </c>
      <c r="B68">
        <v>0.55615721026099996</v>
      </c>
      <c r="C68">
        <v>-0.68412721853199998</v>
      </c>
      <c r="D68">
        <v>-9.2624995480500003E-2</v>
      </c>
      <c r="E68">
        <v>0.27535875909399998</v>
      </c>
      <c r="F68">
        <v>0.53661845728199997</v>
      </c>
      <c r="G68">
        <f t="shared" si="1"/>
        <v>1</v>
      </c>
    </row>
    <row r="69" spans="1:7" x14ac:dyDescent="0.15">
      <c r="A69" s="1">
        <v>42786</v>
      </c>
      <c r="B69">
        <v>0.48608549115900002</v>
      </c>
      <c r="C69">
        <v>-0.49279521892200001</v>
      </c>
      <c r="D69">
        <v>0.20616554359700001</v>
      </c>
      <c r="E69">
        <v>0.267696879527</v>
      </c>
      <c r="F69">
        <v>0.49780270346200001</v>
      </c>
      <c r="G69">
        <f t="shared" si="1"/>
        <v>1</v>
      </c>
    </row>
    <row r="70" spans="1:7" x14ac:dyDescent="0.15">
      <c r="A70" s="1">
        <v>42783</v>
      </c>
      <c r="B70">
        <v>0.48608549115900002</v>
      </c>
      <c r="C70">
        <v>-0.49634393726699999</v>
      </c>
      <c r="D70">
        <v>-0.38529925937800003</v>
      </c>
      <c r="E70">
        <v>0.267696879527</v>
      </c>
      <c r="F70">
        <v>0.49780270346200001</v>
      </c>
      <c r="G70">
        <f t="shared" si="1"/>
        <v>-1</v>
      </c>
    </row>
    <row r="71" spans="1:7" x14ac:dyDescent="0.15">
      <c r="A71" s="1">
        <v>42782</v>
      </c>
      <c r="B71">
        <v>0.51655145598600005</v>
      </c>
      <c r="C71">
        <v>-0.61421470905200004</v>
      </c>
      <c r="D71">
        <v>-7.8807355677800006E-2</v>
      </c>
      <c r="E71">
        <v>0.271028131512</v>
      </c>
      <c r="F71">
        <v>0.51467911816699996</v>
      </c>
      <c r="G71">
        <f t="shared" si="1"/>
        <v>-1</v>
      </c>
    </row>
    <row r="72" spans="1:7" x14ac:dyDescent="0.15">
      <c r="A72" s="1">
        <v>42781</v>
      </c>
      <c r="B72">
        <v>0.52264464895100005</v>
      </c>
      <c r="C72">
        <v>-0.128693039235</v>
      </c>
      <c r="D72">
        <v>1.12042598385E-2</v>
      </c>
      <c r="E72">
        <v>0.27169438191</v>
      </c>
      <c r="F72">
        <v>0.51805440110699996</v>
      </c>
      <c r="G72">
        <f t="shared" si="1"/>
        <v>-1</v>
      </c>
    </row>
    <row r="73" spans="1:7" x14ac:dyDescent="0.15">
      <c r="A73" s="1">
        <v>42780</v>
      </c>
      <c r="B73">
        <v>0.53178443839900003</v>
      </c>
      <c r="C73">
        <v>-0.109271620828</v>
      </c>
      <c r="D73">
        <v>-0.52906710758499997</v>
      </c>
      <c r="E73">
        <v>0.27269375750500002</v>
      </c>
      <c r="F73">
        <v>0.52311732551900003</v>
      </c>
      <c r="G73">
        <f t="shared" si="1"/>
        <v>-1</v>
      </c>
    </row>
    <row r="74" spans="1:7" x14ac:dyDescent="0.15">
      <c r="A74" s="1">
        <v>42779</v>
      </c>
      <c r="B74">
        <v>0.59880956101799998</v>
      </c>
      <c r="C74">
        <v>6.69696104315E-4</v>
      </c>
      <c r="D74">
        <v>-0.54304396396099996</v>
      </c>
      <c r="E74">
        <v>0.28002251187400001</v>
      </c>
      <c r="F74">
        <v>0.56024543786799996</v>
      </c>
      <c r="G74">
        <f t="shared" si="1"/>
        <v>-1</v>
      </c>
    </row>
    <row r="75" spans="1:7" x14ac:dyDescent="0.15">
      <c r="A75" s="1">
        <v>42776</v>
      </c>
      <c r="B75">
        <v>0.53178443839900003</v>
      </c>
      <c r="C75">
        <v>0.77755860988000003</v>
      </c>
      <c r="D75">
        <v>1.4916943094099999</v>
      </c>
      <c r="E75">
        <v>0.27269375750500002</v>
      </c>
      <c r="F75">
        <v>0.52311732551900003</v>
      </c>
      <c r="G75">
        <f t="shared" si="1"/>
        <v>1</v>
      </c>
    </row>
    <row r="76" spans="1:7" x14ac:dyDescent="0.15">
      <c r="A76" s="1">
        <v>42775</v>
      </c>
      <c r="B76">
        <v>0.52873784191600004</v>
      </c>
      <c r="C76">
        <v>-0.53858379850799998</v>
      </c>
      <c r="D76">
        <v>-4.1418590684600002E-3</v>
      </c>
      <c r="E76">
        <v>0.27236063230699997</v>
      </c>
      <c r="F76">
        <v>0.52142968404800005</v>
      </c>
      <c r="G76">
        <f t="shared" si="1"/>
        <v>1</v>
      </c>
    </row>
    <row r="77" spans="1:7" x14ac:dyDescent="0.15">
      <c r="A77" s="1">
        <v>42774</v>
      </c>
      <c r="B77">
        <v>0.467805912263</v>
      </c>
      <c r="C77">
        <v>-0.34146444605199999</v>
      </c>
      <c r="D77">
        <v>-0.271833273534</v>
      </c>
      <c r="E77">
        <v>0.26569812833500001</v>
      </c>
      <c r="F77">
        <v>0.48767685463999999</v>
      </c>
      <c r="G77">
        <f t="shared" si="1"/>
        <v>1</v>
      </c>
    </row>
    <row r="78" spans="1:7" x14ac:dyDescent="0.15">
      <c r="A78" s="1">
        <v>42773</v>
      </c>
      <c r="B78">
        <v>0.51959805246799995</v>
      </c>
      <c r="C78">
        <v>0.19945308488300001</v>
      </c>
      <c r="D78">
        <v>0.30996885251200001</v>
      </c>
      <c r="E78">
        <v>0.27136125671099998</v>
      </c>
      <c r="F78">
        <v>0.51636675963699996</v>
      </c>
      <c r="G78">
        <f t="shared" si="1"/>
        <v>-1</v>
      </c>
    </row>
    <row r="79" spans="1:7" x14ac:dyDescent="0.15">
      <c r="A79" s="1">
        <v>42772</v>
      </c>
      <c r="B79">
        <v>0.31547608812900002</v>
      </c>
      <c r="C79">
        <v>0.51016360189599996</v>
      </c>
      <c r="D79">
        <v>1.3924646439899999</v>
      </c>
      <c r="E79">
        <v>0.24904186840699999</v>
      </c>
      <c r="F79">
        <v>0.40329478111799999</v>
      </c>
      <c r="G79">
        <f t="shared" si="1"/>
        <v>1</v>
      </c>
    </row>
    <row r="80" spans="1:7" x14ac:dyDescent="0.15">
      <c r="A80" s="1">
        <v>42769</v>
      </c>
      <c r="B80">
        <v>0.23321798309700001</v>
      </c>
      <c r="C80">
        <v>-0.79339280800699996</v>
      </c>
      <c r="D80">
        <v>9.1895219212599993E-2</v>
      </c>
      <c r="E80">
        <v>0.24004748804500001</v>
      </c>
      <c r="F80">
        <v>0.35772846141699999</v>
      </c>
      <c r="G80">
        <f t="shared" si="1"/>
        <v>1</v>
      </c>
    </row>
    <row r="81" spans="1:7" x14ac:dyDescent="0.15">
      <c r="A81" s="1">
        <v>42761</v>
      </c>
      <c r="B81">
        <v>0.19970542178699999</v>
      </c>
      <c r="C81">
        <v>-0.97772390342000004</v>
      </c>
      <c r="D81">
        <v>2.08586810937E-2</v>
      </c>
      <c r="E81">
        <v>0.236383110861</v>
      </c>
      <c r="F81">
        <v>0.33916440524199998</v>
      </c>
      <c r="G81">
        <f t="shared" si="1"/>
        <v>1</v>
      </c>
    </row>
    <row r="82" spans="1:7" x14ac:dyDescent="0.15">
      <c r="A82" s="1">
        <v>42760</v>
      </c>
      <c r="B82">
        <v>0.187519035857</v>
      </c>
      <c r="C82">
        <v>-1.08696191218</v>
      </c>
      <c r="D82">
        <v>-5.81681702434E-2</v>
      </c>
      <c r="E82">
        <v>0.23505061006700001</v>
      </c>
      <c r="F82">
        <v>0.33241383936000002</v>
      </c>
      <c r="G82">
        <f t="shared" si="1"/>
        <v>1</v>
      </c>
    </row>
    <row r="83" spans="1:7" x14ac:dyDescent="0.15">
      <c r="A83" s="1">
        <v>42759</v>
      </c>
      <c r="B83">
        <v>0.129633702686</v>
      </c>
      <c r="C83">
        <v>-0.83173919199500002</v>
      </c>
      <c r="D83">
        <v>7.54345803345E-3</v>
      </c>
      <c r="E83">
        <v>0.22872123129399999</v>
      </c>
      <c r="F83">
        <v>0.30034865142200001</v>
      </c>
      <c r="G83">
        <f t="shared" si="1"/>
        <v>1</v>
      </c>
    </row>
    <row r="84" spans="1:7" x14ac:dyDescent="0.15">
      <c r="A84" s="1">
        <v>42758</v>
      </c>
      <c r="B84">
        <v>0.138773492134</v>
      </c>
      <c r="C84">
        <v>-0.96021934453400004</v>
      </c>
      <c r="D84">
        <v>-7.0038650323200002E-2</v>
      </c>
      <c r="E84">
        <v>0.22972060689000001</v>
      </c>
      <c r="F84">
        <v>0.30541157583400003</v>
      </c>
      <c r="G84">
        <f t="shared" si="1"/>
        <v>-1</v>
      </c>
    </row>
    <row r="85" spans="1:7" x14ac:dyDescent="0.15">
      <c r="A85" s="1">
        <v>42755</v>
      </c>
      <c r="B85">
        <v>7.1748369514900004E-2</v>
      </c>
      <c r="C85">
        <v>-0.994915880897</v>
      </c>
      <c r="D85">
        <v>9.7553894167699995E-2</v>
      </c>
      <c r="E85">
        <v>0.22239185252099999</v>
      </c>
      <c r="F85">
        <v>0.26828346348400001</v>
      </c>
      <c r="G85">
        <f t="shared" si="1"/>
        <v>1</v>
      </c>
    </row>
    <row r="86" spans="1:7" x14ac:dyDescent="0.15">
      <c r="A86" s="1">
        <v>42754</v>
      </c>
      <c r="B86">
        <v>4.4329001170799999E-2</v>
      </c>
      <c r="C86">
        <v>-1.03889332703</v>
      </c>
      <c r="D86">
        <v>2.6642370543400001E-2</v>
      </c>
      <c r="E86">
        <v>0.21939372573400001</v>
      </c>
      <c r="F86">
        <v>0.25309469024999998</v>
      </c>
      <c r="G86">
        <f t="shared" si="1"/>
        <v>1</v>
      </c>
    </row>
    <row r="87" spans="1:7" x14ac:dyDescent="0.15">
      <c r="A87" s="1">
        <v>42753</v>
      </c>
      <c r="B87">
        <v>5.34687906188E-2</v>
      </c>
      <c r="C87">
        <v>-0.83031878530000003</v>
      </c>
      <c r="D87">
        <v>1.48933668121E-2</v>
      </c>
      <c r="E87">
        <v>0.22039310133000001</v>
      </c>
      <c r="F87">
        <v>0.25815761466199999</v>
      </c>
      <c r="G87">
        <f t="shared" si="1"/>
        <v>-1</v>
      </c>
    </row>
    <row r="88" spans="1:7" x14ac:dyDescent="0.15">
      <c r="A88" s="1">
        <v>42752</v>
      </c>
      <c r="B88">
        <v>-7.4631390347500003E-3</v>
      </c>
      <c r="C88">
        <v>-0.77946454817900002</v>
      </c>
      <c r="D88">
        <v>-5.8178784681600003E-2</v>
      </c>
      <c r="E88">
        <v>0.21373059735899999</v>
      </c>
      <c r="F88">
        <v>0.22440478525300001</v>
      </c>
      <c r="G88">
        <f t="shared" si="1"/>
        <v>1</v>
      </c>
    </row>
    <row r="89" spans="1:7" x14ac:dyDescent="0.15">
      <c r="A89" s="1">
        <v>42751</v>
      </c>
      <c r="B89">
        <v>-6.8395068688300004E-2</v>
      </c>
      <c r="C89">
        <v>-0.66591475469100003</v>
      </c>
      <c r="D89">
        <v>-0.14056569540700001</v>
      </c>
      <c r="E89">
        <v>0.207068093387</v>
      </c>
      <c r="F89">
        <v>0.190651955845</v>
      </c>
      <c r="G89">
        <f t="shared" si="1"/>
        <v>1</v>
      </c>
    </row>
    <row r="90" spans="1:7" x14ac:dyDescent="0.15">
      <c r="A90" s="1">
        <v>42748</v>
      </c>
      <c r="B90">
        <v>0.129633702686</v>
      </c>
      <c r="C90">
        <v>-0.79045086533700004</v>
      </c>
      <c r="D90">
        <v>-0.27796134253499999</v>
      </c>
      <c r="E90">
        <v>0.22872123129399999</v>
      </c>
      <c r="F90">
        <v>0.30034865142200001</v>
      </c>
      <c r="G90">
        <f t="shared" si="1"/>
        <v>-1</v>
      </c>
    </row>
    <row r="91" spans="1:7" x14ac:dyDescent="0.15">
      <c r="A91" s="1">
        <v>42747</v>
      </c>
      <c r="B91">
        <v>0.26673054440600003</v>
      </c>
      <c r="C91">
        <v>-0.78751811623800005</v>
      </c>
      <c r="D91">
        <v>2.1762087724700001E-2</v>
      </c>
      <c r="E91">
        <v>0.24371186522999999</v>
      </c>
      <c r="F91">
        <v>0.376292517592</v>
      </c>
      <c r="G91">
        <f t="shared" si="1"/>
        <v>-1</v>
      </c>
    </row>
    <row r="92" spans="1:7" x14ac:dyDescent="0.15">
      <c r="A92" s="1">
        <v>42746</v>
      </c>
      <c r="B92">
        <v>0.251497561993</v>
      </c>
      <c r="C92">
        <v>-0.88557674285499999</v>
      </c>
      <c r="D92">
        <v>-0.324988021392</v>
      </c>
      <c r="E92">
        <v>0.242046239237</v>
      </c>
      <c r="F92">
        <v>0.367854310239</v>
      </c>
      <c r="G92">
        <f t="shared" si="1"/>
        <v>1</v>
      </c>
    </row>
    <row r="93" spans="1:7" x14ac:dyDescent="0.15">
      <c r="A93" s="1">
        <v>42745</v>
      </c>
      <c r="B93">
        <v>0.27891693033699999</v>
      </c>
      <c r="C93">
        <v>-0.69180385018599999</v>
      </c>
      <c r="D93">
        <v>0.20352844539000001</v>
      </c>
      <c r="E93">
        <v>0.24504436602400001</v>
      </c>
      <c r="F93">
        <v>0.38304308347299998</v>
      </c>
      <c r="G93">
        <f t="shared" si="1"/>
        <v>-1</v>
      </c>
    </row>
    <row r="94" spans="1:7" x14ac:dyDescent="0.15">
      <c r="A94" s="1">
        <v>42744</v>
      </c>
      <c r="B94">
        <v>0.272823737372</v>
      </c>
      <c r="C94">
        <v>-0.84799802203200003</v>
      </c>
      <c r="D94">
        <v>-0.12314504351900001</v>
      </c>
      <c r="E94">
        <v>0.24437811562699999</v>
      </c>
      <c r="F94">
        <v>0.379667800532</v>
      </c>
      <c r="G94">
        <f t="shared" si="1"/>
        <v>1</v>
      </c>
    </row>
    <row r="95" spans="1:7" x14ac:dyDescent="0.15">
      <c r="A95" s="1">
        <v>42741</v>
      </c>
      <c r="B95">
        <v>0.30938289516400003</v>
      </c>
      <c r="C95">
        <v>-0.52957869586700002</v>
      </c>
      <c r="D95">
        <v>-0.30015141533200002</v>
      </c>
      <c r="E95">
        <v>0.24837561800999999</v>
      </c>
      <c r="F95">
        <v>0.39991949817799999</v>
      </c>
      <c r="G95">
        <f t="shared" si="1"/>
        <v>-1</v>
      </c>
    </row>
    <row r="96" spans="1:7" x14ac:dyDescent="0.15">
      <c r="A96" s="1">
        <v>42740</v>
      </c>
      <c r="B96">
        <v>0.34289545647300002</v>
      </c>
      <c r="C96">
        <v>-0.36977145067900002</v>
      </c>
      <c r="D96">
        <v>0.15015551185699999</v>
      </c>
      <c r="E96">
        <v>0.252039995194</v>
      </c>
      <c r="F96">
        <v>0.41848355435200002</v>
      </c>
      <c r="G96">
        <f t="shared" si="1"/>
        <v>-1</v>
      </c>
    </row>
    <row r="97" spans="1:7" x14ac:dyDescent="0.15">
      <c r="A97" s="1">
        <v>42739</v>
      </c>
      <c r="B97">
        <v>0.37945461426499999</v>
      </c>
      <c r="C97">
        <v>-0.66477015512100002</v>
      </c>
      <c r="D97">
        <v>4.4093686364600003E-2</v>
      </c>
      <c r="E97">
        <v>0.25603749757700001</v>
      </c>
      <c r="F97">
        <v>0.43873525199699998</v>
      </c>
      <c r="G97">
        <f t="shared" si="1"/>
        <v>-1</v>
      </c>
    </row>
    <row r="98" spans="1:7" x14ac:dyDescent="0.15">
      <c r="A98" s="1">
        <v>42738</v>
      </c>
      <c r="B98">
        <v>0.36422163185200002</v>
      </c>
      <c r="C98">
        <v>-0.70684453208599995</v>
      </c>
      <c r="D98">
        <v>8.7665955271599996E-2</v>
      </c>
      <c r="E98">
        <v>0.25437187158399999</v>
      </c>
      <c r="F98">
        <v>0.43029704464500002</v>
      </c>
      <c r="G98">
        <f t="shared" si="1"/>
        <v>1</v>
      </c>
    </row>
    <row r="99" spans="1:7" x14ac:dyDescent="0.15">
      <c r="A99" s="1">
        <v>42734</v>
      </c>
      <c r="B99">
        <v>0.324615877577</v>
      </c>
      <c r="C99">
        <v>-0.796270395681</v>
      </c>
      <c r="D99">
        <v>-0.142631972715</v>
      </c>
      <c r="E99">
        <v>1.4358252868400001</v>
      </c>
      <c r="F99">
        <v>1.0947392562</v>
      </c>
      <c r="G99">
        <f t="shared" si="1"/>
        <v>1</v>
      </c>
    </row>
    <row r="100" spans="1:7" x14ac:dyDescent="0.15">
      <c r="A100" s="1">
        <v>42733</v>
      </c>
      <c r="B100">
        <v>0.251497561993</v>
      </c>
      <c r="C100">
        <v>-0.62044335329900002</v>
      </c>
      <c r="D100">
        <v>4.6415889571500002E-2</v>
      </c>
      <c r="E100">
        <v>1.4075748962900001</v>
      </c>
      <c r="F100">
        <v>1.04251119385</v>
      </c>
      <c r="G100">
        <f t="shared" si="1"/>
        <v>1</v>
      </c>
    </row>
    <row r="101" spans="1:7" x14ac:dyDescent="0.15">
      <c r="A101" s="1">
        <v>42732</v>
      </c>
      <c r="B101">
        <v>0.27891693033699999</v>
      </c>
      <c r="C101">
        <v>-0.50277024328700004</v>
      </c>
      <c r="D101">
        <v>-0.17718314851399999</v>
      </c>
      <c r="E101">
        <v>1.41816879275</v>
      </c>
      <c r="F101">
        <v>1.06209671723</v>
      </c>
      <c r="G101">
        <f t="shared" si="1"/>
        <v>-1</v>
      </c>
    </row>
    <row r="102" spans="1:7" x14ac:dyDescent="0.15">
      <c r="A102" s="1">
        <v>42731</v>
      </c>
      <c r="B102">
        <v>0.32766247405999999</v>
      </c>
      <c r="C102">
        <v>0.23391518519000001</v>
      </c>
      <c r="D102">
        <v>-0.21599071404100001</v>
      </c>
      <c r="E102">
        <v>1.4370023864499999</v>
      </c>
      <c r="F102">
        <v>1.09691542546</v>
      </c>
      <c r="G102">
        <f t="shared" si="1"/>
        <v>-1</v>
      </c>
    </row>
    <row r="103" spans="1:7" x14ac:dyDescent="0.15">
      <c r="A103" s="1">
        <v>42730</v>
      </c>
      <c r="B103">
        <v>0.11135412379</v>
      </c>
      <c r="C103">
        <v>-0.67067242760199997</v>
      </c>
      <c r="D103">
        <v>0.105722294072</v>
      </c>
      <c r="E103">
        <v>1.3534283144000001</v>
      </c>
      <c r="F103">
        <v>0.942407407684</v>
      </c>
      <c r="G103">
        <f t="shared" si="1"/>
        <v>1</v>
      </c>
    </row>
    <row r="104" spans="1:7" x14ac:dyDescent="0.15">
      <c r="A104" s="1">
        <v>42727</v>
      </c>
      <c r="B104">
        <v>0.187519035857</v>
      </c>
      <c r="C104">
        <v>-0.51986568827099999</v>
      </c>
      <c r="D104">
        <v>-0.43659058363699998</v>
      </c>
      <c r="E104">
        <v>1.3828558045599999</v>
      </c>
      <c r="F104">
        <v>0.99681163929700001</v>
      </c>
      <c r="G104">
        <f t="shared" si="1"/>
        <v>-1</v>
      </c>
    </row>
    <row r="105" spans="1:7" x14ac:dyDescent="0.15">
      <c r="A105" s="1">
        <v>42726</v>
      </c>
      <c r="B105">
        <v>0.19665882530500001</v>
      </c>
      <c r="C105">
        <v>-0.19760344949299999</v>
      </c>
      <c r="D105">
        <v>0.28099497430800002</v>
      </c>
      <c r="E105">
        <v>1.3863871033799999</v>
      </c>
      <c r="F105">
        <v>1.0033401470900001</v>
      </c>
      <c r="G105">
        <f t="shared" si="1"/>
        <v>-1</v>
      </c>
    </row>
    <row r="106" spans="1:7" x14ac:dyDescent="0.15">
      <c r="A106" s="1">
        <v>42725</v>
      </c>
      <c r="B106">
        <v>0.132680299168</v>
      </c>
      <c r="C106">
        <v>-0.31167267973399998</v>
      </c>
      <c r="D106">
        <v>9.8783989619599999E-2</v>
      </c>
      <c r="E106">
        <v>1.36166801165</v>
      </c>
      <c r="F106">
        <v>0.95764059253599998</v>
      </c>
      <c r="G106">
        <f t="shared" si="1"/>
        <v>1</v>
      </c>
    </row>
    <row r="107" spans="1:7" x14ac:dyDescent="0.15">
      <c r="A107" s="1">
        <v>42724</v>
      </c>
      <c r="B107">
        <v>5.34687906188E-2</v>
      </c>
      <c r="C107">
        <v>-0.84482164330599996</v>
      </c>
      <c r="D107">
        <v>7.6723648845300002E-2</v>
      </c>
      <c r="E107">
        <v>1.3310634218799999</v>
      </c>
      <c r="F107">
        <v>0.90106019165899998</v>
      </c>
      <c r="G107">
        <f t="shared" si="1"/>
        <v>1</v>
      </c>
    </row>
    <row r="108" spans="1:7" x14ac:dyDescent="0.15">
      <c r="A108" s="1">
        <v>42723</v>
      </c>
      <c r="B108">
        <v>5.0422194136100003E-2</v>
      </c>
      <c r="C108">
        <v>-0.83845049871099997</v>
      </c>
      <c r="D108">
        <v>-0.13874472956100001</v>
      </c>
      <c r="E108">
        <v>1.3298863222799999</v>
      </c>
      <c r="F108">
        <v>0.898884022394</v>
      </c>
      <c r="G108">
        <f t="shared" si="1"/>
        <v>1</v>
      </c>
    </row>
    <row r="109" spans="1:7" x14ac:dyDescent="0.15">
      <c r="A109" s="1">
        <v>42720</v>
      </c>
      <c r="B109">
        <v>4.7375597653399999E-2</v>
      </c>
      <c r="C109">
        <v>-0.71977988626300005</v>
      </c>
      <c r="D109">
        <v>-0.122626115428</v>
      </c>
      <c r="E109">
        <v>1.3287092226699999</v>
      </c>
      <c r="F109">
        <v>0.89670785313000001</v>
      </c>
      <c r="G109">
        <f t="shared" si="1"/>
        <v>1</v>
      </c>
    </row>
    <row r="110" spans="1:7" x14ac:dyDescent="0.15">
      <c r="A110" s="1">
        <v>42719</v>
      </c>
      <c r="B110">
        <v>1.9956229309300001E-2</v>
      </c>
      <c r="C110">
        <v>-0.51014808388900001</v>
      </c>
      <c r="D110">
        <v>-7.9639999387300001E-2</v>
      </c>
      <c r="E110">
        <v>1.31811532621</v>
      </c>
      <c r="F110">
        <v>0.87712232974899995</v>
      </c>
      <c r="G110">
        <f t="shared" si="1"/>
        <v>1</v>
      </c>
    </row>
    <row r="111" spans="1:7" x14ac:dyDescent="0.15">
      <c r="A111" s="1">
        <v>42718</v>
      </c>
      <c r="B111">
        <v>6.87017730322E-2</v>
      </c>
      <c r="C111">
        <v>-0.46823919119899998</v>
      </c>
      <c r="D111">
        <v>-0.219395589946</v>
      </c>
      <c r="E111">
        <v>1.33694891992</v>
      </c>
      <c r="F111">
        <v>0.91194103798100001</v>
      </c>
      <c r="G111">
        <f t="shared" si="1"/>
        <v>-1</v>
      </c>
    </row>
    <row r="112" spans="1:7" x14ac:dyDescent="0.15">
      <c r="A112" s="1">
        <v>42717</v>
      </c>
      <c r="B112">
        <v>1.9956229309300001E-2</v>
      </c>
      <c r="C112">
        <v>0.337338260394</v>
      </c>
      <c r="D112">
        <v>-0.72095963931600004</v>
      </c>
      <c r="E112">
        <v>1.31811532621</v>
      </c>
      <c r="F112">
        <v>0.87712232974899995</v>
      </c>
      <c r="G112">
        <f t="shared" si="1"/>
        <v>1</v>
      </c>
    </row>
    <row r="113" spans="1:7" x14ac:dyDescent="0.15">
      <c r="A113" s="1">
        <v>42713</v>
      </c>
      <c r="B113">
        <v>0.41906036854000001</v>
      </c>
      <c r="C113">
        <v>-0.45840666718200002</v>
      </c>
      <c r="D113">
        <v>-4.8921815168800002E-2</v>
      </c>
      <c r="E113">
        <v>1.47231537464</v>
      </c>
      <c r="F113">
        <v>1.1622005034</v>
      </c>
      <c r="G113">
        <f t="shared" si="1"/>
        <v>-1</v>
      </c>
    </row>
    <row r="114" spans="1:7" x14ac:dyDescent="0.15">
      <c r="A114" s="1">
        <v>42712</v>
      </c>
      <c r="B114">
        <v>0.38554780723100002</v>
      </c>
      <c r="C114">
        <v>-0.22786408792400001</v>
      </c>
      <c r="D114">
        <v>0.58187419895199999</v>
      </c>
      <c r="E114">
        <v>1.4593672789700001</v>
      </c>
      <c r="F114">
        <v>1.1382626414899999</v>
      </c>
      <c r="G114">
        <f t="shared" si="1"/>
        <v>1</v>
      </c>
    </row>
    <row r="115" spans="1:7" x14ac:dyDescent="0.15">
      <c r="A115" s="1">
        <v>42711</v>
      </c>
      <c r="B115">
        <v>0.30938289516400003</v>
      </c>
      <c r="C115">
        <v>-0.45957425067899998</v>
      </c>
      <c r="D115">
        <v>6.6273144723399999E-2</v>
      </c>
      <c r="E115">
        <v>1.4299397888100001</v>
      </c>
      <c r="F115">
        <v>1.0838584098799999</v>
      </c>
      <c r="G115">
        <f t="shared" si="1"/>
        <v>1</v>
      </c>
    </row>
    <row r="116" spans="1:7" x14ac:dyDescent="0.15">
      <c r="A116" s="1">
        <v>42710</v>
      </c>
      <c r="B116">
        <v>0.27891693033699999</v>
      </c>
      <c r="C116">
        <v>-0.30168386501200001</v>
      </c>
      <c r="D116">
        <v>-0.36420719124599998</v>
      </c>
      <c r="E116">
        <v>1.41816879275</v>
      </c>
      <c r="F116">
        <v>1.06209671723</v>
      </c>
      <c r="G116">
        <f t="shared" si="1"/>
        <v>1</v>
      </c>
    </row>
    <row r="117" spans="1:7" x14ac:dyDescent="0.15">
      <c r="A117" s="1">
        <v>42709</v>
      </c>
      <c r="B117">
        <v>0.303289702198</v>
      </c>
      <c r="C117">
        <v>-0.65570989105400002</v>
      </c>
      <c r="D117">
        <v>-0.16721501163999999</v>
      </c>
      <c r="E117">
        <v>1.4275855896</v>
      </c>
      <c r="F117">
        <v>1.07950607135</v>
      </c>
      <c r="G117">
        <f t="shared" si="1"/>
        <v>-1</v>
      </c>
    </row>
    <row r="118" spans="1:7" x14ac:dyDescent="0.15">
      <c r="A118" s="1">
        <v>42706</v>
      </c>
      <c r="B118">
        <v>0.33984885998999997</v>
      </c>
      <c r="C118">
        <v>-0.174297747404</v>
      </c>
      <c r="D118">
        <v>-0.60618336004200002</v>
      </c>
      <c r="E118">
        <v>1.4417107848699999</v>
      </c>
      <c r="F118">
        <v>1.1056201025200001</v>
      </c>
      <c r="G118">
        <f t="shared" si="1"/>
        <v>-1</v>
      </c>
    </row>
    <row r="119" spans="1:7" x14ac:dyDescent="0.15">
      <c r="A119" s="1">
        <v>42705</v>
      </c>
      <c r="B119">
        <v>0.43429335095299998</v>
      </c>
      <c r="C119">
        <v>-0.26110344330899998</v>
      </c>
      <c r="D119">
        <v>0.21367702771300001</v>
      </c>
      <c r="E119">
        <v>1.47820087267</v>
      </c>
      <c r="F119">
        <v>1.1730813497200001</v>
      </c>
      <c r="G119">
        <f t="shared" si="1"/>
        <v>-1</v>
      </c>
    </row>
    <row r="120" spans="1:7" x14ac:dyDescent="0.15">
      <c r="A120" s="1">
        <v>42704</v>
      </c>
      <c r="B120">
        <v>0.425153561505</v>
      </c>
      <c r="C120">
        <v>0.68336128301700005</v>
      </c>
      <c r="D120">
        <v>-1.14314184336</v>
      </c>
      <c r="E120">
        <v>1.47466957385</v>
      </c>
      <c r="F120">
        <v>1.16655284193</v>
      </c>
      <c r="G120">
        <f t="shared" si="1"/>
        <v>1</v>
      </c>
    </row>
    <row r="121" spans="1:7" x14ac:dyDescent="0.15">
      <c r="A121" s="1">
        <v>42703</v>
      </c>
      <c r="B121">
        <v>0.55615721026099996</v>
      </c>
      <c r="C121">
        <v>1.7688737732199999</v>
      </c>
      <c r="D121">
        <v>-0.62940185396500004</v>
      </c>
      <c r="E121">
        <v>1.5252848569199999</v>
      </c>
      <c r="F121">
        <v>1.2601281203000001</v>
      </c>
      <c r="G121">
        <f t="shared" si="1"/>
        <v>-1</v>
      </c>
    </row>
    <row r="122" spans="1:7" x14ac:dyDescent="0.15">
      <c r="A122" s="1">
        <v>42702</v>
      </c>
      <c r="B122">
        <v>0.33984885998999997</v>
      </c>
      <c r="C122">
        <v>1.6419335438</v>
      </c>
      <c r="D122">
        <v>2.36388977452</v>
      </c>
      <c r="E122">
        <v>1.4417107848699999</v>
      </c>
      <c r="F122">
        <v>1.1056201025200001</v>
      </c>
      <c r="G122">
        <f t="shared" si="1"/>
        <v>1</v>
      </c>
    </row>
    <row r="123" spans="1:7" x14ac:dyDescent="0.15">
      <c r="A123" s="1">
        <v>42699</v>
      </c>
      <c r="B123">
        <v>0.20275201827</v>
      </c>
      <c r="C123">
        <v>0.153673698868</v>
      </c>
      <c r="D123">
        <v>-5.9474929484600002E-3</v>
      </c>
      <c r="E123">
        <v>1.3887413025899999</v>
      </c>
      <c r="F123">
        <v>1.00769248562</v>
      </c>
      <c r="G123">
        <f t="shared" si="1"/>
        <v>1</v>
      </c>
    </row>
    <row r="124" spans="1:7" x14ac:dyDescent="0.15">
      <c r="A124" s="1">
        <v>42698</v>
      </c>
      <c r="B124">
        <v>0.37945461426499999</v>
      </c>
      <c r="C124">
        <v>-0.50942638857800004</v>
      </c>
      <c r="D124">
        <v>-0.31729373306300002</v>
      </c>
      <c r="E124">
        <v>1.4570130797600001</v>
      </c>
      <c r="F124">
        <v>1.1339103029599999</v>
      </c>
      <c r="G124">
        <f t="shared" si="1"/>
        <v>-1</v>
      </c>
    </row>
    <row r="125" spans="1:7" x14ac:dyDescent="0.15">
      <c r="A125" s="1">
        <v>42697</v>
      </c>
      <c r="B125">
        <v>0.40078078964399999</v>
      </c>
      <c r="C125">
        <v>-6.0701986061600002E-2</v>
      </c>
      <c r="D125">
        <v>-0.81541398691900002</v>
      </c>
      <c r="E125">
        <v>1.4652527769999999</v>
      </c>
      <c r="F125">
        <v>1.14914348781</v>
      </c>
      <c r="G125">
        <f t="shared" si="1"/>
        <v>-1</v>
      </c>
    </row>
    <row r="126" spans="1:7" x14ac:dyDescent="0.15">
      <c r="A126" s="1">
        <v>42696</v>
      </c>
      <c r="B126">
        <v>0.44343314040100001</v>
      </c>
      <c r="C126">
        <v>-0.39208424711599998</v>
      </c>
      <c r="D126">
        <v>-0.14186301563500001</v>
      </c>
      <c r="E126">
        <v>1.48173217149</v>
      </c>
      <c r="F126">
        <v>1.17960985751</v>
      </c>
      <c r="G126">
        <f t="shared" si="1"/>
        <v>-1</v>
      </c>
    </row>
    <row r="127" spans="1:7" x14ac:dyDescent="0.15">
      <c r="A127" s="1">
        <v>42695</v>
      </c>
      <c r="B127">
        <v>0.446479736884</v>
      </c>
      <c r="C127">
        <v>-0.26042311906600002</v>
      </c>
      <c r="D127">
        <v>-2.1182749945099999E-2</v>
      </c>
      <c r="E127">
        <v>1.48290927109</v>
      </c>
      <c r="F127">
        <v>1.18178602678</v>
      </c>
      <c r="G127">
        <f t="shared" si="1"/>
        <v>-1</v>
      </c>
    </row>
    <row r="128" spans="1:7" x14ac:dyDescent="0.15">
      <c r="A128" s="1">
        <v>42692</v>
      </c>
      <c r="B128">
        <v>0.50436507005499998</v>
      </c>
      <c r="C128">
        <v>-0.32455287248499998</v>
      </c>
      <c r="D128">
        <v>-0.43081986739</v>
      </c>
      <c r="E128">
        <v>1.50527416361</v>
      </c>
      <c r="F128">
        <v>1.2231332427999999</v>
      </c>
      <c r="G128">
        <f t="shared" si="1"/>
        <v>-1</v>
      </c>
    </row>
    <row r="129" spans="1:7" x14ac:dyDescent="0.15">
      <c r="A129" s="1">
        <v>42691</v>
      </c>
      <c r="B129">
        <v>0.55920380674299996</v>
      </c>
      <c r="C129">
        <v>-0.39917249023700002</v>
      </c>
      <c r="D129">
        <v>-0.59861998311700004</v>
      </c>
      <c r="E129">
        <v>1.5264619565299999</v>
      </c>
      <c r="F129">
        <v>1.2623042895700001</v>
      </c>
      <c r="G129">
        <f t="shared" si="1"/>
        <v>-1</v>
      </c>
    </row>
    <row r="130" spans="1:7" x14ac:dyDescent="0.15">
      <c r="A130" s="1">
        <v>42690</v>
      </c>
      <c r="B130">
        <v>0.54092422784700001</v>
      </c>
      <c r="C130">
        <v>0.75907953248500004</v>
      </c>
      <c r="D130">
        <v>0.85024021993599996</v>
      </c>
      <c r="E130">
        <v>1.5193993588900001</v>
      </c>
      <c r="F130">
        <v>1.24924727398</v>
      </c>
      <c r="G130">
        <f t="shared" si="1"/>
        <v>1</v>
      </c>
    </row>
    <row r="131" spans="1:7" x14ac:dyDescent="0.15">
      <c r="A131" s="1">
        <v>42689</v>
      </c>
      <c r="B131">
        <v>0.53483103488200001</v>
      </c>
      <c r="C131">
        <v>-0.31930334353399997</v>
      </c>
      <c r="D131">
        <v>-0.75540938826000004</v>
      </c>
      <c r="E131">
        <v>1.5170451596800001</v>
      </c>
      <c r="F131">
        <v>1.2448949354500001</v>
      </c>
      <c r="G131">
        <f t="shared" ref="G131:G194" si="2">IF(B130&gt;B131,1,-1)</f>
        <v>1</v>
      </c>
    </row>
    <row r="132" spans="1:7" x14ac:dyDescent="0.15">
      <c r="A132" s="1">
        <v>42688</v>
      </c>
      <c r="B132">
        <v>0.53178443839900003</v>
      </c>
      <c r="C132">
        <v>-9.5296914956699997E-4</v>
      </c>
      <c r="D132">
        <v>-0.15933320156799999</v>
      </c>
      <c r="E132">
        <v>1.5158680600700001</v>
      </c>
      <c r="F132">
        <v>1.2427187661800001</v>
      </c>
      <c r="G132">
        <f t="shared" si="2"/>
        <v>1</v>
      </c>
    </row>
    <row r="133" spans="1:7" x14ac:dyDescent="0.15">
      <c r="A133" s="1">
        <v>42685</v>
      </c>
      <c r="B133">
        <v>0.51655145598600005</v>
      </c>
      <c r="C133">
        <v>-4.4011058195200001E-2</v>
      </c>
      <c r="D133">
        <v>1.1356400119700001E-2</v>
      </c>
      <c r="E133">
        <v>1.50998256204</v>
      </c>
      <c r="F133">
        <v>1.23183791986</v>
      </c>
      <c r="G133">
        <f t="shared" si="2"/>
        <v>1</v>
      </c>
    </row>
    <row r="134" spans="1:7" x14ac:dyDescent="0.15">
      <c r="A134" s="1">
        <v>42684</v>
      </c>
      <c r="B134">
        <v>0.53787763136400002</v>
      </c>
      <c r="C134">
        <v>0.84910297818400005</v>
      </c>
      <c r="D134">
        <v>0.35537859861299997</v>
      </c>
      <c r="E134">
        <v>1.5182222592800001</v>
      </c>
      <c r="F134">
        <v>1.24707110471</v>
      </c>
      <c r="G134">
        <f t="shared" si="2"/>
        <v>-1</v>
      </c>
    </row>
    <row r="135" spans="1:7" x14ac:dyDescent="0.15">
      <c r="A135" s="1">
        <v>42683</v>
      </c>
      <c r="B135">
        <v>0.35812843888700002</v>
      </c>
      <c r="C135">
        <v>0.125320726386</v>
      </c>
      <c r="D135">
        <v>-0.66499088594599998</v>
      </c>
      <c r="E135">
        <v>1.44877338251</v>
      </c>
      <c r="F135">
        <v>1.1186771181099999</v>
      </c>
      <c r="G135">
        <f t="shared" si="2"/>
        <v>1</v>
      </c>
    </row>
    <row r="136" spans="1:7" x14ac:dyDescent="0.15">
      <c r="A136" s="1">
        <v>42682</v>
      </c>
      <c r="B136">
        <v>0.48303889467599997</v>
      </c>
      <c r="C136">
        <v>-0.22755610330100001</v>
      </c>
      <c r="D136">
        <v>-3.6103111941099997E-2</v>
      </c>
      <c r="E136">
        <v>1.4970344663699999</v>
      </c>
      <c r="F136">
        <v>1.2079000579500001</v>
      </c>
      <c r="G136">
        <f t="shared" si="2"/>
        <v>-1</v>
      </c>
    </row>
    <row r="137" spans="1:7" x14ac:dyDescent="0.15">
      <c r="A137" s="1">
        <v>42681</v>
      </c>
      <c r="B137">
        <v>0.52873784191600004</v>
      </c>
      <c r="C137">
        <v>-0.300920798632</v>
      </c>
      <c r="D137">
        <v>-0.38532402640000002</v>
      </c>
      <c r="E137">
        <v>1.5146909604600001</v>
      </c>
      <c r="F137">
        <v>1.2405425969199999</v>
      </c>
      <c r="G137">
        <f t="shared" si="2"/>
        <v>-1</v>
      </c>
    </row>
    <row r="138" spans="1:7" x14ac:dyDescent="0.15">
      <c r="A138" s="1">
        <v>42678</v>
      </c>
      <c r="B138">
        <v>0.46475931578000002</v>
      </c>
      <c r="C138">
        <v>-9.0567300946800003E-2</v>
      </c>
      <c r="D138">
        <v>-5.69062314769E-2</v>
      </c>
      <c r="E138">
        <v>1.4899718687300001</v>
      </c>
      <c r="F138">
        <v>1.1948430423700001</v>
      </c>
      <c r="G138">
        <f t="shared" si="2"/>
        <v>1</v>
      </c>
    </row>
    <row r="139" spans="1:7" x14ac:dyDescent="0.15">
      <c r="A139" s="1">
        <v>42677</v>
      </c>
      <c r="B139">
        <v>0.42210696502299999</v>
      </c>
      <c r="C139">
        <v>0.76255470226300004</v>
      </c>
      <c r="D139">
        <v>-0.229387314461</v>
      </c>
      <c r="E139">
        <v>1.47349247424</v>
      </c>
      <c r="F139">
        <v>1.16437667266</v>
      </c>
      <c r="G139">
        <f t="shared" si="2"/>
        <v>1</v>
      </c>
    </row>
    <row r="140" spans="1:7" x14ac:dyDescent="0.15">
      <c r="A140" s="1">
        <v>42676</v>
      </c>
      <c r="B140">
        <v>0.52264464895100005</v>
      </c>
      <c r="C140">
        <v>1.5446012092800001</v>
      </c>
      <c r="D140">
        <v>-1.66025014781</v>
      </c>
      <c r="E140">
        <v>1.5123367612500001</v>
      </c>
      <c r="F140">
        <v>1.23619025839</v>
      </c>
      <c r="G140">
        <f t="shared" si="2"/>
        <v>-1</v>
      </c>
    </row>
    <row r="141" spans="1:7" x14ac:dyDescent="0.15">
      <c r="A141" s="1">
        <v>42675</v>
      </c>
      <c r="B141">
        <v>0.65974149067200005</v>
      </c>
      <c r="C141">
        <v>0.49734776413999998</v>
      </c>
      <c r="D141">
        <v>0.68269956825400002</v>
      </c>
      <c r="E141">
        <v>1.56530624353</v>
      </c>
      <c r="F141">
        <v>1.33411787529</v>
      </c>
      <c r="G141">
        <f t="shared" si="2"/>
        <v>-1</v>
      </c>
    </row>
    <row r="142" spans="1:7" x14ac:dyDescent="0.15">
      <c r="A142" s="1">
        <v>42674</v>
      </c>
      <c r="B142">
        <v>0.62013573639700004</v>
      </c>
      <c r="C142">
        <v>6.9731800280899994E-2</v>
      </c>
      <c r="D142">
        <v>-0.48881833722399998</v>
      </c>
      <c r="E142">
        <v>1.5500039486499999</v>
      </c>
      <c r="F142">
        <v>1.30582767486</v>
      </c>
      <c r="G142">
        <f t="shared" si="2"/>
        <v>1</v>
      </c>
    </row>
    <row r="143" spans="1:7" x14ac:dyDescent="0.15">
      <c r="A143" s="1">
        <v>42671</v>
      </c>
      <c r="B143">
        <v>0.638415315293</v>
      </c>
      <c r="C143">
        <v>0.11176480617700001</v>
      </c>
      <c r="D143">
        <v>-0.42086234495399999</v>
      </c>
      <c r="E143">
        <v>1.55706654629</v>
      </c>
      <c r="F143">
        <v>1.31888469044</v>
      </c>
      <c r="G143">
        <f t="shared" si="2"/>
        <v>-1</v>
      </c>
    </row>
    <row r="144" spans="1:7" x14ac:dyDescent="0.15">
      <c r="A144" s="1">
        <v>42670</v>
      </c>
      <c r="B144">
        <v>0.68411426253300001</v>
      </c>
      <c r="C144">
        <v>0.84859733178800001</v>
      </c>
      <c r="D144">
        <v>-1.07533445322</v>
      </c>
      <c r="E144">
        <v>1.5747230403800001</v>
      </c>
      <c r="F144">
        <v>1.35152722941</v>
      </c>
      <c r="G144">
        <f t="shared" si="2"/>
        <v>-1</v>
      </c>
    </row>
    <row r="145" spans="1:7" x14ac:dyDescent="0.15">
      <c r="A145" s="1">
        <v>42669</v>
      </c>
      <c r="B145">
        <v>0.781605349979</v>
      </c>
      <c r="C145">
        <v>1.22780454837</v>
      </c>
      <c r="D145">
        <v>-1.62743502236</v>
      </c>
      <c r="E145">
        <v>1.61239022779</v>
      </c>
      <c r="F145">
        <v>1.42116464587</v>
      </c>
      <c r="G145">
        <f t="shared" si="2"/>
        <v>-1</v>
      </c>
    </row>
    <row r="146" spans="1:7" x14ac:dyDescent="0.15">
      <c r="A146" s="1">
        <v>42668</v>
      </c>
      <c r="B146">
        <v>0.98572731431799998</v>
      </c>
      <c r="C146">
        <v>-3.1907722179699997E-2</v>
      </c>
      <c r="D146">
        <v>2.1028512105200001E-2</v>
      </c>
      <c r="E146">
        <v>1.6912559014099999</v>
      </c>
      <c r="F146">
        <v>1.5669679865999999</v>
      </c>
      <c r="G146">
        <f t="shared" si="2"/>
        <v>-1</v>
      </c>
    </row>
    <row r="147" spans="1:7" x14ac:dyDescent="0.15">
      <c r="A147" s="1">
        <v>42667</v>
      </c>
      <c r="B147">
        <v>0.95221475300900005</v>
      </c>
      <c r="C147">
        <v>0.44457666749800001</v>
      </c>
      <c r="D147">
        <v>-0.95078699387400001</v>
      </c>
      <c r="E147">
        <v>1.67830780574</v>
      </c>
      <c r="F147">
        <v>1.54303012469</v>
      </c>
      <c r="G147">
        <f t="shared" si="2"/>
        <v>1</v>
      </c>
    </row>
    <row r="148" spans="1:7" x14ac:dyDescent="0.15">
      <c r="A148" s="1">
        <v>42664</v>
      </c>
      <c r="B148">
        <v>0.924795384665</v>
      </c>
      <c r="C148">
        <v>0.38009755838699999</v>
      </c>
      <c r="D148">
        <v>-0.52397571538400001</v>
      </c>
      <c r="E148">
        <v>1.66771390928</v>
      </c>
      <c r="F148">
        <v>1.52344460131</v>
      </c>
      <c r="G148">
        <f t="shared" si="2"/>
        <v>1</v>
      </c>
    </row>
    <row r="149" spans="1:7" x14ac:dyDescent="0.15">
      <c r="A149" s="1">
        <v>42663</v>
      </c>
      <c r="B149">
        <v>0.99486710376599996</v>
      </c>
      <c r="C149">
        <v>0.93642351405599999</v>
      </c>
      <c r="D149">
        <v>-1.18653956373</v>
      </c>
      <c r="E149">
        <v>1.69478720023</v>
      </c>
      <c r="F149">
        <v>1.5734964943900001</v>
      </c>
      <c r="G149">
        <f t="shared" si="2"/>
        <v>-1</v>
      </c>
    </row>
    <row r="150" spans="1:7" x14ac:dyDescent="0.15">
      <c r="A150" s="1">
        <v>42662</v>
      </c>
      <c r="B150">
        <v>1.0954047876899999</v>
      </c>
      <c r="C150">
        <v>0.27552069004200003</v>
      </c>
      <c r="D150">
        <v>-0.69116137307600001</v>
      </c>
      <c r="E150">
        <v>1.73363148723</v>
      </c>
      <c r="F150">
        <v>1.64531008012</v>
      </c>
      <c r="G150">
        <f t="shared" si="2"/>
        <v>-1</v>
      </c>
    </row>
    <row r="151" spans="1:7" x14ac:dyDescent="0.15">
      <c r="A151" s="1">
        <v>42661</v>
      </c>
      <c r="B151">
        <v>1.0588456299</v>
      </c>
      <c r="C151">
        <v>0.160155166312</v>
      </c>
      <c r="D151">
        <v>4.7783972720300001E-2</v>
      </c>
      <c r="E151">
        <v>1.7195062919599999</v>
      </c>
      <c r="F151">
        <v>1.6191960489399999</v>
      </c>
      <c r="G151">
        <f t="shared" si="2"/>
        <v>1</v>
      </c>
    </row>
    <row r="152" spans="1:7" x14ac:dyDescent="0.15">
      <c r="A152" s="1">
        <v>42660</v>
      </c>
      <c r="B152">
        <v>1.04665924397</v>
      </c>
      <c r="C152">
        <v>0.968086172041</v>
      </c>
      <c r="D152">
        <v>-1.26449907433</v>
      </c>
      <c r="E152">
        <v>1.7147978935299999</v>
      </c>
      <c r="F152">
        <v>1.61049137188</v>
      </c>
      <c r="G152">
        <f t="shared" si="2"/>
        <v>1</v>
      </c>
    </row>
    <row r="153" spans="1:7" x14ac:dyDescent="0.15">
      <c r="A153" s="1">
        <v>42657</v>
      </c>
      <c r="B153">
        <v>1.1654765067999999</v>
      </c>
      <c r="C153">
        <v>1.3166328298600001</v>
      </c>
      <c r="D153">
        <v>-1.4465791476100001</v>
      </c>
      <c r="E153">
        <v>1.76070477818</v>
      </c>
      <c r="F153">
        <v>1.6953619732</v>
      </c>
      <c r="G153">
        <f t="shared" si="2"/>
        <v>-1</v>
      </c>
    </row>
    <row r="154" spans="1:7" x14ac:dyDescent="0.15">
      <c r="A154" s="1">
        <v>42656</v>
      </c>
      <c r="B154">
        <v>1.0740786123199999</v>
      </c>
      <c r="C154">
        <v>1.98710616112</v>
      </c>
      <c r="D154">
        <v>1.36401794955</v>
      </c>
      <c r="E154">
        <v>1.72539178999</v>
      </c>
      <c r="F154">
        <v>1.63007689527</v>
      </c>
      <c r="G154">
        <f t="shared" si="2"/>
        <v>1</v>
      </c>
    </row>
    <row r="155" spans="1:7" x14ac:dyDescent="0.15">
      <c r="A155" s="1">
        <v>42655</v>
      </c>
      <c r="B155">
        <v>0.94002836707799997</v>
      </c>
      <c r="C155">
        <v>1.17473466068</v>
      </c>
      <c r="D155">
        <v>0.48378853409400002</v>
      </c>
      <c r="E155">
        <v>1.67359940731</v>
      </c>
      <c r="F155">
        <v>1.5343254476299999</v>
      </c>
      <c r="G155">
        <f t="shared" si="2"/>
        <v>1</v>
      </c>
    </row>
    <row r="156" spans="1:7" x14ac:dyDescent="0.15">
      <c r="A156" s="1">
        <v>42654</v>
      </c>
      <c r="B156">
        <v>0.94916815652599995</v>
      </c>
      <c r="C156">
        <v>0.59644526426300004</v>
      </c>
      <c r="D156">
        <v>-1.1763520617900001</v>
      </c>
      <c r="E156">
        <v>1.67713070613</v>
      </c>
      <c r="F156">
        <v>1.54085395542</v>
      </c>
      <c r="G156">
        <f t="shared" si="2"/>
        <v>-1</v>
      </c>
    </row>
    <row r="157" spans="1:7" x14ac:dyDescent="0.15">
      <c r="A157" s="1">
        <v>42653</v>
      </c>
      <c r="B157">
        <v>0.80597812183999995</v>
      </c>
      <c r="C157">
        <v>0.91336603838099995</v>
      </c>
      <c r="D157">
        <v>0.87180757902299999</v>
      </c>
      <c r="E157">
        <v>1.62180702464</v>
      </c>
      <c r="F157">
        <v>1.43857399999</v>
      </c>
      <c r="G157">
        <f t="shared" si="2"/>
        <v>1</v>
      </c>
    </row>
    <row r="158" spans="1:7" x14ac:dyDescent="0.15">
      <c r="A158" s="1">
        <v>42643</v>
      </c>
      <c r="B158">
        <v>0.690207455498</v>
      </c>
      <c r="C158">
        <v>0.20029429661500001</v>
      </c>
      <c r="D158">
        <v>-0.185122748305</v>
      </c>
      <c r="E158">
        <v>1.5770772395999999</v>
      </c>
      <c r="F158">
        <v>1.35587956794</v>
      </c>
      <c r="G158">
        <f t="shared" si="2"/>
        <v>1</v>
      </c>
    </row>
    <row r="159" spans="1:7" x14ac:dyDescent="0.15">
      <c r="A159" s="1">
        <v>42642</v>
      </c>
      <c r="B159">
        <v>0.74809278866899998</v>
      </c>
      <c r="C159">
        <v>0.35847887654900001</v>
      </c>
      <c r="D159">
        <v>-0.29510837779400001</v>
      </c>
      <c r="E159">
        <v>0.22101507329600001</v>
      </c>
      <c r="F159">
        <v>-0.57279190162299998</v>
      </c>
      <c r="G159">
        <f t="shared" si="2"/>
        <v>-1</v>
      </c>
    </row>
    <row r="160" spans="1:7" x14ac:dyDescent="0.15">
      <c r="A160" s="1">
        <v>42641</v>
      </c>
      <c r="B160">
        <v>0.69325405198099999</v>
      </c>
      <c r="C160">
        <v>0.49436904718699998</v>
      </c>
      <c r="D160">
        <v>-0.56439549613899997</v>
      </c>
      <c r="E160">
        <v>0.21589702588699999</v>
      </c>
      <c r="F160">
        <v>-0.58899640930300001</v>
      </c>
      <c r="G160">
        <f t="shared" si="2"/>
        <v>1</v>
      </c>
    </row>
    <row r="161" spans="1:7" x14ac:dyDescent="0.15">
      <c r="A161" s="1">
        <v>42640</v>
      </c>
      <c r="B161">
        <v>0.64755510474099998</v>
      </c>
      <c r="C161">
        <v>1.48849744321</v>
      </c>
      <c r="D161">
        <v>-0.80411550712099999</v>
      </c>
      <c r="E161">
        <v>0.21163198638</v>
      </c>
      <c r="F161">
        <v>-0.602500165704</v>
      </c>
      <c r="G161">
        <f t="shared" si="2"/>
        <v>1</v>
      </c>
    </row>
    <row r="162" spans="1:7" x14ac:dyDescent="0.15">
      <c r="A162" s="1">
        <v>42639</v>
      </c>
      <c r="B162">
        <v>1.0405660510100001</v>
      </c>
      <c r="C162">
        <v>1.7097361287699999</v>
      </c>
      <c r="D162">
        <v>-1.5681651786999999</v>
      </c>
      <c r="E162">
        <v>0.248311326143</v>
      </c>
      <c r="F162">
        <v>-0.486367860662</v>
      </c>
      <c r="G162">
        <f t="shared" si="2"/>
        <v>-1</v>
      </c>
    </row>
    <row r="163" spans="1:7" x14ac:dyDescent="0.15">
      <c r="A163" s="1">
        <v>42636</v>
      </c>
      <c r="B163">
        <v>0.93393517411299998</v>
      </c>
      <c r="C163">
        <v>2.3802738150299998</v>
      </c>
      <c r="D163">
        <v>2.2626940792600001</v>
      </c>
      <c r="E163">
        <v>0.238359567292</v>
      </c>
      <c r="F163">
        <v>-0.51787662559600001</v>
      </c>
      <c r="G163">
        <f t="shared" si="2"/>
        <v>1</v>
      </c>
    </row>
    <row r="164" spans="1:7" x14ac:dyDescent="0.15">
      <c r="A164" s="1">
        <v>42635</v>
      </c>
      <c r="B164">
        <v>0.86081685852800005</v>
      </c>
      <c r="C164">
        <v>0.36639454104500002</v>
      </c>
      <c r="D164">
        <v>0.102579240975</v>
      </c>
      <c r="E164">
        <v>0.23153550408099999</v>
      </c>
      <c r="F164">
        <v>-0.53948263583599998</v>
      </c>
      <c r="G164">
        <f t="shared" si="2"/>
        <v>1</v>
      </c>
    </row>
    <row r="165" spans="1:7" x14ac:dyDescent="0.15">
      <c r="A165" s="1">
        <v>42634</v>
      </c>
      <c r="B165">
        <v>0.79988492887499996</v>
      </c>
      <c r="C165">
        <v>0.112132549011</v>
      </c>
      <c r="D165">
        <v>-0.49044706380000003</v>
      </c>
      <c r="E165">
        <v>0.22584878473799999</v>
      </c>
      <c r="F165">
        <v>-0.55748764436999998</v>
      </c>
      <c r="G165">
        <f t="shared" si="2"/>
        <v>1</v>
      </c>
    </row>
    <row r="166" spans="1:7" x14ac:dyDescent="0.15">
      <c r="A166" s="1">
        <v>42633</v>
      </c>
      <c r="B166">
        <v>0.784651946461</v>
      </c>
      <c r="C166">
        <v>1.2084336946000001</v>
      </c>
      <c r="D166">
        <v>0.46250422669199998</v>
      </c>
      <c r="E166">
        <v>0.22442710490199999</v>
      </c>
      <c r="F166">
        <v>-0.56198889650299999</v>
      </c>
      <c r="G166">
        <f t="shared" si="2"/>
        <v>1</v>
      </c>
    </row>
    <row r="167" spans="1:7" x14ac:dyDescent="0.15">
      <c r="A167" s="1">
        <v>42632</v>
      </c>
      <c r="B167">
        <v>0.69325405198099999</v>
      </c>
      <c r="C167">
        <v>0.56170735682999995</v>
      </c>
      <c r="D167">
        <v>0.70518566593900001</v>
      </c>
      <c r="E167">
        <v>0.21589702588699999</v>
      </c>
      <c r="F167">
        <v>-0.58899640930300001</v>
      </c>
      <c r="G167">
        <f t="shared" si="2"/>
        <v>1</v>
      </c>
    </row>
    <row r="168" spans="1:7" x14ac:dyDescent="0.15">
      <c r="A168" s="1">
        <v>42627</v>
      </c>
      <c r="B168">
        <v>0.57139019267400004</v>
      </c>
      <c r="C168">
        <v>0.816934673803</v>
      </c>
      <c r="D168">
        <v>0.27059636299500001</v>
      </c>
      <c r="E168">
        <v>0.204523587201</v>
      </c>
      <c r="F168">
        <v>-0.62500642637100001</v>
      </c>
      <c r="G168">
        <f t="shared" si="2"/>
        <v>1</v>
      </c>
    </row>
    <row r="169" spans="1:7" x14ac:dyDescent="0.15">
      <c r="A169" s="1">
        <v>42626</v>
      </c>
      <c r="B169">
        <v>0.62013573639700004</v>
      </c>
      <c r="C169">
        <v>2.5654323318199999</v>
      </c>
      <c r="D169">
        <v>-0.79448703227100004</v>
      </c>
      <c r="E169">
        <v>0.20907296267600001</v>
      </c>
      <c r="F169">
        <v>-0.61060241954399996</v>
      </c>
      <c r="G169">
        <f t="shared" si="2"/>
        <v>-1</v>
      </c>
    </row>
    <row r="170" spans="1:7" x14ac:dyDescent="0.15">
      <c r="A170" s="1">
        <v>42625</v>
      </c>
      <c r="B170">
        <v>0.91260899873400003</v>
      </c>
      <c r="C170">
        <v>1.0270353482900001</v>
      </c>
      <c r="D170">
        <v>0.188751968001</v>
      </c>
      <c r="E170">
        <v>0.23636921552199999</v>
      </c>
      <c r="F170">
        <v>-0.524178378582</v>
      </c>
      <c r="G170">
        <f t="shared" si="2"/>
        <v>-1</v>
      </c>
    </row>
    <row r="171" spans="1:7" x14ac:dyDescent="0.15">
      <c r="A171" s="1">
        <v>42622</v>
      </c>
      <c r="B171">
        <v>1.02228647211</v>
      </c>
      <c r="C171">
        <v>1.1252778463199999</v>
      </c>
      <c r="D171">
        <v>-0.42386033406099999</v>
      </c>
      <c r="E171">
        <v>0.24660531033999999</v>
      </c>
      <c r="F171">
        <v>-0.49176936322199999</v>
      </c>
      <c r="G171">
        <f t="shared" si="2"/>
        <v>-1</v>
      </c>
    </row>
    <row r="172" spans="1:7" x14ac:dyDescent="0.15">
      <c r="A172" s="1">
        <v>42621</v>
      </c>
      <c r="B172">
        <v>1.0161932791399999</v>
      </c>
      <c r="C172">
        <v>2.0593216601000002</v>
      </c>
      <c r="D172">
        <v>0.146140895444</v>
      </c>
      <c r="E172">
        <v>0.24603663840500001</v>
      </c>
      <c r="F172">
        <v>-0.49356986407499998</v>
      </c>
      <c r="G172">
        <f t="shared" si="2"/>
        <v>1</v>
      </c>
    </row>
    <row r="173" spans="1:7" x14ac:dyDescent="0.15">
      <c r="A173" s="1">
        <v>42620</v>
      </c>
      <c r="B173">
        <v>0.85167706907999996</v>
      </c>
      <c r="C173">
        <v>2.64938802076</v>
      </c>
      <c r="D173">
        <v>0.28446589560699997</v>
      </c>
      <c r="E173">
        <v>0.230682496179</v>
      </c>
      <c r="F173">
        <v>-0.542183387116</v>
      </c>
      <c r="G173">
        <f t="shared" si="2"/>
        <v>1</v>
      </c>
    </row>
    <row r="174" spans="1:7" x14ac:dyDescent="0.15">
      <c r="A174" s="1">
        <v>42619</v>
      </c>
      <c r="B174">
        <v>0.61708913991400005</v>
      </c>
      <c r="C174">
        <v>1.6533013941500001</v>
      </c>
      <c r="D174">
        <v>1.4103700218899999</v>
      </c>
      <c r="E174">
        <v>0.208788626708</v>
      </c>
      <c r="F174">
        <v>-0.61150266997000002</v>
      </c>
      <c r="G174">
        <f t="shared" si="2"/>
        <v>1</v>
      </c>
    </row>
    <row r="175" spans="1:7" x14ac:dyDescent="0.15">
      <c r="A175" s="1">
        <v>42618</v>
      </c>
      <c r="B175">
        <v>0.48303889467599997</v>
      </c>
      <c r="C175">
        <v>0.45372427048800001</v>
      </c>
      <c r="D175">
        <v>1.32469495055E-2</v>
      </c>
      <c r="E175">
        <v>0.19627784415399999</v>
      </c>
      <c r="F175">
        <v>-0.651113688744</v>
      </c>
      <c r="G175">
        <f t="shared" si="2"/>
        <v>1</v>
      </c>
    </row>
    <row r="176" spans="1:7" x14ac:dyDescent="0.15">
      <c r="A176" s="1">
        <v>42615</v>
      </c>
      <c r="B176">
        <v>0.43429335095299998</v>
      </c>
      <c r="C176">
        <v>-0.14169734519300001</v>
      </c>
      <c r="D176">
        <v>-0.47745145326900001</v>
      </c>
      <c r="E176">
        <v>0.19172846867900001</v>
      </c>
      <c r="F176">
        <v>-0.66551769557100005</v>
      </c>
      <c r="G176">
        <f t="shared" si="2"/>
        <v>1</v>
      </c>
    </row>
    <row r="177" spans="1:7" x14ac:dyDescent="0.15">
      <c r="A177" s="1">
        <v>42614</v>
      </c>
      <c r="B177">
        <v>0.49827187708999998</v>
      </c>
      <c r="C177">
        <v>0.404933990021</v>
      </c>
      <c r="D177">
        <v>0.104855448283</v>
      </c>
      <c r="E177">
        <v>0.19769952398900001</v>
      </c>
      <c r="F177">
        <v>-0.64661243661099999</v>
      </c>
      <c r="G177">
        <f t="shared" si="2"/>
        <v>-1</v>
      </c>
    </row>
    <row r="178" spans="1:7" x14ac:dyDescent="0.15">
      <c r="A178" s="1">
        <v>42613</v>
      </c>
      <c r="B178">
        <v>0.46475931578000002</v>
      </c>
      <c r="C178">
        <v>-0.216716883276</v>
      </c>
      <c r="D178">
        <v>0.13378097182400001</v>
      </c>
      <c r="E178">
        <v>0.19457182835100001</v>
      </c>
      <c r="F178">
        <v>-0.65651519130500002</v>
      </c>
      <c r="G178">
        <f t="shared" si="2"/>
        <v>1</v>
      </c>
    </row>
    <row r="179" spans="1:7" x14ac:dyDescent="0.15">
      <c r="A179" s="1">
        <v>42612</v>
      </c>
      <c r="B179">
        <v>0.44952633336699999</v>
      </c>
      <c r="C179">
        <v>7.9665453577299997E-2</v>
      </c>
      <c r="D179">
        <v>-0.319638344528</v>
      </c>
      <c r="E179">
        <v>0.19315014851500001</v>
      </c>
      <c r="F179">
        <v>-0.66101644343800003</v>
      </c>
      <c r="G179">
        <f t="shared" si="2"/>
        <v>1</v>
      </c>
    </row>
    <row r="180" spans="1:7" x14ac:dyDescent="0.15">
      <c r="A180" s="1">
        <v>42611</v>
      </c>
      <c r="B180">
        <v>0.44343314040100001</v>
      </c>
      <c r="C180">
        <v>1.5837566274999999</v>
      </c>
      <c r="D180">
        <v>0.73292237239900004</v>
      </c>
      <c r="E180">
        <v>0.192581476581</v>
      </c>
      <c r="F180">
        <v>-0.66281694429100002</v>
      </c>
      <c r="G180">
        <f t="shared" si="2"/>
        <v>1</v>
      </c>
    </row>
    <row r="181" spans="1:7" x14ac:dyDescent="0.15">
      <c r="A181" s="1">
        <v>42608</v>
      </c>
      <c r="B181">
        <v>0.187519035857</v>
      </c>
      <c r="C181">
        <v>1.9127439633500001</v>
      </c>
      <c r="D181">
        <v>2.2262900942999999</v>
      </c>
      <c r="E181">
        <v>0.16869725533999999</v>
      </c>
      <c r="F181">
        <v>-0.73843798013299999</v>
      </c>
      <c r="G181">
        <f t="shared" si="2"/>
        <v>1</v>
      </c>
    </row>
    <row r="182" spans="1:7" x14ac:dyDescent="0.15">
      <c r="A182" s="1">
        <v>42607</v>
      </c>
      <c r="B182">
        <v>9.9167737859000002E-2</v>
      </c>
      <c r="C182">
        <v>-1.70601052674E-2</v>
      </c>
      <c r="D182">
        <v>0.20764802680300001</v>
      </c>
      <c r="E182">
        <v>0.160451512293</v>
      </c>
      <c r="F182">
        <v>-0.76454524250599998</v>
      </c>
      <c r="G182">
        <f t="shared" si="2"/>
        <v>1</v>
      </c>
    </row>
    <row r="183" spans="1:7" x14ac:dyDescent="0.15">
      <c r="A183" s="1">
        <v>42606</v>
      </c>
      <c r="B183">
        <v>9.9167737859000002E-2</v>
      </c>
      <c r="C183">
        <v>-0.25294874597099998</v>
      </c>
      <c r="D183">
        <v>-3.17842149662E-2</v>
      </c>
      <c r="E183">
        <v>0.160451512293</v>
      </c>
      <c r="F183">
        <v>-0.76454524250599998</v>
      </c>
      <c r="G183">
        <f t="shared" si="2"/>
        <v>-1</v>
      </c>
    </row>
    <row r="184" spans="1:7" x14ac:dyDescent="0.15">
      <c r="A184" s="1">
        <v>42605</v>
      </c>
      <c r="B184">
        <v>5.0422194136100003E-2</v>
      </c>
      <c r="C184">
        <v>0.20123204084099999</v>
      </c>
      <c r="D184">
        <v>-0.217714970561</v>
      </c>
      <c r="E184">
        <v>0.155902136818</v>
      </c>
      <c r="F184">
        <v>-0.77894924933300003</v>
      </c>
      <c r="G184">
        <f t="shared" si="2"/>
        <v>1</v>
      </c>
    </row>
    <row r="185" spans="1:7" x14ac:dyDescent="0.15">
      <c r="A185" s="1">
        <v>42604</v>
      </c>
      <c r="B185">
        <v>0.187519035857</v>
      </c>
      <c r="C185">
        <v>0.20955222245499999</v>
      </c>
      <c r="D185">
        <v>-0.343420583058</v>
      </c>
      <c r="E185">
        <v>0.16869725533999999</v>
      </c>
      <c r="F185">
        <v>-0.73843798013299999</v>
      </c>
      <c r="G185">
        <f t="shared" si="2"/>
        <v>-1</v>
      </c>
    </row>
    <row r="186" spans="1:7" x14ac:dyDescent="0.15">
      <c r="A186" s="1">
        <v>42601</v>
      </c>
      <c r="B186">
        <v>0.24845096551000001</v>
      </c>
      <c r="C186">
        <v>0.36564986180699999</v>
      </c>
      <c r="D186">
        <v>4.8206191485200001E-2</v>
      </c>
      <c r="E186">
        <v>0.17438397468299999</v>
      </c>
      <c r="F186">
        <v>-0.72043297159899999</v>
      </c>
      <c r="G186">
        <f t="shared" si="2"/>
        <v>-1</v>
      </c>
    </row>
    <row r="187" spans="1:7" x14ac:dyDescent="0.15">
      <c r="A187" s="1">
        <v>42600</v>
      </c>
      <c r="B187">
        <v>0.22712479013100001</v>
      </c>
      <c r="C187">
        <v>-3.9671692757100002E-2</v>
      </c>
      <c r="D187">
        <v>-0.35731134454699998</v>
      </c>
      <c r="E187">
        <v>0.17239362291300001</v>
      </c>
      <c r="F187">
        <v>-0.72673472458599997</v>
      </c>
      <c r="G187">
        <f t="shared" si="2"/>
        <v>1</v>
      </c>
    </row>
    <row r="188" spans="1:7" x14ac:dyDescent="0.15">
      <c r="A188" s="1">
        <v>42599</v>
      </c>
      <c r="B188">
        <v>0.160099667513</v>
      </c>
      <c r="C188">
        <v>0.46545526688400002</v>
      </c>
      <c r="D188">
        <v>0.17892653635200001</v>
      </c>
      <c r="E188">
        <v>0.166138231636</v>
      </c>
      <c r="F188">
        <v>-0.74654023397299996</v>
      </c>
      <c r="G188">
        <f t="shared" si="2"/>
        <v>1</v>
      </c>
    </row>
    <row r="189" spans="1:7" x14ac:dyDescent="0.15">
      <c r="A189" s="1">
        <v>42598</v>
      </c>
      <c r="B189">
        <v>0.14182008861600001</v>
      </c>
      <c r="C189">
        <v>1.0916247802500001</v>
      </c>
      <c r="D189">
        <v>0.44524397075900002</v>
      </c>
      <c r="E189">
        <v>0.16443221583299999</v>
      </c>
      <c r="F189">
        <v>-0.751941736533</v>
      </c>
      <c r="G189">
        <f t="shared" si="2"/>
        <v>1</v>
      </c>
    </row>
    <row r="190" spans="1:7" x14ac:dyDescent="0.15">
      <c r="A190" s="1">
        <v>42597</v>
      </c>
      <c r="B190">
        <v>-2.5742717930800001E-2</v>
      </c>
      <c r="C190">
        <v>0.75247854861899999</v>
      </c>
      <c r="D190">
        <v>0.47969843723200001</v>
      </c>
      <c r="E190">
        <v>0.148793737639</v>
      </c>
      <c r="F190">
        <v>-0.80145551000000004</v>
      </c>
      <c r="G190">
        <f t="shared" si="2"/>
        <v>1</v>
      </c>
    </row>
    <row r="191" spans="1:7" x14ac:dyDescent="0.15">
      <c r="A191" s="1">
        <v>42594</v>
      </c>
      <c r="B191">
        <v>-3.7929103861500002E-2</v>
      </c>
      <c r="C191">
        <v>0.60909561774300003</v>
      </c>
      <c r="D191">
        <v>0.62218665594199996</v>
      </c>
      <c r="E191">
        <v>0.14765639377100001</v>
      </c>
      <c r="F191">
        <v>-0.80505651170699999</v>
      </c>
      <c r="G191">
        <f t="shared" si="2"/>
        <v>1</v>
      </c>
    </row>
    <row r="192" spans="1:7" x14ac:dyDescent="0.15">
      <c r="A192" s="1">
        <v>42593</v>
      </c>
      <c r="B192">
        <v>-8.6674647584399994E-2</v>
      </c>
      <c r="C192">
        <v>0.24825255892</v>
      </c>
      <c r="D192">
        <v>-0.32317649060199999</v>
      </c>
      <c r="E192">
        <v>0.143107018296</v>
      </c>
      <c r="F192">
        <v>-0.81946051853400004</v>
      </c>
      <c r="G192">
        <f t="shared" si="2"/>
        <v>1</v>
      </c>
    </row>
    <row r="193" spans="1:7" x14ac:dyDescent="0.15">
      <c r="A193" s="1">
        <v>42592</v>
      </c>
      <c r="B193">
        <v>7.76984337863E-3</v>
      </c>
      <c r="C193">
        <v>0.47277334927499998</v>
      </c>
      <c r="D193">
        <v>-0.38624276499799998</v>
      </c>
      <c r="E193">
        <v>0.15192143327800001</v>
      </c>
      <c r="F193">
        <v>-0.79155275530699998</v>
      </c>
      <c r="G193">
        <f t="shared" si="2"/>
        <v>-1</v>
      </c>
    </row>
    <row r="194" spans="1:7" x14ac:dyDescent="0.15">
      <c r="A194" s="1">
        <v>42591</v>
      </c>
      <c r="B194">
        <v>-3.7929103861500002E-2</v>
      </c>
      <c r="C194">
        <v>1.2511608151</v>
      </c>
      <c r="D194">
        <v>0.24585410749700001</v>
      </c>
      <c r="E194">
        <v>0.14765639377100001</v>
      </c>
      <c r="F194">
        <v>-0.80505651170699999</v>
      </c>
      <c r="G194">
        <f t="shared" si="2"/>
        <v>1</v>
      </c>
    </row>
    <row r="195" spans="1:7" x14ac:dyDescent="0.15">
      <c r="A195" s="1">
        <v>42590</v>
      </c>
      <c r="B195">
        <v>-9.2767840549699998E-2</v>
      </c>
      <c r="C195">
        <v>0.54265827804300004</v>
      </c>
      <c r="D195">
        <v>-0.235481181383</v>
      </c>
      <c r="E195">
        <v>0.142538346362</v>
      </c>
      <c r="F195">
        <v>-0.82126101938700002</v>
      </c>
      <c r="G195">
        <f t="shared" ref="G195:G258" si="3">IF(B194&gt;B195,1,-1)</f>
        <v>1</v>
      </c>
    </row>
    <row r="196" spans="1:7" x14ac:dyDescent="0.15">
      <c r="A196" s="1">
        <v>42587</v>
      </c>
      <c r="B196">
        <v>-7.7534858136299997E-2</v>
      </c>
      <c r="C196">
        <v>1.1676096432700001</v>
      </c>
      <c r="D196">
        <v>-0.42772988648499999</v>
      </c>
      <c r="E196">
        <v>0.143960026198</v>
      </c>
      <c r="F196">
        <v>-0.81675976725400001</v>
      </c>
      <c r="G196">
        <f t="shared" si="3"/>
        <v>-1</v>
      </c>
    </row>
    <row r="197" spans="1:7" x14ac:dyDescent="0.15">
      <c r="A197" s="1">
        <v>42586</v>
      </c>
      <c r="B197">
        <v>-0.36086833102499999</v>
      </c>
      <c r="C197">
        <v>2.8697900913800001</v>
      </c>
      <c r="D197">
        <v>5.4812476744899996</v>
      </c>
      <c r="E197">
        <v>0.117516781252</v>
      </c>
      <c r="F197">
        <v>-0.90048305693499997</v>
      </c>
      <c r="G197">
        <f t="shared" si="3"/>
        <v>1</v>
      </c>
    </row>
    <row r="198" spans="1:7" x14ac:dyDescent="0.15">
      <c r="A198" s="1">
        <v>42585</v>
      </c>
      <c r="B198">
        <v>-0.41875366419600002</v>
      </c>
      <c r="C198">
        <v>0.35280644333799999</v>
      </c>
      <c r="D198">
        <v>-0.14578799901299999</v>
      </c>
      <c r="E198">
        <v>0.112114397877</v>
      </c>
      <c r="F198">
        <v>-0.91758781504200004</v>
      </c>
      <c r="G198">
        <f t="shared" si="3"/>
        <v>1</v>
      </c>
    </row>
    <row r="199" spans="1:7" x14ac:dyDescent="0.15">
      <c r="A199" s="1">
        <v>42584</v>
      </c>
      <c r="B199">
        <v>-0.54975731295100005</v>
      </c>
      <c r="C199">
        <v>0.63505366502000005</v>
      </c>
      <c r="D199">
        <v>0.535553969927</v>
      </c>
      <c r="E199">
        <v>9.9887951288999993E-2</v>
      </c>
      <c r="F199">
        <v>-0.95629858338899998</v>
      </c>
      <c r="G199">
        <f t="shared" si="3"/>
        <v>1</v>
      </c>
    </row>
    <row r="200" spans="1:7" x14ac:dyDescent="0.15">
      <c r="A200" s="1">
        <v>42583</v>
      </c>
      <c r="B200">
        <v>-0.60459604964000002</v>
      </c>
      <c r="C200">
        <v>-0.24215549380000001</v>
      </c>
      <c r="D200">
        <v>-0.51784528761899995</v>
      </c>
      <c r="E200">
        <v>9.4769903880300002E-2</v>
      </c>
      <c r="F200">
        <v>-0.97250309106999999</v>
      </c>
      <c r="G200">
        <f t="shared" si="3"/>
        <v>1</v>
      </c>
    </row>
    <row r="201" spans="1:7" x14ac:dyDescent="0.15">
      <c r="A201" s="1">
        <v>42580</v>
      </c>
      <c r="B201">
        <v>-0.58326987426099997</v>
      </c>
      <c r="C201">
        <v>0.336510839018</v>
      </c>
      <c r="D201">
        <v>-6.4226655704899993E-2</v>
      </c>
      <c r="E201">
        <v>9.6760255650400001E-2</v>
      </c>
      <c r="F201">
        <v>-0.96620133808300002</v>
      </c>
      <c r="G201">
        <f t="shared" si="3"/>
        <v>-1</v>
      </c>
    </row>
    <row r="202" spans="1:7" x14ac:dyDescent="0.15">
      <c r="A202" s="1">
        <v>42579</v>
      </c>
      <c r="B202">
        <v>-0.49491857626300001</v>
      </c>
      <c r="C202">
        <v>0.35231918408399998</v>
      </c>
      <c r="D202">
        <v>-0.47692309012200002</v>
      </c>
      <c r="E202">
        <v>0.10500599869799999</v>
      </c>
      <c r="F202">
        <v>-0.94009407570900005</v>
      </c>
      <c r="G202">
        <f t="shared" si="3"/>
        <v>-1</v>
      </c>
    </row>
    <row r="203" spans="1:7" x14ac:dyDescent="0.15">
      <c r="A203" s="1">
        <v>42578</v>
      </c>
      <c r="B203">
        <v>-0.57108348833</v>
      </c>
      <c r="C203">
        <v>1.78533945861</v>
      </c>
      <c r="D203">
        <v>-1.0750490427699999</v>
      </c>
      <c r="E203">
        <v>9.7897599518999998E-2</v>
      </c>
      <c r="F203">
        <v>-0.96260033637599995</v>
      </c>
      <c r="G203">
        <f t="shared" si="3"/>
        <v>1</v>
      </c>
    </row>
    <row r="204" spans="1:7" x14ac:dyDescent="0.15">
      <c r="A204" s="1">
        <v>42577</v>
      </c>
      <c r="B204">
        <v>-0.29688980488900002</v>
      </c>
      <c r="C204">
        <v>1.04015917067</v>
      </c>
      <c r="D204">
        <v>-0.10167439375700001</v>
      </c>
      <c r="E204">
        <v>0.123487836563</v>
      </c>
      <c r="F204">
        <v>-0.88157779797500002</v>
      </c>
      <c r="G204">
        <f t="shared" si="3"/>
        <v>-1</v>
      </c>
    </row>
    <row r="205" spans="1:7" x14ac:dyDescent="0.15">
      <c r="A205" s="1">
        <v>42576</v>
      </c>
      <c r="B205">
        <v>-0.51319815515900002</v>
      </c>
      <c r="C205">
        <v>2.02911158631</v>
      </c>
      <c r="D205">
        <v>0.79485644005</v>
      </c>
      <c r="E205">
        <v>0.103299982895</v>
      </c>
      <c r="F205">
        <v>-0.94549557826899999</v>
      </c>
      <c r="G205">
        <f t="shared" si="3"/>
        <v>1</v>
      </c>
    </row>
    <row r="206" spans="1:7" x14ac:dyDescent="0.15">
      <c r="A206" s="1">
        <v>42573</v>
      </c>
      <c r="B206">
        <v>-0.69294734763700006</v>
      </c>
      <c r="C206">
        <v>1.82170003129</v>
      </c>
      <c r="D206">
        <v>0.42427455835700001</v>
      </c>
      <c r="E206">
        <v>8.6524160832900002E-2</v>
      </c>
      <c r="F206">
        <v>-0.99861035344399995</v>
      </c>
      <c r="G206">
        <f t="shared" si="3"/>
        <v>1</v>
      </c>
    </row>
    <row r="207" spans="1:7" x14ac:dyDescent="0.15">
      <c r="A207" s="1">
        <v>42572</v>
      </c>
      <c r="B207">
        <v>-0.72341331246399998</v>
      </c>
      <c r="C207">
        <v>1.9622145680600001</v>
      </c>
      <c r="D207">
        <v>1.8607712996400001</v>
      </c>
      <c r="E207">
        <v>8.36808011613E-2</v>
      </c>
      <c r="F207">
        <v>-1.0076128577100001</v>
      </c>
      <c r="G207">
        <f t="shared" si="3"/>
        <v>1</v>
      </c>
    </row>
    <row r="208" spans="1:7" x14ac:dyDescent="0.15">
      <c r="A208" s="1">
        <v>42563</v>
      </c>
      <c r="B208">
        <v>-0.91839548735499998</v>
      </c>
      <c r="C208">
        <v>-0.78074705131199995</v>
      </c>
      <c r="D208">
        <v>0.36589632751099999</v>
      </c>
      <c r="E208">
        <v>6.5483299263599998E-2</v>
      </c>
      <c r="F208">
        <v>-1.06522888502</v>
      </c>
      <c r="G208">
        <f t="shared" si="3"/>
        <v>1</v>
      </c>
    </row>
    <row r="209" spans="1:7" x14ac:dyDescent="0.15">
      <c r="A209" s="1">
        <v>42562</v>
      </c>
      <c r="B209">
        <v>-0.91839548735499998</v>
      </c>
      <c r="C209">
        <v>-0.73513314957200004</v>
      </c>
      <c r="D209">
        <v>-0.38236141875399998</v>
      </c>
      <c r="E209">
        <v>6.5483299263599998E-2</v>
      </c>
      <c r="F209">
        <v>-1.06522888502</v>
      </c>
      <c r="G209">
        <f t="shared" si="3"/>
        <v>-1</v>
      </c>
    </row>
    <row r="210" spans="1:7" x14ac:dyDescent="0.15">
      <c r="A210" s="1">
        <v>42559</v>
      </c>
      <c r="B210">
        <v>-0.91534889087299998</v>
      </c>
      <c r="C210">
        <v>-0.44447840735400002</v>
      </c>
      <c r="D210">
        <v>-0.59600647255000005</v>
      </c>
      <c r="E210">
        <v>6.5767635230700006E-2</v>
      </c>
      <c r="F210">
        <v>-1.06432863459</v>
      </c>
      <c r="G210">
        <f t="shared" si="3"/>
        <v>-1</v>
      </c>
    </row>
    <row r="211" spans="1:7" x14ac:dyDescent="0.15">
      <c r="A211" s="1">
        <v>42558</v>
      </c>
      <c r="B211">
        <v>-0.83004418935799995</v>
      </c>
      <c r="C211">
        <v>-0.80737163247499999</v>
      </c>
      <c r="D211">
        <v>-0.34125169951500001</v>
      </c>
      <c r="E211">
        <v>7.3729042310999998E-2</v>
      </c>
      <c r="F211">
        <v>-1.03912162264</v>
      </c>
      <c r="G211">
        <f t="shared" si="3"/>
        <v>-1</v>
      </c>
    </row>
    <row r="212" spans="1:7" x14ac:dyDescent="0.15">
      <c r="A212" s="1">
        <v>42557</v>
      </c>
      <c r="B212">
        <v>-0.83613738232299994</v>
      </c>
      <c r="C212">
        <v>-0.56061159424899998</v>
      </c>
      <c r="D212">
        <v>-8.3073180461500001E-2</v>
      </c>
      <c r="E212">
        <v>7.3160370376700007E-2</v>
      </c>
      <c r="F212">
        <v>-1.0409221234999999</v>
      </c>
      <c r="G212">
        <f t="shared" si="3"/>
        <v>1</v>
      </c>
    </row>
    <row r="213" spans="1:7" x14ac:dyDescent="0.15">
      <c r="A213" s="1">
        <v>42556</v>
      </c>
      <c r="B213">
        <v>-0.95190804866500001</v>
      </c>
      <c r="C213">
        <v>-0.44443243949900002</v>
      </c>
      <c r="D213">
        <v>0.44984356065499997</v>
      </c>
      <c r="E213">
        <v>6.2355603624900002E-2</v>
      </c>
      <c r="F213">
        <v>-1.0751316397099999</v>
      </c>
      <c r="G213">
        <f t="shared" si="3"/>
        <v>1</v>
      </c>
    </row>
    <row r="214" spans="1:7" x14ac:dyDescent="0.15">
      <c r="A214" s="1">
        <v>42555</v>
      </c>
      <c r="B214">
        <v>-1.0067467853500001</v>
      </c>
      <c r="C214">
        <v>-0.50636952627200005</v>
      </c>
      <c r="D214">
        <v>0.540067464936</v>
      </c>
      <c r="E214">
        <v>5.7237556216199997E-2</v>
      </c>
      <c r="F214">
        <v>-1.0913361473900001</v>
      </c>
      <c r="G214">
        <f t="shared" si="3"/>
        <v>1</v>
      </c>
    </row>
    <row r="215" spans="1:7" x14ac:dyDescent="0.15">
      <c r="A215" s="1">
        <v>42552</v>
      </c>
      <c r="B215">
        <v>-1.07986510094</v>
      </c>
      <c r="C215">
        <v>-0.98490408224799997</v>
      </c>
      <c r="D215">
        <v>-0.13079569471399999</v>
      </c>
      <c r="E215">
        <v>5.0413493004500001E-2</v>
      </c>
      <c r="F215">
        <v>-1.11294215763</v>
      </c>
      <c r="G215">
        <f t="shared" si="3"/>
        <v>1</v>
      </c>
    </row>
    <row r="216" spans="1:7" x14ac:dyDescent="0.15">
      <c r="A216" s="1">
        <v>42551</v>
      </c>
      <c r="B216">
        <v>-1.1042378728</v>
      </c>
      <c r="C216">
        <v>-0.85600562223700005</v>
      </c>
      <c r="D216">
        <v>0.21448608378199999</v>
      </c>
      <c r="E216">
        <v>4.8138805267300001E-2</v>
      </c>
      <c r="F216">
        <v>-1.12014416105</v>
      </c>
      <c r="G216">
        <f t="shared" si="3"/>
        <v>1</v>
      </c>
    </row>
    <row r="217" spans="1:7" x14ac:dyDescent="0.15">
      <c r="A217" s="1">
        <v>42550</v>
      </c>
      <c r="B217">
        <v>-1.0950980833499999</v>
      </c>
      <c r="C217">
        <v>-0.81462535986999995</v>
      </c>
      <c r="D217">
        <v>-0.27570282595700002</v>
      </c>
      <c r="E217">
        <v>-1.6252352752699999</v>
      </c>
      <c r="F217">
        <v>-1.0760730108800001</v>
      </c>
      <c r="G217">
        <f t="shared" si="3"/>
        <v>-1</v>
      </c>
    </row>
    <row r="218" spans="1:7" x14ac:dyDescent="0.15">
      <c r="A218" s="1">
        <v>42549</v>
      </c>
      <c r="B218">
        <v>-1.1286106446599999</v>
      </c>
      <c r="C218">
        <v>-0.84802560274500005</v>
      </c>
      <c r="D218">
        <v>-0.16036987836800001</v>
      </c>
      <c r="E218">
        <v>-1.60875008702</v>
      </c>
      <c r="F218">
        <v>-1.08646040283</v>
      </c>
      <c r="G218">
        <f t="shared" si="3"/>
        <v>1</v>
      </c>
    </row>
    <row r="219" spans="1:7" x14ac:dyDescent="0.15">
      <c r="A219" s="1">
        <v>42548</v>
      </c>
      <c r="B219">
        <v>-1.26570748638</v>
      </c>
      <c r="C219">
        <v>-0.73324846754899997</v>
      </c>
      <c r="D219">
        <v>0.64008377816899997</v>
      </c>
      <c r="E219">
        <v>-1.5413106805300001</v>
      </c>
      <c r="F219">
        <v>-1.12895427901</v>
      </c>
      <c r="G219">
        <f t="shared" si="3"/>
        <v>1</v>
      </c>
    </row>
    <row r="220" spans="1:7" x14ac:dyDescent="0.15">
      <c r="A220" s="1">
        <v>42545</v>
      </c>
      <c r="B220">
        <v>-1.35405878438</v>
      </c>
      <c r="C220">
        <v>-0.83806436873599999</v>
      </c>
      <c r="D220">
        <v>-0.32975272477299999</v>
      </c>
      <c r="E220">
        <v>-1.49784972969</v>
      </c>
      <c r="F220">
        <v>-1.1563392214299999</v>
      </c>
      <c r="G220">
        <f t="shared" si="3"/>
        <v>1</v>
      </c>
    </row>
    <row r="221" spans="1:7" x14ac:dyDescent="0.15">
      <c r="A221" s="1">
        <v>42544</v>
      </c>
      <c r="B221">
        <v>-1.3296860125200001</v>
      </c>
      <c r="C221">
        <v>-0.85844191850999996</v>
      </c>
      <c r="D221">
        <v>0.16752780908199999</v>
      </c>
      <c r="E221">
        <v>-1.50983895751</v>
      </c>
      <c r="F221">
        <v>-1.1487847545500001</v>
      </c>
      <c r="G221">
        <f t="shared" si="3"/>
        <v>-1</v>
      </c>
    </row>
    <row r="222" spans="1:7" x14ac:dyDescent="0.15">
      <c r="A222" s="1">
        <v>42543</v>
      </c>
      <c r="B222">
        <v>-1.35405878438</v>
      </c>
      <c r="C222">
        <v>-1.08534384371</v>
      </c>
      <c r="D222">
        <v>-2.8195355464699999E-2</v>
      </c>
      <c r="E222">
        <v>-1.49784972969</v>
      </c>
      <c r="F222">
        <v>-1.1563392214299999</v>
      </c>
      <c r="G222">
        <f t="shared" si="3"/>
        <v>1</v>
      </c>
    </row>
    <row r="223" spans="1:7" x14ac:dyDescent="0.15">
      <c r="A223" s="1">
        <v>42542</v>
      </c>
      <c r="B223">
        <v>-1.3296860125200001</v>
      </c>
      <c r="C223">
        <v>-1.0750608347299999</v>
      </c>
      <c r="D223">
        <v>1.44829418675E-2</v>
      </c>
      <c r="E223">
        <v>-1.50983895751</v>
      </c>
      <c r="F223">
        <v>-1.1487847545500001</v>
      </c>
      <c r="G223">
        <f t="shared" si="3"/>
        <v>-1</v>
      </c>
    </row>
    <row r="224" spans="1:7" x14ac:dyDescent="0.15">
      <c r="A224" s="1">
        <v>42541</v>
      </c>
      <c r="B224">
        <v>-1.3479655914099999</v>
      </c>
      <c r="C224">
        <v>-1.07108001855</v>
      </c>
      <c r="D224">
        <v>-7.1953966731499994E-2</v>
      </c>
      <c r="E224">
        <v>-1.50084703664</v>
      </c>
      <c r="F224">
        <v>-1.1544506047100001</v>
      </c>
      <c r="G224">
        <f t="shared" si="3"/>
        <v>1</v>
      </c>
    </row>
    <row r="225" spans="1:7" x14ac:dyDescent="0.15">
      <c r="A225" s="1">
        <v>42538</v>
      </c>
      <c r="B225">
        <v>-1.3418723984500001</v>
      </c>
      <c r="C225">
        <v>-0.93039080393200002</v>
      </c>
      <c r="D225">
        <v>-0.22407773658499999</v>
      </c>
      <c r="E225">
        <v>-1.5038443436</v>
      </c>
      <c r="F225">
        <v>-1.15256198799</v>
      </c>
      <c r="G225">
        <f t="shared" si="3"/>
        <v>-1</v>
      </c>
    </row>
    <row r="226" spans="1:7" x14ac:dyDescent="0.15">
      <c r="A226" s="1">
        <v>42537</v>
      </c>
      <c r="B226">
        <v>-1.32359281955</v>
      </c>
      <c r="C226">
        <v>-0.96485290423900005</v>
      </c>
      <c r="D226">
        <v>-2.5377811807400001E-2</v>
      </c>
      <c r="E226">
        <v>-1.51283626446</v>
      </c>
      <c r="F226">
        <v>-1.14689613784</v>
      </c>
      <c r="G226">
        <f t="shared" si="3"/>
        <v>-1</v>
      </c>
    </row>
    <row r="227" spans="1:7" x14ac:dyDescent="0.15">
      <c r="A227" s="1">
        <v>42536</v>
      </c>
      <c r="B227">
        <v>-1.3723383632699999</v>
      </c>
      <c r="C227">
        <v>-0.96564814811699995</v>
      </c>
      <c r="D227">
        <v>-4.9096367666200003E-3</v>
      </c>
      <c r="E227">
        <v>-1.48885780883</v>
      </c>
      <c r="F227">
        <v>-1.1620050715900001</v>
      </c>
      <c r="G227">
        <f t="shared" si="3"/>
        <v>1</v>
      </c>
    </row>
    <row r="228" spans="1:7" x14ac:dyDescent="0.15">
      <c r="A228" s="1">
        <v>42535</v>
      </c>
      <c r="B228">
        <v>-1.35710538086</v>
      </c>
      <c r="C228">
        <v>-1.05127247017</v>
      </c>
      <c r="D228">
        <v>-0.13571607652100001</v>
      </c>
      <c r="E228">
        <v>-1.4963510762100001</v>
      </c>
      <c r="F228">
        <v>-1.1572835297899999</v>
      </c>
      <c r="G228">
        <f t="shared" si="3"/>
        <v>-1</v>
      </c>
    </row>
    <row r="229" spans="1:7" x14ac:dyDescent="0.15">
      <c r="A229" s="1">
        <v>42534</v>
      </c>
      <c r="B229">
        <v>-1.32054622307</v>
      </c>
      <c r="C229">
        <v>-0.992369261773</v>
      </c>
      <c r="D229">
        <v>-0.155407038808</v>
      </c>
      <c r="E229">
        <v>-1.5143349179400001</v>
      </c>
      <c r="F229">
        <v>-1.14595182948</v>
      </c>
      <c r="G229">
        <f t="shared" si="3"/>
        <v>-1</v>
      </c>
    </row>
    <row r="230" spans="1:7" x14ac:dyDescent="0.15">
      <c r="A230" s="1">
        <v>42529</v>
      </c>
      <c r="B230">
        <v>-1.18344938135</v>
      </c>
      <c r="C230">
        <v>-1.0446760830899999</v>
      </c>
      <c r="D230">
        <v>-0.165562697423</v>
      </c>
      <c r="E230">
        <v>-1.58177432442</v>
      </c>
      <c r="F230">
        <v>-1.1034579533</v>
      </c>
      <c r="G230">
        <f t="shared" si="3"/>
        <v>-1</v>
      </c>
    </row>
    <row r="231" spans="1:7" x14ac:dyDescent="0.15">
      <c r="A231" s="1">
        <v>42528</v>
      </c>
      <c r="B231">
        <v>-1.1682163989300001</v>
      </c>
      <c r="C231">
        <v>-0.91649012481600001</v>
      </c>
      <c r="D231">
        <v>8.2362274306000002E-2</v>
      </c>
      <c r="E231">
        <v>-1.5892675918100001</v>
      </c>
      <c r="F231">
        <v>-1.0987364115</v>
      </c>
      <c r="G231">
        <f t="shared" si="3"/>
        <v>-1</v>
      </c>
    </row>
    <row r="232" spans="1:7" x14ac:dyDescent="0.15">
      <c r="A232" s="1">
        <v>42527</v>
      </c>
      <c r="B232">
        <v>-1.1773561883799999</v>
      </c>
      <c r="C232">
        <v>-0.93348444052099999</v>
      </c>
      <c r="D232">
        <v>-0.208153720486</v>
      </c>
      <c r="E232">
        <v>-1.58477163138</v>
      </c>
      <c r="F232">
        <v>-1.1015693365799999</v>
      </c>
      <c r="G232">
        <f t="shared" si="3"/>
        <v>1</v>
      </c>
    </row>
    <row r="233" spans="1:7" x14ac:dyDescent="0.15">
      <c r="A233" s="1">
        <v>42524</v>
      </c>
      <c r="B233">
        <v>-1.1042378728</v>
      </c>
      <c r="C233">
        <v>-0.95251513216700001</v>
      </c>
      <c r="D233">
        <v>-0.25590925743499998</v>
      </c>
      <c r="E233">
        <v>-1.62073931484</v>
      </c>
      <c r="F233">
        <v>-1.07890593595</v>
      </c>
      <c r="G233">
        <f t="shared" si="3"/>
        <v>-1</v>
      </c>
    </row>
    <row r="234" spans="1:7" x14ac:dyDescent="0.15">
      <c r="A234" s="1">
        <v>42523</v>
      </c>
      <c r="B234">
        <v>-1.1529834165199999</v>
      </c>
      <c r="C234">
        <v>-0.79583370106600004</v>
      </c>
      <c r="D234">
        <v>0.39505300992800002</v>
      </c>
      <c r="E234">
        <v>-1.5967608592</v>
      </c>
      <c r="F234">
        <v>-1.0940148697100001</v>
      </c>
      <c r="G234">
        <f t="shared" si="3"/>
        <v>1</v>
      </c>
    </row>
    <row r="235" spans="1:7" x14ac:dyDescent="0.15">
      <c r="A235" s="1">
        <v>42522</v>
      </c>
      <c r="B235">
        <v>-1.1743095918999999</v>
      </c>
      <c r="C235">
        <v>-0.91352979500499998</v>
      </c>
      <c r="D235">
        <v>-0.237751491781</v>
      </c>
      <c r="E235">
        <v>-1.5862702848600001</v>
      </c>
      <c r="F235">
        <v>-1.1006250282200001</v>
      </c>
      <c r="G235">
        <f t="shared" si="3"/>
        <v>1</v>
      </c>
    </row>
    <row r="236" spans="1:7" x14ac:dyDescent="0.15">
      <c r="A236" s="1">
        <v>42521</v>
      </c>
      <c r="B236">
        <v>-1.2382881180400001</v>
      </c>
      <c r="C236">
        <v>-0.73980808034599999</v>
      </c>
      <c r="D236">
        <v>0.32734468788299997</v>
      </c>
      <c r="E236">
        <v>-1.55479856183</v>
      </c>
      <c r="F236">
        <v>-1.1204555037699999</v>
      </c>
      <c r="G236">
        <f t="shared" si="3"/>
        <v>1</v>
      </c>
    </row>
    <row r="237" spans="1:7" x14ac:dyDescent="0.15">
      <c r="A237" s="1">
        <v>42520</v>
      </c>
      <c r="B237">
        <v>-1.27789387231</v>
      </c>
      <c r="C237">
        <v>-1.0787566501999999</v>
      </c>
      <c r="D237">
        <v>5.7424241391199997E-2</v>
      </c>
      <c r="E237">
        <v>-1.5353160666200001</v>
      </c>
      <c r="F237">
        <v>-1.1327315124399999</v>
      </c>
      <c r="G237">
        <f t="shared" si="3"/>
        <v>1</v>
      </c>
    </row>
    <row r="238" spans="1:7" x14ac:dyDescent="0.15">
      <c r="A238" s="1">
        <v>42517</v>
      </c>
      <c r="B238">
        <v>-1.25047450397</v>
      </c>
      <c r="C238">
        <v>-0.88778319985800003</v>
      </c>
      <c r="D238">
        <v>-0.15849348156699999</v>
      </c>
      <c r="E238">
        <v>-1.54880394792</v>
      </c>
      <c r="F238">
        <v>-1.1242327372100001</v>
      </c>
      <c r="G238">
        <f t="shared" si="3"/>
        <v>-1</v>
      </c>
    </row>
    <row r="239" spans="1:7" x14ac:dyDescent="0.15">
      <c r="A239" s="1">
        <v>42516</v>
      </c>
      <c r="B239">
        <v>-1.2626608899</v>
      </c>
      <c r="C239">
        <v>-0.65582481068999998</v>
      </c>
      <c r="D239">
        <v>0.38233927170100002</v>
      </c>
      <c r="E239">
        <v>-1.54280933401</v>
      </c>
      <c r="F239">
        <v>-1.12800997065</v>
      </c>
      <c r="G239">
        <f t="shared" si="3"/>
        <v>1</v>
      </c>
    </row>
    <row r="240" spans="1:7" x14ac:dyDescent="0.15">
      <c r="A240" s="1">
        <v>42515</v>
      </c>
      <c r="B240">
        <v>-1.2809404687899999</v>
      </c>
      <c r="C240">
        <v>-0.69539853638600002</v>
      </c>
      <c r="D240">
        <v>0.10781569716599999</v>
      </c>
      <c r="E240">
        <v>-1.53381741315</v>
      </c>
      <c r="F240">
        <v>-1.1336758208</v>
      </c>
      <c r="G240">
        <f t="shared" si="3"/>
        <v>1</v>
      </c>
    </row>
    <row r="241" spans="1:7" x14ac:dyDescent="0.15">
      <c r="A241" s="1">
        <v>42514</v>
      </c>
      <c r="B241">
        <v>-1.3997577316200001</v>
      </c>
      <c r="C241">
        <v>-0.89519781474299998</v>
      </c>
      <c r="D241">
        <v>-8.1097715570000006E-2</v>
      </c>
      <c r="E241">
        <v>-1.4753699275300001</v>
      </c>
      <c r="F241">
        <v>-1.17050384682</v>
      </c>
      <c r="G241">
        <f t="shared" si="3"/>
        <v>1</v>
      </c>
    </row>
    <row r="242" spans="1:7" x14ac:dyDescent="0.15">
      <c r="A242" s="1">
        <v>42513</v>
      </c>
      <c r="B242">
        <v>-1.42717709996</v>
      </c>
      <c r="C242">
        <v>-0.82960168677400004</v>
      </c>
      <c r="D242">
        <v>0.23645089461300001</v>
      </c>
      <c r="E242">
        <v>-1.46188204623</v>
      </c>
      <c r="F242">
        <v>-1.1790026220600001</v>
      </c>
      <c r="G242">
        <f t="shared" si="3"/>
        <v>1</v>
      </c>
    </row>
    <row r="243" spans="1:7" x14ac:dyDescent="0.15">
      <c r="A243" s="1">
        <v>42510</v>
      </c>
      <c r="B243">
        <v>-1.5338079768599999</v>
      </c>
      <c r="C243">
        <v>-1.0964910483600001</v>
      </c>
      <c r="D243">
        <v>-0.158883857017</v>
      </c>
      <c r="E243">
        <v>-1.40942917452</v>
      </c>
      <c r="F243">
        <v>-1.2120534146399999</v>
      </c>
      <c r="G243">
        <f t="shared" si="3"/>
        <v>1</v>
      </c>
    </row>
    <row r="244" spans="1:7" x14ac:dyDescent="0.15">
      <c r="A244" s="1">
        <v>42509</v>
      </c>
      <c r="B244">
        <v>-1.5338079768599999</v>
      </c>
      <c r="C244">
        <v>-1.0055298584400001</v>
      </c>
      <c r="D244">
        <v>4.7855915023800003E-2</v>
      </c>
      <c r="E244">
        <v>-1.40942917452</v>
      </c>
      <c r="F244">
        <v>-1.2120534146399999</v>
      </c>
      <c r="G244">
        <f t="shared" si="3"/>
        <v>-1</v>
      </c>
    </row>
    <row r="245" spans="1:7" x14ac:dyDescent="0.15">
      <c r="A245" s="1">
        <v>42508</v>
      </c>
      <c r="B245">
        <v>-1.57341373113</v>
      </c>
      <c r="C245">
        <v>-0.94775286247000001</v>
      </c>
      <c r="D245">
        <v>-0.39383326770900001</v>
      </c>
      <c r="E245">
        <v>-1.3899466793199999</v>
      </c>
      <c r="F245">
        <v>-1.2243294233099999</v>
      </c>
      <c r="G245">
        <f t="shared" si="3"/>
        <v>1</v>
      </c>
    </row>
    <row r="246" spans="1:7" x14ac:dyDescent="0.15">
      <c r="A246" s="1">
        <v>42507</v>
      </c>
      <c r="B246">
        <v>-1.4302236964499999</v>
      </c>
      <c r="C246">
        <v>-1.0579470026</v>
      </c>
      <c r="D246">
        <v>-0.30127772516599999</v>
      </c>
      <c r="E246">
        <v>-1.4603833927500001</v>
      </c>
      <c r="F246">
        <v>-1.1799469304200001</v>
      </c>
      <c r="G246">
        <f t="shared" si="3"/>
        <v>-1</v>
      </c>
    </row>
    <row r="247" spans="1:7" x14ac:dyDescent="0.15">
      <c r="A247" s="1">
        <v>42506</v>
      </c>
      <c r="B247">
        <v>-1.4545964683099999</v>
      </c>
      <c r="C247">
        <v>-1.0677243651899999</v>
      </c>
      <c r="D247">
        <v>2.31631935702E-2</v>
      </c>
      <c r="E247">
        <v>-1.4483941649400001</v>
      </c>
      <c r="F247">
        <v>-1.1875013972899999</v>
      </c>
      <c r="G247">
        <f t="shared" si="3"/>
        <v>1</v>
      </c>
    </row>
    <row r="248" spans="1:7" x14ac:dyDescent="0.15">
      <c r="A248" s="1">
        <v>42503</v>
      </c>
      <c r="B248">
        <v>-1.4424100823799999</v>
      </c>
      <c r="C248">
        <v>-1.01541294709</v>
      </c>
      <c r="D248">
        <v>-9.1092978230300006E-2</v>
      </c>
      <c r="E248">
        <v>-1.4543887788400001</v>
      </c>
      <c r="F248">
        <v>-1.18372416386</v>
      </c>
      <c r="G248">
        <f t="shared" si="3"/>
        <v>-1</v>
      </c>
    </row>
    <row r="249" spans="1:7" x14ac:dyDescent="0.15">
      <c r="A249" s="1">
        <v>42502</v>
      </c>
      <c r="B249">
        <v>-1.5490409592700001</v>
      </c>
      <c r="C249">
        <v>-0.85934748523799998</v>
      </c>
      <c r="D249">
        <v>1.78300280539E-2</v>
      </c>
      <c r="E249">
        <v>-1.4019359071399999</v>
      </c>
      <c r="F249">
        <v>-1.2167749564400001</v>
      </c>
      <c r="G249">
        <f t="shared" si="3"/>
        <v>1</v>
      </c>
    </row>
    <row r="250" spans="1:7" x14ac:dyDescent="0.15">
      <c r="A250" s="1">
        <v>42501</v>
      </c>
      <c r="B250">
        <v>-1.49724881906</v>
      </c>
      <c r="C250">
        <v>-0.96944509287500003</v>
      </c>
      <c r="D250">
        <v>-6.7178648913000003E-2</v>
      </c>
      <c r="E250">
        <v>-1.4274130162500001</v>
      </c>
      <c r="F250">
        <v>-1.20072171433</v>
      </c>
      <c r="G250">
        <f t="shared" si="3"/>
        <v>-1</v>
      </c>
    </row>
    <row r="251" spans="1:7" x14ac:dyDescent="0.15">
      <c r="A251" s="1">
        <v>42500</v>
      </c>
      <c r="B251">
        <v>-1.5246681874100001</v>
      </c>
      <c r="C251">
        <v>-0.87134049840399996</v>
      </c>
      <c r="D251">
        <v>-7.5242083816700001E-2</v>
      </c>
      <c r="E251">
        <v>-1.4139251349599999</v>
      </c>
      <c r="F251">
        <v>-1.2092204895600001</v>
      </c>
      <c r="G251">
        <f t="shared" si="3"/>
        <v>1</v>
      </c>
    </row>
    <row r="252" spans="1:7" x14ac:dyDescent="0.15">
      <c r="A252" s="1">
        <v>42499</v>
      </c>
      <c r="B252">
        <v>-1.4637362577499999</v>
      </c>
      <c r="C252">
        <v>-0.84099711783499997</v>
      </c>
      <c r="D252">
        <v>-0.32657311083399998</v>
      </c>
      <c r="E252">
        <v>-1.4438982044999999</v>
      </c>
      <c r="F252">
        <v>-1.19033432237</v>
      </c>
      <c r="G252">
        <f t="shared" si="3"/>
        <v>-1</v>
      </c>
    </row>
    <row r="253" spans="1:7" x14ac:dyDescent="0.15">
      <c r="A253" s="1">
        <v>42496</v>
      </c>
      <c r="B253">
        <v>-1.3053132406600001</v>
      </c>
      <c r="C253">
        <v>-0.77244525683999998</v>
      </c>
      <c r="D253">
        <v>-0.34194635552699998</v>
      </c>
      <c r="E253">
        <v>-1.52182818533</v>
      </c>
      <c r="F253">
        <v>-1.14123028768</v>
      </c>
      <c r="G253">
        <f t="shared" si="3"/>
        <v>-1</v>
      </c>
    </row>
    <row r="254" spans="1:7" x14ac:dyDescent="0.15">
      <c r="A254" s="1">
        <v>42495</v>
      </c>
      <c r="B254">
        <v>-1.22000853914</v>
      </c>
      <c r="C254">
        <v>-0.95884030890700001</v>
      </c>
      <c r="D254">
        <v>-0.218216207922</v>
      </c>
      <c r="E254">
        <v>-1.5637904827</v>
      </c>
      <c r="F254">
        <v>-1.1147896536099999</v>
      </c>
      <c r="G254">
        <f t="shared" si="3"/>
        <v>-1</v>
      </c>
    </row>
    <row r="255" spans="1:7" x14ac:dyDescent="0.15">
      <c r="A255" s="1">
        <v>42494</v>
      </c>
      <c r="B255">
        <v>-1.1743095918999999</v>
      </c>
      <c r="C255">
        <v>-0.80334484844499998</v>
      </c>
      <c r="D255">
        <v>-0.25503887349999999</v>
      </c>
      <c r="E255">
        <v>-1.5862702848600001</v>
      </c>
      <c r="F255">
        <v>-1.1006250282200001</v>
      </c>
      <c r="G255">
        <f t="shared" si="3"/>
        <v>-1</v>
      </c>
    </row>
    <row r="256" spans="1:7" x14ac:dyDescent="0.15">
      <c r="A256" s="1">
        <v>42493</v>
      </c>
      <c r="B256">
        <v>-1.1895425743100001</v>
      </c>
      <c r="C256">
        <v>-0.86425225528399996</v>
      </c>
      <c r="D256">
        <v>0.109574155765</v>
      </c>
      <c r="E256">
        <v>-1.57877701747</v>
      </c>
      <c r="F256">
        <v>-1.10534657002</v>
      </c>
      <c r="G256">
        <f t="shared" si="3"/>
        <v>1</v>
      </c>
    </row>
    <row r="257" spans="1:7" x14ac:dyDescent="0.15">
      <c r="A257" s="1">
        <v>42489</v>
      </c>
      <c r="B257">
        <v>-1.20477555673</v>
      </c>
      <c r="C257">
        <v>-1.09785629363</v>
      </c>
      <c r="D257">
        <v>-4.6925121400799998E-2</v>
      </c>
      <c r="E257">
        <v>-1.5712837500800001</v>
      </c>
      <c r="F257">
        <v>-1.11006811182</v>
      </c>
      <c r="G257">
        <f t="shared" si="3"/>
        <v>1</v>
      </c>
    </row>
    <row r="258" spans="1:7" x14ac:dyDescent="0.15">
      <c r="A258" s="1">
        <v>42488</v>
      </c>
      <c r="B258">
        <v>-1.2321949250699999</v>
      </c>
      <c r="C258">
        <v>-0.871161223772</v>
      </c>
      <c r="D258">
        <v>-0.277759668209</v>
      </c>
      <c r="E258">
        <v>-1.55779586879</v>
      </c>
      <c r="F258">
        <v>-1.1185668870500001</v>
      </c>
      <c r="G258">
        <f t="shared" si="3"/>
        <v>1</v>
      </c>
    </row>
    <row r="259" spans="1:7" x14ac:dyDescent="0.15">
      <c r="A259" s="1">
        <v>42487</v>
      </c>
      <c r="B259">
        <v>-1.22000853914</v>
      </c>
      <c r="C259">
        <v>-0.71949028878099996</v>
      </c>
      <c r="D259">
        <v>0.29564171967399999</v>
      </c>
      <c r="E259">
        <v>-1.5637904827</v>
      </c>
      <c r="F259">
        <v>-1.1147896536099999</v>
      </c>
      <c r="G259">
        <f t="shared" ref="G259:G298" si="4">IF(B258&gt;B259,1,-1)</f>
        <v>-1</v>
      </c>
    </row>
    <row r="260" spans="1:7" x14ac:dyDescent="0.15">
      <c r="A260" s="1">
        <v>42486</v>
      </c>
      <c r="B260">
        <v>-1.2687540828599999</v>
      </c>
      <c r="C260">
        <v>-0.97653333599500003</v>
      </c>
      <c r="D260">
        <v>-3.9460812565699999E-2</v>
      </c>
      <c r="E260">
        <v>-1.53981202706</v>
      </c>
      <c r="F260">
        <v>-1.12989858737</v>
      </c>
      <c r="G260">
        <f t="shared" si="4"/>
        <v>1</v>
      </c>
    </row>
    <row r="261" spans="1:7" x14ac:dyDescent="0.15">
      <c r="A261" s="1">
        <v>42485</v>
      </c>
      <c r="B261">
        <v>-1.27789387231</v>
      </c>
      <c r="C261">
        <v>-0.95300239142099996</v>
      </c>
      <c r="D261">
        <v>-0.13858197484199999</v>
      </c>
      <c r="E261">
        <v>-1.5353160666200001</v>
      </c>
      <c r="F261">
        <v>-1.1327315124399999</v>
      </c>
      <c r="G261">
        <f t="shared" si="4"/>
        <v>1</v>
      </c>
    </row>
    <row r="262" spans="1:7" x14ac:dyDescent="0.15">
      <c r="A262" s="1">
        <v>42482</v>
      </c>
      <c r="B262">
        <v>-1.3053132406600001</v>
      </c>
      <c r="C262">
        <v>-0.99099941971799999</v>
      </c>
      <c r="D262">
        <v>-0.100108174428</v>
      </c>
      <c r="E262">
        <v>-1.52182818533</v>
      </c>
      <c r="F262">
        <v>-1.14123028768</v>
      </c>
      <c r="G262">
        <f t="shared" si="4"/>
        <v>1</v>
      </c>
    </row>
    <row r="263" spans="1:7" x14ac:dyDescent="0.15">
      <c r="A263" s="1">
        <v>42481</v>
      </c>
      <c r="B263">
        <v>-1.2596142934200001</v>
      </c>
      <c r="C263">
        <v>-0.79395821261400001</v>
      </c>
      <c r="D263">
        <v>0.11221007459</v>
      </c>
      <c r="E263">
        <v>-1.5443079874900001</v>
      </c>
      <c r="F263">
        <v>-1.1270656622899999</v>
      </c>
      <c r="G263">
        <f t="shared" si="4"/>
        <v>-1</v>
      </c>
    </row>
    <row r="264" spans="1:7" x14ac:dyDescent="0.15">
      <c r="A264" s="1">
        <v>42480</v>
      </c>
      <c r="B264">
        <v>-1.3174996265900001</v>
      </c>
      <c r="C264">
        <v>-0.49398118956100001</v>
      </c>
      <c r="D264">
        <v>-0.79186054850200005</v>
      </c>
      <c r="E264">
        <v>-1.51583357142</v>
      </c>
      <c r="F264">
        <v>-1.1450075211199999</v>
      </c>
      <c r="G264">
        <f t="shared" si="4"/>
        <v>1</v>
      </c>
    </row>
    <row r="265" spans="1:7" x14ac:dyDescent="0.15">
      <c r="A265" s="1">
        <v>42479</v>
      </c>
      <c r="B265">
        <v>-1.12556404818</v>
      </c>
      <c r="C265">
        <v>-0.65302536836799996</v>
      </c>
      <c r="D265">
        <v>0.29703810799199998</v>
      </c>
      <c r="E265">
        <v>-1.6102487404900001</v>
      </c>
      <c r="F265">
        <v>-1.08551609447</v>
      </c>
      <c r="G265">
        <f t="shared" si="4"/>
        <v>-1</v>
      </c>
    </row>
    <row r="266" spans="1:7" x14ac:dyDescent="0.15">
      <c r="A266" s="1">
        <v>42478</v>
      </c>
      <c r="B266">
        <v>-1.15907660949</v>
      </c>
      <c r="C266">
        <v>-0.68954223175899998</v>
      </c>
      <c r="D266">
        <v>-0.57774020375000001</v>
      </c>
      <c r="E266">
        <v>-1.59376355224</v>
      </c>
      <c r="F266">
        <v>-1.0959034864199999</v>
      </c>
      <c r="G266">
        <f t="shared" si="4"/>
        <v>1</v>
      </c>
    </row>
    <row r="267" spans="1:7" x14ac:dyDescent="0.15">
      <c r="A267" s="1">
        <v>42475</v>
      </c>
      <c r="B267">
        <v>-1.1194708552099999</v>
      </c>
      <c r="C267">
        <v>-0.41129421339400002</v>
      </c>
      <c r="D267">
        <v>0.19128999811799999</v>
      </c>
      <c r="E267">
        <v>-1.6132460474500001</v>
      </c>
      <c r="F267">
        <v>-1.0836274777499999</v>
      </c>
      <c r="G267">
        <f t="shared" si="4"/>
        <v>-1</v>
      </c>
    </row>
    <row r="268" spans="1:7" x14ac:dyDescent="0.15">
      <c r="A268" s="1">
        <v>42474</v>
      </c>
      <c r="B268">
        <v>-1.1682163989300001</v>
      </c>
      <c r="C268">
        <v>-0.49294691284100001</v>
      </c>
      <c r="D268">
        <v>0.51147452712599994</v>
      </c>
      <c r="E268">
        <v>-1.5892675918100001</v>
      </c>
      <c r="F268">
        <v>-1.0987364115</v>
      </c>
      <c r="G268">
        <f t="shared" si="4"/>
        <v>1</v>
      </c>
    </row>
    <row r="269" spans="1:7" x14ac:dyDescent="0.15">
      <c r="A269" s="1">
        <v>42473</v>
      </c>
      <c r="B269">
        <v>-1.2139153461700001</v>
      </c>
      <c r="C269">
        <v>-0.46671765522399999</v>
      </c>
      <c r="D269">
        <v>0.161159146148</v>
      </c>
      <c r="E269">
        <v>-1.56678778965</v>
      </c>
      <c r="F269">
        <v>-1.1129010368900001</v>
      </c>
      <c r="G269">
        <f t="shared" si="4"/>
        <v>1</v>
      </c>
    </row>
    <row r="270" spans="1:7" x14ac:dyDescent="0.15">
      <c r="A270" s="1">
        <v>42472</v>
      </c>
      <c r="B270">
        <v>-1.32054622307</v>
      </c>
      <c r="C270">
        <v>-0.67719066933000005</v>
      </c>
      <c r="D270">
        <v>-0.21746847971800001</v>
      </c>
      <c r="E270">
        <v>-1.5143349179400001</v>
      </c>
      <c r="F270">
        <v>-1.14595182948</v>
      </c>
      <c r="G270">
        <f t="shared" si="4"/>
        <v>1</v>
      </c>
    </row>
    <row r="271" spans="1:7" x14ac:dyDescent="0.15">
      <c r="A271" s="1">
        <v>42471</v>
      </c>
      <c r="B271">
        <v>-1.25352110045</v>
      </c>
      <c r="C271">
        <v>-0.686784160506</v>
      </c>
      <c r="D271">
        <v>0.18773652007800001</v>
      </c>
      <c r="E271">
        <v>-1.5473052944400001</v>
      </c>
      <c r="F271">
        <v>-1.1251770455700001</v>
      </c>
      <c r="G271">
        <f t="shared" si="4"/>
        <v>-1</v>
      </c>
    </row>
    <row r="272" spans="1:7" x14ac:dyDescent="0.15">
      <c r="A272" s="1">
        <v>42468</v>
      </c>
      <c r="B272">
        <v>-1.332732609</v>
      </c>
      <c r="C272">
        <v>-0.83551315282700001</v>
      </c>
      <c r="D272">
        <v>-0.141873630073</v>
      </c>
      <c r="E272">
        <v>-1.5083403040300001</v>
      </c>
      <c r="F272">
        <v>-1.1497290629100001</v>
      </c>
      <c r="G272">
        <f t="shared" si="4"/>
        <v>1</v>
      </c>
    </row>
    <row r="273" spans="1:7" x14ac:dyDescent="0.15">
      <c r="A273" s="1">
        <v>42467</v>
      </c>
      <c r="B273">
        <v>-1.2687540828599999</v>
      </c>
      <c r="C273">
        <v>-0.60851929191499998</v>
      </c>
      <c r="D273">
        <v>-0.30429812253100003</v>
      </c>
      <c r="E273">
        <v>-1.53981202706</v>
      </c>
      <c r="F273">
        <v>-1.12989858737</v>
      </c>
      <c r="G273">
        <f t="shared" si="4"/>
        <v>-1</v>
      </c>
    </row>
    <row r="274" spans="1:7" x14ac:dyDescent="0.15">
      <c r="A274" s="1">
        <v>42466</v>
      </c>
      <c r="B274">
        <v>-1.2687540828599999</v>
      </c>
      <c r="C274">
        <v>-0.64804245297100005</v>
      </c>
      <c r="D274">
        <v>6.2520307586200002E-4</v>
      </c>
      <c r="E274">
        <v>-1.53981202706</v>
      </c>
      <c r="F274">
        <v>-1.12989858737</v>
      </c>
      <c r="G274">
        <f t="shared" si="4"/>
        <v>-1</v>
      </c>
    </row>
    <row r="275" spans="1:7" x14ac:dyDescent="0.15">
      <c r="A275" s="1">
        <v>42465</v>
      </c>
      <c r="B275">
        <v>-1.2809404687899999</v>
      </c>
      <c r="C275">
        <v>-0.35824730962700002</v>
      </c>
      <c r="D275">
        <v>0.31311308499000001</v>
      </c>
      <c r="E275">
        <v>-1.53381741315</v>
      </c>
      <c r="F275">
        <v>-1.1336758208</v>
      </c>
      <c r="G275">
        <f t="shared" si="4"/>
        <v>1</v>
      </c>
    </row>
    <row r="276" spans="1:7" x14ac:dyDescent="0.15">
      <c r="A276" s="1">
        <v>42461</v>
      </c>
      <c r="B276">
        <v>-1.3845247491999999</v>
      </c>
      <c r="C276">
        <v>-0.210561787596</v>
      </c>
      <c r="D276">
        <v>0.159433710246</v>
      </c>
      <c r="E276">
        <v>-1.48286319492</v>
      </c>
      <c r="F276">
        <v>-1.16578230503</v>
      </c>
      <c r="G276">
        <f t="shared" si="4"/>
        <v>1</v>
      </c>
    </row>
    <row r="277" spans="1:7" x14ac:dyDescent="0.15">
      <c r="A277" s="1">
        <v>42460</v>
      </c>
      <c r="B277">
        <v>-1.4058509245799999</v>
      </c>
      <c r="C277">
        <v>-0.43139135925799998</v>
      </c>
      <c r="D277">
        <v>-0.242787453027</v>
      </c>
      <c r="E277">
        <v>-1.4723726205700001</v>
      </c>
      <c r="F277">
        <v>-1.17239246354</v>
      </c>
      <c r="G277">
        <f t="shared" si="4"/>
        <v>1</v>
      </c>
    </row>
    <row r="278" spans="1:7" x14ac:dyDescent="0.15">
      <c r="A278" s="1">
        <v>42459</v>
      </c>
      <c r="B278">
        <v>-1.4911556261000001</v>
      </c>
      <c r="C278">
        <v>-0.60413395862200003</v>
      </c>
      <c r="D278">
        <v>0.451409779984</v>
      </c>
      <c r="E278">
        <v>2.4960819786399999E-2</v>
      </c>
      <c r="F278">
        <v>-1.20745828832</v>
      </c>
      <c r="G278">
        <f t="shared" si="4"/>
        <v>1</v>
      </c>
    </row>
    <row r="279" spans="1:7" x14ac:dyDescent="0.15">
      <c r="A279" s="1">
        <v>42458</v>
      </c>
      <c r="B279">
        <v>-1.53990116982</v>
      </c>
      <c r="C279">
        <v>-0.78744916445699997</v>
      </c>
      <c r="D279">
        <v>-0.12611590683900001</v>
      </c>
      <c r="E279">
        <v>2.0155668146900001E-2</v>
      </c>
      <c r="F279">
        <v>-1.2223966373299999</v>
      </c>
      <c r="G279">
        <f t="shared" si="4"/>
        <v>1</v>
      </c>
    </row>
    <row r="280" spans="1:7" x14ac:dyDescent="0.15">
      <c r="A280" s="1">
        <v>42457</v>
      </c>
      <c r="B280">
        <v>-1.44850327534</v>
      </c>
      <c r="C280">
        <v>-0.61679810245900002</v>
      </c>
      <c r="D280">
        <v>-0.41050383263000001</v>
      </c>
      <c r="E280">
        <v>2.9165327471000001E-2</v>
      </c>
      <c r="F280">
        <v>-1.19438723293</v>
      </c>
      <c r="G280">
        <f t="shared" si="4"/>
        <v>-1</v>
      </c>
    </row>
    <row r="281" spans="1:7" x14ac:dyDescent="0.15">
      <c r="A281" s="1">
        <v>42454</v>
      </c>
      <c r="B281">
        <v>-1.42413050348</v>
      </c>
      <c r="C281">
        <v>-0.68252753720500003</v>
      </c>
      <c r="D281">
        <v>-0.184015308584</v>
      </c>
      <c r="E281">
        <v>3.1567903290800003E-2</v>
      </c>
      <c r="F281">
        <v>-1.1869180584200001</v>
      </c>
      <c r="G281">
        <f t="shared" si="4"/>
        <v>-1</v>
      </c>
    </row>
    <row r="282" spans="1:7" x14ac:dyDescent="0.15">
      <c r="A282" s="1">
        <v>42453</v>
      </c>
      <c r="B282">
        <v>-1.4728760472</v>
      </c>
      <c r="C282">
        <v>-0.31153477617100001</v>
      </c>
      <c r="D282">
        <v>3.5066696346700003E-2</v>
      </c>
      <c r="E282">
        <v>2.6762751651300001E-2</v>
      </c>
      <c r="F282">
        <v>-1.20185640744</v>
      </c>
      <c r="G282">
        <f t="shared" si="4"/>
        <v>1</v>
      </c>
    </row>
    <row r="283" spans="1:7" x14ac:dyDescent="0.15">
      <c r="A283" s="1">
        <v>42452</v>
      </c>
      <c r="B283">
        <v>-1.5033420120300001</v>
      </c>
      <c r="C283">
        <v>-0.55510924209900003</v>
      </c>
      <c r="D283">
        <v>0.126472341416</v>
      </c>
      <c r="E283">
        <v>2.3759531876500001E-2</v>
      </c>
      <c r="F283">
        <v>-1.2111928755700001</v>
      </c>
      <c r="G283">
        <f t="shared" si="4"/>
        <v>1</v>
      </c>
    </row>
    <row r="284" spans="1:7" x14ac:dyDescent="0.15">
      <c r="A284" s="1">
        <v>42451</v>
      </c>
      <c r="B284">
        <v>-1.5490409592700001</v>
      </c>
      <c r="C284">
        <v>-0.60145862950700002</v>
      </c>
      <c r="D284">
        <v>-0.14145966698199999</v>
      </c>
      <c r="E284">
        <v>1.92547022145E-2</v>
      </c>
      <c r="F284">
        <v>-1.2251975777699999</v>
      </c>
      <c r="G284">
        <f t="shared" si="4"/>
        <v>1</v>
      </c>
    </row>
    <row r="285" spans="1:7" x14ac:dyDescent="0.15">
      <c r="A285" s="1">
        <v>42450</v>
      </c>
      <c r="B285">
        <v>-1.5338079768599999</v>
      </c>
      <c r="C285">
        <v>-0.49212868503599999</v>
      </c>
      <c r="D285">
        <v>-0.147401393623</v>
      </c>
      <c r="E285">
        <v>2.0756312101800001E-2</v>
      </c>
      <c r="F285">
        <v>-1.2205293437</v>
      </c>
      <c r="G285">
        <f t="shared" si="4"/>
        <v>-1</v>
      </c>
    </row>
    <row r="286" spans="1:7" x14ac:dyDescent="0.15">
      <c r="A286" s="1">
        <v>42447</v>
      </c>
      <c r="B286">
        <v>-1.6312990643</v>
      </c>
      <c r="C286">
        <v>-0.44557703906899998</v>
      </c>
      <c r="D286">
        <v>0.26018359909799998</v>
      </c>
      <c r="E286">
        <v>1.1146008822800001E-2</v>
      </c>
      <c r="F286">
        <v>-1.25040604174</v>
      </c>
      <c r="G286">
        <f t="shared" si="4"/>
        <v>1</v>
      </c>
    </row>
    <row r="287" spans="1:7" x14ac:dyDescent="0.15">
      <c r="A287" s="1">
        <v>42446</v>
      </c>
      <c r="B287">
        <v>-1.7074639763699999</v>
      </c>
      <c r="C287">
        <v>-0.65171988130799996</v>
      </c>
      <c r="D287">
        <v>0.47297006277999998</v>
      </c>
      <c r="E287">
        <v>3.6379593860100001E-3</v>
      </c>
      <c r="F287">
        <v>-1.27374721207</v>
      </c>
      <c r="G287">
        <f t="shared" si="4"/>
        <v>1</v>
      </c>
    </row>
    <row r="288" spans="1:7" x14ac:dyDescent="0.15">
      <c r="A288" s="1">
        <v>42445</v>
      </c>
      <c r="B288">
        <v>-1.7531629236099999</v>
      </c>
      <c r="C288">
        <v>-0.965321776352</v>
      </c>
      <c r="D288">
        <v>-0.13066242454499999</v>
      </c>
      <c r="E288">
        <v>-8.6687027605400003E-4</v>
      </c>
      <c r="F288">
        <v>-1.28775191428</v>
      </c>
      <c r="G288">
        <f t="shared" si="4"/>
        <v>1</v>
      </c>
    </row>
    <row r="289" spans="1:7" x14ac:dyDescent="0.15">
      <c r="A289" s="1">
        <v>42444</v>
      </c>
      <c r="B289">
        <v>-1.7196503622999999</v>
      </c>
      <c r="C289">
        <v>-0.88084205387100001</v>
      </c>
      <c r="D289">
        <v>-0.28891780154500002</v>
      </c>
      <c r="E289">
        <v>2.4366714761199998E-3</v>
      </c>
      <c r="F289">
        <v>-1.2774817993300001</v>
      </c>
      <c r="G289">
        <f t="shared" si="4"/>
        <v>-1</v>
      </c>
    </row>
    <row r="290" spans="1:7" x14ac:dyDescent="0.15">
      <c r="A290" s="1">
        <v>42443</v>
      </c>
      <c r="B290">
        <v>-1.72574355526</v>
      </c>
      <c r="C290">
        <v>-0.714213179117</v>
      </c>
      <c r="D290">
        <v>2.82970435242E-2</v>
      </c>
      <c r="E290">
        <v>1.83602752118E-3</v>
      </c>
      <c r="F290">
        <v>-1.27934909295</v>
      </c>
      <c r="G290">
        <f t="shared" si="4"/>
        <v>1</v>
      </c>
    </row>
    <row r="291" spans="1:7" x14ac:dyDescent="0.15">
      <c r="A291" s="1">
        <v>42440</v>
      </c>
      <c r="B291">
        <v>-1.82932783568</v>
      </c>
      <c r="C291">
        <v>-0.86055643980399998</v>
      </c>
      <c r="D291">
        <v>-0.101061115104</v>
      </c>
      <c r="E291">
        <v>-8.3749197128200007E-3</v>
      </c>
      <c r="F291">
        <v>-1.31109308461</v>
      </c>
      <c r="G291">
        <f t="shared" si="4"/>
        <v>1</v>
      </c>
    </row>
    <row r="292" spans="1:7" x14ac:dyDescent="0.15">
      <c r="A292" s="1">
        <v>42439</v>
      </c>
      <c r="B292">
        <v>-1.7866754849199999</v>
      </c>
      <c r="C292">
        <v>-0.97429929827999995</v>
      </c>
      <c r="D292">
        <v>-4.68425646591E-2</v>
      </c>
      <c r="E292">
        <v>-4.17041202823E-3</v>
      </c>
      <c r="F292">
        <v>-1.29802202922</v>
      </c>
      <c r="G292">
        <f t="shared" si="4"/>
        <v>-1</v>
      </c>
    </row>
    <row r="293" spans="1:7" x14ac:dyDescent="0.15">
      <c r="A293" s="1">
        <v>42438</v>
      </c>
      <c r="B293">
        <v>-1.77448909899</v>
      </c>
      <c r="C293">
        <v>-0.97400970079899996</v>
      </c>
      <c r="D293">
        <v>-0.102122558926</v>
      </c>
      <c r="E293">
        <v>-2.96912411835E-3</v>
      </c>
      <c r="F293">
        <v>-1.2942874419699999</v>
      </c>
      <c r="G293">
        <f t="shared" si="4"/>
        <v>-1</v>
      </c>
    </row>
    <row r="294" spans="1:7" x14ac:dyDescent="0.15">
      <c r="A294" s="1">
        <v>42437</v>
      </c>
      <c r="B294">
        <v>-1.80495506381</v>
      </c>
      <c r="C294">
        <v>-0.830194672094</v>
      </c>
      <c r="D294">
        <v>-0.30391246460900001</v>
      </c>
      <c r="E294">
        <v>-5.9723438930599998E-3</v>
      </c>
      <c r="F294">
        <v>-1.3036239101</v>
      </c>
      <c r="G294">
        <f t="shared" si="4"/>
        <v>1</v>
      </c>
    </row>
    <row r="295" spans="1:7" x14ac:dyDescent="0.15">
      <c r="A295" s="1">
        <v>42436</v>
      </c>
      <c r="B295">
        <v>-1.7318367482299999</v>
      </c>
      <c r="C295">
        <v>-0.85989909948900001</v>
      </c>
      <c r="D295">
        <v>8.6233006111400001E-2</v>
      </c>
      <c r="E295">
        <v>1.23538356624E-3</v>
      </c>
      <c r="F295">
        <v>-1.2812163865799999</v>
      </c>
      <c r="G295">
        <f t="shared" si="4"/>
        <v>-1</v>
      </c>
    </row>
    <row r="296" spans="1:7" x14ac:dyDescent="0.15">
      <c r="A296" s="1">
        <v>42433</v>
      </c>
      <c r="B296">
        <v>-1.81714144975</v>
      </c>
      <c r="C296">
        <v>-0.70416000940000001</v>
      </c>
      <c r="D296">
        <v>-0.321020580261</v>
      </c>
      <c r="E296">
        <v>-7.1736318029399998E-3</v>
      </c>
      <c r="F296">
        <v>-1.3073584973600001</v>
      </c>
      <c r="G296">
        <f t="shared" si="4"/>
        <v>1</v>
      </c>
    </row>
    <row r="297" spans="1:7" x14ac:dyDescent="0.15">
      <c r="A297" s="1">
        <v>42432</v>
      </c>
      <c r="B297">
        <v>-1.70441737989</v>
      </c>
      <c r="C297">
        <v>-0.54759349793500001</v>
      </c>
      <c r="D297">
        <v>-0.25420505040899999</v>
      </c>
      <c r="E297">
        <v>3.9382813634799996E-3</v>
      </c>
      <c r="F297">
        <v>-1.2728135652599999</v>
      </c>
      <c r="G297">
        <f t="shared" si="4"/>
        <v>-1</v>
      </c>
    </row>
    <row r="298" spans="1:7" x14ac:dyDescent="0.15">
      <c r="A298" s="1">
        <v>42431</v>
      </c>
      <c r="B298">
        <v>-1.82932783568</v>
      </c>
      <c r="C298">
        <v>-0.63742847543199999</v>
      </c>
      <c r="D298">
        <v>0.11425512302099999</v>
      </c>
      <c r="E298">
        <v>-8.3749197128200007E-3</v>
      </c>
      <c r="F298">
        <v>-1.31109308461</v>
      </c>
      <c r="G298">
        <f t="shared" si="4"/>
        <v>1</v>
      </c>
    </row>
    <row r="299" spans="1:7" x14ac:dyDescent="0.15">
      <c r="A299" s="1"/>
    </row>
    <row r="300" spans="1:7" x14ac:dyDescent="0.15">
      <c r="A300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opLeftCell="A25" workbookViewId="0">
      <selection activeCell="C1" sqref="C1:I50"/>
    </sheetView>
  </sheetViews>
  <sheetFormatPr defaultRowHeight="13.5" x14ac:dyDescent="0.15"/>
  <cols>
    <col min="3" max="3" width="11.625" bestFit="1" customWidth="1"/>
  </cols>
  <sheetData>
    <row r="1" spans="1:9" x14ac:dyDescent="0.15">
      <c r="A1">
        <f ca="1">RAND()</f>
        <v>1.6748175788281361E-2</v>
      </c>
      <c r="B1">
        <f ca="1">RANK(A1,$A$1:$A$299)</f>
        <v>296</v>
      </c>
      <c r="C1" s="1">
        <f ca="1">INDEX(stock_data!A:A,$B1,1)</f>
        <v>42433</v>
      </c>
      <c r="D1" s="2">
        <f ca="1">INDEX(stock_data!B:B,$B1,1)</f>
        <v>-1.81714144975</v>
      </c>
      <c r="E1" s="2">
        <f ca="1">INDEX(stock_data!C:C,$B1,1)</f>
        <v>-0.70416000940000001</v>
      </c>
      <c r="F1" s="2">
        <f ca="1">INDEX(stock_data!D:D,$B1,1)</f>
        <v>-0.321020580261</v>
      </c>
      <c r="G1" s="2">
        <f ca="1">INDEX(stock_data!E:E,$B1,1)</f>
        <v>-7.1736318029399998E-3</v>
      </c>
      <c r="H1" s="2">
        <f ca="1">INDEX(stock_data!F:F,$B1,1)</f>
        <v>-1.3073584973600001</v>
      </c>
      <c r="I1" s="2">
        <f ca="1">INDEX(stock_data!G:G,$B1,1)</f>
        <v>1</v>
      </c>
    </row>
    <row r="2" spans="1:9" x14ac:dyDescent="0.15">
      <c r="A2">
        <f t="shared" ref="A2:A65" ca="1" si="0">RAND()</f>
        <v>0.92806016627013832</v>
      </c>
      <c r="B2">
        <f t="shared" ref="B2:B49" ca="1" si="1">RANK(A2,$A$1:$A$299)</f>
        <v>21</v>
      </c>
      <c r="C2" s="1">
        <f ca="1">INDEX(stock_data!A:A,$B2,1)</f>
        <v>42857</v>
      </c>
      <c r="D2" s="2">
        <f ca="1">INDEX(stock_data!B:B,$B2,1)</f>
        <v>1.37873826058</v>
      </c>
      <c r="E2" s="2">
        <f ca="1">INDEX(stock_data!C:C,$B2,1)</f>
        <v>0.386689348682</v>
      </c>
      <c r="F2" s="2">
        <f ca="1">INDEX(stock_data!D:D,$B2,1)</f>
        <v>4.9051804439299998E-3</v>
      </c>
      <c r="G2" s="2">
        <f ca="1">INDEX(stock_data!E:E,$B2,1)</f>
        <v>-0.55928093484700003</v>
      </c>
      <c r="H2" s="2">
        <f ca="1">INDEX(stock_data!F:F,$B2,1)</f>
        <v>1.00092218124</v>
      </c>
      <c r="I2" s="2">
        <f ca="1">INDEX(stock_data!G:G,$B2,1)</f>
        <v>-1</v>
      </c>
    </row>
    <row r="3" spans="1:9" x14ac:dyDescent="0.15">
      <c r="A3">
        <f t="shared" ca="1" si="0"/>
        <v>0.82522853265828944</v>
      </c>
      <c r="B3">
        <f t="shared" ca="1" si="1"/>
        <v>41</v>
      </c>
      <c r="C3" s="1">
        <f ca="1">INDEX(stock_data!A:A,$B3,1)</f>
        <v>42824</v>
      </c>
      <c r="D3" s="2">
        <f ca="1">INDEX(stock_data!B:B,$B3,1)</f>
        <v>0.82121110425300003</v>
      </c>
      <c r="E3" s="2">
        <f ca="1">INDEX(stock_data!C:C,$B3,1)</f>
        <v>-4.2140166528599997E-2</v>
      </c>
      <c r="F3" s="2">
        <f ca="1">INDEX(stock_data!D:D,$B3,1)</f>
        <v>-0.51433190856699995</v>
      </c>
      <c r="G3" s="2">
        <f ca="1">INDEX(stock_data!E:E,$B3,1)</f>
        <v>0.30434065136900001</v>
      </c>
      <c r="H3" s="2">
        <f ca="1">INDEX(stock_data!F:F,$B3,1)</f>
        <v>0.68344326520900001</v>
      </c>
      <c r="I3" s="2">
        <f ca="1">INDEX(stock_data!G:G,$B3,1)</f>
        <v>1</v>
      </c>
    </row>
    <row r="4" spans="1:9" x14ac:dyDescent="0.15">
      <c r="A4">
        <f t="shared" ca="1" si="0"/>
        <v>0.77594839172196461</v>
      </c>
      <c r="B4">
        <f t="shared" ca="1" si="1"/>
        <v>61</v>
      </c>
      <c r="C4" s="1">
        <f ca="1">INDEX(stock_data!A:A,$B4,1)</f>
        <v>42796</v>
      </c>
      <c r="D4" s="2">
        <f ca="1">INDEX(stock_data!B:B,$B4,1)</f>
        <v>0.50741166653799996</v>
      </c>
      <c r="E4" s="2">
        <f ca="1">INDEX(stock_data!C:C,$B4,1)</f>
        <v>-0.24633397174900001</v>
      </c>
      <c r="F4" s="2">
        <f ca="1">INDEX(stock_data!D:D,$B4,1)</f>
        <v>-1.0256942638</v>
      </c>
      <c r="G4" s="2">
        <f ca="1">INDEX(stock_data!E:E,$B4,1)</f>
        <v>0.27002875591699999</v>
      </c>
      <c r="H4" s="2">
        <f ca="1">INDEX(stock_data!F:F,$B4,1)</f>
        <v>0.509616193755</v>
      </c>
      <c r="I4" s="2">
        <f ca="1">INDEX(stock_data!G:G,$B4,1)</f>
        <v>-1</v>
      </c>
    </row>
    <row r="5" spans="1:9" x14ac:dyDescent="0.15">
      <c r="A5">
        <f t="shared" ca="1" si="0"/>
        <v>8.1754838114250106E-2</v>
      </c>
      <c r="B5">
        <f t="shared" ca="1" si="1"/>
        <v>278</v>
      </c>
      <c r="C5" s="1">
        <f ca="1">INDEX(stock_data!A:A,$B5,1)</f>
        <v>42459</v>
      </c>
      <c r="D5" s="2">
        <f ca="1">INDEX(stock_data!B:B,$B5,1)</f>
        <v>-1.4911556261000001</v>
      </c>
      <c r="E5" s="2">
        <f ca="1">INDEX(stock_data!C:C,$B5,1)</f>
        <v>-0.60413395862200003</v>
      </c>
      <c r="F5" s="2">
        <f ca="1">INDEX(stock_data!D:D,$B5,1)</f>
        <v>0.451409779984</v>
      </c>
      <c r="G5" s="2">
        <f ca="1">INDEX(stock_data!E:E,$B5,1)</f>
        <v>2.4960819786399999E-2</v>
      </c>
      <c r="H5" s="2">
        <f ca="1">INDEX(stock_data!F:F,$B5,1)</f>
        <v>-1.20745828832</v>
      </c>
      <c r="I5" s="2">
        <f ca="1">INDEX(stock_data!G:G,$B5,1)</f>
        <v>1</v>
      </c>
    </row>
    <row r="6" spans="1:9" x14ac:dyDescent="0.15">
      <c r="A6">
        <f t="shared" ca="1" si="0"/>
        <v>0.68412255010649969</v>
      </c>
      <c r="B6">
        <f t="shared" ca="1" si="1"/>
        <v>84</v>
      </c>
      <c r="C6" s="1">
        <f ca="1">INDEX(stock_data!A:A,$B6,1)</f>
        <v>42758</v>
      </c>
      <c r="D6" s="2">
        <f ca="1">INDEX(stock_data!B:B,$B6,1)</f>
        <v>0.138773492134</v>
      </c>
      <c r="E6" s="2">
        <f ca="1">INDEX(stock_data!C:C,$B6,1)</f>
        <v>-0.96021934453400004</v>
      </c>
      <c r="F6" s="2">
        <f ca="1">INDEX(stock_data!D:D,$B6,1)</f>
        <v>-7.0038650323200002E-2</v>
      </c>
      <c r="G6" s="2">
        <f ca="1">INDEX(stock_data!E:E,$B6,1)</f>
        <v>0.22972060689000001</v>
      </c>
      <c r="H6" s="2">
        <f ca="1">INDEX(stock_data!F:F,$B6,1)</f>
        <v>0.30541157583400003</v>
      </c>
      <c r="I6" s="2">
        <f ca="1">INDEX(stock_data!G:G,$B6,1)</f>
        <v>-1</v>
      </c>
    </row>
    <row r="7" spans="1:9" x14ac:dyDescent="0.15">
      <c r="A7">
        <f t="shared" ca="1" si="0"/>
        <v>0.25230839976085462</v>
      </c>
      <c r="B7">
        <f t="shared" ca="1" si="1"/>
        <v>218</v>
      </c>
      <c r="C7" s="1">
        <f ca="1">INDEX(stock_data!A:A,$B7,1)</f>
        <v>42549</v>
      </c>
      <c r="D7" s="2">
        <f ca="1">INDEX(stock_data!B:B,$B7,1)</f>
        <v>-1.1286106446599999</v>
      </c>
      <c r="E7" s="2">
        <f ca="1">INDEX(stock_data!C:C,$B7,1)</f>
        <v>-0.84802560274500005</v>
      </c>
      <c r="F7" s="2">
        <f ca="1">INDEX(stock_data!D:D,$B7,1)</f>
        <v>-0.16036987836800001</v>
      </c>
      <c r="G7" s="2">
        <f ca="1">INDEX(stock_data!E:E,$B7,1)</f>
        <v>-1.60875008702</v>
      </c>
      <c r="H7" s="2">
        <f ca="1">INDEX(stock_data!F:F,$B7,1)</f>
        <v>-1.08646040283</v>
      </c>
      <c r="I7" s="2">
        <f ca="1">INDEX(stock_data!G:G,$B7,1)</f>
        <v>1</v>
      </c>
    </row>
    <row r="8" spans="1:9" x14ac:dyDescent="0.15">
      <c r="A8">
        <f t="shared" ca="1" si="0"/>
        <v>0.92292740710531196</v>
      </c>
      <c r="B8">
        <f t="shared" ca="1" si="1"/>
        <v>22</v>
      </c>
      <c r="C8" s="1">
        <f ca="1">INDEX(stock_data!A:A,$B8,1)</f>
        <v>42853</v>
      </c>
      <c r="D8" s="2">
        <f ca="1">INDEX(stock_data!B:B,$B8,1)</f>
        <v>1.3391325063099999</v>
      </c>
      <c r="E8" s="2">
        <f ca="1">INDEX(stock_data!C:C,$B8,1)</f>
        <v>0.53219139763699996</v>
      </c>
      <c r="F8" s="2">
        <f ca="1">INDEX(stock_data!D:D,$B8,1)</f>
        <v>-1.6356718699499999E-2</v>
      </c>
      <c r="G8" s="2">
        <f ca="1">INDEX(stock_data!E:E,$B8,1)</f>
        <v>-0.55674715039599998</v>
      </c>
      <c r="H8" s="2">
        <f ca="1">INDEX(stock_data!F:F,$B8,1)</f>
        <v>0.97891869201100001</v>
      </c>
      <c r="I8" s="2">
        <f ca="1">INDEX(stock_data!G:G,$B8,1)</f>
        <v>1</v>
      </c>
    </row>
    <row r="9" spans="1:9" x14ac:dyDescent="0.15">
      <c r="A9">
        <f t="shared" ca="1" si="0"/>
        <v>0.47961833662449149</v>
      </c>
      <c r="B9">
        <f t="shared" ca="1" si="1"/>
        <v>146</v>
      </c>
      <c r="C9" s="1">
        <f ca="1">INDEX(stock_data!A:A,$B9,1)</f>
        <v>42668</v>
      </c>
      <c r="D9" s="2">
        <f ca="1">INDEX(stock_data!B:B,$B9,1)</f>
        <v>0.98572731431799998</v>
      </c>
      <c r="E9" s="2">
        <f ca="1">INDEX(stock_data!C:C,$B9,1)</f>
        <v>-3.1907722179699997E-2</v>
      </c>
      <c r="F9" s="2">
        <f ca="1">INDEX(stock_data!D:D,$B9,1)</f>
        <v>2.1028512105200001E-2</v>
      </c>
      <c r="G9" s="2">
        <f ca="1">INDEX(stock_data!E:E,$B9,1)</f>
        <v>1.6912559014099999</v>
      </c>
      <c r="H9" s="2">
        <f ca="1">INDEX(stock_data!F:F,$B9,1)</f>
        <v>1.5669679865999999</v>
      </c>
      <c r="I9" s="2">
        <f ca="1">INDEX(stock_data!G:G,$B9,1)</f>
        <v>-1</v>
      </c>
    </row>
    <row r="10" spans="1:9" x14ac:dyDescent="0.15">
      <c r="A10">
        <f t="shared" ca="1" si="0"/>
        <v>0.30808344395261411</v>
      </c>
      <c r="B10">
        <f t="shared" ca="1" si="1"/>
        <v>194</v>
      </c>
      <c r="C10" s="1">
        <f ca="1">INDEX(stock_data!A:A,$B10,1)</f>
        <v>42591</v>
      </c>
      <c r="D10" s="2">
        <f ca="1">INDEX(stock_data!B:B,$B10,1)</f>
        <v>-3.7929103861500002E-2</v>
      </c>
      <c r="E10" s="2">
        <f ca="1">INDEX(stock_data!C:C,$B10,1)</f>
        <v>1.2511608151</v>
      </c>
      <c r="F10" s="2">
        <f ca="1">INDEX(stock_data!D:D,$B10,1)</f>
        <v>0.24585410749700001</v>
      </c>
      <c r="G10" s="2">
        <f ca="1">INDEX(stock_data!E:E,$B10,1)</f>
        <v>0.14765639377100001</v>
      </c>
      <c r="H10" s="2">
        <f ca="1">INDEX(stock_data!F:F,$B10,1)</f>
        <v>-0.80505651170699999</v>
      </c>
      <c r="I10" s="2">
        <f ca="1">INDEX(stock_data!G:G,$B10,1)</f>
        <v>1</v>
      </c>
    </row>
    <row r="11" spans="1:9" x14ac:dyDescent="0.15">
      <c r="A11">
        <f t="shared" ca="1" si="0"/>
        <v>0.15493627404639465</v>
      </c>
      <c r="B11">
        <f t="shared" ca="1" si="1"/>
        <v>255</v>
      </c>
      <c r="C11" s="1">
        <f ca="1">INDEX(stock_data!A:A,$B11,1)</f>
        <v>42494</v>
      </c>
      <c r="D11" s="2">
        <f ca="1">INDEX(stock_data!B:B,$B11,1)</f>
        <v>-1.1743095918999999</v>
      </c>
      <c r="E11" s="2">
        <f ca="1">INDEX(stock_data!C:C,$B11,1)</f>
        <v>-0.80334484844499998</v>
      </c>
      <c r="F11" s="2">
        <f ca="1">INDEX(stock_data!D:D,$B11,1)</f>
        <v>-0.25503887349999999</v>
      </c>
      <c r="G11" s="2">
        <f ca="1">INDEX(stock_data!E:E,$B11,1)</f>
        <v>-1.5862702848600001</v>
      </c>
      <c r="H11" s="2">
        <f ca="1">INDEX(stock_data!F:F,$B11,1)</f>
        <v>-1.1006250282200001</v>
      </c>
      <c r="I11" s="2">
        <f ca="1">INDEX(stock_data!G:G,$B11,1)</f>
        <v>-1</v>
      </c>
    </row>
    <row r="12" spans="1:9" x14ac:dyDescent="0.15">
      <c r="A12">
        <f t="shared" ca="1" si="0"/>
        <v>0.24972282926630618</v>
      </c>
      <c r="B12">
        <f t="shared" ca="1" si="1"/>
        <v>219</v>
      </c>
      <c r="C12" s="1">
        <f ca="1">INDEX(stock_data!A:A,$B12,1)</f>
        <v>42548</v>
      </c>
      <c r="D12" s="2">
        <f ca="1">INDEX(stock_data!B:B,$B12,1)</f>
        <v>-1.26570748638</v>
      </c>
      <c r="E12" s="2">
        <f ca="1">INDEX(stock_data!C:C,$B12,1)</f>
        <v>-0.73324846754899997</v>
      </c>
      <c r="F12" s="2">
        <f ca="1">INDEX(stock_data!D:D,$B12,1)</f>
        <v>0.64008377816899997</v>
      </c>
      <c r="G12" s="2">
        <f ca="1">INDEX(stock_data!E:E,$B12,1)</f>
        <v>-1.5413106805300001</v>
      </c>
      <c r="H12" s="2">
        <f ca="1">INDEX(stock_data!F:F,$B12,1)</f>
        <v>-1.12895427901</v>
      </c>
      <c r="I12" s="2">
        <f ca="1">INDEX(stock_data!G:G,$B12,1)</f>
        <v>1</v>
      </c>
    </row>
    <row r="13" spans="1:9" x14ac:dyDescent="0.15">
      <c r="A13">
        <f ca="1">RAND()</f>
        <v>0.7772912900297011</v>
      </c>
      <c r="B13">
        <f t="shared" ca="1" si="1"/>
        <v>60</v>
      </c>
      <c r="C13" s="1">
        <f ca="1">INDEX(stock_data!A:A,$B13,1)</f>
        <v>42797</v>
      </c>
      <c r="D13" s="2">
        <f ca="1">INDEX(stock_data!B:B,$B13,1)</f>
        <v>0.44038654391900001</v>
      </c>
      <c r="E13" s="2">
        <f ca="1">INDEX(stock_data!C:C,$B13,1)</f>
        <v>-0.34968349838599999</v>
      </c>
      <c r="F13" s="2">
        <f ca="1">INDEX(stock_data!D:D,$B13,1)</f>
        <v>2.04635881154E-2</v>
      </c>
      <c r="G13" s="2">
        <f ca="1">INDEX(stock_data!E:E,$B13,1)</f>
        <v>0.262700001548</v>
      </c>
      <c r="H13" s="2">
        <f ca="1">INDEX(stock_data!F:F,$B13,1)</f>
        <v>0.47248808140600002</v>
      </c>
      <c r="I13" s="2">
        <f ca="1">INDEX(stock_data!G:G,$B13,1)</f>
        <v>1</v>
      </c>
    </row>
    <row r="14" spans="1:9" x14ac:dyDescent="0.15">
      <c r="A14">
        <f t="shared" ca="1" si="0"/>
        <v>0.73816420120630044</v>
      </c>
      <c r="B14">
        <f t="shared" ca="1" si="1"/>
        <v>69</v>
      </c>
      <c r="C14" s="1">
        <f ca="1">INDEX(stock_data!A:A,$B14,1)</f>
        <v>42786</v>
      </c>
      <c r="D14" s="2">
        <f ca="1">INDEX(stock_data!B:B,$B14,1)</f>
        <v>0.48608549115900002</v>
      </c>
      <c r="E14" s="2">
        <f ca="1">INDEX(stock_data!C:C,$B14,1)</f>
        <v>-0.49279521892200001</v>
      </c>
      <c r="F14" s="2">
        <f ca="1">INDEX(stock_data!D:D,$B14,1)</f>
        <v>0.20616554359700001</v>
      </c>
      <c r="G14" s="2">
        <f ca="1">INDEX(stock_data!E:E,$B14,1)</f>
        <v>0.267696879527</v>
      </c>
      <c r="H14" s="2">
        <f ca="1">INDEX(stock_data!F:F,$B14,1)</f>
        <v>0.49780270346200001</v>
      </c>
      <c r="I14" s="2">
        <f ca="1">INDEX(stock_data!G:G,$B14,1)</f>
        <v>1</v>
      </c>
    </row>
    <row r="15" spans="1:9" x14ac:dyDescent="0.15">
      <c r="A15">
        <f t="shared" ca="1" si="0"/>
        <v>0.44896935141802874</v>
      </c>
      <c r="B15">
        <f t="shared" ca="1" si="1"/>
        <v>156</v>
      </c>
      <c r="C15" s="1">
        <f ca="1">INDEX(stock_data!A:A,$B15,1)</f>
        <v>42654</v>
      </c>
      <c r="D15" s="2">
        <f ca="1">INDEX(stock_data!B:B,$B15,1)</f>
        <v>0.94916815652599995</v>
      </c>
      <c r="E15" s="2">
        <f ca="1">INDEX(stock_data!C:C,$B15,1)</f>
        <v>0.59644526426300004</v>
      </c>
      <c r="F15" s="2">
        <f ca="1">INDEX(stock_data!D:D,$B15,1)</f>
        <v>-1.1763520617900001</v>
      </c>
      <c r="G15" s="2">
        <f ca="1">INDEX(stock_data!E:E,$B15,1)</f>
        <v>1.67713070613</v>
      </c>
      <c r="H15" s="2">
        <f ca="1">INDEX(stock_data!F:F,$B15,1)</f>
        <v>1.54085395542</v>
      </c>
      <c r="I15" s="2">
        <f ca="1">INDEX(stock_data!G:G,$B15,1)</f>
        <v>-1</v>
      </c>
    </row>
    <row r="16" spans="1:9" x14ac:dyDescent="0.15">
      <c r="A16">
        <f t="shared" ca="1" si="0"/>
        <v>0.61747083636762956</v>
      </c>
      <c r="B16">
        <f t="shared" ca="1" si="1"/>
        <v>102</v>
      </c>
      <c r="C16" s="1">
        <f ca="1">INDEX(stock_data!A:A,$B16,1)</f>
        <v>42731</v>
      </c>
      <c r="D16" s="2">
        <f ca="1">INDEX(stock_data!B:B,$B16,1)</f>
        <v>0.32766247405999999</v>
      </c>
      <c r="E16" s="2">
        <f ca="1">INDEX(stock_data!C:C,$B16,1)</f>
        <v>0.23391518519000001</v>
      </c>
      <c r="F16" s="2">
        <f ca="1">INDEX(stock_data!D:D,$B16,1)</f>
        <v>-0.21599071404100001</v>
      </c>
      <c r="G16" s="2">
        <f ca="1">INDEX(stock_data!E:E,$B16,1)</f>
        <v>1.4370023864499999</v>
      </c>
      <c r="H16" s="2">
        <f ca="1">INDEX(stock_data!F:F,$B16,1)</f>
        <v>1.09691542546</v>
      </c>
      <c r="I16" s="2">
        <f ca="1">INDEX(stock_data!G:G,$B16,1)</f>
        <v>-1</v>
      </c>
    </row>
    <row r="17" spans="1:9" x14ac:dyDescent="0.15">
      <c r="A17">
        <f t="shared" ca="1" si="0"/>
        <v>0.38065832552227852</v>
      </c>
      <c r="B17">
        <f t="shared" ca="1" si="1"/>
        <v>174</v>
      </c>
      <c r="C17" s="1">
        <f ca="1">INDEX(stock_data!A:A,$B17,1)</f>
        <v>42619</v>
      </c>
      <c r="D17" s="2">
        <f ca="1">INDEX(stock_data!B:B,$B17,1)</f>
        <v>0.61708913991400005</v>
      </c>
      <c r="E17" s="2">
        <f ca="1">INDEX(stock_data!C:C,$B17,1)</f>
        <v>1.6533013941500001</v>
      </c>
      <c r="F17" s="2">
        <f ca="1">INDEX(stock_data!D:D,$B17,1)</f>
        <v>1.4103700218899999</v>
      </c>
      <c r="G17" s="2">
        <f ca="1">INDEX(stock_data!E:E,$B17,1)</f>
        <v>0.208788626708</v>
      </c>
      <c r="H17" s="2">
        <f ca="1">INDEX(stock_data!F:F,$B17,1)</f>
        <v>-0.61150266997000002</v>
      </c>
      <c r="I17" s="2">
        <f ca="1">INDEX(stock_data!G:G,$B17,1)</f>
        <v>1</v>
      </c>
    </row>
    <row r="18" spans="1:9" x14ac:dyDescent="0.15">
      <c r="A18">
        <f t="shared" ca="1" si="0"/>
        <v>0.24966991769975688</v>
      </c>
      <c r="B18">
        <f t="shared" ca="1" si="1"/>
        <v>220</v>
      </c>
      <c r="C18" s="1">
        <f ca="1">INDEX(stock_data!A:A,$B18,1)</f>
        <v>42545</v>
      </c>
      <c r="D18" s="2">
        <f ca="1">INDEX(stock_data!B:B,$B18,1)</f>
        <v>-1.35405878438</v>
      </c>
      <c r="E18" s="2">
        <f ca="1">INDEX(stock_data!C:C,$B18,1)</f>
        <v>-0.83806436873599999</v>
      </c>
      <c r="F18" s="2">
        <f ca="1">INDEX(stock_data!D:D,$B18,1)</f>
        <v>-0.32975272477299999</v>
      </c>
      <c r="G18" s="2">
        <f ca="1">INDEX(stock_data!E:E,$B18,1)</f>
        <v>-1.49784972969</v>
      </c>
      <c r="H18" s="2">
        <f ca="1">INDEX(stock_data!F:F,$B18,1)</f>
        <v>-1.1563392214299999</v>
      </c>
      <c r="I18" s="2">
        <f ca="1">INDEX(stock_data!G:G,$B18,1)</f>
        <v>1</v>
      </c>
    </row>
    <row r="19" spans="1:9" x14ac:dyDescent="0.15">
      <c r="A19">
        <f t="shared" ca="1" si="0"/>
        <v>0.27288084286198</v>
      </c>
      <c r="B19">
        <f t="shared" ca="1" si="1"/>
        <v>208</v>
      </c>
      <c r="C19" s="1">
        <f ca="1">INDEX(stock_data!A:A,$B19,1)</f>
        <v>42563</v>
      </c>
      <c r="D19" s="2">
        <f ca="1">INDEX(stock_data!B:B,$B19,1)</f>
        <v>-0.91839548735499998</v>
      </c>
      <c r="E19" s="2">
        <f ca="1">INDEX(stock_data!C:C,$B19,1)</f>
        <v>-0.78074705131199995</v>
      </c>
      <c r="F19" s="2">
        <f ca="1">INDEX(stock_data!D:D,$B19,1)</f>
        <v>0.36589632751099999</v>
      </c>
      <c r="G19" s="2">
        <f ca="1">INDEX(stock_data!E:E,$B19,1)</f>
        <v>6.5483299263599998E-2</v>
      </c>
      <c r="H19" s="2">
        <f ca="1">INDEX(stock_data!F:F,$B19,1)</f>
        <v>-1.06522888502</v>
      </c>
      <c r="I19" s="2">
        <f ca="1">INDEX(stock_data!G:G,$B19,1)</f>
        <v>1</v>
      </c>
    </row>
    <row r="20" spans="1:9" x14ac:dyDescent="0.15">
      <c r="A20">
        <f t="shared" ca="1" si="0"/>
        <v>0.50138350044928537</v>
      </c>
      <c r="B20">
        <f t="shared" ca="1" si="1"/>
        <v>137</v>
      </c>
      <c r="C20" s="1">
        <f ca="1">INDEX(stock_data!A:A,$B20,1)</f>
        <v>42681</v>
      </c>
      <c r="D20" s="2">
        <f ca="1">INDEX(stock_data!B:B,$B20,1)</f>
        <v>0.52873784191600004</v>
      </c>
      <c r="E20" s="2">
        <f ca="1">INDEX(stock_data!C:C,$B20,1)</f>
        <v>-0.300920798632</v>
      </c>
      <c r="F20" s="2">
        <f ca="1">INDEX(stock_data!D:D,$B20,1)</f>
        <v>-0.38532402640000002</v>
      </c>
      <c r="G20" s="2">
        <f ca="1">INDEX(stock_data!E:E,$B20,1)</f>
        <v>1.5146909604600001</v>
      </c>
      <c r="H20" s="2">
        <f ca="1">INDEX(stock_data!F:F,$B20,1)</f>
        <v>1.2405425969199999</v>
      </c>
      <c r="I20" s="2">
        <f ca="1">INDEX(stock_data!G:G,$B20,1)</f>
        <v>-1</v>
      </c>
    </row>
    <row r="21" spans="1:9" x14ac:dyDescent="0.15">
      <c r="A21">
        <f t="shared" ca="1" si="0"/>
        <v>0.3099512051069816</v>
      </c>
      <c r="B21">
        <f t="shared" ca="1" si="1"/>
        <v>193</v>
      </c>
      <c r="C21" s="1">
        <f ca="1">INDEX(stock_data!A:A,$B21,1)</f>
        <v>42592</v>
      </c>
      <c r="D21" s="2">
        <f ca="1">INDEX(stock_data!B:B,$B21,1)</f>
        <v>7.76984337863E-3</v>
      </c>
      <c r="E21" s="2">
        <f ca="1">INDEX(stock_data!C:C,$B21,1)</f>
        <v>0.47277334927499998</v>
      </c>
      <c r="F21" s="2">
        <f ca="1">INDEX(stock_data!D:D,$B21,1)</f>
        <v>-0.38624276499799998</v>
      </c>
      <c r="G21" s="2">
        <f ca="1">INDEX(stock_data!E:E,$B21,1)</f>
        <v>0.15192143327800001</v>
      </c>
      <c r="H21" s="2">
        <f ca="1">INDEX(stock_data!F:F,$B21,1)</f>
        <v>-0.79155275530699998</v>
      </c>
      <c r="I21" s="2">
        <f ca="1">INDEX(stock_data!G:G,$B21,1)</f>
        <v>-1</v>
      </c>
    </row>
    <row r="22" spans="1:9" x14ac:dyDescent="0.15">
      <c r="A22">
        <f t="shared" ca="1" si="0"/>
        <v>0.1347182664950779</v>
      </c>
      <c r="B22">
        <f t="shared" ca="1" si="1"/>
        <v>265</v>
      </c>
      <c r="C22" s="1">
        <f ca="1">INDEX(stock_data!A:A,$B22,1)</f>
        <v>42479</v>
      </c>
      <c r="D22" s="2">
        <f ca="1">INDEX(stock_data!B:B,$B22,1)</f>
        <v>-1.12556404818</v>
      </c>
      <c r="E22" s="2">
        <f ca="1">INDEX(stock_data!C:C,$B22,1)</f>
        <v>-0.65302536836799996</v>
      </c>
      <c r="F22" s="2">
        <f ca="1">INDEX(stock_data!D:D,$B22,1)</f>
        <v>0.29703810799199998</v>
      </c>
      <c r="G22" s="2">
        <f ca="1">INDEX(stock_data!E:E,$B22,1)</f>
        <v>-1.6102487404900001</v>
      </c>
      <c r="H22" s="2">
        <f ca="1">INDEX(stock_data!F:F,$B22,1)</f>
        <v>-1.08551609447</v>
      </c>
      <c r="I22" s="2">
        <f ca="1">INDEX(stock_data!G:G,$B22,1)</f>
        <v>-1</v>
      </c>
    </row>
    <row r="23" spans="1:9" x14ac:dyDescent="0.15">
      <c r="A23">
        <f t="shared" ca="1" si="0"/>
        <v>0.75893375390972206</v>
      </c>
      <c r="B23">
        <f t="shared" ca="1" si="1"/>
        <v>66</v>
      </c>
      <c r="C23" s="1">
        <f ca="1">INDEX(stock_data!A:A,$B23,1)</f>
        <v>42789</v>
      </c>
      <c r="D23" s="2">
        <f ca="1">INDEX(stock_data!B:B,$B23,1)</f>
        <v>0.50741166653799996</v>
      </c>
      <c r="E23" s="2">
        <f ca="1">INDEX(stock_data!C:C,$B23,1)</f>
        <v>-0.30516822836200003</v>
      </c>
      <c r="F23" s="2">
        <f ca="1">INDEX(stock_data!D:D,$B23,1)</f>
        <v>-0.90890477940900005</v>
      </c>
      <c r="G23" s="2">
        <f ca="1">INDEX(stock_data!E:E,$B23,1)</f>
        <v>0.27002875591699999</v>
      </c>
      <c r="H23" s="2">
        <f ca="1">INDEX(stock_data!F:F,$B23,1)</f>
        <v>0.509616193755</v>
      </c>
      <c r="I23" s="2">
        <f ca="1">INDEX(stock_data!G:G,$B23,1)</f>
        <v>-1</v>
      </c>
    </row>
    <row r="24" spans="1:9" x14ac:dyDescent="0.15">
      <c r="A24">
        <f t="shared" ca="1" si="0"/>
        <v>0.54427653116960351</v>
      </c>
      <c r="B24">
        <f t="shared" ca="1" si="1"/>
        <v>122</v>
      </c>
      <c r="C24" s="1">
        <f ca="1">INDEX(stock_data!A:A,$B24,1)</f>
        <v>42702</v>
      </c>
      <c r="D24" s="2">
        <f ca="1">INDEX(stock_data!B:B,$B24,1)</f>
        <v>0.33984885998999997</v>
      </c>
      <c r="E24" s="2">
        <f ca="1">INDEX(stock_data!C:C,$B24,1)</f>
        <v>1.6419335438</v>
      </c>
      <c r="F24" s="2">
        <f ca="1">INDEX(stock_data!D:D,$B24,1)</f>
        <v>2.36388977452</v>
      </c>
      <c r="G24" s="2">
        <f ca="1">INDEX(stock_data!E:E,$B24,1)</f>
        <v>1.4417107848699999</v>
      </c>
      <c r="H24" s="2">
        <f ca="1">INDEX(stock_data!F:F,$B24,1)</f>
        <v>1.1056201025200001</v>
      </c>
      <c r="I24" s="2">
        <f ca="1">INDEX(stock_data!G:G,$B24,1)</f>
        <v>1</v>
      </c>
    </row>
    <row r="25" spans="1:9" x14ac:dyDescent="0.15">
      <c r="A25">
        <f t="shared" ca="1" si="0"/>
        <v>0.59038932875245642</v>
      </c>
      <c r="B25">
        <f t="shared" ca="1" si="1"/>
        <v>112</v>
      </c>
      <c r="C25" s="1">
        <f ca="1">INDEX(stock_data!A:A,$B25,1)</f>
        <v>42717</v>
      </c>
      <c r="D25" s="2">
        <f ca="1">INDEX(stock_data!B:B,$B25,1)</f>
        <v>1.9956229309300001E-2</v>
      </c>
      <c r="E25" s="2">
        <f ca="1">INDEX(stock_data!C:C,$B25,1)</f>
        <v>0.337338260394</v>
      </c>
      <c r="F25" s="2">
        <f ca="1">INDEX(stock_data!D:D,$B25,1)</f>
        <v>-0.72095963931600004</v>
      </c>
      <c r="G25" s="2">
        <f ca="1">INDEX(stock_data!E:E,$B25,1)</f>
        <v>1.31811532621</v>
      </c>
      <c r="H25" s="2">
        <f ca="1">INDEX(stock_data!F:F,$B25,1)</f>
        <v>0.87712232974899995</v>
      </c>
      <c r="I25" s="2">
        <f ca="1">INDEX(stock_data!G:G,$B25,1)</f>
        <v>1</v>
      </c>
    </row>
    <row r="26" spans="1:9" x14ac:dyDescent="0.15">
      <c r="A26">
        <f t="shared" ca="1" si="0"/>
        <v>0.37814649548283064</v>
      </c>
      <c r="B26">
        <f t="shared" ca="1" si="1"/>
        <v>175</v>
      </c>
      <c r="C26" s="1">
        <f ca="1">INDEX(stock_data!A:A,$B26,1)</f>
        <v>42618</v>
      </c>
      <c r="D26" s="2">
        <f ca="1">INDEX(stock_data!B:B,$B26,1)</f>
        <v>0.48303889467599997</v>
      </c>
      <c r="E26" s="2">
        <f ca="1">INDEX(stock_data!C:C,$B26,1)</f>
        <v>0.45372427048800001</v>
      </c>
      <c r="F26" s="2">
        <f ca="1">INDEX(stock_data!D:D,$B26,1)</f>
        <v>1.32469495055E-2</v>
      </c>
      <c r="G26" s="2">
        <f ca="1">INDEX(stock_data!E:E,$B26,1)</f>
        <v>0.19627784415399999</v>
      </c>
      <c r="H26" s="2">
        <f ca="1">INDEX(stock_data!F:F,$B26,1)</f>
        <v>-0.651113688744</v>
      </c>
      <c r="I26" s="2">
        <f ca="1">INDEX(stock_data!G:G,$B26,1)</f>
        <v>1</v>
      </c>
    </row>
    <row r="27" spans="1:9" x14ac:dyDescent="0.15">
      <c r="A27">
        <f t="shared" ca="1" si="0"/>
        <v>8.6635308859106752E-2</v>
      </c>
      <c r="B27">
        <f t="shared" ca="1" si="1"/>
        <v>276</v>
      </c>
      <c r="C27" s="1">
        <f ca="1">INDEX(stock_data!A:A,$B27,1)</f>
        <v>42461</v>
      </c>
      <c r="D27" s="2">
        <f ca="1">INDEX(stock_data!B:B,$B27,1)</f>
        <v>-1.3845247491999999</v>
      </c>
      <c r="E27" s="2">
        <f ca="1">INDEX(stock_data!C:C,$B27,1)</f>
        <v>-0.210561787596</v>
      </c>
      <c r="F27" s="2">
        <f ca="1">INDEX(stock_data!D:D,$B27,1)</f>
        <v>0.159433710246</v>
      </c>
      <c r="G27" s="2">
        <f ca="1">INDEX(stock_data!E:E,$B27,1)</f>
        <v>-1.48286319492</v>
      </c>
      <c r="H27" s="2">
        <f ca="1">INDEX(stock_data!F:F,$B27,1)</f>
        <v>-1.16578230503</v>
      </c>
      <c r="I27" s="2">
        <f ca="1">INDEX(stock_data!G:G,$B27,1)</f>
        <v>1</v>
      </c>
    </row>
    <row r="28" spans="1:9" x14ac:dyDescent="0.15">
      <c r="A28">
        <f t="shared" ca="1" si="0"/>
        <v>0.31810613616594341</v>
      </c>
      <c r="B28">
        <f t="shared" ca="1" si="1"/>
        <v>191</v>
      </c>
      <c r="C28" s="1">
        <f ca="1">INDEX(stock_data!A:A,$B28,1)</f>
        <v>42594</v>
      </c>
      <c r="D28" s="2">
        <f ca="1">INDEX(stock_data!B:B,$B28,1)</f>
        <v>-3.7929103861500002E-2</v>
      </c>
      <c r="E28" s="2">
        <f ca="1">INDEX(stock_data!C:C,$B28,1)</f>
        <v>0.60909561774300003</v>
      </c>
      <c r="F28" s="2">
        <f ca="1">INDEX(stock_data!D:D,$B28,1)</f>
        <v>0.62218665594199996</v>
      </c>
      <c r="G28" s="2">
        <f ca="1">INDEX(stock_data!E:E,$B28,1)</f>
        <v>0.14765639377100001</v>
      </c>
      <c r="H28" s="2">
        <f ca="1">INDEX(stock_data!F:F,$B28,1)</f>
        <v>-0.80505651170699999</v>
      </c>
      <c r="I28" s="2">
        <f ca="1">INDEX(stock_data!G:G,$B28,1)</f>
        <v>1</v>
      </c>
    </row>
    <row r="29" spans="1:9" x14ac:dyDescent="0.15">
      <c r="A29">
        <f t="shared" ca="1" si="0"/>
        <v>0.80166898030888878</v>
      </c>
      <c r="B29">
        <f t="shared" ca="1" si="1"/>
        <v>49</v>
      </c>
      <c r="C29" s="1">
        <f ca="1">INDEX(stock_data!A:A,$B29,1)</f>
        <v>42814</v>
      </c>
      <c r="D29" s="2">
        <f ca="1">INDEX(stock_data!B:B,$B29,1)</f>
        <v>0.91870219169900003</v>
      </c>
      <c r="E29" s="2">
        <f ca="1">INDEX(stock_data!C:C,$B29,1)</f>
        <v>6.0777262279299998E-2</v>
      </c>
      <c r="F29" s="2">
        <f ca="1">INDEX(stock_data!D:D,$B29,1)</f>
        <v>-0.62602410384600005</v>
      </c>
      <c r="G29" s="2">
        <f ca="1">INDEX(stock_data!E:E,$B29,1)</f>
        <v>0.31500065772399999</v>
      </c>
      <c r="H29" s="2">
        <f ca="1">INDEX(stock_data!F:F,$B29,1)</f>
        <v>0.73744779226299995</v>
      </c>
      <c r="I29" s="2">
        <f ca="1">INDEX(stock_data!G:G,$B29,1)</f>
        <v>1</v>
      </c>
    </row>
    <row r="30" spans="1:9" x14ac:dyDescent="0.15">
      <c r="A30">
        <f t="shared" ca="1" si="0"/>
        <v>0.49782822328232279</v>
      </c>
      <c r="B30">
        <f t="shared" ca="1" si="1"/>
        <v>140</v>
      </c>
      <c r="C30" s="1">
        <f ca="1">INDEX(stock_data!A:A,$B30,1)</f>
        <v>42676</v>
      </c>
      <c r="D30" s="2">
        <f ca="1">INDEX(stock_data!B:B,$B30,1)</f>
        <v>0.52264464895100005</v>
      </c>
      <c r="E30" s="2">
        <f ca="1">INDEX(stock_data!C:C,$B30,1)</f>
        <v>1.5446012092800001</v>
      </c>
      <c r="F30" s="2">
        <f ca="1">INDEX(stock_data!D:D,$B30,1)</f>
        <v>-1.66025014781</v>
      </c>
      <c r="G30" s="2">
        <f ca="1">INDEX(stock_data!E:E,$B30,1)</f>
        <v>1.5123367612500001</v>
      </c>
      <c r="H30" s="2">
        <f ca="1">INDEX(stock_data!F:F,$B30,1)</f>
        <v>1.23619025839</v>
      </c>
      <c r="I30" s="2">
        <f ca="1">INDEX(stock_data!G:G,$B30,1)</f>
        <v>-1</v>
      </c>
    </row>
    <row r="31" spans="1:9" x14ac:dyDescent="0.15">
      <c r="A31">
        <f t="shared" ca="1" si="0"/>
        <v>0.79922462542960493</v>
      </c>
      <c r="B31">
        <f t="shared" ca="1" si="1"/>
        <v>51</v>
      </c>
      <c r="C31" s="1">
        <f ca="1">INDEX(stock_data!A:A,$B31,1)</f>
        <v>42810</v>
      </c>
      <c r="D31" s="2">
        <f ca="1">INDEX(stock_data!B:B,$B31,1)</f>
        <v>1.0314262615600001</v>
      </c>
      <c r="E31" s="2">
        <f ca="1">INDEX(stock_data!C:C,$B31,1)</f>
        <v>1.06161696502</v>
      </c>
      <c r="F31" s="2">
        <f ca="1">INDEX(stock_data!D:D,$B31,1)</f>
        <v>-1.2734435076099999</v>
      </c>
      <c r="G31" s="2">
        <f ca="1">INDEX(stock_data!E:E,$B31,1)</f>
        <v>0.327326290071</v>
      </c>
      <c r="H31" s="2">
        <f ca="1">INDEX(stock_data!F:F,$B31,1)</f>
        <v>0.79989052666899996</v>
      </c>
      <c r="I31" s="2">
        <f ca="1">INDEX(stock_data!G:G,$B31,1)</f>
        <v>-1</v>
      </c>
    </row>
    <row r="32" spans="1:9" x14ac:dyDescent="0.15">
      <c r="A32">
        <f t="shared" ca="1" si="0"/>
        <v>0.43192400952056975</v>
      </c>
      <c r="B32">
        <f t="shared" ca="1" si="1"/>
        <v>157</v>
      </c>
      <c r="C32" s="1">
        <f ca="1">INDEX(stock_data!A:A,$B32,1)</f>
        <v>42653</v>
      </c>
      <c r="D32" s="2">
        <f ca="1">INDEX(stock_data!B:B,$B32,1)</f>
        <v>0.80597812183999995</v>
      </c>
      <c r="E32" s="2">
        <f ca="1">INDEX(stock_data!C:C,$B32,1)</f>
        <v>0.91336603838099995</v>
      </c>
      <c r="F32" s="2">
        <f ca="1">INDEX(stock_data!D:D,$B32,1)</f>
        <v>0.87180757902299999</v>
      </c>
      <c r="G32" s="2">
        <f ca="1">INDEX(stock_data!E:E,$B32,1)</f>
        <v>1.62180702464</v>
      </c>
      <c r="H32" s="2">
        <f ca="1">INDEX(stock_data!F:F,$B32,1)</f>
        <v>1.43857399999</v>
      </c>
      <c r="I32" s="2">
        <f ca="1">INDEX(stock_data!G:G,$B32,1)</f>
        <v>1</v>
      </c>
    </row>
    <row r="33" spans="1:9" x14ac:dyDescent="0.15">
      <c r="A33">
        <f t="shared" ca="1" si="0"/>
        <v>0.77942182585213449</v>
      </c>
      <c r="B33">
        <f t="shared" ca="1" si="1"/>
        <v>57</v>
      </c>
      <c r="C33" s="1">
        <f ca="1">INDEX(stock_data!A:A,$B33,1)</f>
        <v>42802</v>
      </c>
      <c r="D33" s="2">
        <f ca="1">INDEX(stock_data!B:B,$B33,1)</f>
        <v>0.56834359619099994</v>
      </c>
      <c r="E33" s="2">
        <f ca="1">INDEX(stock_data!C:C,$B33,1)</f>
        <v>-0.720041903032</v>
      </c>
      <c r="F33" s="2">
        <f ca="1">INDEX(stock_data!D:D,$B33,1)</f>
        <v>-0.308322174</v>
      </c>
      <c r="G33" s="2">
        <f ca="1">INDEX(stock_data!E:E,$B33,1)</f>
        <v>0.27669125988799997</v>
      </c>
      <c r="H33" s="2">
        <f ca="1">INDEX(stock_data!F:F,$B33,1)</f>
        <v>0.54336902316400004</v>
      </c>
      <c r="I33" s="2">
        <f ca="1">INDEX(stock_data!G:G,$B33,1)</f>
        <v>-1</v>
      </c>
    </row>
    <row r="34" spans="1:9" x14ac:dyDescent="0.15">
      <c r="A34">
        <f t="shared" ca="1" si="0"/>
        <v>0.2761068076282055</v>
      </c>
      <c r="B34">
        <f t="shared" ca="1" si="1"/>
        <v>206</v>
      </c>
      <c r="C34" s="1">
        <f ca="1">INDEX(stock_data!A:A,$B34,1)</f>
        <v>42573</v>
      </c>
      <c r="D34" s="2">
        <f ca="1">INDEX(stock_data!B:B,$B34,1)</f>
        <v>-0.69294734763700006</v>
      </c>
      <c r="E34" s="2">
        <f ca="1">INDEX(stock_data!C:C,$B34,1)</f>
        <v>1.82170003129</v>
      </c>
      <c r="F34" s="2">
        <f ca="1">INDEX(stock_data!D:D,$B34,1)</f>
        <v>0.42427455835700001</v>
      </c>
      <c r="G34" s="2">
        <f ca="1">INDEX(stock_data!E:E,$B34,1)</f>
        <v>8.6524160832900002E-2</v>
      </c>
      <c r="H34" s="2">
        <f ca="1">INDEX(stock_data!F:F,$B34,1)</f>
        <v>-0.99861035344399995</v>
      </c>
      <c r="I34" s="2">
        <f ca="1">INDEX(stock_data!G:G,$B34,1)</f>
        <v>1</v>
      </c>
    </row>
    <row r="35" spans="1:9" x14ac:dyDescent="0.15">
      <c r="A35">
        <f t="shared" ca="1" si="0"/>
        <v>0.68689624689734519</v>
      </c>
      <c r="B35">
        <f t="shared" ca="1" si="1"/>
        <v>82</v>
      </c>
      <c r="C35" s="1">
        <f ca="1">INDEX(stock_data!A:A,$B35,1)</f>
        <v>42760</v>
      </c>
      <c r="D35" s="2">
        <f ca="1">INDEX(stock_data!B:B,$B35,1)</f>
        <v>0.187519035857</v>
      </c>
      <c r="E35" s="2">
        <f ca="1">INDEX(stock_data!C:C,$B35,1)</f>
        <v>-1.08696191218</v>
      </c>
      <c r="F35" s="2">
        <f ca="1">INDEX(stock_data!D:D,$B35,1)</f>
        <v>-5.81681702434E-2</v>
      </c>
      <c r="G35" s="2">
        <f ca="1">INDEX(stock_data!E:E,$B35,1)</f>
        <v>0.23505061006700001</v>
      </c>
      <c r="H35" s="2">
        <f ca="1">INDEX(stock_data!F:F,$B35,1)</f>
        <v>0.33241383936000002</v>
      </c>
      <c r="I35" s="2">
        <f ca="1">INDEX(stock_data!G:G,$B35,1)</f>
        <v>1</v>
      </c>
    </row>
    <row r="36" spans="1:9" x14ac:dyDescent="0.15">
      <c r="A36">
        <f t="shared" ca="1" si="0"/>
        <v>0.14180213881204473</v>
      </c>
      <c r="B36">
        <f t="shared" ca="1" si="1"/>
        <v>262</v>
      </c>
      <c r="C36" s="1">
        <f ca="1">INDEX(stock_data!A:A,$B36,1)</f>
        <v>42482</v>
      </c>
      <c r="D36" s="2">
        <f ca="1">INDEX(stock_data!B:B,$B36,1)</f>
        <v>-1.3053132406600001</v>
      </c>
      <c r="E36" s="2">
        <f ca="1">INDEX(stock_data!C:C,$B36,1)</f>
        <v>-0.99099941971799999</v>
      </c>
      <c r="F36" s="2">
        <f ca="1">INDEX(stock_data!D:D,$B36,1)</f>
        <v>-0.100108174428</v>
      </c>
      <c r="G36" s="2">
        <f ca="1">INDEX(stock_data!E:E,$B36,1)</f>
        <v>-1.52182818533</v>
      </c>
      <c r="H36" s="2">
        <f ca="1">INDEX(stock_data!F:F,$B36,1)</f>
        <v>-1.14123028768</v>
      </c>
      <c r="I36" s="2">
        <f ca="1">INDEX(stock_data!G:G,$B36,1)</f>
        <v>1</v>
      </c>
    </row>
    <row r="37" spans="1:9" x14ac:dyDescent="0.15">
      <c r="A37">
        <f t="shared" ca="1" si="0"/>
        <v>0.2657746050193831</v>
      </c>
      <c r="B37">
        <f t="shared" ca="1" si="1"/>
        <v>213</v>
      </c>
      <c r="C37" s="1">
        <f ca="1">INDEX(stock_data!A:A,$B37,1)</f>
        <v>42556</v>
      </c>
      <c r="D37" s="2">
        <f ca="1">INDEX(stock_data!B:B,$B37,1)</f>
        <v>-0.95190804866500001</v>
      </c>
      <c r="E37" s="2">
        <f ca="1">INDEX(stock_data!C:C,$B37,1)</f>
        <v>-0.44443243949900002</v>
      </c>
      <c r="F37" s="2">
        <f ca="1">INDEX(stock_data!D:D,$B37,1)</f>
        <v>0.44984356065499997</v>
      </c>
      <c r="G37" s="2">
        <f ca="1">INDEX(stock_data!E:E,$B37,1)</f>
        <v>6.2355603624900002E-2</v>
      </c>
      <c r="H37" s="2">
        <f ca="1">INDEX(stock_data!F:F,$B37,1)</f>
        <v>-1.0751316397099999</v>
      </c>
      <c r="I37" s="2">
        <f ca="1">INDEX(stock_data!G:G,$B37,1)</f>
        <v>1</v>
      </c>
    </row>
    <row r="38" spans="1:9" x14ac:dyDescent="0.15">
      <c r="A38">
        <f t="shared" ca="1" si="0"/>
        <v>0.42179801053986432</v>
      </c>
      <c r="B38">
        <f t="shared" ca="1" si="1"/>
        <v>162</v>
      </c>
      <c r="C38" s="1">
        <f ca="1">INDEX(stock_data!A:A,$B38,1)</f>
        <v>42639</v>
      </c>
      <c r="D38" s="2">
        <f ca="1">INDEX(stock_data!B:B,$B38,1)</f>
        <v>1.0405660510100001</v>
      </c>
      <c r="E38" s="2">
        <f ca="1">INDEX(stock_data!C:C,$B38,1)</f>
        <v>1.7097361287699999</v>
      </c>
      <c r="F38" s="2">
        <f ca="1">INDEX(stock_data!D:D,$B38,1)</f>
        <v>-1.5681651786999999</v>
      </c>
      <c r="G38" s="2">
        <f ca="1">INDEX(stock_data!E:E,$B38,1)</f>
        <v>0.248311326143</v>
      </c>
      <c r="H38" s="2">
        <f ca="1">INDEX(stock_data!F:F,$B38,1)</f>
        <v>-0.486367860662</v>
      </c>
      <c r="I38" s="2">
        <f ca="1">INDEX(stock_data!G:G,$B38,1)</f>
        <v>-1</v>
      </c>
    </row>
    <row r="39" spans="1:9" x14ac:dyDescent="0.15">
      <c r="A39">
        <f t="shared" ca="1" si="0"/>
        <v>0.32672148700716774</v>
      </c>
      <c r="B39">
        <f t="shared" ca="1" si="1"/>
        <v>189</v>
      </c>
      <c r="C39" s="1">
        <f ca="1">INDEX(stock_data!A:A,$B39,1)</f>
        <v>42598</v>
      </c>
      <c r="D39" s="2">
        <f ca="1">INDEX(stock_data!B:B,$B39,1)</f>
        <v>0.14182008861600001</v>
      </c>
      <c r="E39" s="2">
        <f ca="1">INDEX(stock_data!C:C,$B39,1)</f>
        <v>1.0916247802500001</v>
      </c>
      <c r="F39" s="2">
        <f ca="1">INDEX(stock_data!D:D,$B39,1)</f>
        <v>0.44524397075900002</v>
      </c>
      <c r="G39" s="2">
        <f ca="1">INDEX(stock_data!E:E,$B39,1)</f>
        <v>0.16443221583299999</v>
      </c>
      <c r="H39" s="2">
        <f ca="1">INDEX(stock_data!F:F,$B39,1)</f>
        <v>-0.751941736533</v>
      </c>
      <c r="I39" s="2">
        <f ca="1">INDEX(stock_data!G:G,$B39,1)</f>
        <v>1</v>
      </c>
    </row>
    <row r="40" spans="1:9" x14ac:dyDescent="0.15">
      <c r="A40">
        <f t="shared" ca="1" si="0"/>
        <v>9.8831456929933559E-2</v>
      </c>
      <c r="B40">
        <f t="shared" ca="1" si="1"/>
        <v>272</v>
      </c>
      <c r="C40" s="1">
        <f ca="1">INDEX(stock_data!A:A,$B40,1)</f>
        <v>42468</v>
      </c>
      <c r="D40" s="2">
        <f ca="1">INDEX(stock_data!B:B,$B40,1)</f>
        <v>-1.332732609</v>
      </c>
      <c r="E40" s="2">
        <f ca="1">INDEX(stock_data!C:C,$B40,1)</f>
        <v>-0.83551315282700001</v>
      </c>
      <c r="F40" s="2">
        <f ca="1">INDEX(stock_data!D:D,$B40,1)</f>
        <v>-0.141873630073</v>
      </c>
      <c r="G40" s="2">
        <f ca="1">INDEX(stock_data!E:E,$B40,1)</f>
        <v>-1.5083403040300001</v>
      </c>
      <c r="H40" s="2">
        <f ca="1">INDEX(stock_data!F:F,$B40,1)</f>
        <v>-1.1497290629100001</v>
      </c>
      <c r="I40" s="2">
        <f ca="1">INDEX(stock_data!G:G,$B40,1)</f>
        <v>1</v>
      </c>
    </row>
    <row r="41" spans="1:9" x14ac:dyDescent="0.15">
      <c r="A41">
        <f t="shared" ca="1" si="0"/>
        <v>0.94846831939224718</v>
      </c>
      <c r="B41">
        <f t="shared" ca="1" si="1"/>
        <v>20</v>
      </c>
      <c r="C41" s="1">
        <f ca="1">INDEX(stock_data!A:A,$B41,1)</f>
        <v>42858</v>
      </c>
      <c r="D41" s="2">
        <f ca="1">INDEX(stock_data!B:B,$B41,1)</f>
        <v>1.3756916641000001</v>
      </c>
      <c r="E41" s="2">
        <f ca="1">INDEX(stock_data!C:C,$B41,1)</f>
        <v>-0.10109853634800001</v>
      </c>
      <c r="F41" s="2">
        <f ca="1">INDEX(stock_data!D:D,$B41,1)</f>
        <v>-0.91023276356899996</v>
      </c>
      <c r="G41" s="2">
        <f ca="1">INDEX(stock_data!E:E,$B41,1)</f>
        <v>-0.55908602835099996</v>
      </c>
      <c r="H41" s="2">
        <f ca="1">INDEX(stock_data!F:F,$B41,1)</f>
        <v>0.99922960514600001</v>
      </c>
      <c r="I41" s="2">
        <f ca="1">INDEX(stock_data!G:G,$B41,1)</f>
        <v>-1</v>
      </c>
    </row>
    <row r="42" spans="1:9" x14ac:dyDescent="0.15">
      <c r="A42">
        <f t="shared" ca="1" si="0"/>
        <v>3.5915297891073616E-2</v>
      </c>
      <c r="B42">
        <f t="shared" ca="1" si="1"/>
        <v>288</v>
      </c>
      <c r="C42" s="1">
        <f ca="1">INDEX(stock_data!A:A,$B42,1)</f>
        <v>42445</v>
      </c>
      <c r="D42" s="2">
        <f ca="1">INDEX(stock_data!B:B,$B42,1)</f>
        <v>-1.7531629236099999</v>
      </c>
      <c r="E42" s="2">
        <f ca="1">INDEX(stock_data!C:C,$B42,1)</f>
        <v>-0.965321776352</v>
      </c>
      <c r="F42" s="2">
        <f ca="1">INDEX(stock_data!D:D,$B42,1)</f>
        <v>-0.13066242454499999</v>
      </c>
      <c r="G42" s="2">
        <f ca="1">INDEX(stock_data!E:E,$B42,1)</f>
        <v>-8.6687027605400003E-4</v>
      </c>
      <c r="H42" s="2">
        <f ca="1">INDEX(stock_data!F:F,$B42,1)</f>
        <v>-1.28775191428</v>
      </c>
      <c r="I42" s="2">
        <f ca="1">INDEX(stock_data!G:G,$B42,1)</f>
        <v>1</v>
      </c>
    </row>
    <row r="43" spans="1:9" x14ac:dyDescent="0.15">
      <c r="A43">
        <f t="shared" ca="1" si="0"/>
        <v>0.69594189046101829</v>
      </c>
      <c r="B43">
        <f t="shared" ca="1" si="1"/>
        <v>78</v>
      </c>
      <c r="C43" s="1">
        <f ca="1">INDEX(stock_data!A:A,$B43,1)</f>
        <v>42773</v>
      </c>
      <c r="D43" s="2">
        <f ca="1">INDEX(stock_data!B:B,$B43,1)</f>
        <v>0.51959805246799995</v>
      </c>
      <c r="E43" s="2">
        <f ca="1">INDEX(stock_data!C:C,$B43,1)</f>
        <v>0.19945308488300001</v>
      </c>
      <c r="F43" s="2">
        <f ca="1">INDEX(stock_data!D:D,$B43,1)</f>
        <v>0.30996885251200001</v>
      </c>
      <c r="G43" s="2">
        <f ca="1">INDEX(stock_data!E:E,$B43,1)</f>
        <v>0.27136125671099998</v>
      </c>
      <c r="H43" s="2">
        <f ca="1">INDEX(stock_data!F:F,$B43,1)</f>
        <v>0.51636675963699996</v>
      </c>
      <c r="I43" s="2">
        <f ca="1">INDEX(stock_data!G:G,$B43,1)</f>
        <v>-1</v>
      </c>
    </row>
    <row r="44" spans="1:9" x14ac:dyDescent="0.15">
      <c r="A44">
        <f t="shared" ca="1" si="0"/>
        <v>0.97598254439065923</v>
      </c>
      <c r="B44">
        <f t="shared" ca="1" si="1"/>
        <v>6</v>
      </c>
      <c r="C44" s="1">
        <f ca="1">INDEX(stock_data!A:A,$B44,1)</f>
        <v>42878</v>
      </c>
      <c r="D44" s="2">
        <f ca="1">INDEX(stock_data!B:B,$B44,1)</f>
        <v>0.96744773542200002</v>
      </c>
      <c r="E44" s="2">
        <f ca="1">INDEX(stock_data!C:C,$B44,1)</f>
        <v>0.73619673465500002</v>
      </c>
      <c r="F44" s="2">
        <f ca="1">INDEX(stock_data!D:D,$B44,1)</f>
        <v>-1.1824777720299999</v>
      </c>
      <c r="G44" s="2">
        <f ca="1">INDEX(stock_data!E:E,$B44,1)</f>
        <v>-0.53296855785899999</v>
      </c>
      <c r="H44" s="2">
        <f ca="1">INDEX(stock_data!F:F,$B44,1)</f>
        <v>0.77242440846899996</v>
      </c>
      <c r="I44" s="2">
        <f ca="1">INDEX(stock_data!G:G,$B44,1)</f>
        <v>1</v>
      </c>
    </row>
    <row r="45" spans="1:9" x14ac:dyDescent="0.15">
      <c r="A45">
        <f t="shared" ca="1" si="0"/>
        <v>7.4708603579267785E-2</v>
      </c>
      <c r="B45">
        <f t="shared" ca="1" si="1"/>
        <v>281</v>
      </c>
      <c r="C45" s="1">
        <f ca="1">INDEX(stock_data!A:A,$B45,1)</f>
        <v>42454</v>
      </c>
      <c r="D45" s="2">
        <f ca="1">INDEX(stock_data!B:B,$B45,1)</f>
        <v>-1.42413050348</v>
      </c>
      <c r="E45" s="2">
        <f ca="1">INDEX(stock_data!C:C,$B45,1)</f>
        <v>-0.68252753720500003</v>
      </c>
      <c r="F45" s="2">
        <f ca="1">INDEX(stock_data!D:D,$B45,1)</f>
        <v>-0.184015308584</v>
      </c>
      <c r="G45" s="2">
        <f ca="1">INDEX(stock_data!E:E,$B45,1)</f>
        <v>3.1567903290800003E-2</v>
      </c>
      <c r="H45" s="2">
        <f ca="1">INDEX(stock_data!F:F,$B45,1)</f>
        <v>-1.1869180584200001</v>
      </c>
      <c r="I45" s="2">
        <f ca="1">INDEX(stock_data!G:G,$B45,1)</f>
        <v>-1</v>
      </c>
    </row>
    <row r="46" spans="1:9" x14ac:dyDescent="0.15">
      <c r="A46">
        <f t="shared" ca="1" si="0"/>
        <v>0.47132509764471309</v>
      </c>
      <c r="B46">
        <f t="shared" ca="1" si="1"/>
        <v>149</v>
      </c>
      <c r="C46" s="1">
        <f ca="1">INDEX(stock_data!A:A,$B46,1)</f>
        <v>42663</v>
      </c>
      <c r="D46" s="2">
        <f ca="1">INDEX(stock_data!B:B,$B46,1)</f>
        <v>0.99486710376599996</v>
      </c>
      <c r="E46" s="2">
        <f ca="1">INDEX(stock_data!C:C,$B46,1)</f>
        <v>0.93642351405599999</v>
      </c>
      <c r="F46" s="2">
        <f ca="1">INDEX(stock_data!D:D,$B46,1)</f>
        <v>-1.18653956373</v>
      </c>
      <c r="G46" s="2">
        <f ca="1">INDEX(stock_data!E:E,$B46,1)</f>
        <v>1.69478720023</v>
      </c>
      <c r="H46" s="2">
        <f ca="1">INDEX(stock_data!F:F,$B46,1)</f>
        <v>1.5734964943900001</v>
      </c>
      <c r="I46" s="2">
        <f ca="1">INDEX(stock_data!G:G,$B46,1)</f>
        <v>-1</v>
      </c>
    </row>
    <row r="47" spans="1:9" x14ac:dyDescent="0.15">
      <c r="A47">
        <f t="shared" ca="1" si="0"/>
        <v>0.53024364850608852</v>
      </c>
      <c r="B47">
        <f t="shared" ca="1" si="1"/>
        <v>126</v>
      </c>
      <c r="C47" s="1">
        <f ca="1">INDEX(stock_data!A:A,$B47,1)</f>
        <v>42696</v>
      </c>
      <c r="D47" s="2">
        <f ca="1">INDEX(stock_data!B:B,$B47,1)</f>
        <v>0.44343314040100001</v>
      </c>
      <c r="E47" s="2">
        <f ca="1">INDEX(stock_data!C:C,$B47,1)</f>
        <v>-0.39208424711599998</v>
      </c>
      <c r="F47" s="2">
        <f ca="1">INDEX(stock_data!D:D,$B47,1)</f>
        <v>-0.14186301563500001</v>
      </c>
      <c r="G47" s="2">
        <f ca="1">INDEX(stock_data!E:E,$B47,1)</f>
        <v>1.48173217149</v>
      </c>
      <c r="H47" s="2">
        <f ca="1">INDEX(stock_data!F:F,$B47,1)</f>
        <v>1.17960985751</v>
      </c>
      <c r="I47" s="2">
        <f ca="1">INDEX(stock_data!G:G,$B47,1)</f>
        <v>-1</v>
      </c>
    </row>
    <row r="48" spans="1:9" x14ac:dyDescent="0.15">
      <c r="A48">
        <f t="shared" ca="1" si="0"/>
        <v>0.42714355700927542</v>
      </c>
      <c r="B48">
        <f t="shared" ca="1" si="1"/>
        <v>160</v>
      </c>
      <c r="C48" s="1">
        <f ca="1">INDEX(stock_data!A:A,$B48,1)</f>
        <v>42641</v>
      </c>
      <c r="D48" s="2">
        <f ca="1">INDEX(stock_data!B:B,$B48,1)</f>
        <v>0.69325405198099999</v>
      </c>
      <c r="E48" s="2">
        <f ca="1">INDEX(stock_data!C:C,$B48,1)</f>
        <v>0.49436904718699998</v>
      </c>
      <c r="F48" s="2">
        <f ca="1">INDEX(stock_data!D:D,$B48,1)</f>
        <v>-0.56439549613899997</v>
      </c>
      <c r="G48" s="2">
        <f ca="1">INDEX(stock_data!E:E,$B48,1)</f>
        <v>0.21589702588699999</v>
      </c>
      <c r="H48" s="2">
        <f ca="1">INDEX(stock_data!F:F,$B48,1)</f>
        <v>-0.58899640930300001</v>
      </c>
      <c r="I48" s="2">
        <f ca="1">INDEX(stock_data!G:G,$B48,1)</f>
        <v>1</v>
      </c>
    </row>
    <row r="49" spans="1:9" x14ac:dyDescent="0.15">
      <c r="A49">
        <f t="shared" ca="1" si="0"/>
        <v>0.40665318433566389</v>
      </c>
      <c r="B49">
        <f t="shared" ca="1" si="1"/>
        <v>167</v>
      </c>
      <c r="C49" s="1">
        <f ca="1">INDEX(stock_data!A:A,$B49,1)</f>
        <v>42632</v>
      </c>
      <c r="D49" s="2">
        <f ca="1">INDEX(stock_data!B:B,$B49,1)</f>
        <v>0.69325405198099999</v>
      </c>
      <c r="E49" s="2">
        <f ca="1">INDEX(stock_data!C:C,$B49,1)</f>
        <v>0.56170735682999995</v>
      </c>
      <c r="F49" s="2">
        <f ca="1">INDEX(stock_data!D:D,$B49,1)</f>
        <v>0.70518566593900001</v>
      </c>
      <c r="G49" s="2">
        <f ca="1">INDEX(stock_data!E:E,$B49,1)</f>
        <v>0.21589702588699999</v>
      </c>
      <c r="H49" s="2">
        <f ca="1">INDEX(stock_data!F:F,$B49,1)</f>
        <v>-0.58899640930300001</v>
      </c>
      <c r="I49" s="2">
        <f ca="1">INDEX(stock_data!G:G,$B49,1)</f>
        <v>1</v>
      </c>
    </row>
    <row r="50" spans="1:9" x14ac:dyDescent="0.15">
      <c r="A50">
        <f t="shared" ca="1" si="0"/>
        <v>0.2335091321977163</v>
      </c>
      <c r="B50">
        <f ca="1">RANK(A50,$A$1:$A$299)</f>
        <v>226</v>
      </c>
      <c r="C50" s="1">
        <f ca="1">INDEX(stock_data!A:A,$B50,1)</f>
        <v>42537</v>
      </c>
      <c r="D50" s="2">
        <f ca="1">INDEX(stock_data!B:B,$B50,1)</f>
        <v>-1.32359281955</v>
      </c>
      <c r="E50" s="2">
        <f ca="1">INDEX(stock_data!C:C,$B50,1)</f>
        <v>-0.96485290423900005</v>
      </c>
      <c r="F50" s="2">
        <f ca="1">INDEX(stock_data!D:D,$B50,1)</f>
        <v>-2.5377811807400001E-2</v>
      </c>
      <c r="G50" s="2">
        <f ca="1">INDEX(stock_data!E:E,$B50,1)</f>
        <v>-1.51283626446</v>
      </c>
      <c r="H50" s="2">
        <f ca="1">INDEX(stock_data!F:F,$B50,1)</f>
        <v>-1.14689613784</v>
      </c>
      <c r="I50" s="2">
        <f ca="1">INDEX(stock_data!G:G,$B50,1)</f>
        <v>-1</v>
      </c>
    </row>
    <row r="51" spans="1:9" x14ac:dyDescent="0.15">
      <c r="A51">
        <f t="shared" ca="1" si="0"/>
        <v>0.66717257538851782</v>
      </c>
    </row>
    <row r="52" spans="1:9" x14ac:dyDescent="0.15">
      <c r="A52">
        <f t="shared" ca="1" si="0"/>
        <v>0.24962658681118366</v>
      </c>
    </row>
    <row r="53" spans="1:9" x14ac:dyDescent="0.15">
      <c r="A53">
        <f t="shared" ca="1" si="0"/>
        <v>0.85227287213885661</v>
      </c>
    </row>
    <row r="54" spans="1:9" x14ac:dyDescent="0.15">
      <c r="A54">
        <f t="shared" ca="1" si="0"/>
        <v>0.53924667560571637</v>
      </c>
    </row>
    <row r="55" spans="1:9" x14ac:dyDescent="0.15">
      <c r="A55">
        <f t="shared" ca="1" si="0"/>
        <v>0.99665059770225362</v>
      </c>
    </row>
    <row r="56" spans="1:9" x14ac:dyDescent="0.15">
      <c r="A56">
        <f t="shared" ca="1" si="0"/>
        <v>0.72761789655748921</v>
      </c>
    </row>
    <row r="57" spans="1:9" x14ac:dyDescent="0.15">
      <c r="A57">
        <f t="shared" ca="1" si="0"/>
        <v>0.81925487402077823</v>
      </c>
    </row>
    <row r="58" spans="1:9" x14ac:dyDescent="0.15">
      <c r="A58">
        <f t="shared" ca="1" si="0"/>
        <v>0.99717755554449927</v>
      </c>
    </row>
    <row r="59" spans="1:9" x14ac:dyDescent="0.15">
      <c r="A59">
        <f t="shared" ca="1" si="0"/>
        <v>0.19518141821481927</v>
      </c>
    </row>
    <row r="60" spans="1:9" x14ac:dyDescent="0.15">
      <c r="A60">
        <f t="shared" ca="1" si="0"/>
        <v>0.78053991858441085</v>
      </c>
    </row>
    <row r="61" spans="1:9" x14ac:dyDescent="0.15">
      <c r="A61">
        <f t="shared" ca="1" si="0"/>
        <v>0.11649340074080028</v>
      </c>
    </row>
    <row r="62" spans="1:9" x14ac:dyDescent="0.15">
      <c r="A62">
        <f t="shared" ca="1" si="0"/>
        <v>0.73010771401178032</v>
      </c>
    </row>
    <row r="63" spans="1:9" x14ac:dyDescent="0.15">
      <c r="A63">
        <f t="shared" ca="1" si="0"/>
        <v>0.77149038608068332</v>
      </c>
    </row>
    <row r="64" spans="1:9" x14ac:dyDescent="0.15">
      <c r="A64">
        <f t="shared" ca="1" si="0"/>
        <v>0.84592056569204088</v>
      </c>
    </row>
    <row r="65" spans="1:1" x14ac:dyDescent="0.15">
      <c r="A65">
        <f t="shared" ca="1" si="0"/>
        <v>0.20961115742353298</v>
      </c>
    </row>
    <row r="66" spans="1:1" x14ac:dyDescent="0.15">
      <c r="A66">
        <f t="shared" ref="A66:A129" ca="1" si="2">RAND()</f>
        <v>0.5546718428691757</v>
      </c>
    </row>
    <row r="67" spans="1:1" x14ac:dyDescent="0.15">
      <c r="A67">
        <f t="shared" ca="1" si="2"/>
        <v>0.1539859103440282</v>
      </c>
    </row>
    <row r="68" spans="1:1" x14ac:dyDescent="0.15">
      <c r="A68">
        <f t="shared" ca="1" si="2"/>
        <v>0.30736659583800718</v>
      </c>
    </row>
    <row r="69" spans="1:1" x14ac:dyDescent="0.15">
      <c r="A69">
        <f t="shared" ca="1" si="2"/>
        <v>0.33486874718909865</v>
      </c>
    </row>
    <row r="70" spans="1:1" x14ac:dyDescent="0.15">
      <c r="A70">
        <f t="shared" ca="1" si="2"/>
        <v>0.68156630556254949</v>
      </c>
    </row>
    <row r="71" spans="1:1" x14ac:dyDescent="0.15">
      <c r="A71">
        <f t="shared" ca="1" si="2"/>
        <v>0.19619828270014805</v>
      </c>
    </row>
    <row r="72" spans="1:1" x14ac:dyDescent="0.15">
      <c r="A72">
        <f t="shared" ca="1" si="2"/>
        <v>0.50000069662546465</v>
      </c>
    </row>
    <row r="73" spans="1:1" x14ac:dyDescent="0.15">
      <c r="A73">
        <f t="shared" ca="1" si="2"/>
        <v>0.53727060783745861</v>
      </c>
    </row>
    <row r="74" spans="1:1" x14ac:dyDescent="0.15">
      <c r="A74">
        <f t="shared" ca="1" si="2"/>
        <v>0.90903397330577917</v>
      </c>
    </row>
    <row r="75" spans="1:1" x14ac:dyDescent="0.15">
      <c r="A75">
        <f t="shared" ca="1" si="2"/>
        <v>0.68388423286610811</v>
      </c>
    </row>
    <row r="76" spans="1:1" x14ac:dyDescent="0.15">
      <c r="A76">
        <f t="shared" ca="1" si="2"/>
        <v>0.80161354306727928</v>
      </c>
    </row>
    <row r="77" spans="1:1" x14ac:dyDescent="0.15">
      <c r="A77">
        <f t="shared" ca="1" si="2"/>
        <v>0.29528935232268894</v>
      </c>
    </row>
    <row r="78" spans="1:1" x14ac:dyDescent="0.15">
      <c r="A78">
        <f t="shared" ca="1" si="2"/>
        <v>5.20885456621899E-2</v>
      </c>
    </row>
    <row r="79" spans="1:1" x14ac:dyDescent="0.15">
      <c r="A79">
        <f t="shared" ca="1" si="2"/>
        <v>0.48748223270988134</v>
      </c>
    </row>
    <row r="80" spans="1:1" x14ac:dyDescent="0.15">
      <c r="A80">
        <f t="shared" ca="1" si="2"/>
        <v>0.81736252541605481</v>
      </c>
    </row>
    <row r="81" spans="1:1" x14ac:dyDescent="0.15">
      <c r="A81">
        <f t="shared" ca="1" si="2"/>
        <v>0.55802967727859576</v>
      </c>
    </row>
    <row r="82" spans="1:1" x14ac:dyDescent="0.15">
      <c r="A82">
        <f t="shared" ca="1" si="2"/>
        <v>0.22223989251725729</v>
      </c>
    </row>
    <row r="83" spans="1:1" x14ac:dyDescent="0.15">
      <c r="A83">
        <f t="shared" ca="1" si="2"/>
        <v>0.49838483116050158</v>
      </c>
    </row>
    <row r="84" spans="1:1" x14ac:dyDescent="0.15">
      <c r="A84">
        <f t="shared" ca="1" si="2"/>
        <v>0.26969389057024362</v>
      </c>
    </row>
    <row r="85" spans="1:1" x14ac:dyDescent="0.15">
      <c r="A85">
        <f t="shared" ca="1" si="2"/>
        <v>0.98635537241338223</v>
      </c>
    </row>
    <row r="86" spans="1:1" x14ac:dyDescent="0.15">
      <c r="A86">
        <f t="shared" ca="1" si="2"/>
        <v>0.53704748563238636</v>
      </c>
    </row>
    <row r="87" spans="1:1" x14ac:dyDescent="0.15">
      <c r="A87">
        <f t="shared" ca="1" si="2"/>
        <v>0.27810860652274871</v>
      </c>
    </row>
    <row r="88" spans="1:1" x14ac:dyDescent="0.15">
      <c r="A88">
        <f t="shared" ca="1" si="2"/>
        <v>0.33260613196219968</v>
      </c>
    </row>
    <row r="89" spans="1:1" x14ac:dyDescent="0.15">
      <c r="A89">
        <f t="shared" ca="1" si="2"/>
        <v>0.11276162167383375</v>
      </c>
    </row>
    <row r="90" spans="1:1" x14ac:dyDescent="0.15">
      <c r="A90">
        <f t="shared" ca="1" si="2"/>
        <v>0.50637719966889105</v>
      </c>
    </row>
    <row r="91" spans="1:1" x14ac:dyDescent="0.15">
      <c r="A91">
        <f t="shared" ca="1" si="2"/>
        <v>0.18274487055074551</v>
      </c>
    </row>
    <row r="92" spans="1:1" x14ac:dyDescent="0.15">
      <c r="A92">
        <f t="shared" ca="1" si="2"/>
        <v>0.12039558884616186</v>
      </c>
    </row>
    <row r="93" spans="1:1" x14ac:dyDescent="0.15">
      <c r="A93">
        <f t="shared" ca="1" si="2"/>
        <v>0.59799047670158778</v>
      </c>
    </row>
    <row r="94" spans="1:1" x14ac:dyDescent="0.15">
      <c r="A94">
        <f t="shared" ca="1" si="2"/>
        <v>0.4646160103282746</v>
      </c>
    </row>
    <row r="95" spans="1:1" x14ac:dyDescent="0.15">
      <c r="A95">
        <f t="shared" ca="1" si="2"/>
        <v>0.32602481482856183</v>
      </c>
    </row>
    <row r="96" spans="1:1" x14ac:dyDescent="0.15">
      <c r="A96">
        <f t="shared" ca="1" si="2"/>
        <v>0.95936220441370523</v>
      </c>
    </row>
    <row r="97" spans="1:1" x14ac:dyDescent="0.15">
      <c r="A97">
        <f t="shared" ca="1" si="2"/>
        <v>0.27211488821183627</v>
      </c>
    </row>
    <row r="98" spans="1:1" x14ac:dyDescent="0.15">
      <c r="A98">
        <f t="shared" ca="1" si="2"/>
        <v>0.59697174100536643</v>
      </c>
    </row>
    <row r="99" spans="1:1" x14ac:dyDescent="0.15">
      <c r="A99">
        <f t="shared" ca="1" si="2"/>
        <v>0.61614472170694401</v>
      </c>
    </row>
    <row r="100" spans="1:1" x14ac:dyDescent="0.15">
      <c r="A100">
        <f t="shared" ca="1" si="2"/>
        <v>0.37494917715934328</v>
      </c>
    </row>
    <row r="101" spans="1:1" x14ac:dyDescent="0.15">
      <c r="A101">
        <f t="shared" ca="1" si="2"/>
        <v>0.24490496080480295</v>
      </c>
    </row>
    <row r="102" spans="1:1" x14ac:dyDescent="0.15">
      <c r="A102">
        <f t="shared" ca="1" si="2"/>
        <v>0.10466280405667672</v>
      </c>
    </row>
    <row r="103" spans="1:1" x14ac:dyDescent="0.15">
      <c r="A103">
        <f t="shared" ca="1" si="2"/>
        <v>3.4953878151428142E-2</v>
      </c>
    </row>
    <row r="104" spans="1:1" x14ac:dyDescent="0.15">
      <c r="A104">
        <f t="shared" ca="1" si="2"/>
        <v>4.9972737852607363E-2</v>
      </c>
    </row>
    <row r="105" spans="1:1" x14ac:dyDescent="0.15">
      <c r="A105">
        <f t="shared" ca="1" si="2"/>
        <v>0.78032815175470571</v>
      </c>
    </row>
    <row r="106" spans="1:1" x14ac:dyDescent="0.15">
      <c r="A106">
        <f t="shared" ca="1" si="2"/>
        <v>0.10186916207489549</v>
      </c>
    </row>
    <row r="107" spans="1:1" x14ac:dyDescent="0.15">
      <c r="A107">
        <f t="shared" ca="1" si="2"/>
        <v>0.19757002685556024</v>
      </c>
    </row>
    <row r="108" spans="1:1" x14ac:dyDescent="0.15">
      <c r="A108">
        <f t="shared" ca="1" si="2"/>
        <v>0.52425770042824726</v>
      </c>
    </row>
    <row r="109" spans="1:1" x14ac:dyDescent="0.15">
      <c r="A109">
        <f t="shared" ca="1" si="2"/>
        <v>0.42673352423626976</v>
      </c>
    </row>
    <row r="110" spans="1:1" x14ac:dyDescent="0.15">
      <c r="A110">
        <f t="shared" ca="1" si="2"/>
        <v>6.0759397409380522E-2</v>
      </c>
    </row>
    <row r="111" spans="1:1" x14ac:dyDescent="0.15">
      <c r="A111">
        <f t="shared" ca="1" si="2"/>
        <v>0.85862590416873641</v>
      </c>
    </row>
    <row r="112" spans="1:1" x14ac:dyDescent="0.15">
      <c r="A112">
        <f t="shared" ca="1" si="2"/>
        <v>0.73290161312077462</v>
      </c>
    </row>
    <row r="113" spans="1:1" x14ac:dyDescent="0.15">
      <c r="A113">
        <f t="shared" ca="1" si="2"/>
        <v>0.3358666984675569</v>
      </c>
    </row>
    <row r="114" spans="1:1" x14ac:dyDescent="0.15">
      <c r="A114">
        <f t="shared" ca="1" si="2"/>
        <v>0.80332594374120359</v>
      </c>
    </row>
    <row r="115" spans="1:1" x14ac:dyDescent="0.15">
      <c r="A115">
        <f t="shared" ca="1" si="2"/>
        <v>0.37581579516496977</v>
      </c>
    </row>
    <row r="116" spans="1:1" x14ac:dyDescent="0.15">
      <c r="A116">
        <f t="shared" ca="1" si="2"/>
        <v>0.27478757060658265</v>
      </c>
    </row>
    <row r="117" spans="1:1" x14ac:dyDescent="0.15">
      <c r="A117">
        <f t="shared" ca="1" si="2"/>
        <v>0.36386217627602169</v>
      </c>
    </row>
    <row r="118" spans="1:1" x14ac:dyDescent="0.15">
      <c r="A118">
        <f t="shared" ca="1" si="2"/>
        <v>0.66189026268295281</v>
      </c>
    </row>
    <row r="119" spans="1:1" x14ac:dyDescent="0.15">
      <c r="A119">
        <f t="shared" ca="1" si="2"/>
        <v>0.55955042906052399</v>
      </c>
    </row>
    <row r="120" spans="1:1" x14ac:dyDescent="0.15">
      <c r="A120">
        <f t="shared" ca="1" si="2"/>
        <v>0.50686872435416674</v>
      </c>
    </row>
    <row r="121" spans="1:1" x14ac:dyDescent="0.15">
      <c r="A121">
        <f t="shared" ca="1" si="2"/>
        <v>0.15343066546466766</v>
      </c>
    </row>
    <row r="122" spans="1:1" x14ac:dyDescent="0.15">
      <c r="A122">
        <f t="shared" ca="1" si="2"/>
        <v>0.17156001784749475</v>
      </c>
    </row>
    <row r="123" spans="1:1" x14ac:dyDescent="0.15">
      <c r="A123">
        <f t="shared" ca="1" si="2"/>
        <v>0.38487456146039989</v>
      </c>
    </row>
    <row r="124" spans="1:1" x14ac:dyDescent="0.15">
      <c r="A124">
        <f t="shared" ca="1" si="2"/>
        <v>8.1676846364836853E-2</v>
      </c>
    </row>
    <row r="125" spans="1:1" x14ac:dyDescent="0.15">
      <c r="A125">
        <f t="shared" ca="1" si="2"/>
        <v>0.38914378489388024</v>
      </c>
    </row>
    <row r="126" spans="1:1" x14ac:dyDescent="0.15">
      <c r="A126">
        <f t="shared" ca="1" si="2"/>
        <v>0.23135099552045502</v>
      </c>
    </row>
    <row r="127" spans="1:1" x14ac:dyDescent="0.15">
      <c r="A127">
        <f t="shared" ca="1" si="2"/>
        <v>7.5287823504248563E-2</v>
      </c>
    </row>
    <row r="128" spans="1:1" x14ac:dyDescent="0.15">
      <c r="A128">
        <f t="shared" ca="1" si="2"/>
        <v>0.51807277478969915</v>
      </c>
    </row>
    <row r="129" spans="1:1" x14ac:dyDescent="0.15">
      <c r="A129">
        <f t="shared" ca="1" si="2"/>
        <v>0.13979760404761565</v>
      </c>
    </row>
    <row r="130" spans="1:1" x14ac:dyDescent="0.15">
      <c r="A130">
        <f t="shared" ref="A130:A193" ca="1" si="3">RAND()</f>
        <v>0.87438773075703402</v>
      </c>
    </row>
    <row r="131" spans="1:1" x14ac:dyDescent="0.15">
      <c r="A131">
        <f t="shared" ca="1" si="3"/>
        <v>0.7694107618431173</v>
      </c>
    </row>
    <row r="132" spans="1:1" x14ac:dyDescent="0.15">
      <c r="A132">
        <f t="shared" ca="1" si="3"/>
        <v>0.45862055858265505</v>
      </c>
    </row>
    <row r="133" spans="1:1" x14ac:dyDescent="0.15">
      <c r="A133">
        <f t="shared" ca="1" si="3"/>
        <v>0.69980833125228847</v>
      </c>
    </row>
    <row r="134" spans="1:1" x14ac:dyDescent="0.15">
      <c r="A134">
        <f t="shared" ca="1" si="3"/>
        <v>0.15511660328542287</v>
      </c>
    </row>
    <row r="135" spans="1:1" x14ac:dyDescent="0.15">
      <c r="A135">
        <f t="shared" ca="1" si="3"/>
        <v>0.30726884128810228</v>
      </c>
    </row>
    <row r="136" spans="1:1" x14ac:dyDescent="0.15">
      <c r="A136">
        <f t="shared" ca="1" si="3"/>
        <v>0.20091329497499322</v>
      </c>
    </row>
    <row r="137" spans="1:1" x14ac:dyDescent="0.15">
      <c r="A137">
        <f t="shared" ca="1" si="3"/>
        <v>0.52643832681442249</v>
      </c>
    </row>
    <row r="138" spans="1:1" x14ac:dyDescent="0.15">
      <c r="A138">
        <f t="shared" ca="1" si="3"/>
        <v>0.68917836483372752</v>
      </c>
    </row>
    <row r="139" spans="1:1" x14ac:dyDescent="0.15">
      <c r="A139">
        <f t="shared" ca="1" si="3"/>
        <v>0.2623725148831102</v>
      </c>
    </row>
    <row r="140" spans="1:1" x14ac:dyDescent="0.15">
      <c r="A140">
        <f t="shared" ca="1" si="3"/>
        <v>0.82346832281855475</v>
      </c>
    </row>
    <row r="141" spans="1:1" x14ac:dyDescent="0.15">
      <c r="A141">
        <f t="shared" ca="1" si="3"/>
        <v>0.26045499069901368</v>
      </c>
    </row>
    <row r="142" spans="1:1" x14ac:dyDescent="0.15">
      <c r="A142">
        <f t="shared" ca="1" si="3"/>
        <v>0.15983035755907804</v>
      </c>
    </row>
    <row r="143" spans="1:1" x14ac:dyDescent="0.15">
      <c r="A143">
        <f t="shared" ca="1" si="3"/>
        <v>0.22612840632793552</v>
      </c>
    </row>
    <row r="144" spans="1:1" x14ac:dyDescent="0.15">
      <c r="A144">
        <f t="shared" ca="1" si="3"/>
        <v>0.30714252242320561</v>
      </c>
    </row>
    <row r="145" spans="1:1" x14ac:dyDescent="0.15">
      <c r="A145">
        <f t="shared" ca="1" si="3"/>
        <v>0.96731468041716084</v>
      </c>
    </row>
    <row r="146" spans="1:1" x14ac:dyDescent="0.15">
      <c r="A146">
        <f t="shared" ca="1" si="3"/>
        <v>0.49540105068542151</v>
      </c>
    </row>
    <row r="147" spans="1:1" x14ac:dyDescent="0.15">
      <c r="A147">
        <f t="shared" ca="1" si="3"/>
        <v>0.86862770823733615</v>
      </c>
    </row>
    <row r="148" spans="1:1" x14ac:dyDescent="0.15">
      <c r="A148">
        <f t="shared" ca="1" si="3"/>
        <v>0.75504509301973188</v>
      </c>
    </row>
    <row r="149" spans="1:1" x14ac:dyDescent="0.15">
      <c r="A149">
        <f t="shared" ca="1" si="3"/>
        <v>0.24925728563351246</v>
      </c>
    </row>
    <row r="150" spans="1:1" x14ac:dyDescent="0.15">
      <c r="A150">
        <f t="shared" ca="1" si="3"/>
        <v>0.88190241339341691</v>
      </c>
    </row>
    <row r="151" spans="1:1" x14ac:dyDescent="0.15">
      <c r="A151">
        <f t="shared" ca="1" si="3"/>
        <v>0.99119797736225645</v>
      </c>
    </row>
    <row r="152" spans="1:1" x14ac:dyDescent="0.15">
      <c r="A152">
        <f t="shared" ca="1" si="3"/>
        <v>0.6535134119844408</v>
      </c>
    </row>
    <row r="153" spans="1:1" x14ac:dyDescent="0.15">
      <c r="A153">
        <f t="shared" ca="1" si="3"/>
        <v>0.68182449231038478</v>
      </c>
    </row>
    <row r="154" spans="1:1" x14ac:dyDescent="0.15">
      <c r="A154">
        <f t="shared" ca="1" si="3"/>
        <v>0.34160616691516943</v>
      </c>
    </row>
    <row r="155" spans="1:1" x14ac:dyDescent="0.15">
      <c r="A155">
        <f t="shared" ca="1" si="3"/>
        <v>0.48398644416060832</v>
      </c>
    </row>
    <row r="156" spans="1:1" x14ac:dyDescent="0.15">
      <c r="A156">
        <f t="shared" ca="1" si="3"/>
        <v>0.96814929853748355</v>
      </c>
    </row>
    <row r="157" spans="1:1" x14ac:dyDescent="0.15">
      <c r="A157">
        <f t="shared" ca="1" si="3"/>
        <v>0.39242888230062445</v>
      </c>
    </row>
    <row r="158" spans="1:1" x14ac:dyDescent="0.15">
      <c r="A158">
        <f t="shared" ca="1" si="3"/>
        <v>0.96116257521303328</v>
      </c>
    </row>
    <row r="159" spans="1:1" x14ac:dyDescent="0.15">
      <c r="A159">
        <f t="shared" ca="1" si="3"/>
        <v>2.3029893287264347E-2</v>
      </c>
    </row>
    <row r="160" spans="1:1" x14ac:dyDescent="0.15">
      <c r="A160">
        <f t="shared" ca="1" si="3"/>
        <v>0.90451206159243092</v>
      </c>
    </row>
    <row r="161" spans="1:1" x14ac:dyDescent="0.15">
      <c r="A161">
        <f t="shared" ca="1" si="3"/>
        <v>0.31191598063644443</v>
      </c>
    </row>
    <row r="162" spans="1:1" x14ac:dyDescent="0.15">
      <c r="A162">
        <f t="shared" ca="1" si="3"/>
        <v>0.20146693621653167</v>
      </c>
    </row>
    <row r="163" spans="1:1" x14ac:dyDescent="0.15">
      <c r="A163">
        <f t="shared" ca="1" si="3"/>
        <v>9.6083629270865334E-2</v>
      </c>
    </row>
    <row r="164" spans="1:1" x14ac:dyDescent="0.15">
      <c r="A164">
        <f t="shared" ca="1" si="3"/>
        <v>0.49428848357970812</v>
      </c>
    </row>
    <row r="165" spans="1:1" x14ac:dyDescent="0.15">
      <c r="A165">
        <f t="shared" ca="1" si="3"/>
        <v>0.33700497225629833</v>
      </c>
    </row>
    <row r="166" spans="1:1" x14ac:dyDescent="0.15">
      <c r="A166">
        <f t="shared" ca="1" si="3"/>
        <v>0.8590535682003162</v>
      </c>
    </row>
    <row r="167" spans="1:1" x14ac:dyDescent="0.15">
      <c r="A167">
        <f t="shared" ca="1" si="3"/>
        <v>0.97291563737897757</v>
      </c>
    </row>
    <row r="168" spans="1:1" x14ac:dyDescent="0.15">
      <c r="A168">
        <f t="shared" ca="1" si="3"/>
        <v>0.39571254089960917</v>
      </c>
    </row>
    <row r="169" spans="1:1" x14ac:dyDescent="0.15">
      <c r="A169">
        <f t="shared" ca="1" si="3"/>
        <v>0.80829644315818361</v>
      </c>
    </row>
    <row r="170" spans="1:1" x14ac:dyDescent="0.15">
      <c r="A170">
        <f t="shared" ca="1" si="3"/>
        <v>0.26469530605482772</v>
      </c>
    </row>
    <row r="171" spans="1:1" x14ac:dyDescent="0.15">
      <c r="A171">
        <f t="shared" ca="1" si="3"/>
        <v>0.6867867455044252</v>
      </c>
    </row>
    <row r="172" spans="1:1" x14ac:dyDescent="0.15">
      <c r="A172">
        <f t="shared" ca="1" si="3"/>
        <v>0.19835051521690472</v>
      </c>
    </row>
    <row r="173" spans="1:1" x14ac:dyDescent="0.15">
      <c r="A173">
        <f t="shared" ca="1" si="3"/>
        <v>0.1515823992888834</v>
      </c>
    </row>
    <row r="174" spans="1:1" x14ac:dyDescent="0.15">
      <c r="A174">
        <f t="shared" ca="1" si="3"/>
        <v>0.27261522136868688</v>
      </c>
    </row>
    <row r="175" spans="1:1" x14ac:dyDescent="0.15">
      <c r="A175">
        <f t="shared" ca="1" si="3"/>
        <v>0.21838098404114659</v>
      </c>
    </row>
    <row r="176" spans="1:1" x14ac:dyDescent="0.15">
      <c r="A176">
        <f t="shared" ca="1" si="3"/>
        <v>0.69012657691030288</v>
      </c>
    </row>
    <row r="177" spans="1:1" x14ac:dyDescent="0.15">
      <c r="A177">
        <f t="shared" ca="1" si="3"/>
        <v>0.61995302829092647</v>
      </c>
    </row>
    <row r="178" spans="1:1" x14ac:dyDescent="0.15">
      <c r="A178">
        <f t="shared" ca="1" si="3"/>
        <v>0.65147884923167987</v>
      </c>
    </row>
    <row r="179" spans="1:1" x14ac:dyDescent="0.15">
      <c r="A179">
        <f t="shared" ca="1" si="3"/>
        <v>0.91094713086723911</v>
      </c>
    </row>
    <row r="180" spans="1:1" x14ac:dyDescent="0.15">
      <c r="A180">
        <f t="shared" ca="1" si="3"/>
        <v>9.5682403672503136E-2</v>
      </c>
    </row>
    <row r="181" spans="1:1" x14ac:dyDescent="0.15">
      <c r="A181">
        <f t="shared" ca="1" si="3"/>
        <v>0.89000819073958581</v>
      </c>
    </row>
    <row r="182" spans="1:1" x14ac:dyDescent="0.15">
      <c r="A182">
        <f t="shared" ca="1" si="3"/>
        <v>0.19214054556447024</v>
      </c>
    </row>
    <row r="183" spans="1:1" x14ac:dyDescent="0.15">
      <c r="A183">
        <f t="shared" ca="1" si="3"/>
        <v>0.44904199294070757</v>
      </c>
    </row>
    <row r="184" spans="1:1" x14ac:dyDescent="0.15">
      <c r="A184">
        <f t="shared" ca="1" si="3"/>
        <v>0.47883752245585731</v>
      </c>
    </row>
    <row r="185" spans="1:1" x14ac:dyDescent="0.15">
      <c r="A185">
        <f t="shared" ca="1" si="3"/>
        <v>0.50858561604361074</v>
      </c>
    </row>
    <row r="186" spans="1:1" x14ac:dyDescent="0.15">
      <c r="A186">
        <f t="shared" ca="1" si="3"/>
        <v>0.1679616402555546</v>
      </c>
    </row>
    <row r="187" spans="1:1" x14ac:dyDescent="0.15">
      <c r="A187">
        <f t="shared" ca="1" si="3"/>
        <v>0.24088212211415283</v>
      </c>
    </row>
    <row r="188" spans="1:1" x14ac:dyDescent="0.15">
      <c r="A188">
        <f t="shared" ca="1" si="3"/>
        <v>0.21373978770762325</v>
      </c>
    </row>
    <row r="189" spans="1:1" x14ac:dyDescent="0.15">
      <c r="A189">
        <f t="shared" ca="1" si="3"/>
        <v>0.95507765852529947</v>
      </c>
    </row>
    <row r="190" spans="1:1" x14ac:dyDescent="0.15">
      <c r="A190">
        <f t="shared" ca="1" si="3"/>
        <v>0.60672702661081057</v>
      </c>
    </row>
    <row r="191" spans="1:1" x14ac:dyDescent="0.15">
      <c r="A191">
        <f t="shared" ca="1" si="3"/>
        <v>0.2895091323208242</v>
      </c>
    </row>
    <row r="192" spans="1:1" x14ac:dyDescent="0.15">
      <c r="A192">
        <f t="shared" ca="1" si="3"/>
        <v>0.65250739179318062</v>
      </c>
    </row>
    <row r="193" spans="1:1" x14ac:dyDescent="0.15">
      <c r="A193">
        <f t="shared" ca="1" si="3"/>
        <v>0.28978358198947396</v>
      </c>
    </row>
    <row r="194" spans="1:1" x14ac:dyDescent="0.15">
      <c r="A194">
        <f t="shared" ref="A194:A257" ca="1" si="4">RAND()</f>
        <v>6.084363595177078E-2</v>
      </c>
    </row>
    <row r="195" spans="1:1" x14ac:dyDescent="0.15">
      <c r="A195">
        <f t="shared" ca="1" si="4"/>
        <v>0.77367928749387893</v>
      </c>
    </row>
    <row r="196" spans="1:1" x14ac:dyDescent="0.15">
      <c r="A196">
        <f t="shared" ca="1" si="4"/>
        <v>0.35200425480989317</v>
      </c>
    </row>
    <row r="197" spans="1:1" x14ac:dyDescent="0.15">
      <c r="A197">
        <f t="shared" ca="1" si="4"/>
        <v>0.39806717966134508</v>
      </c>
    </row>
    <row r="198" spans="1:1" x14ac:dyDescent="0.15">
      <c r="A198">
        <f t="shared" ca="1" si="4"/>
        <v>0.39453804367931578</v>
      </c>
    </row>
    <row r="199" spans="1:1" x14ac:dyDescent="0.15">
      <c r="A199">
        <f t="shared" ca="1" si="4"/>
        <v>1.119686792693908E-2</v>
      </c>
    </row>
    <row r="200" spans="1:1" x14ac:dyDescent="0.15">
      <c r="A200">
        <f t="shared" ca="1" si="4"/>
        <v>0.22386586017834753</v>
      </c>
    </row>
    <row r="201" spans="1:1" x14ac:dyDescent="0.15">
      <c r="A201">
        <f t="shared" ca="1" si="4"/>
        <v>0.8436787851821731</v>
      </c>
    </row>
    <row r="202" spans="1:1" x14ac:dyDescent="0.15">
      <c r="A202">
        <f t="shared" ca="1" si="4"/>
        <v>0.50819775196175188</v>
      </c>
    </row>
    <row r="203" spans="1:1" x14ac:dyDescent="0.15">
      <c r="A203">
        <f t="shared" ca="1" si="4"/>
        <v>0.22990006888446624</v>
      </c>
    </row>
    <row r="204" spans="1:1" x14ac:dyDescent="0.15">
      <c r="A204">
        <f t="shared" ca="1" si="4"/>
        <v>0.41064559248556498</v>
      </c>
    </row>
    <row r="205" spans="1:1" x14ac:dyDescent="0.15">
      <c r="A205">
        <f t="shared" ca="1" si="4"/>
        <v>0.85842715649361678</v>
      </c>
    </row>
    <row r="206" spans="1:1" x14ac:dyDescent="0.15">
      <c r="A206">
        <f t="shared" ca="1" si="4"/>
        <v>4.6807534664698558E-2</v>
      </c>
    </row>
    <row r="207" spans="1:1" x14ac:dyDescent="0.15">
      <c r="A207">
        <f t="shared" ca="1" si="4"/>
        <v>0.30283541117806279</v>
      </c>
    </row>
    <row r="208" spans="1:1" x14ac:dyDescent="0.15">
      <c r="A208">
        <f t="shared" ca="1" si="4"/>
        <v>0.20718434950773779</v>
      </c>
    </row>
    <row r="209" spans="1:1" x14ac:dyDescent="0.15">
      <c r="A209">
        <f t="shared" ca="1" si="4"/>
        <v>0.82322982079206164</v>
      </c>
    </row>
    <row r="210" spans="1:1" x14ac:dyDescent="0.15">
      <c r="A210">
        <f t="shared" ca="1" si="4"/>
        <v>0.58948814285442463</v>
      </c>
    </row>
    <row r="211" spans="1:1" x14ac:dyDescent="0.15">
      <c r="A211">
        <f t="shared" ca="1" si="4"/>
        <v>0.62585973300775033</v>
      </c>
    </row>
    <row r="212" spans="1:1" x14ac:dyDescent="0.15">
      <c r="A212">
        <f t="shared" ca="1" si="4"/>
        <v>2.3056292127249134E-2</v>
      </c>
    </row>
    <row r="213" spans="1:1" x14ac:dyDescent="0.15">
      <c r="A213">
        <f t="shared" ca="1" si="4"/>
        <v>0.28825549336862211</v>
      </c>
    </row>
    <row r="214" spans="1:1" x14ac:dyDescent="0.15">
      <c r="A214">
        <f t="shared" ca="1" si="4"/>
        <v>0.58251276186691758</v>
      </c>
    </row>
    <row r="215" spans="1:1" x14ac:dyDescent="0.15">
      <c r="A215">
        <f t="shared" ca="1" si="4"/>
        <v>0.84996714325305067</v>
      </c>
    </row>
    <row r="216" spans="1:1" x14ac:dyDescent="0.15">
      <c r="A216">
        <f t="shared" ca="1" si="4"/>
        <v>0.47080727600533467</v>
      </c>
    </row>
    <row r="217" spans="1:1" x14ac:dyDescent="0.15">
      <c r="A217">
        <f t="shared" ca="1" si="4"/>
        <v>0.71406330203469071</v>
      </c>
    </row>
    <row r="218" spans="1:1" x14ac:dyDescent="0.15">
      <c r="A218">
        <f t="shared" ca="1" si="4"/>
        <v>0.13643942037555012</v>
      </c>
    </row>
    <row r="219" spans="1:1" x14ac:dyDescent="0.15">
      <c r="A219">
        <f t="shared" ca="1" si="4"/>
        <v>0.63903212243468754</v>
      </c>
    </row>
    <row r="220" spans="1:1" x14ac:dyDescent="0.15">
      <c r="A220">
        <f t="shared" ca="1" si="4"/>
        <v>0.87267661404083485</v>
      </c>
    </row>
    <row r="221" spans="1:1" x14ac:dyDescent="0.15">
      <c r="A221">
        <f t="shared" ca="1" si="4"/>
        <v>0.91723441537146133</v>
      </c>
    </row>
    <row r="222" spans="1:1" x14ac:dyDescent="0.15">
      <c r="A222">
        <f t="shared" ca="1" si="4"/>
        <v>3.0052335771289296E-2</v>
      </c>
    </row>
    <row r="223" spans="1:1" x14ac:dyDescent="0.15">
      <c r="A223">
        <f t="shared" ca="1" si="4"/>
        <v>0.18397147695329619</v>
      </c>
    </row>
    <row r="224" spans="1:1" x14ac:dyDescent="0.15">
      <c r="A224">
        <f t="shared" ca="1" si="4"/>
        <v>0.10264291701707184</v>
      </c>
    </row>
    <row r="225" spans="1:1" x14ac:dyDescent="0.15">
      <c r="A225">
        <f t="shared" ca="1" si="4"/>
        <v>0.65040754592473748</v>
      </c>
    </row>
    <row r="226" spans="1:1" x14ac:dyDescent="0.15">
      <c r="A226">
        <f t="shared" ca="1" si="4"/>
        <v>0.15275252570868547</v>
      </c>
    </row>
    <row r="227" spans="1:1" x14ac:dyDescent="0.15">
      <c r="A227">
        <f t="shared" ca="1" si="4"/>
        <v>0.292820714662823</v>
      </c>
    </row>
    <row r="228" spans="1:1" x14ac:dyDescent="0.15">
      <c r="A228">
        <f t="shared" ca="1" si="4"/>
        <v>0.41949268660299144</v>
      </c>
    </row>
    <row r="229" spans="1:1" x14ac:dyDescent="0.15">
      <c r="A229">
        <f t="shared" ca="1" si="4"/>
        <v>0.33901112317259441</v>
      </c>
    </row>
    <row r="230" spans="1:1" x14ac:dyDescent="0.15">
      <c r="A230">
        <f t="shared" ca="1" si="4"/>
        <v>0.81637263237942925</v>
      </c>
    </row>
    <row r="231" spans="1:1" x14ac:dyDescent="0.15">
      <c r="A231">
        <f t="shared" ca="1" si="4"/>
        <v>0.59329025276877789</v>
      </c>
    </row>
    <row r="232" spans="1:1" x14ac:dyDescent="0.15">
      <c r="A232">
        <f t="shared" ca="1" si="4"/>
        <v>3.2359181786870916E-2</v>
      </c>
    </row>
    <row r="233" spans="1:1" x14ac:dyDescent="0.15">
      <c r="A233">
        <f t="shared" ca="1" si="4"/>
        <v>0.78522773280445202</v>
      </c>
    </row>
    <row r="234" spans="1:1" x14ac:dyDescent="0.15">
      <c r="A234">
        <f t="shared" ca="1" si="4"/>
        <v>0.75959796595257023</v>
      </c>
    </row>
    <row r="235" spans="1:1" x14ac:dyDescent="0.15">
      <c r="A235">
        <f t="shared" ca="1" si="4"/>
        <v>0.9643475701771661</v>
      </c>
    </row>
    <row r="236" spans="1:1" x14ac:dyDescent="0.15">
      <c r="A236">
        <f t="shared" ca="1" si="4"/>
        <v>0.68997909358609488</v>
      </c>
    </row>
    <row r="237" spans="1:1" x14ac:dyDescent="0.15">
      <c r="A237">
        <f t="shared" ca="1" si="4"/>
        <v>0.84040874358475604</v>
      </c>
    </row>
    <row r="238" spans="1:1" x14ac:dyDescent="0.15">
      <c r="A238">
        <f t="shared" ca="1" si="4"/>
        <v>0.9010617804699963</v>
      </c>
    </row>
    <row r="239" spans="1:1" x14ac:dyDescent="0.15">
      <c r="A239">
        <f t="shared" ca="1" si="4"/>
        <v>0.99906314824171116</v>
      </c>
    </row>
    <row r="240" spans="1:1" x14ac:dyDescent="0.15">
      <c r="A240">
        <f t="shared" ca="1" si="4"/>
        <v>0.55427278024423421</v>
      </c>
    </row>
    <row r="241" spans="1:1" x14ac:dyDescent="0.15">
      <c r="A241">
        <f t="shared" ca="1" si="4"/>
        <v>0.43122416185732482</v>
      </c>
    </row>
    <row r="242" spans="1:1" x14ac:dyDescent="0.15">
      <c r="A242">
        <f t="shared" ca="1" si="4"/>
        <v>0.59443202407655304</v>
      </c>
    </row>
    <row r="243" spans="1:1" x14ac:dyDescent="0.15">
      <c r="A243">
        <f t="shared" ca="1" si="4"/>
        <v>0.3400148300039284</v>
      </c>
    </row>
    <row r="244" spans="1:1" x14ac:dyDescent="0.15">
      <c r="A244">
        <f t="shared" ca="1" si="4"/>
        <v>0.2719941615385677</v>
      </c>
    </row>
    <row r="245" spans="1:1" x14ac:dyDescent="0.15">
      <c r="A245">
        <f t="shared" ca="1" si="4"/>
        <v>0.30492736511789598</v>
      </c>
    </row>
    <row r="246" spans="1:1" x14ac:dyDescent="0.15">
      <c r="A246">
        <f t="shared" ca="1" si="4"/>
        <v>0.97251406714448652</v>
      </c>
    </row>
    <row r="247" spans="1:1" x14ac:dyDescent="0.15">
      <c r="A247">
        <f t="shared" ca="1" si="4"/>
        <v>0.65488534588525082</v>
      </c>
    </row>
    <row r="248" spans="1:1" x14ac:dyDescent="0.15">
      <c r="A248">
        <f t="shared" ca="1" si="4"/>
        <v>0.96367749436411454</v>
      </c>
    </row>
    <row r="249" spans="1:1" x14ac:dyDescent="0.15">
      <c r="A249">
        <f t="shared" ca="1" si="4"/>
        <v>0.24661710445752838</v>
      </c>
    </row>
    <row r="250" spans="1:1" x14ac:dyDescent="0.15">
      <c r="A250">
        <f t="shared" ca="1" si="4"/>
        <v>0.61076448419828699</v>
      </c>
    </row>
    <row r="251" spans="1:1" x14ac:dyDescent="0.15">
      <c r="A251">
        <f t="shared" ca="1" si="4"/>
        <v>0.57250229276136622</v>
      </c>
    </row>
    <row r="252" spans="1:1" x14ac:dyDescent="0.15">
      <c r="A252">
        <f t="shared" ca="1" si="4"/>
        <v>0.77849893459248487</v>
      </c>
    </row>
    <row r="253" spans="1:1" x14ac:dyDescent="0.15">
      <c r="A253">
        <f t="shared" ca="1" si="4"/>
        <v>0.95017333236384405</v>
      </c>
    </row>
    <row r="254" spans="1:1" x14ac:dyDescent="0.15">
      <c r="A254">
        <f t="shared" ca="1" si="4"/>
        <v>0.96342583230203194</v>
      </c>
    </row>
    <row r="255" spans="1:1" x14ac:dyDescent="0.15">
      <c r="A255">
        <f t="shared" ca="1" si="4"/>
        <v>9.3545244012319895E-2</v>
      </c>
    </row>
    <row r="256" spans="1:1" x14ac:dyDescent="0.15">
      <c r="A256">
        <f t="shared" ca="1" si="4"/>
        <v>0.23305529607922482</v>
      </c>
    </row>
    <row r="257" spans="1:1" x14ac:dyDescent="0.15">
      <c r="A257">
        <f t="shared" ca="1" si="4"/>
        <v>0.56461253423980706</v>
      </c>
    </row>
    <row r="258" spans="1:1" x14ac:dyDescent="0.15">
      <c r="A258">
        <f t="shared" ref="A258:A298" ca="1" si="5">RAND()</f>
        <v>0.19748948823105561</v>
      </c>
    </row>
    <row r="259" spans="1:1" x14ac:dyDescent="0.15">
      <c r="A259">
        <f t="shared" ca="1" si="5"/>
        <v>0.52156969315600954</v>
      </c>
    </row>
    <row r="260" spans="1:1" x14ac:dyDescent="0.15">
      <c r="A260">
        <f t="shared" ca="1" si="5"/>
        <v>0.4717025553461176</v>
      </c>
    </row>
    <row r="261" spans="1:1" x14ac:dyDescent="0.15">
      <c r="A261">
        <f t="shared" ca="1" si="5"/>
        <v>0.5865880777182636</v>
      </c>
    </row>
    <row r="262" spans="1:1" x14ac:dyDescent="0.15">
      <c r="A262">
        <f t="shared" ca="1" si="5"/>
        <v>0.19983774055542347</v>
      </c>
    </row>
    <row r="263" spans="1:1" x14ac:dyDescent="0.15">
      <c r="A263">
        <f t="shared" ca="1" si="5"/>
        <v>0.37103049070729632</v>
      </c>
    </row>
    <row r="264" spans="1:1" x14ac:dyDescent="0.15">
      <c r="A264">
        <f t="shared" ca="1" si="5"/>
        <v>0.14757270752757656</v>
      </c>
    </row>
    <row r="265" spans="1:1" x14ac:dyDescent="0.15">
      <c r="A265">
        <f t="shared" ca="1" si="5"/>
        <v>0.78215109075589484</v>
      </c>
    </row>
    <row r="266" spans="1:1" x14ac:dyDescent="0.15">
      <c r="A266">
        <f t="shared" ca="1" si="5"/>
        <v>0.7254162072420125</v>
      </c>
    </row>
    <row r="267" spans="1:1" x14ac:dyDescent="0.15">
      <c r="A267">
        <f t="shared" ca="1" si="5"/>
        <v>0.45976057126051584</v>
      </c>
    </row>
    <row r="268" spans="1:1" x14ac:dyDescent="0.15">
      <c r="A268">
        <f t="shared" ca="1" si="5"/>
        <v>0.6309823861834698</v>
      </c>
    </row>
    <row r="269" spans="1:1" x14ac:dyDescent="0.15">
      <c r="A269">
        <f t="shared" ca="1" si="5"/>
        <v>0.74049309342757086</v>
      </c>
    </row>
    <row r="270" spans="1:1" x14ac:dyDescent="0.15">
      <c r="A270">
        <f t="shared" ca="1" si="5"/>
        <v>0.44990732849402193</v>
      </c>
    </row>
    <row r="271" spans="1:1" x14ac:dyDescent="0.15">
      <c r="A271">
        <f t="shared" ca="1" si="5"/>
        <v>0.67331567947165827</v>
      </c>
    </row>
    <row r="272" spans="1:1" x14ac:dyDescent="0.15">
      <c r="A272">
        <f t="shared" ca="1" si="5"/>
        <v>0.70075235237822675</v>
      </c>
    </row>
    <row r="273" spans="1:1" x14ac:dyDescent="0.15">
      <c r="A273">
        <f t="shared" ca="1" si="5"/>
        <v>8.4292099861533964E-2</v>
      </c>
    </row>
    <row r="274" spans="1:1" x14ac:dyDescent="0.15">
      <c r="A274">
        <f t="shared" ca="1" si="5"/>
        <v>2.7424180248321273E-2</v>
      </c>
    </row>
    <row r="275" spans="1:1" x14ac:dyDescent="0.15">
      <c r="A275">
        <f t="shared" ca="1" si="5"/>
        <v>0.78121018387784735</v>
      </c>
    </row>
    <row r="276" spans="1:1" x14ac:dyDescent="0.15">
      <c r="A276">
        <f t="shared" ca="1" si="5"/>
        <v>0.59598153456011549</v>
      </c>
    </row>
    <row r="277" spans="1:1" x14ac:dyDescent="0.15">
      <c r="A277">
        <f t="shared" ca="1" si="5"/>
        <v>0.63816431472293245</v>
      </c>
    </row>
    <row r="278" spans="1:1" x14ac:dyDescent="0.15">
      <c r="A278">
        <f t="shared" ca="1" si="5"/>
        <v>0.41733097949963283</v>
      </c>
    </row>
    <row r="279" spans="1:1" x14ac:dyDescent="0.15">
      <c r="A279">
        <f t="shared" ca="1" si="5"/>
        <v>0.33134045188811112</v>
      </c>
    </row>
    <row r="280" spans="1:1" x14ac:dyDescent="0.15">
      <c r="A280">
        <f t="shared" ca="1" si="5"/>
        <v>0.5125100842375605</v>
      </c>
    </row>
    <row r="281" spans="1:1" x14ac:dyDescent="0.15">
      <c r="A281">
        <f t="shared" ca="1" si="5"/>
        <v>0.25247605624495262</v>
      </c>
    </row>
    <row r="282" spans="1:1" x14ac:dyDescent="0.15">
      <c r="A282">
        <f t="shared" ca="1" si="5"/>
        <v>0.70074896454509916</v>
      </c>
    </row>
    <row r="283" spans="1:1" x14ac:dyDescent="0.15">
      <c r="A283">
        <f t="shared" ca="1" si="5"/>
        <v>0.14377190946762985</v>
      </c>
    </row>
    <row r="284" spans="1:1" x14ac:dyDescent="0.15">
      <c r="A284">
        <f t="shared" ca="1" si="5"/>
        <v>0.1779530856321192</v>
      </c>
    </row>
    <row r="285" spans="1:1" x14ac:dyDescent="0.15">
      <c r="A285">
        <f t="shared" ca="1" si="5"/>
        <v>0.48267401281632161</v>
      </c>
    </row>
    <row r="286" spans="1:1" x14ac:dyDescent="0.15">
      <c r="A286">
        <f t="shared" ca="1" si="5"/>
        <v>3.526129784102694E-2</v>
      </c>
    </row>
    <row r="287" spans="1:1" x14ac:dyDescent="0.15">
      <c r="A287">
        <f t="shared" ca="1" si="5"/>
        <v>0.95691376129252037</v>
      </c>
    </row>
    <row r="288" spans="1:1" x14ac:dyDescent="0.15">
      <c r="A288">
        <f t="shared" ca="1" si="5"/>
        <v>0.41447380119206412</v>
      </c>
    </row>
    <row r="289" spans="1:1" x14ac:dyDescent="0.15">
      <c r="A289">
        <f t="shared" ca="1" si="5"/>
        <v>0.6141842683043891</v>
      </c>
    </row>
    <row r="290" spans="1:1" x14ac:dyDescent="0.15">
      <c r="A290">
        <f t="shared" ca="1" si="5"/>
        <v>5.7148035787969453E-3</v>
      </c>
    </row>
    <row r="291" spans="1:1" x14ac:dyDescent="0.15">
      <c r="A291">
        <f t="shared" ca="1" si="5"/>
        <v>0.97247530274188942</v>
      </c>
    </row>
    <row r="292" spans="1:1" x14ac:dyDescent="0.15">
      <c r="A292">
        <f t="shared" ca="1" si="5"/>
        <v>0.15643142163172874</v>
      </c>
    </row>
    <row r="293" spans="1:1" x14ac:dyDescent="0.15">
      <c r="A293">
        <f t="shared" ca="1" si="5"/>
        <v>0.77732544525640612</v>
      </c>
    </row>
    <row r="294" spans="1:1" x14ac:dyDescent="0.15">
      <c r="A294">
        <f t="shared" ca="1" si="5"/>
        <v>0.17289578309963749</v>
      </c>
    </row>
    <row r="295" spans="1:1" x14ac:dyDescent="0.15">
      <c r="A295">
        <f t="shared" ca="1" si="5"/>
        <v>0.51457043000996161</v>
      </c>
    </row>
    <row r="296" spans="1:1" x14ac:dyDescent="0.15">
      <c r="A296">
        <f t="shared" ca="1" si="5"/>
        <v>0.62699200876320149</v>
      </c>
    </row>
    <row r="297" spans="1:1" x14ac:dyDescent="0.15">
      <c r="A297">
        <f t="shared" ca="1" si="5"/>
        <v>6.7584871836923188E-2</v>
      </c>
    </row>
    <row r="298" spans="1:1" x14ac:dyDescent="0.15">
      <c r="A298">
        <f t="shared" ca="1" si="5"/>
        <v>0.43007505495208276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42726</v>
      </c>
      <c r="B1">
        <v>0.19665882530500001</v>
      </c>
      <c r="C1">
        <v>-0.19760344949299999</v>
      </c>
      <c r="D1">
        <v>0.28099497430800002</v>
      </c>
      <c r="E1">
        <v>1.3863871033799999</v>
      </c>
      <c r="F1">
        <v>1.0033401470900001</v>
      </c>
      <c r="G1">
        <v>-1</v>
      </c>
    </row>
    <row r="2" spans="1:7" x14ac:dyDescent="0.15">
      <c r="A2" s="1">
        <v>42811</v>
      </c>
      <c r="B2">
        <v>0.98877391080099997</v>
      </c>
      <c r="C2">
        <v>0.57533222882000001</v>
      </c>
      <c r="D2">
        <v>-0.30277554033699999</v>
      </c>
      <c r="E2">
        <v>0.32266253729099997</v>
      </c>
      <c r="F2">
        <v>0.77626354608299997</v>
      </c>
      <c r="G2">
        <v>-1</v>
      </c>
    </row>
    <row r="3" spans="1:7" x14ac:dyDescent="0.15">
      <c r="A3" s="1">
        <v>42458</v>
      </c>
      <c r="B3">
        <v>-1.53990116982</v>
      </c>
      <c r="C3">
        <v>-0.78744916445699997</v>
      </c>
      <c r="D3">
        <v>-0.12611590683900001</v>
      </c>
      <c r="E3">
        <v>2.0155668146900001E-2</v>
      </c>
      <c r="F3">
        <v>-1.2223966373299999</v>
      </c>
      <c r="G3">
        <v>1</v>
      </c>
    </row>
    <row r="4" spans="1:7" x14ac:dyDescent="0.15">
      <c r="A4" s="1">
        <v>42563</v>
      </c>
      <c r="B4">
        <v>-0.91839548735499998</v>
      </c>
      <c r="C4">
        <v>-0.78074705131199995</v>
      </c>
      <c r="D4">
        <v>0.36589632751099999</v>
      </c>
      <c r="E4">
        <v>6.5483299263599998E-2</v>
      </c>
      <c r="F4">
        <v>-1.06522888502</v>
      </c>
      <c r="G4">
        <v>1</v>
      </c>
    </row>
    <row r="5" spans="1:7" x14ac:dyDescent="0.15">
      <c r="A5" s="1">
        <v>42558</v>
      </c>
      <c r="B5">
        <v>-0.83004418935799995</v>
      </c>
      <c r="C5">
        <v>-0.80737163247499999</v>
      </c>
      <c r="D5">
        <v>-0.34125169951500001</v>
      </c>
      <c r="E5">
        <v>7.3729042310999998E-2</v>
      </c>
      <c r="F5">
        <v>-1.03912162264</v>
      </c>
      <c r="G5">
        <v>-1</v>
      </c>
    </row>
    <row r="6" spans="1:7" x14ac:dyDescent="0.15">
      <c r="A6" s="1">
        <v>42789</v>
      </c>
      <c r="B6">
        <v>0.50741166653799996</v>
      </c>
      <c r="C6">
        <v>-0.30516822836200003</v>
      </c>
      <c r="D6">
        <v>-0.90890477940900005</v>
      </c>
      <c r="E6">
        <v>0.27002875591699999</v>
      </c>
      <c r="F6">
        <v>0.509616193755</v>
      </c>
      <c r="G6">
        <v>-1</v>
      </c>
    </row>
    <row r="7" spans="1:7" x14ac:dyDescent="0.15">
      <c r="A7" s="1">
        <v>42880</v>
      </c>
      <c r="B7">
        <v>0.94916815652599995</v>
      </c>
      <c r="C7">
        <v>-0.13874161216700001</v>
      </c>
      <c r="D7">
        <v>-0.48532618704899999</v>
      </c>
      <c r="E7">
        <v>-0.53179911888200004</v>
      </c>
      <c r="F7">
        <v>0.76226895190099997</v>
      </c>
      <c r="G7">
        <v>-1</v>
      </c>
    </row>
    <row r="8" spans="1:7" x14ac:dyDescent="0.15">
      <c r="A8" s="1">
        <v>42774</v>
      </c>
      <c r="B8">
        <v>0.467805912263</v>
      </c>
      <c r="C8">
        <v>-0.34146444605199999</v>
      </c>
      <c r="D8">
        <v>-0.271833273534</v>
      </c>
      <c r="E8">
        <v>0.26569812833500001</v>
      </c>
      <c r="F8">
        <v>0.48767685463999999</v>
      </c>
      <c r="G8">
        <v>1</v>
      </c>
    </row>
    <row r="9" spans="1:7" x14ac:dyDescent="0.15">
      <c r="A9" s="1">
        <v>42818</v>
      </c>
      <c r="B9">
        <v>1.1106377701100001</v>
      </c>
      <c r="C9">
        <v>0.326347346451</v>
      </c>
      <c r="D9">
        <v>0.82897714141000001</v>
      </c>
      <c r="E9">
        <v>0.33598754523300001</v>
      </c>
      <c r="F9">
        <v>0.84376920489999996</v>
      </c>
      <c r="G9">
        <v>-1</v>
      </c>
    </row>
    <row r="10" spans="1:7" x14ac:dyDescent="0.15">
      <c r="A10" s="1">
        <v>42744</v>
      </c>
      <c r="B10">
        <v>0.272823737372</v>
      </c>
      <c r="C10">
        <v>-0.84799802203200003</v>
      </c>
      <c r="D10">
        <v>-0.12314504351900001</v>
      </c>
      <c r="E10">
        <v>0.24437811562699999</v>
      </c>
      <c r="F10">
        <v>0.379667800532</v>
      </c>
      <c r="G10">
        <v>1</v>
      </c>
    </row>
    <row r="11" spans="1:7" x14ac:dyDescent="0.15">
      <c r="A11" s="1">
        <v>42447</v>
      </c>
      <c r="B11">
        <v>-1.6312990643</v>
      </c>
      <c r="C11">
        <v>-0.44557703906899998</v>
      </c>
      <c r="D11">
        <v>0.26018359909799998</v>
      </c>
      <c r="E11">
        <v>1.1146008822800001E-2</v>
      </c>
      <c r="F11">
        <v>-1.25040604174</v>
      </c>
      <c r="G11">
        <v>1</v>
      </c>
    </row>
    <row r="12" spans="1:7" x14ac:dyDescent="0.15">
      <c r="A12" s="1">
        <v>42551</v>
      </c>
      <c r="B12">
        <v>-1.1042378728</v>
      </c>
      <c r="C12">
        <v>-0.85600562223700005</v>
      </c>
      <c r="D12">
        <v>0.21448608378199999</v>
      </c>
      <c r="E12">
        <v>4.8138805267300001E-2</v>
      </c>
      <c r="F12">
        <v>-1.12014416105</v>
      </c>
      <c r="G12">
        <v>1</v>
      </c>
    </row>
    <row r="13" spans="1:7" x14ac:dyDescent="0.15">
      <c r="A13" s="1">
        <v>42838</v>
      </c>
      <c r="B13">
        <v>1.48536913748</v>
      </c>
      <c r="C13">
        <v>1.1773226508700001</v>
      </c>
      <c r="D13">
        <v>0.115303593641</v>
      </c>
      <c r="E13">
        <v>-0.56610266221399996</v>
      </c>
      <c r="F13">
        <v>1.0601623445499999</v>
      </c>
      <c r="G13">
        <v>1</v>
      </c>
    </row>
    <row r="14" spans="1:7" x14ac:dyDescent="0.15">
      <c r="A14" s="1">
        <v>42550</v>
      </c>
      <c r="B14">
        <v>-1.0950980833499999</v>
      </c>
      <c r="C14">
        <v>-0.81462535986999995</v>
      </c>
      <c r="D14">
        <v>-0.27570282595700002</v>
      </c>
      <c r="E14">
        <v>-1.6252352752699999</v>
      </c>
      <c r="F14">
        <v>-1.0760730108800001</v>
      </c>
      <c r="G14">
        <v>-1</v>
      </c>
    </row>
    <row r="15" spans="1:7" x14ac:dyDescent="0.15">
      <c r="A15" s="1">
        <v>42446</v>
      </c>
      <c r="B15">
        <v>-1.7074639763699999</v>
      </c>
      <c r="C15">
        <v>-0.65171988130799996</v>
      </c>
      <c r="D15">
        <v>0.47297006277999998</v>
      </c>
      <c r="E15">
        <v>3.6379593860100001E-3</v>
      </c>
      <c r="F15">
        <v>-1.27374721207</v>
      </c>
      <c r="G15">
        <v>1</v>
      </c>
    </row>
    <row r="16" spans="1:7" x14ac:dyDescent="0.15">
      <c r="A16" s="1">
        <v>42704</v>
      </c>
      <c r="B16">
        <v>0.425153561505</v>
      </c>
      <c r="C16">
        <v>0.68336128301700005</v>
      </c>
      <c r="D16">
        <v>-1.14314184336</v>
      </c>
      <c r="E16">
        <v>1.47466957385</v>
      </c>
      <c r="F16">
        <v>1.16655284193</v>
      </c>
      <c r="G16">
        <v>1</v>
      </c>
    </row>
    <row r="17" spans="1:7" x14ac:dyDescent="0.15">
      <c r="A17" s="1">
        <v>42769</v>
      </c>
      <c r="B17">
        <v>0.23321798309700001</v>
      </c>
      <c r="C17">
        <v>-0.79339280800699996</v>
      </c>
      <c r="D17">
        <v>9.1895219212599993E-2</v>
      </c>
      <c r="E17">
        <v>0.24004748804500001</v>
      </c>
      <c r="F17">
        <v>0.35772846141699999</v>
      </c>
      <c r="G17">
        <v>1</v>
      </c>
    </row>
    <row r="18" spans="1:7" x14ac:dyDescent="0.15">
      <c r="A18" s="1">
        <v>42657</v>
      </c>
      <c r="B18">
        <v>1.1654765067999999</v>
      </c>
      <c r="C18">
        <v>1.3166328298600001</v>
      </c>
      <c r="D18">
        <v>-1.4465791476100001</v>
      </c>
      <c r="E18">
        <v>1.76070477818</v>
      </c>
      <c r="F18">
        <v>1.6953619732</v>
      </c>
      <c r="G18">
        <v>-1</v>
      </c>
    </row>
    <row r="19" spans="1:7" x14ac:dyDescent="0.15">
      <c r="A19" s="1">
        <v>42545</v>
      </c>
      <c r="B19">
        <v>-1.35405878438</v>
      </c>
      <c r="C19">
        <v>-0.83806436873599999</v>
      </c>
      <c r="D19">
        <v>-0.32975272477299999</v>
      </c>
      <c r="E19">
        <v>-1.49784972969</v>
      </c>
      <c r="F19">
        <v>-1.1563392214299999</v>
      </c>
      <c r="G19">
        <v>1</v>
      </c>
    </row>
    <row r="20" spans="1:7" x14ac:dyDescent="0.15">
      <c r="A20" s="1">
        <v>42802</v>
      </c>
      <c r="B20">
        <v>0.56834359619099994</v>
      </c>
      <c r="C20">
        <v>-0.720041903032</v>
      </c>
      <c r="D20">
        <v>-0.308322174</v>
      </c>
      <c r="E20">
        <v>0.27669125988799997</v>
      </c>
      <c r="F20">
        <v>0.54336902316400004</v>
      </c>
      <c r="G20">
        <v>-1</v>
      </c>
    </row>
    <row r="21" spans="1:7" x14ac:dyDescent="0.15">
      <c r="A21" s="1">
        <v>42516</v>
      </c>
      <c r="B21">
        <v>-1.2626608899</v>
      </c>
      <c r="C21">
        <v>-0.65582481068999998</v>
      </c>
      <c r="D21">
        <v>0.38233927170100002</v>
      </c>
      <c r="E21">
        <v>-1.54280933401</v>
      </c>
      <c r="F21">
        <v>-1.12800997065</v>
      </c>
      <c r="G21">
        <v>1</v>
      </c>
    </row>
    <row r="22" spans="1:7" x14ac:dyDescent="0.15">
      <c r="A22" s="1">
        <v>42436</v>
      </c>
      <c r="B22">
        <v>-1.7318367482299999</v>
      </c>
      <c r="C22">
        <v>-0.85989909948900001</v>
      </c>
      <c r="D22">
        <v>8.6233006111400001E-2</v>
      </c>
      <c r="E22">
        <v>1.23538356624E-3</v>
      </c>
      <c r="F22">
        <v>-1.2812163865799999</v>
      </c>
      <c r="G22">
        <v>-1</v>
      </c>
    </row>
    <row r="23" spans="1:7" x14ac:dyDescent="0.15">
      <c r="A23" s="1">
        <v>42557</v>
      </c>
      <c r="B23">
        <v>-0.83613738232299994</v>
      </c>
      <c r="C23">
        <v>-0.56061159424899998</v>
      </c>
      <c r="D23">
        <v>-8.3073180461500001E-2</v>
      </c>
      <c r="E23">
        <v>7.3160370376700007E-2</v>
      </c>
      <c r="F23">
        <v>-1.0409221234999999</v>
      </c>
      <c r="G23">
        <v>1</v>
      </c>
    </row>
    <row r="24" spans="1:7" x14ac:dyDescent="0.15">
      <c r="A24" s="1">
        <v>42773</v>
      </c>
      <c r="B24">
        <v>0.51959805246799995</v>
      </c>
      <c r="C24">
        <v>0.19945308488300001</v>
      </c>
      <c r="D24">
        <v>0.30996885251200001</v>
      </c>
      <c r="E24">
        <v>0.27136125671099998</v>
      </c>
      <c r="F24">
        <v>0.51636675963699996</v>
      </c>
      <c r="G24">
        <v>-1</v>
      </c>
    </row>
    <row r="25" spans="1:7" x14ac:dyDescent="0.15">
      <c r="A25" s="1">
        <v>42598</v>
      </c>
      <c r="B25">
        <v>0.14182008861600001</v>
      </c>
      <c r="C25">
        <v>1.0916247802500001</v>
      </c>
      <c r="D25">
        <v>0.44524397075900002</v>
      </c>
      <c r="E25">
        <v>0.16443221583299999</v>
      </c>
      <c r="F25">
        <v>-0.751941736533</v>
      </c>
      <c r="G25">
        <v>1</v>
      </c>
    </row>
    <row r="26" spans="1:7" x14ac:dyDescent="0.15">
      <c r="A26" s="1">
        <v>42457</v>
      </c>
      <c r="B26">
        <v>-1.44850327534</v>
      </c>
      <c r="C26">
        <v>-0.61679810245900002</v>
      </c>
      <c r="D26">
        <v>-0.41050383263000001</v>
      </c>
      <c r="E26">
        <v>2.9165327471000001E-2</v>
      </c>
      <c r="F26">
        <v>-1.19438723293</v>
      </c>
      <c r="G26">
        <v>-1</v>
      </c>
    </row>
    <row r="27" spans="1:7" x14ac:dyDescent="0.15">
      <c r="A27" s="1">
        <v>42711</v>
      </c>
      <c r="B27">
        <v>0.30938289516400003</v>
      </c>
      <c r="C27">
        <v>-0.45957425067899998</v>
      </c>
      <c r="D27">
        <v>6.6273144723399999E-2</v>
      </c>
      <c r="E27">
        <v>1.4299397888100001</v>
      </c>
      <c r="F27">
        <v>1.0838584098799999</v>
      </c>
      <c r="G27">
        <v>1</v>
      </c>
    </row>
    <row r="28" spans="1:7" x14ac:dyDescent="0.15">
      <c r="A28" s="1">
        <v>42667</v>
      </c>
      <c r="B28">
        <v>0.95221475300900005</v>
      </c>
      <c r="C28">
        <v>0.44457666749800001</v>
      </c>
      <c r="D28">
        <v>-0.95078699387400001</v>
      </c>
      <c r="E28">
        <v>1.67830780574</v>
      </c>
      <c r="F28">
        <v>1.54303012469</v>
      </c>
      <c r="G28">
        <v>1</v>
      </c>
    </row>
    <row r="29" spans="1:7" x14ac:dyDescent="0.15">
      <c r="A29" s="1">
        <v>42478</v>
      </c>
      <c r="B29">
        <v>-1.15907660949</v>
      </c>
      <c r="C29">
        <v>-0.68954223175899998</v>
      </c>
      <c r="D29">
        <v>-0.57774020375000001</v>
      </c>
      <c r="E29">
        <v>-1.59376355224</v>
      </c>
      <c r="F29">
        <v>-1.0959034864199999</v>
      </c>
      <c r="G29">
        <v>1</v>
      </c>
    </row>
    <row r="30" spans="1:7" x14ac:dyDescent="0.15">
      <c r="A30" s="1">
        <v>42584</v>
      </c>
      <c r="B30">
        <v>-0.54975731295100005</v>
      </c>
      <c r="C30">
        <v>0.63505366502000005</v>
      </c>
      <c r="D30">
        <v>0.535553969927</v>
      </c>
      <c r="E30">
        <v>9.9887951288999993E-2</v>
      </c>
      <c r="F30">
        <v>-0.95629858338899998</v>
      </c>
      <c r="G30">
        <v>1</v>
      </c>
    </row>
    <row r="31" spans="1:7" x14ac:dyDescent="0.15">
      <c r="A31" s="1">
        <v>42740</v>
      </c>
      <c r="B31">
        <v>0.34289545647300002</v>
      </c>
      <c r="C31">
        <v>-0.36977145067900002</v>
      </c>
      <c r="D31">
        <v>0.15015551185699999</v>
      </c>
      <c r="E31">
        <v>0.252039995194</v>
      </c>
      <c r="F31">
        <v>0.41848355435200002</v>
      </c>
      <c r="G31">
        <v>-1</v>
      </c>
    </row>
    <row r="32" spans="1:7" x14ac:dyDescent="0.15">
      <c r="A32" s="1">
        <v>42523</v>
      </c>
      <c r="B32">
        <v>-1.1529834165199999</v>
      </c>
      <c r="C32">
        <v>-0.79583370106600004</v>
      </c>
      <c r="D32">
        <v>0.39505300992800002</v>
      </c>
      <c r="E32">
        <v>-1.5967608592</v>
      </c>
      <c r="F32">
        <v>-1.0940148697100001</v>
      </c>
      <c r="G32">
        <v>1</v>
      </c>
    </row>
    <row r="33" spans="1:7" x14ac:dyDescent="0.15">
      <c r="A33" s="1">
        <v>42473</v>
      </c>
      <c r="B33">
        <v>-1.2139153461700001</v>
      </c>
      <c r="C33">
        <v>-0.46671765522399999</v>
      </c>
      <c r="D33">
        <v>0.161159146148</v>
      </c>
      <c r="E33">
        <v>-1.56678778965</v>
      </c>
      <c r="F33">
        <v>-1.1129010368900001</v>
      </c>
      <c r="G33">
        <v>1</v>
      </c>
    </row>
    <row r="34" spans="1:7" x14ac:dyDescent="0.15">
      <c r="A34" s="1">
        <v>42620</v>
      </c>
      <c r="B34">
        <v>0.85167706907999996</v>
      </c>
      <c r="C34">
        <v>2.64938802076</v>
      </c>
      <c r="D34">
        <v>0.28446589560699997</v>
      </c>
      <c r="E34">
        <v>0.230682496179</v>
      </c>
      <c r="F34">
        <v>-0.542183387116</v>
      </c>
      <c r="G34">
        <v>1</v>
      </c>
    </row>
    <row r="35" spans="1:7" x14ac:dyDescent="0.15">
      <c r="A35" s="1">
        <v>42548</v>
      </c>
      <c r="B35">
        <v>-1.26570748638</v>
      </c>
      <c r="C35">
        <v>-0.73324846754899997</v>
      </c>
      <c r="D35">
        <v>0.64008377816899997</v>
      </c>
      <c r="E35">
        <v>-1.5413106805300001</v>
      </c>
      <c r="F35">
        <v>-1.12895427901</v>
      </c>
      <c r="G35">
        <v>1</v>
      </c>
    </row>
    <row r="36" spans="1:7" x14ac:dyDescent="0.15">
      <c r="A36" s="1">
        <v>42685</v>
      </c>
      <c r="B36">
        <v>0.51655145598600005</v>
      </c>
      <c r="C36">
        <v>-4.4011058195200001E-2</v>
      </c>
      <c r="D36">
        <v>1.1356400119700001E-2</v>
      </c>
      <c r="E36">
        <v>1.50998256204</v>
      </c>
      <c r="F36">
        <v>1.23183791986</v>
      </c>
      <c r="G36">
        <v>1</v>
      </c>
    </row>
    <row r="37" spans="1:7" x14ac:dyDescent="0.15">
      <c r="A37" s="1">
        <v>42676</v>
      </c>
      <c r="B37">
        <v>0.52264464895100005</v>
      </c>
      <c r="C37">
        <v>1.5446012092800001</v>
      </c>
      <c r="D37">
        <v>-1.66025014781</v>
      </c>
      <c r="E37">
        <v>1.5123367612500001</v>
      </c>
      <c r="F37">
        <v>1.23619025839</v>
      </c>
      <c r="G37">
        <v>-1</v>
      </c>
    </row>
    <row r="38" spans="1:7" x14ac:dyDescent="0.15">
      <c r="A38" s="1">
        <v>42682</v>
      </c>
      <c r="B38">
        <v>0.48303889467599997</v>
      </c>
      <c r="C38">
        <v>-0.22755610330100001</v>
      </c>
      <c r="D38">
        <v>-3.6103111941099997E-2</v>
      </c>
      <c r="E38">
        <v>1.4970344663699999</v>
      </c>
      <c r="F38">
        <v>1.2079000579500001</v>
      </c>
      <c r="G38">
        <v>-1</v>
      </c>
    </row>
    <row r="39" spans="1:7" x14ac:dyDescent="0.15">
      <c r="A39" s="1">
        <v>42839</v>
      </c>
      <c r="B39">
        <v>1.5493476636100001</v>
      </c>
      <c r="C39">
        <v>1.7413941899700001</v>
      </c>
      <c r="D39">
        <v>1.05019854533</v>
      </c>
      <c r="E39">
        <v>-0.57019569863499997</v>
      </c>
      <c r="F39">
        <v>1.09570644254</v>
      </c>
      <c r="G39">
        <v>1</v>
      </c>
    </row>
    <row r="40" spans="1:7" x14ac:dyDescent="0.15">
      <c r="A40" s="1">
        <v>42556</v>
      </c>
      <c r="B40">
        <v>-0.95190804866500001</v>
      </c>
      <c r="C40">
        <v>-0.44443243949900002</v>
      </c>
      <c r="D40">
        <v>0.44984356065499997</v>
      </c>
      <c r="E40">
        <v>6.2355603624900002E-2</v>
      </c>
      <c r="F40">
        <v>-1.0751316397099999</v>
      </c>
      <c r="G40">
        <v>1</v>
      </c>
    </row>
    <row r="41" spans="1:7" x14ac:dyDescent="0.15">
      <c r="A41" s="1">
        <v>42788</v>
      </c>
      <c r="B41">
        <v>0.59880956101799998</v>
      </c>
      <c r="C41">
        <v>3.02784702568E-3</v>
      </c>
      <c r="D41">
        <v>7.6990189182900001E-2</v>
      </c>
      <c r="E41">
        <v>0.28002251187400001</v>
      </c>
      <c r="F41">
        <v>0.56024543786799996</v>
      </c>
      <c r="G41">
        <v>-1</v>
      </c>
    </row>
    <row r="42" spans="1:7" x14ac:dyDescent="0.15">
      <c r="A42" s="1">
        <v>42781</v>
      </c>
      <c r="B42">
        <v>0.52264464895100005</v>
      </c>
      <c r="C42">
        <v>-0.128693039235</v>
      </c>
      <c r="D42">
        <v>1.12042598385E-2</v>
      </c>
      <c r="E42">
        <v>0.27169438191</v>
      </c>
      <c r="F42">
        <v>0.51805440110699996</v>
      </c>
      <c r="G42">
        <v>-1</v>
      </c>
    </row>
    <row r="43" spans="1:7" x14ac:dyDescent="0.15">
      <c r="A43" s="1">
        <v>42465</v>
      </c>
      <c r="B43">
        <v>-1.2809404687899999</v>
      </c>
      <c r="C43">
        <v>-0.35824730962700002</v>
      </c>
      <c r="D43">
        <v>0.31311308499000001</v>
      </c>
      <c r="E43">
        <v>-1.53381741315</v>
      </c>
      <c r="F43">
        <v>-1.1336758208</v>
      </c>
      <c r="G43">
        <v>1</v>
      </c>
    </row>
    <row r="44" spans="1:7" x14ac:dyDescent="0.15">
      <c r="A44" s="1">
        <v>42835</v>
      </c>
      <c r="B44">
        <v>1.6955842947799999</v>
      </c>
      <c r="C44">
        <v>4.3633086588400003</v>
      </c>
      <c r="D44">
        <v>2.2105783669700001</v>
      </c>
      <c r="E44">
        <v>-0.57955121045299995</v>
      </c>
      <c r="F44">
        <v>1.17695009508</v>
      </c>
      <c r="G44">
        <v>1</v>
      </c>
    </row>
    <row r="45" spans="1:7" x14ac:dyDescent="0.15">
      <c r="A45" s="1">
        <v>42621</v>
      </c>
      <c r="B45">
        <v>1.0161932791399999</v>
      </c>
      <c r="C45">
        <v>2.0593216601000002</v>
      </c>
      <c r="D45">
        <v>0.146140895444</v>
      </c>
      <c r="E45">
        <v>0.24603663840500001</v>
      </c>
      <c r="F45">
        <v>-0.49356986407499998</v>
      </c>
      <c r="G45">
        <v>1</v>
      </c>
    </row>
    <row r="46" spans="1:7" x14ac:dyDescent="0.15">
      <c r="A46" s="1">
        <v>42639</v>
      </c>
      <c r="B46">
        <v>1.0405660510100001</v>
      </c>
      <c r="C46">
        <v>1.7097361287699999</v>
      </c>
      <c r="D46">
        <v>-1.5681651786999999</v>
      </c>
      <c r="E46">
        <v>0.248311326143</v>
      </c>
      <c r="F46">
        <v>-0.486367860662</v>
      </c>
      <c r="G46">
        <v>-1</v>
      </c>
    </row>
    <row r="47" spans="1:7" x14ac:dyDescent="0.15">
      <c r="A47" s="1">
        <v>42888</v>
      </c>
      <c r="B47">
        <v>0.43429335095299998</v>
      </c>
      <c r="C47">
        <v>1.0389226353900001</v>
      </c>
      <c r="D47">
        <v>-6.8950080714300005E-2</v>
      </c>
      <c r="E47">
        <v>-0.49885992102299997</v>
      </c>
      <c r="F47">
        <v>0.47622359191199998</v>
      </c>
      <c r="G47">
        <v>-1</v>
      </c>
    </row>
    <row r="48" spans="1:7" x14ac:dyDescent="0.15">
      <c r="A48" s="1">
        <v>42823</v>
      </c>
      <c r="B48">
        <v>0.89432941983799996</v>
      </c>
      <c r="C48">
        <v>-0.33853629373799998</v>
      </c>
      <c r="D48">
        <v>-0.27806394877099999</v>
      </c>
      <c r="E48">
        <v>0.31233565613499997</v>
      </c>
      <c r="F48">
        <v>0.72394666049900003</v>
      </c>
      <c r="G48">
        <v>-1</v>
      </c>
    </row>
    <row r="49" spans="1:7" x14ac:dyDescent="0.15">
      <c r="A49" s="1">
        <v>42688</v>
      </c>
      <c r="B49">
        <v>0.53178443839900003</v>
      </c>
      <c r="C49">
        <v>-9.5296914956699997E-4</v>
      </c>
      <c r="D49">
        <v>-0.15933320156799999</v>
      </c>
      <c r="E49">
        <v>1.5158680600700001</v>
      </c>
      <c r="F49">
        <v>1.2427187661800001</v>
      </c>
      <c r="G49">
        <v>1</v>
      </c>
    </row>
    <row r="50" spans="1:7" x14ac:dyDescent="0.15">
      <c r="A50" s="1">
        <v>42454</v>
      </c>
      <c r="B50">
        <v>-1.42413050348</v>
      </c>
      <c r="C50">
        <v>-0.68252753720500003</v>
      </c>
      <c r="D50">
        <v>-0.184015308584</v>
      </c>
      <c r="E50">
        <v>3.1567903290800003E-2</v>
      </c>
      <c r="F50">
        <v>-1.1869180584200001</v>
      </c>
      <c r="G50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9"/>
  <sheetViews>
    <sheetView workbookViewId="0">
      <selection activeCell="J12" sqref="J12"/>
    </sheetView>
  </sheetViews>
  <sheetFormatPr defaultRowHeight="13.5" x14ac:dyDescent="0.15"/>
  <cols>
    <col min="1" max="1" width="11.625" style="1" bestFit="1" customWidth="1"/>
    <col min="3" max="3" width="13.875" bestFit="1" customWidth="1"/>
  </cols>
  <sheetData>
    <row r="1" spans="1:13" x14ac:dyDescent="0.15">
      <c r="A1" s="1" t="b">
        <f>IF((COUNTIF(CV_LO!$A$1:$A$50, stock_data!A1)&gt;0),TRUE, stock_data!A1)</f>
        <v>1</v>
      </c>
      <c r="B1" s="2">
        <f>IF(($A1=TRUE),CV_LO!B1, stock_data!B1)</f>
        <v>0.19665882530500001</v>
      </c>
      <c r="C1" s="2">
        <f>IF(($A1=TRUE),CV_LO!C1, stock_data!C1)</f>
        <v>-0.19760344949299999</v>
      </c>
      <c r="D1" s="2">
        <f>IF(($A1=TRUE),CV_LO!D1, stock_data!D1)</f>
        <v>0.28099497430800002</v>
      </c>
      <c r="E1" s="2">
        <f>IF(($A1=TRUE),CV_LO!E1, stock_data!E1)</f>
        <v>1.3863871033799999</v>
      </c>
      <c r="F1" s="2">
        <f>IF(($A1=TRUE),CV_LO!F1, stock_data!F1)</f>
        <v>1.0033401470900001</v>
      </c>
      <c r="G1" s="2">
        <f>IF(($A1=TRUE),CV_LO!G1, stock_data!G1)</f>
        <v>-1</v>
      </c>
      <c r="H1" s="2"/>
      <c r="I1" s="2"/>
      <c r="J1" s="2"/>
      <c r="K1" s="2"/>
      <c r="L1" s="2"/>
      <c r="M1" s="2"/>
    </row>
    <row r="2" spans="1:13" x14ac:dyDescent="0.15">
      <c r="A2" s="1">
        <f>IF((COUNTIF(CV_LO!$A$1:$A$50, stock_data!A2)&gt;0),TRUE, stock_data!A2)</f>
        <v>42886</v>
      </c>
      <c r="B2" s="2">
        <f>IF(($A2=TRUE),CV_LO!B2, stock_data!B2)</f>
        <v>0.89128282335499998</v>
      </c>
      <c r="C2" s="2">
        <f>IF(($A2=TRUE),CV_LO!C2, stock_data!C2)</f>
        <v>-0.207307263518</v>
      </c>
      <c r="D2" s="2">
        <f>IF(($A2=TRUE),CV_LO!D2, stock_data!D2)</f>
        <v>-1.54368046778E-3</v>
      </c>
      <c r="E2" s="2">
        <f>IF(($A2=TRUE),CV_LO!E2, stock_data!E2)</f>
        <v>-0.52809589545400004</v>
      </c>
      <c r="F2" s="2">
        <f>IF(($A2=TRUE),CV_LO!F2, stock_data!F2)</f>
        <v>0.73011000610300003</v>
      </c>
      <c r="G2" s="2">
        <f>IF(($A2=TRUE),CV_LO!G2, stock_data!G2)</f>
        <v>-1</v>
      </c>
      <c r="H2" s="2"/>
      <c r="I2" s="2"/>
      <c r="J2" s="2"/>
      <c r="K2" s="2"/>
      <c r="L2" s="2"/>
      <c r="M2" s="2"/>
    </row>
    <row r="3" spans="1:13" x14ac:dyDescent="0.15">
      <c r="A3" s="1">
        <f>IF((COUNTIF(CV_LO!$A$1:$A$50, stock_data!A3)&gt;0),TRUE, stock_data!A3)</f>
        <v>42881</v>
      </c>
      <c r="B3" s="2">
        <f>IF(($A3=TRUE),CV_LO!B3, stock_data!B3)</f>
        <v>0.90346920928600005</v>
      </c>
      <c r="C3" s="2">
        <f>IF(($A3=TRUE),CV_LO!C3, stock_data!C3)</f>
        <v>-3.06436061887E-2</v>
      </c>
      <c r="D3" s="2">
        <f>IF(($A3=TRUE),CV_LO!D3, stock_data!D3)</f>
        <v>-0.65161315563800004</v>
      </c>
      <c r="E3" s="2">
        <f>IF(($A3=TRUE),CV_LO!E3, stock_data!E3)</f>
        <v>-0.52887552143899996</v>
      </c>
      <c r="F3" s="2">
        <f>IF(($A3=TRUE),CV_LO!F3, stock_data!F3)</f>
        <v>0.73688031048199998</v>
      </c>
      <c r="G3" s="2">
        <f>IF(($A3=TRUE),CV_LO!G3, stock_data!G3)</f>
        <v>-1</v>
      </c>
      <c r="H3" s="2"/>
      <c r="I3" s="2"/>
      <c r="J3" s="2"/>
      <c r="K3" s="2"/>
      <c r="L3" s="2"/>
      <c r="M3" s="2"/>
    </row>
    <row r="4" spans="1:13" x14ac:dyDescent="0.15">
      <c r="A4" s="1" t="b">
        <f>IF((COUNTIF(CV_LO!$A$1:$A$50, stock_data!A4)&gt;0),TRUE, stock_data!A4)</f>
        <v>1</v>
      </c>
      <c r="B4" s="2">
        <f>IF(($A4=TRUE),CV_LO!B4, stock_data!B4)</f>
        <v>-0.91839548735499998</v>
      </c>
      <c r="C4" s="2">
        <f>IF(($A4=TRUE),CV_LO!C4, stock_data!C4)</f>
        <v>-0.78074705131199995</v>
      </c>
      <c r="D4" s="2">
        <f>IF(($A4=TRUE),CV_LO!D4, stock_data!D4)</f>
        <v>0.36589632751099999</v>
      </c>
      <c r="E4" s="2">
        <f>IF(($A4=TRUE),CV_LO!E4, stock_data!E4)</f>
        <v>6.5483299263599998E-2</v>
      </c>
      <c r="F4" s="2">
        <f>IF(($A4=TRUE),CV_LO!F4, stock_data!F4)</f>
        <v>-1.06522888502</v>
      </c>
      <c r="G4" s="2">
        <f>IF(($A4=TRUE),CV_LO!G4, stock_data!G4)</f>
        <v>1</v>
      </c>
      <c r="H4" s="2"/>
      <c r="I4" s="2"/>
      <c r="J4" s="2"/>
      <c r="K4" s="2"/>
      <c r="L4" s="2"/>
      <c r="M4" s="2"/>
    </row>
    <row r="5" spans="1:13" x14ac:dyDescent="0.15">
      <c r="A5" s="1">
        <f>IF((COUNTIF(CV_LO!$A$1:$A$50, stock_data!A5)&gt;0),TRUE, stock_data!A5)</f>
        <v>42879</v>
      </c>
      <c r="B5" s="2">
        <f>IF(($A5=TRUE),CV_LO!B5, stock_data!B5)</f>
        <v>0.97049433190500001</v>
      </c>
      <c r="C5" s="2">
        <f>IF(($A5=TRUE),CV_LO!C5, stock_data!C5)</f>
        <v>-1.9188416917699999E-2</v>
      </c>
      <c r="D5" s="2">
        <f>IF(($A5=TRUE),CV_LO!D5, stock_data!D5)</f>
        <v>-0.291573769865</v>
      </c>
      <c r="E5" s="2">
        <f>IF(($A5=TRUE),CV_LO!E5, stock_data!E5)</f>
        <v>-0.53316346435499995</v>
      </c>
      <c r="F5" s="2">
        <f>IF(($A5=TRUE),CV_LO!F5, stock_data!F5)</f>
        <v>0.77411698456300004</v>
      </c>
      <c r="G5" s="2">
        <f>IF(($A5=TRUE),CV_LO!G5, stock_data!G5)</f>
        <v>-1</v>
      </c>
      <c r="H5" s="2"/>
      <c r="I5" s="2"/>
      <c r="J5" s="2"/>
      <c r="K5" s="2"/>
      <c r="L5" s="2"/>
      <c r="M5" s="2"/>
    </row>
    <row r="6" spans="1:13" x14ac:dyDescent="0.15">
      <c r="A6" s="1">
        <f>IF((COUNTIF(CV_LO!$A$1:$A$50, stock_data!A6)&gt;0),TRUE, stock_data!A6)</f>
        <v>42878</v>
      </c>
      <c r="B6" s="2">
        <f>IF(($A6=TRUE),CV_LO!B6, stock_data!B6)</f>
        <v>0.96744773542200002</v>
      </c>
      <c r="C6" s="2">
        <f>IF(($A6=TRUE),CV_LO!C6, stock_data!C6)</f>
        <v>0.73619673465500002</v>
      </c>
      <c r="D6" s="2">
        <f>IF(($A6=TRUE),CV_LO!D6, stock_data!D6)</f>
        <v>-1.1824777720299999</v>
      </c>
      <c r="E6" s="2">
        <f>IF(($A6=TRUE),CV_LO!E6, stock_data!E6)</f>
        <v>-0.53296855785899999</v>
      </c>
      <c r="F6" s="2">
        <f>IF(($A6=TRUE),CV_LO!F6, stock_data!F6)</f>
        <v>0.77242440846899996</v>
      </c>
      <c r="G6" s="2">
        <f>IF(($A6=TRUE),CV_LO!G6, stock_data!G6)</f>
        <v>1</v>
      </c>
      <c r="H6" s="2"/>
      <c r="I6" s="2"/>
      <c r="J6" s="2"/>
      <c r="K6" s="2"/>
      <c r="L6" s="2"/>
      <c r="M6" s="2"/>
    </row>
    <row r="7" spans="1:13" x14ac:dyDescent="0.15">
      <c r="A7" s="1">
        <f>IF((COUNTIF(CV_LO!$A$1:$A$50, stock_data!A7)&gt;0),TRUE, stock_data!A7)</f>
        <v>42877</v>
      </c>
      <c r="B7" s="2">
        <f>IF(($A7=TRUE),CV_LO!B7, stock_data!B7)</f>
        <v>1.5006021198899999</v>
      </c>
      <c r="C7" s="2">
        <f>IF(($A7=TRUE),CV_LO!C7, stock_data!C7)</f>
        <v>-0.34787696171499999</v>
      </c>
      <c r="D7" s="2">
        <f>IF(($A7=TRUE),CV_LO!D7, stock_data!D7)</f>
        <v>-0.109598661582</v>
      </c>
      <c r="E7" s="2">
        <f>IF(($A7=TRUE),CV_LO!E7, stock_data!E7)</f>
        <v>-0.56707719469499995</v>
      </c>
      <c r="F7" s="2">
        <f>IF(($A7=TRUE),CV_LO!F7, stock_data!F7)</f>
        <v>1.0686252250299999</v>
      </c>
      <c r="G7" s="2">
        <f>IF(($A7=TRUE),CV_LO!G7, stock_data!G7)</f>
        <v>-1</v>
      </c>
      <c r="H7" s="2"/>
      <c r="I7" s="2"/>
      <c r="J7" s="2"/>
      <c r="K7" s="2"/>
      <c r="L7" s="2"/>
      <c r="M7" s="2"/>
    </row>
    <row r="8" spans="1:13" x14ac:dyDescent="0.15">
      <c r="A8" s="1">
        <f>IF((COUNTIF(CV_LO!$A$1:$A$50, stock_data!A8)&gt;0),TRUE, stock_data!A8)</f>
        <v>42874</v>
      </c>
      <c r="B8" s="2">
        <f>IF(($A8=TRUE),CV_LO!B8, stock_data!B8)</f>
        <v>1.52192829527</v>
      </c>
      <c r="C8" s="2">
        <f>IF(($A8=TRUE),CV_LO!C8, stock_data!C8)</f>
        <v>-0.31227945540899998</v>
      </c>
      <c r="D8" s="2">
        <f>IF(($A8=TRUE),CV_LO!D8, stock_data!D8)</f>
        <v>-0.52821087623499996</v>
      </c>
      <c r="E8" s="2">
        <f>IF(($A8=TRUE),CV_LO!E8, stock_data!E8)</f>
        <v>-0.56844154016899995</v>
      </c>
      <c r="F8" s="2">
        <f>IF(($A8=TRUE),CV_LO!F8, stock_data!F8)</f>
        <v>1.08047325769</v>
      </c>
      <c r="G8" s="2">
        <f>IF(($A8=TRUE),CV_LO!G8, stock_data!G8)</f>
        <v>-1</v>
      </c>
      <c r="H8" s="2"/>
      <c r="I8" s="2"/>
      <c r="J8" s="2"/>
      <c r="K8" s="2"/>
      <c r="L8" s="2"/>
      <c r="M8" s="2"/>
    </row>
    <row r="9" spans="1:13" x14ac:dyDescent="0.15">
      <c r="A9" s="1">
        <f>IF((COUNTIF(CV_LO!$A$1:$A$50, stock_data!A9)&gt;0),TRUE, stock_data!A9)</f>
        <v>42873</v>
      </c>
      <c r="B9" s="2">
        <f>IF(($A9=TRUE),CV_LO!B9, stock_data!B9)</f>
        <v>1.5006021198899999</v>
      </c>
      <c r="C9" s="2">
        <f>IF(($A9=TRUE),CV_LO!C9, stock_data!C9)</f>
        <v>0.40064059243700001</v>
      </c>
      <c r="D9" s="2">
        <f>IF(($A9=TRUE),CV_LO!D9, stock_data!D9)</f>
        <v>0.838822622553</v>
      </c>
      <c r="E9" s="2">
        <f>IF(($A9=TRUE),CV_LO!E9, stock_data!E9)</f>
        <v>-0.56707719469499995</v>
      </c>
      <c r="F9" s="2">
        <f>IF(($A9=TRUE),CV_LO!F9, stock_data!F9)</f>
        <v>1.0686252250299999</v>
      </c>
      <c r="G9" s="2">
        <f>IF(($A9=TRUE),CV_LO!G9, stock_data!G9)</f>
        <v>1</v>
      </c>
      <c r="H9" s="2"/>
      <c r="I9" s="2"/>
      <c r="J9" s="2"/>
      <c r="K9" s="2"/>
      <c r="L9" s="2"/>
      <c r="M9" s="2"/>
    </row>
    <row r="10" spans="1:13" x14ac:dyDescent="0.15">
      <c r="A10" s="1">
        <f>IF((COUNTIF(CV_LO!$A$1:$A$50, stock_data!A10)&gt;0),TRUE, stock_data!A10)</f>
        <v>42872</v>
      </c>
      <c r="B10" s="2">
        <f>IF(($A10=TRUE),CV_LO!B10, stock_data!B10)</f>
        <v>1.54020787417</v>
      </c>
      <c r="C10" s="2">
        <f>IF(($A10=TRUE),CV_LO!C10, stock_data!C10)</f>
        <v>0.21662207843299999</v>
      </c>
      <c r="D10" s="2">
        <f>IF(($A10=TRUE),CV_LO!D10, stock_data!D10)</f>
        <v>-1.8611697130999999E-2</v>
      </c>
      <c r="E10" s="2">
        <f>IF(($A10=TRUE),CV_LO!E10, stock_data!E10)</f>
        <v>-0.56961097914600001</v>
      </c>
      <c r="F10" s="2">
        <f>IF(($A10=TRUE),CV_LO!F10, stock_data!F10)</f>
        <v>1.09062871426</v>
      </c>
      <c r="G10" s="2">
        <f>IF(($A10=TRUE),CV_LO!G10, stock_data!G10)</f>
        <v>-1</v>
      </c>
      <c r="H10" s="2"/>
      <c r="I10" s="2"/>
      <c r="J10" s="2"/>
      <c r="K10" s="2"/>
      <c r="L10" s="2"/>
      <c r="M10" s="2"/>
    </row>
    <row r="11" spans="1:13" x14ac:dyDescent="0.15">
      <c r="A11" s="1">
        <f>IF((COUNTIF(CV_LO!$A$1:$A$50, stock_data!A11)&gt;0),TRUE, stock_data!A11)</f>
        <v>42871</v>
      </c>
      <c r="B11" s="2">
        <f>IF(($A11=TRUE),CV_LO!B11, stock_data!B11)</f>
        <v>1.3299927168600001</v>
      </c>
      <c r="C11" s="2">
        <f>IF(($A11=TRUE),CV_LO!C11, stock_data!C11)</f>
        <v>0.13274453484199999</v>
      </c>
      <c r="D11" s="2">
        <f>IF(($A11=TRUE),CV_LO!D11, stock_data!D11)</f>
        <v>0.85165665774699995</v>
      </c>
      <c r="E11" s="2">
        <f>IF(($A11=TRUE),CV_LO!E11, stock_data!E11)</f>
        <v>-0.55616243090799999</v>
      </c>
      <c r="F11" s="2">
        <f>IF(($A11=TRUE),CV_LO!F11, stock_data!F11)</f>
        <v>0.97384096372700002</v>
      </c>
      <c r="G11" s="2">
        <f>IF(($A11=TRUE),CV_LO!G11, stock_data!G11)</f>
        <v>1</v>
      </c>
      <c r="H11" s="2"/>
      <c r="I11" s="2"/>
      <c r="J11" s="2"/>
      <c r="K11" s="2"/>
      <c r="L11" s="2"/>
      <c r="M11" s="2"/>
    </row>
    <row r="12" spans="1:13" x14ac:dyDescent="0.15">
      <c r="A12" s="1">
        <f>IF((COUNTIF(CV_LO!$A$1:$A$50, stock_data!A12)&gt;0),TRUE, stock_data!A12)</f>
        <v>42870</v>
      </c>
      <c r="B12" s="2">
        <f>IF(($A12=TRUE),CV_LO!B12, stock_data!B12)</f>
        <v>1.34827229576</v>
      </c>
      <c r="C12" s="2">
        <f>IF(($A12=TRUE),CV_LO!C12, stock_data!C12)</f>
        <v>-0.646553094494</v>
      </c>
      <c r="D12" s="2">
        <f>IF(($A12=TRUE),CV_LO!D12, stock_data!D12)</f>
        <v>-0.12110825076200001</v>
      </c>
      <c r="E12" s="2">
        <f>IF(($A12=TRUE),CV_LO!E12, stock_data!E12)</f>
        <v>-0.55733186988500005</v>
      </c>
      <c r="F12" s="2">
        <f>IF(($A12=TRUE),CV_LO!F12, stock_data!F12)</f>
        <v>0.98399642029500001</v>
      </c>
      <c r="G12" s="2">
        <f>IF(($A12=TRUE),CV_LO!G12, stock_data!G12)</f>
        <v>-1</v>
      </c>
      <c r="H12" s="2"/>
      <c r="I12" s="2"/>
      <c r="J12" s="2"/>
      <c r="K12" s="2"/>
      <c r="L12" s="2"/>
      <c r="M12" s="2"/>
    </row>
    <row r="13" spans="1:13" x14ac:dyDescent="0.15">
      <c r="A13" s="1">
        <f>IF((COUNTIF(CV_LO!$A$1:$A$50, stock_data!A13)&gt;0),TRUE, stock_data!A13)</f>
        <v>42867</v>
      </c>
      <c r="B13" s="2">
        <f>IF(($A13=TRUE),CV_LO!B13, stock_data!B13)</f>
        <v>1.23250162941</v>
      </c>
      <c r="C13" s="2">
        <f>IF(($A13=TRUE),CV_LO!C13, stock_data!C13)</f>
        <v>-0.53835395923700002</v>
      </c>
      <c r="D13" s="2">
        <f>IF(($A13=TRUE),CV_LO!D13, stock_data!D13)</f>
        <v>0.28017176565500002</v>
      </c>
      <c r="E13" s="2">
        <f>IF(($A13=TRUE),CV_LO!E13, stock_data!E13)</f>
        <v>-0.54992542302900005</v>
      </c>
      <c r="F13" s="2">
        <f>IF(($A13=TRUE),CV_LO!F13, stock_data!F13)</f>
        <v>0.9196785287</v>
      </c>
      <c r="G13" s="2">
        <f>IF(($A13=TRUE),CV_LO!G13, stock_data!G13)</f>
        <v>1</v>
      </c>
      <c r="H13" s="2"/>
      <c r="I13" s="2"/>
      <c r="J13" s="2"/>
      <c r="K13" s="2"/>
      <c r="L13" s="2"/>
      <c r="M13" s="2"/>
    </row>
    <row r="14" spans="1:13" x14ac:dyDescent="0.15">
      <c r="A14" s="1">
        <f>IF((COUNTIF(CV_LO!$A$1:$A$50, stock_data!A14)&gt;0),TRUE, stock_data!A14)</f>
        <v>42866</v>
      </c>
      <c r="B14" s="2">
        <f>IF(($A14=TRUE),CV_LO!B14, stock_data!B14)</f>
        <v>1.1350105419700001</v>
      </c>
      <c r="C14" s="2">
        <f>IF(($A14=TRUE),CV_LO!C14, stock_data!C14)</f>
        <v>-0.35320463601899998</v>
      </c>
      <c r="D14" s="2">
        <f>IF(($A14=TRUE),CV_LO!D14, stock_data!D14)</f>
        <v>-0.220439343038</v>
      </c>
      <c r="E14" s="2">
        <f>IF(($A14=TRUE),CV_LO!E14, stock_data!E14)</f>
        <v>-0.54368841514999999</v>
      </c>
      <c r="F14" s="2">
        <f>IF(($A14=TRUE),CV_LO!F14, stock_data!F14)</f>
        <v>0.865516093672</v>
      </c>
      <c r="G14" s="2">
        <f>IF(($A14=TRUE),CV_LO!G14, stock_data!G14)</f>
        <v>1</v>
      </c>
      <c r="H14" s="2"/>
      <c r="I14" s="2"/>
      <c r="J14" s="2"/>
      <c r="K14" s="2"/>
      <c r="L14" s="2"/>
      <c r="M14" s="2"/>
    </row>
    <row r="15" spans="1:13" x14ac:dyDescent="0.15">
      <c r="A15" s="1">
        <f>IF((COUNTIF(CV_LO!$A$1:$A$50, stock_data!A15)&gt;0),TRUE, stock_data!A15)</f>
        <v>42865</v>
      </c>
      <c r="B15" s="2">
        <f>IF(($A15=TRUE),CV_LO!B15, stock_data!B15)</f>
        <v>1.23250162941</v>
      </c>
      <c r="C15" s="2">
        <f>IF(($A15=TRUE),CV_LO!C15, stock_data!C15)</f>
        <v>-0.31441236384499999</v>
      </c>
      <c r="D15" s="2">
        <f>IF(($A15=TRUE),CV_LO!D15, stock_data!D15)</f>
        <v>-0.31842122227800002</v>
      </c>
      <c r="E15" s="2">
        <f>IF(($A15=TRUE),CV_LO!E15, stock_data!E15)</f>
        <v>-0.54992542302900005</v>
      </c>
      <c r="F15" s="2">
        <f>IF(($A15=TRUE),CV_LO!F15, stock_data!F15)</f>
        <v>0.9196785287</v>
      </c>
      <c r="G15" s="2">
        <f>IF(($A15=TRUE),CV_LO!G15, stock_data!G15)</f>
        <v>-1</v>
      </c>
      <c r="H15" s="2"/>
      <c r="I15" s="2"/>
      <c r="J15" s="2"/>
      <c r="K15" s="2"/>
      <c r="L15" s="2"/>
      <c r="M15" s="2"/>
    </row>
    <row r="16" spans="1:13" x14ac:dyDescent="0.15">
      <c r="A16" s="1">
        <f>IF((COUNTIF(CV_LO!$A$1:$A$50, stock_data!A16)&gt;0),TRUE, stock_data!A16)</f>
        <v>42864</v>
      </c>
      <c r="B16" s="2">
        <f>IF(($A16=TRUE),CV_LO!B16, stock_data!B16)</f>
        <v>1.1989890681099999</v>
      </c>
      <c r="C16" s="2">
        <f>IF(($A16=TRUE),CV_LO!C16, stock_data!C16)</f>
        <v>2.6724275874899998E-2</v>
      </c>
      <c r="D16" s="2">
        <f>IF(($A16=TRUE),CV_LO!D16, stock_data!D16)</f>
        <v>-0.35339933436999998</v>
      </c>
      <c r="E16" s="2">
        <f>IF(($A16=TRUE),CV_LO!E16, stock_data!E16)</f>
        <v>-0.547781451571</v>
      </c>
      <c r="F16" s="2">
        <f>IF(($A16=TRUE),CV_LO!F16, stock_data!F16)</f>
        <v>0.90106019165899998</v>
      </c>
      <c r="G16" s="2">
        <f>IF(($A16=TRUE),CV_LO!G16, stock_data!G16)</f>
        <v>1</v>
      </c>
      <c r="H16" s="2"/>
      <c r="I16" s="2"/>
      <c r="J16" s="2"/>
      <c r="K16" s="2"/>
      <c r="L16" s="2"/>
      <c r="M16" s="2"/>
    </row>
    <row r="17" spans="1:13" x14ac:dyDescent="0.15">
      <c r="A17" s="1">
        <f>IF((COUNTIF(CV_LO!$A$1:$A$50, stock_data!A17)&gt;0),TRUE, stock_data!A17)</f>
        <v>42863</v>
      </c>
      <c r="B17" s="2">
        <f>IF(($A17=TRUE),CV_LO!B17, stock_data!B17)</f>
        <v>1.3238995239</v>
      </c>
      <c r="C17" s="2">
        <f>IF(($A17=TRUE),CV_LO!C17, stock_data!C17)</f>
        <v>0.194010490944</v>
      </c>
      <c r="D17" s="2">
        <f>IF(($A17=TRUE),CV_LO!D17, stock_data!D17)</f>
        <v>-1.1211982614</v>
      </c>
      <c r="E17" s="2">
        <f>IF(($A17=TRUE),CV_LO!E17, stock_data!E17)</f>
        <v>-0.55577261791499999</v>
      </c>
      <c r="F17" s="2">
        <f>IF(($A17=TRUE),CV_LO!F17, stock_data!F17)</f>
        <v>0.97045581153799998</v>
      </c>
      <c r="G17" s="2">
        <f>IF(($A17=TRUE),CV_LO!G17, stock_data!G17)</f>
        <v>-1</v>
      </c>
      <c r="H17" s="2"/>
      <c r="I17" s="2"/>
      <c r="J17" s="2"/>
      <c r="K17" s="2"/>
      <c r="L17" s="2"/>
      <c r="M17" s="2"/>
    </row>
    <row r="18" spans="1:13" x14ac:dyDescent="0.15">
      <c r="A18" s="1">
        <f>IF((COUNTIF(CV_LO!$A$1:$A$50, stock_data!A18)&gt;0),TRUE, stock_data!A18)</f>
        <v>42860</v>
      </c>
      <c r="B18" s="2">
        <f>IF(($A18=TRUE),CV_LO!B18, stock_data!B18)</f>
        <v>1.39092464651</v>
      </c>
      <c r="C18" s="2">
        <f>IF(($A18=TRUE),CV_LO!C18, stock_data!C18)</f>
        <v>0.23520688189300001</v>
      </c>
      <c r="D18" s="2">
        <f>IF(($A18=TRUE),CV_LO!D18, stock_data!D18)</f>
        <v>-0.264392552339</v>
      </c>
      <c r="E18" s="2">
        <f>IF(($A18=TRUE),CV_LO!E18, stock_data!E18)</f>
        <v>-0.56006056083199995</v>
      </c>
      <c r="F18" s="2">
        <f>IF(($A18=TRUE),CV_LO!F18, stock_data!F18)</f>
        <v>1.00769248562</v>
      </c>
      <c r="G18" s="2">
        <f>IF(($A18=TRUE),CV_LO!G18, stock_data!G18)</f>
        <v>-1</v>
      </c>
      <c r="H18" s="2"/>
      <c r="I18" s="2"/>
      <c r="J18" s="2"/>
      <c r="K18" s="2"/>
      <c r="L18" s="2"/>
      <c r="M18" s="2"/>
    </row>
    <row r="19" spans="1:13" hidden="1" x14ac:dyDescent="0.15">
      <c r="A19" s="1">
        <f>IF((COUNTIF(CV_LO!$A$1:$A$50, stock_data!A19)&gt;0),TRUE, stock_data!A19)</f>
        <v>42859</v>
      </c>
      <c r="B19" s="2">
        <f>IF(($A19=TRUE),TRUE, stock_data!B19)</f>
        <v>1.3147597344499999</v>
      </c>
      <c r="C19" s="2">
        <f>IF(($A19=TRUE),TRUE, stock_data!C19)</f>
        <v>0.16799268545599999</v>
      </c>
      <c r="D19" s="2">
        <f>IF(($A19=TRUE),TRUE, stock_data!D19)</f>
        <v>0.201935100274</v>
      </c>
      <c r="E19" s="2">
        <f>IF(($A19=TRUE),TRUE, stock_data!E19)</f>
        <v>-0.555187898427</v>
      </c>
      <c r="F19" s="2">
        <f>IF(($A19=TRUE),TRUE, stock_data!F19)</f>
        <v>0.96537808325399999</v>
      </c>
      <c r="G19" s="2">
        <f>IF(($A19=TRUE),TRUE, stock_data!G19)</f>
        <v>1</v>
      </c>
      <c r="H19" s="2"/>
      <c r="I19" s="2"/>
      <c r="J19" s="2"/>
      <c r="K19" s="2"/>
      <c r="L19" s="2"/>
      <c r="M19" s="2"/>
    </row>
    <row r="20" spans="1:13" hidden="1" x14ac:dyDescent="0.15">
      <c r="A20" s="1">
        <f>IF((COUNTIF(CV_LO!$A$1:$A$50, stock_data!A20)&gt;0),TRUE, stock_data!A20)</f>
        <v>42858</v>
      </c>
      <c r="B20" s="2">
        <f>IF((A20=TRUE),TRUE, stock_data!B20)</f>
        <v>1.3756916641000001</v>
      </c>
      <c r="C20" s="2">
        <f>IF((B20=TRUE),TRUE, stock_data!C20)</f>
        <v>-0.10109853634800001</v>
      </c>
      <c r="D20" s="2">
        <f>IF((C20=TRUE),TRUE, stock_data!D20)</f>
        <v>-0.91023276356899996</v>
      </c>
      <c r="E20" s="2">
        <f>IF((D20=TRUE),TRUE, stock_data!E20)</f>
        <v>-0.55908602835099996</v>
      </c>
      <c r="F20" s="2">
        <f>IF((E20=TRUE),TRUE, stock_data!F20)</f>
        <v>0.99922960514600001</v>
      </c>
      <c r="G20" s="2">
        <f>IF((F20=TRUE),TRUE, stock_data!G20)</f>
        <v>-1</v>
      </c>
      <c r="H20" s="2"/>
      <c r="I20" s="2"/>
      <c r="J20" s="2"/>
      <c r="K20" s="2"/>
      <c r="L20" s="2"/>
      <c r="M20" s="2"/>
    </row>
    <row r="21" spans="1:13" hidden="1" x14ac:dyDescent="0.15">
      <c r="A21" s="1">
        <f>IF((COUNTIF(CV_LO!$A$1:$A$50, stock_data!A21)&gt;0),TRUE, stock_data!A21)</f>
        <v>42857</v>
      </c>
      <c r="B21" s="2">
        <f>IF((A21=TRUE),TRUE, stock_data!B21)</f>
        <v>1.37873826058</v>
      </c>
      <c r="C21" s="2">
        <f>IF((B21=TRUE),TRUE, stock_data!C21)</f>
        <v>0.386689348682</v>
      </c>
      <c r="D21" s="2">
        <f>IF((C21=TRUE),TRUE, stock_data!D21)</f>
        <v>4.9051804439299998E-3</v>
      </c>
      <c r="E21" s="2">
        <f>IF((D21=TRUE),TRUE, stock_data!E21)</f>
        <v>-0.55928093484700003</v>
      </c>
      <c r="F21" s="2">
        <f>IF((E21=TRUE),TRUE, stock_data!F21)</f>
        <v>1.00092218124</v>
      </c>
      <c r="G21" s="2">
        <f>IF((F21=TRUE),TRUE, stock_data!G21)</f>
        <v>-1</v>
      </c>
      <c r="H21" s="2"/>
      <c r="I21" s="2"/>
      <c r="J21" s="2"/>
      <c r="K21" s="2"/>
      <c r="L21" s="2"/>
      <c r="M21" s="2"/>
    </row>
    <row r="22" spans="1:13" x14ac:dyDescent="0.15">
      <c r="A22" s="1">
        <f>IF((COUNTIF(CV_LO!$A$1:$A$50, stock_data!A22)&gt;0),TRUE, stock_data!A22)</f>
        <v>42853</v>
      </c>
      <c r="B22" s="2">
        <f>IF(($A22=TRUE),CV_LO!B22, stock_data!B22)</f>
        <v>1.3391325063099999</v>
      </c>
      <c r="C22" s="2">
        <f>IF(($A22=TRUE),CV_LO!C22, stock_data!C22)</f>
        <v>0.53219139763699996</v>
      </c>
      <c r="D22" s="2">
        <f>IF(($A22=TRUE),CV_LO!D22, stock_data!D22)</f>
        <v>-1.6356718699499999E-2</v>
      </c>
      <c r="E22" s="2">
        <f>IF(($A22=TRUE),CV_LO!E22, stock_data!E22)</f>
        <v>-0.55674715039599998</v>
      </c>
      <c r="F22" s="2">
        <f>IF(($A22=TRUE),CV_LO!F22, stock_data!F22)</f>
        <v>0.97891869201100001</v>
      </c>
      <c r="G22" s="2">
        <f>IF(($A22=TRUE),CV_LO!G22, stock_data!G22)</f>
        <v>1</v>
      </c>
      <c r="H22" s="2"/>
      <c r="I22" s="2"/>
      <c r="J22" s="2"/>
      <c r="K22" s="2"/>
      <c r="L22" s="2"/>
      <c r="M22" s="2"/>
    </row>
    <row r="23" spans="1:13" x14ac:dyDescent="0.15">
      <c r="A23" s="1">
        <f>IF((COUNTIF(CV_LO!$A$1:$A$50, stock_data!A23)&gt;0),TRUE, stock_data!A23)</f>
        <v>42852</v>
      </c>
      <c r="B23" s="2">
        <f>IF(($A23=TRUE),CV_LO!B23, stock_data!B23)</f>
        <v>1.29038696259</v>
      </c>
      <c r="C23" s="2">
        <f>IF(($A23=TRUE),CV_LO!C23, stock_data!C23)</f>
        <v>0.58804234051199999</v>
      </c>
      <c r="D23" s="2">
        <f>IF(($A23=TRUE),CV_LO!D23, stock_data!D23)</f>
        <v>0.37610741708200002</v>
      </c>
      <c r="E23" s="2">
        <f>IF(($A23=TRUE),CV_LO!E23, stock_data!E23)</f>
        <v>-0.55362864645700005</v>
      </c>
      <c r="F23" s="2">
        <f>IF(($A23=TRUE),CV_LO!F23, stock_data!F23)</f>
        <v>0.95183747449699996</v>
      </c>
      <c r="G23" s="2">
        <f>IF(($A23=TRUE),CV_LO!G23, stock_data!G23)</f>
        <v>1</v>
      </c>
      <c r="H23" s="2"/>
      <c r="I23" s="2"/>
      <c r="J23" s="2"/>
      <c r="K23" s="2"/>
      <c r="L23" s="2"/>
      <c r="M23" s="2"/>
    </row>
    <row r="24" spans="1:13" x14ac:dyDescent="0.15">
      <c r="A24" s="1">
        <f>IF((COUNTIF(CV_LO!$A$1:$A$50, stock_data!A24)&gt;0),TRUE, stock_data!A24)</f>
        <v>42851</v>
      </c>
      <c r="B24" s="2">
        <f>IF(($A24=TRUE),CV_LO!B24, stock_data!B24)</f>
        <v>1.12587075252</v>
      </c>
      <c r="C24" s="2">
        <f>IF(($A24=TRUE),CV_LO!C24, stock_data!C24)</f>
        <v>0.45473556328100001</v>
      </c>
      <c r="D24" s="2">
        <f>IF(($A24=TRUE),CV_LO!D24, stock_data!D24)</f>
        <v>0.48991896185900002</v>
      </c>
      <c r="E24" s="2">
        <f>IF(($A24=TRUE),CV_LO!E24, stock_data!E24)</f>
        <v>-0.54310369566200001</v>
      </c>
      <c r="F24" s="2">
        <f>IF(($A24=TRUE),CV_LO!F24, stock_data!F24)</f>
        <v>0.860438365388</v>
      </c>
      <c r="G24" s="2">
        <f>IF(($A24=TRUE),CV_LO!G24, stock_data!G24)</f>
        <v>1</v>
      </c>
      <c r="H24" s="2"/>
      <c r="I24" s="2"/>
      <c r="J24" s="2"/>
      <c r="K24" s="2"/>
      <c r="L24" s="2"/>
      <c r="M24" s="2"/>
    </row>
    <row r="25" spans="1:13" x14ac:dyDescent="0.15">
      <c r="A25" s="1">
        <f>IF((COUNTIF(CV_LO!$A$1:$A$50, stock_data!A25)&gt;0),TRUE, stock_data!A25)</f>
        <v>42850</v>
      </c>
      <c r="B25" s="2">
        <f>IF(($A25=TRUE),CV_LO!B25, stock_data!B25)</f>
        <v>1.1989890681099999</v>
      </c>
      <c r="C25" s="2">
        <f>IF(($A25=TRUE),CV_LO!C25, stock_data!C25)</f>
        <v>0.33956310453799998</v>
      </c>
      <c r="D25" s="2">
        <f>IF(($A25=TRUE),CV_LO!D25, stock_data!D25)</f>
        <v>-0.17104918260300001</v>
      </c>
      <c r="E25" s="2">
        <f>IF(($A25=TRUE),CV_LO!E25, stock_data!E25)</f>
        <v>-0.547781451571</v>
      </c>
      <c r="F25" s="2">
        <f>IF(($A25=TRUE),CV_LO!F25, stock_data!F25)</f>
        <v>0.90106019165899998</v>
      </c>
      <c r="G25" s="2">
        <f>IF(($A25=TRUE),CV_LO!G25, stock_data!G25)</f>
        <v>-1</v>
      </c>
      <c r="H25" s="2"/>
      <c r="I25" s="2"/>
      <c r="J25" s="2"/>
      <c r="K25" s="2"/>
      <c r="L25" s="2"/>
      <c r="M25" s="2"/>
    </row>
    <row r="26" spans="1:13" x14ac:dyDescent="0.15">
      <c r="A26" s="1">
        <f>IF((COUNTIF(CV_LO!$A$1:$A$50, stock_data!A26)&gt;0),TRUE, stock_data!A26)</f>
        <v>42849</v>
      </c>
      <c r="B26" s="2">
        <f>IF(($A26=TRUE),CV_LO!B26, stock_data!B26)</f>
        <v>1.1685231032800001</v>
      </c>
      <c r="C26" s="2">
        <f>IF(($A26=TRUE),CV_LO!C26, stock_data!C26)</f>
        <v>0.45474935363699998</v>
      </c>
      <c r="D26" s="2">
        <f>IF(($A26=TRUE),CV_LO!D26, stock_data!D26)</f>
        <v>-0.50754810315999999</v>
      </c>
      <c r="E26" s="2">
        <f>IF(($A26=TRUE),CV_LO!E26, stock_data!E26)</f>
        <v>-0.54583238660900002</v>
      </c>
      <c r="F26" s="2">
        <f>IF(($A26=TRUE),CV_LO!F26, stock_data!F26)</f>
        <v>0.88413443071300002</v>
      </c>
      <c r="G26" s="2">
        <f>IF(($A26=TRUE),CV_LO!G26, stock_data!G26)</f>
        <v>1</v>
      </c>
      <c r="H26" s="2"/>
      <c r="I26" s="2"/>
      <c r="J26" s="2"/>
      <c r="K26" s="2"/>
      <c r="L26" s="2"/>
      <c r="M26" s="2"/>
    </row>
    <row r="27" spans="1:13" hidden="1" x14ac:dyDescent="0.15">
      <c r="A27" s="1">
        <f>IF((COUNTIF(CV_LO!$A$1:$A$50, stock_data!A27)&gt;0),TRUE, stock_data!A27)</f>
        <v>42846</v>
      </c>
      <c r="B27" s="2">
        <f>IF((A27=TRUE),TRUE, stock_data!B27)</f>
        <v>1.3299927168600001</v>
      </c>
      <c r="C27" s="2">
        <f>IF((B27=TRUE),TRUE, stock_data!C27)</f>
        <v>0.94405417785599999</v>
      </c>
      <c r="D27" s="2">
        <f>IF((C27=TRUE),TRUE, stock_data!D27)</f>
        <v>-1.4350518676999999</v>
      </c>
      <c r="E27" s="2">
        <f>IF((D27=TRUE),TRUE, stock_data!E27)</f>
        <v>-0.55616243090799999</v>
      </c>
      <c r="F27" s="2">
        <f>IF((E27=TRUE),TRUE, stock_data!F27)</f>
        <v>0.97384096372700002</v>
      </c>
      <c r="G27" s="2">
        <f>IF((F27=TRUE),TRUE, stock_data!G27)</f>
        <v>-1</v>
      </c>
      <c r="H27" s="2"/>
      <c r="I27" s="2"/>
      <c r="J27" s="2"/>
      <c r="K27" s="2"/>
      <c r="L27" s="2"/>
      <c r="M27" s="2"/>
    </row>
    <row r="28" spans="1:13" x14ac:dyDescent="0.15">
      <c r="A28" s="1">
        <f>IF((COUNTIF(CV_LO!$A$1:$A$50, stock_data!A28)&gt;0),TRUE, stock_data!A28)</f>
        <v>42845</v>
      </c>
      <c r="B28" s="2">
        <f>IF(($A28=TRUE),CV_LO!B28, stock_data!B28)</f>
        <v>1.6407455580899999</v>
      </c>
      <c r="C28" s="2">
        <f>IF(($A28=TRUE),CV_LO!C28, stock_data!C28)</f>
        <v>0.59998478903700003</v>
      </c>
      <c r="D28" s="2">
        <f>IF(($A28=TRUE),CV_LO!D28, stock_data!D28)</f>
        <v>-0.24811708039700001</v>
      </c>
      <c r="E28" s="2">
        <f>IF(($A28=TRUE),CV_LO!E28, stock_data!E28)</f>
        <v>-0.57604289352100002</v>
      </c>
      <c r="F28" s="2">
        <f>IF(($A28=TRUE),CV_LO!F28, stock_data!F28)</f>
        <v>1.14648372538</v>
      </c>
      <c r="G28" s="2">
        <f>IF(($A28=TRUE),CV_LO!G28, stock_data!G28)</f>
        <v>-1</v>
      </c>
      <c r="H28" s="2"/>
      <c r="I28" s="2"/>
      <c r="J28" s="2"/>
      <c r="K28" s="2"/>
      <c r="L28" s="2"/>
      <c r="M28" s="2"/>
    </row>
    <row r="29" spans="1:13" x14ac:dyDescent="0.15">
      <c r="A29" s="1">
        <f>IF((COUNTIF(CV_LO!$A$1:$A$50, stock_data!A29)&gt;0),TRUE, stock_data!A29)</f>
        <v>42844</v>
      </c>
      <c r="B29" s="2">
        <f>IF(($A29=TRUE),CV_LO!B29, stock_data!B29)</f>
        <v>1.53106808472</v>
      </c>
      <c r="C29" s="2">
        <f>IF(($A29=TRUE),CV_LO!C29, stock_data!C29)</f>
        <v>0.57511158311999999</v>
      </c>
      <c r="D29" s="2">
        <f>IF(($A29=TRUE),CV_LO!D29, stock_data!D29)</f>
        <v>-0.34054996721000003</v>
      </c>
      <c r="E29" s="2">
        <f>IF(($A29=TRUE),CV_LO!E29, stock_data!E29)</f>
        <v>-0.56902625965700004</v>
      </c>
      <c r="F29" s="2">
        <f>IF(($A29=TRUE),CV_LO!F29, stock_data!F29)</f>
        <v>1.0855509859700001</v>
      </c>
      <c r="G29" s="2">
        <f>IF(($A29=TRUE),CV_LO!G29, stock_data!G29)</f>
        <v>1</v>
      </c>
      <c r="H29" s="2"/>
      <c r="I29" s="2"/>
      <c r="J29" s="2"/>
      <c r="K29" s="2"/>
      <c r="L29" s="2"/>
      <c r="M29" s="2"/>
    </row>
    <row r="30" spans="1:13" x14ac:dyDescent="0.15">
      <c r="A30" s="1">
        <f>IF((COUNTIF(CV_LO!$A$1:$A$50, stock_data!A30)&gt;0),TRUE, stock_data!A30)</f>
        <v>42843</v>
      </c>
      <c r="B30" s="2">
        <f>IF(($A30=TRUE),CV_LO!B30, stock_data!B30)</f>
        <v>1.6194193827100001</v>
      </c>
      <c r="C30" s="2">
        <f>IF(($A30=TRUE),CV_LO!C30, stock_data!C30)</f>
        <v>1.2681919050899999</v>
      </c>
      <c r="D30" s="2">
        <f>IF(($A30=TRUE),CV_LO!D30, stock_data!D30)</f>
        <v>0.50467185160700001</v>
      </c>
      <c r="E30" s="2">
        <f>IF(($A30=TRUE),CV_LO!E30, stock_data!E30)</f>
        <v>-0.57467854804700003</v>
      </c>
      <c r="F30" s="2">
        <f>IF(($A30=TRUE),CV_LO!F30, stock_data!F30)</f>
        <v>1.1346356927100001</v>
      </c>
      <c r="G30" s="2">
        <f>IF(($A30=TRUE),CV_LO!G30, stock_data!G30)</f>
        <v>-1</v>
      </c>
      <c r="H30" s="2"/>
      <c r="I30" s="2"/>
      <c r="J30" s="2"/>
      <c r="K30" s="2"/>
      <c r="L30" s="2"/>
      <c r="M30" s="2"/>
    </row>
    <row r="31" spans="1:13" x14ac:dyDescent="0.15">
      <c r="A31" s="1">
        <f>IF((COUNTIF(CV_LO!$A$1:$A$50, stock_data!A31)&gt;0),TRUE, stock_data!A31)</f>
        <v>42842</v>
      </c>
      <c r="B31" s="2">
        <f>IF(($A31=TRUE),CV_LO!B31, stock_data!B31)</f>
        <v>1.61332618975</v>
      </c>
      <c r="C31" s="2">
        <f>IF(($A31=TRUE),CV_LO!C31, stock_data!C31)</f>
        <v>1.2397378033299999</v>
      </c>
      <c r="D31" s="2">
        <f>IF(($A31=TRUE),CV_LO!D31, stock_data!D31)</f>
        <v>-0.56011080124299994</v>
      </c>
      <c r="E31" s="2">
        <f>IF(($A31=TRUE),CV_LO!E31, stock_data!E31)</f>
        <v>-0.574288735055</v>
      </c>
      <c r="F31" s="2">
        <f>IF(($A31=TRUE),CV_LO!F31, stock_data!F31)</f>
        <v>1.13125054053</v>
      </c>
      <c r="G31" s="2">
        <f>IF(($A31=TRUE),CV_LO!G31, stock_data!G31)</f>
        <v>1</v>
      </c>
      <c r="H31" s="2"/>
      <c r="I31" s="2"/>
      <c r="J31" s="2"/>
      <c r="K31" s="2"/>
      <c r="L31" s="2"/>
      <c r="M31" s="2"/>
    </row>
    <row r="32" spans="1:13" x14ac:dyDescent="0.15">
      <c r="A32" s="1" t="b">
        <f>IF((COUNTIF(CV_LO!$A$1:$A$50, stock_data!A32)&gt;0),TRUE, stock_data!A32)</f>
        <v>1</v>
      </c>
      <c r="B32" s="2">
        <f>IF(($A32=TRUE),CV_LO!B32, stock_data!B32)</f>
        <v>-1.1529834165199999</v>
      </c>
      <c r="C32" s="2">
        <f>IF(($A32=TRUE),CV_LO!C32, stock_data!C32)</f>
        <v>-0.79583370106600004</v>
      </c>
      <c r="D32" s="2">
        <f>IF(($A32=TRUE),CV_LO!D32, stock_data!D32)</f>
        <v>0.39505300992800002</v>
      </c>
      <c r="E32" s="2">
        <f>IF(($A32=TRUE),CV_LO!E32, stock_data!E32)</f>
        <v>-1.5967608592</v>
      </c>
      <c r="F32" s="2">
        <f>IF(($A32=TRUE),CV_LO!F32, stock_data!F32)</f>
        <v>-1.0940148697100001</v>
      </c>
      <c r="G32" s="2">
        <f>IF(($A32=TRUE),CV_LO!G32, stock_data!G32)</f>
        <v>1</v>
      </c>
      <c r="H32" s="2"/>
      <c r="I32" s="2"/>
      <c r="J32" s="2"/>
      <c r="K32" s="2"/>
      <c r="L32" s="2"/>
      <c r="M32" s="2"/>
    </row>
    <row r="33" spans="1:13" x14ac:dyDescent="0.15">
      <c r="A33" s="1" t="b">
        <f>IF((COUNTIF(CV_LO!$A$1:$A$50, stock_data!A33)&gt;0),TRUE, stock_data!A33)</f>
        <v>1</v>
      </c>
      <c r="B33" s="2">
        <f>IF(($A33=TRUE),CV_LO!B33, stock_data!B33)</f>
        <v>-1.2139153461700001</v>
      </c>
      <c r="C33" s="2">
        <f>IF(($A33=TRUE),CV_LO!C33, stock_data!C33)</f>
        <v>-0.46671765522399999</v>
      </c>
      <c r="D33" s="2">
        <f>IF(($A33=TRUE),CV_LO!D33, stock_data!D33)</f>
        <v>0.161159146148</v>
      </c>
      <c r="E33" s="2">
        <f>IF(($A33=TRUE),CV_LO!E33, stock_data!E33)</f>
        <v>-1.56678778965</v>
      </c>
      <c r="F33" s="2">
        <f>IF(($A33=TRUE),CV_LO!F33, stock_data!F33)</f>
        <v>-1.1129010368900001</v>
      </c>
      <c r="G33" s="2">
        <f>IF(($A33=TRUE),CV_LO!G33, stock_data!G33)</f>
        <v>1</v>
      </c>
      <c r="H33" s="2"/>
      <c r="I33" s="2"/>
      <c r="J33" s="2"/>
      <c r="K33" s="2"/>
      <c r="L33" s="2"/>
      <c r="M33" s="2"/>
    </row>
    <row r="34" spans="1:13" x14ac:dyDescent="0.15">
      <c r="A34" s="1">
        <f>IF((COUNTIF(CV_LO!$A$1:$A$50, stock_data!A34)&gt;0),TRUE, stock_data!A34)</f>
        <v>42837</v>
      </c>
      <c r="B34" s="2">
        <f>IF(($A34=TRUE),CV_LO!B34, stock_data!B34)</f>
        <v>1.4427167867199999</v>
      </c>
      <c r="C34" s="2">
        <f>IF(($A34=TRUE),CV_LO!C34, stock_data!C34)</f>
        <v>2.5512788295100002</v>
      </c>
      <c r="D34" s="2">
        <f>IF(($A34=TRUE),CV_LO!D34, stock_data!D34)</f>
        <v>-1.9032983748700001</v>
      </c>
      <c r="E34" s="2">
        <f>IF(($A34=TRUE),CV_LO!E34, stock_data!E34)</f>
        <v>-0.56337397126699995</v>
      </c>
      <c r="F34" s="2">
        <f>IF(($A34=TRUE),CV_LO!F34, stock_data!F34)</f>
        <v>1.0364662792299999</v>
      </c>
      <c r="G34" s="2">
        <f>IF(($A34=TRUE),CV_LO!G34, stock_data!G34)</f>
        <v>1</v>
      </c>
      <c r="H34" s="2"/>
      <c r="I34" s="2"/>
      <c r="J34" s="2"/>
      <c r="K34" s="2"/>
      <c r="L34" s="2"/>
      <c r="M34" s="2"/>
    </row>
    <row r="35" spans="1:13" x14ac:dyDescent="0.15">
      <c r="A35" s="1">
        <f>IF((COUNTIF(CV_LO!$A$1:$A$50, stock_data!A35)&gt;0),TRUE, stock_data!A35)</f>
        <v>42836</v>
      </c>
      <c r="B35" s="2">
        <f>IF(($A35=TRUE),CV_LO!B35, stock_data!B35)</f>
        <v>1.8144015576100001</v>
      </c>
      <c r="C35" s="2">
        <f>IF(($A35=TRUE),CV_LO!C35, stock_data!C35)</f>
        <v>4.6420945010999999</v>
      </c>
      <c r="D35" s="2">
        <f>IF(($A35=TRUE),CV_LO!D35, stock_data!D35)</f>
        <v>-0.49083390110500003</v>
      </c>
      <c r="E35" s="2">
        <f>IF(($A35=TRUE),CV_LO!E35, stock_data!E35)</f>
        <v>-0.58715256380500003</v>
      </c>
      <c r="F35" s="2">
        <f>IF(($A35=TRUE),CV_LO!F35, stock_data!F35)</f>
        <v>1.24296056277</v>
      </c>
      <c r="G35" s="2">
        <f>IF(($A35=TRUE),CV_LO!G35, stock_data!G35)</f>
        <v>-1</v>
      </c>
      <c r="H35" s="2"/>
      <c r="I35" s="2"/>
      <c r="J35" s="2"/>
      <c r="K35" s="2"/>
      <c r="L35" s="2"/>
      <c r="M35" s="2"/>
    </row>
    <row r="36" spans="1:13" hidden="1" x14ac:dyDescent="0.15">
      <c r="A36" s="1" t="b">
        <f>IF((COUNTIF(CV_LO!$A$1:$A$50, stock_data!A36)&gt;0),TRUE, stock_data!A36)</f>
        <v>1</v>
      </c>
      <c r="B36" s="2" t="b">
        <f>IF(($A36=TRUE),TRUE, stock_data!B36)</f>
        <v>1</v>
      </c>
      <c r="C36" s="2" t="b">
        <f>IF(($A36=TRUE),TRUE, stock_data!C36)</f>
        <v>1</v>
      </c>
      <c r="D36" s="2" t="b">
        <f>IF(($A36=TRUE),TRUE, stock_data!D36)</f>
        <v>1</v>
      </c>
      <c r="E36" s="2" t="b">
        <f>IF(($A36=TRUE),TRUE, stock_data!E36)</f>
        <v>1</v>
      </c>
      <c r="F36" s="2" t="b">
        <f>IF(($A36=TRUE),TRUE, stock_data!F36)</f>
        <v>1</v>
      </c>
      <c r="G36" s="2" t="b">
        <f>IF(($A36=TRUE),TRUE, stock_data!G36)</f>
        <v>1</v>
      </c>
      <c r="H36" s="2"/>
      <c r="I36" s="2"/>
      <c r="J36" s="2"/>
      <c r="K36" s="2"/>
      <c r="L36" s="2"/>
      <c r="M36" s="2"/>
    </row>
    <row r="37" spans="1:13" x14ac:dyDescent="0.15">
      <c r="A37" s="1">
        <f>IF((COUNTIF(CV_LO!$A$1:$A$50, stock_data!A37)&gt;0),TRUE, stock_data!A37)</f>
        <v>42832</v>
      </c>
      <c r="B37" s="2">
        <f>IF(($A37=TRUE),CV_LO!B37, stock_data!B37)</f>
        <v>1.2721073836900001</v>
      </c>
      <c r="C37" s="2">
        <f>IF(($A37=TRUE),CV_LO!C37, stock_data!C37)</f>
        <v>3.6785760991999998</v>
      </c>
      <c r="D37" s="2">
        <f>IF(($A37=TRUE),CV_LO!D37, stock_data!D37)</f>
        <v>1.61231442662</v>
      </c>
      <c r="E37" s="2">
        <f>IF(($A37=TRUE),CV_LO!E37, stock_data!E37)</f>
        <v>-0.55245920747999999</v>
      </c>
      <c r="F37" s="2">
        <f>IF(($A37=TRUE),CV_LO!F37, stock_data!F37)</f>
        <v>0.94168201792899997</v>
      </c>
      <c r="G37" s="2">
        <f>IF(($A37=TRUE),CV_LO!G37, stock_data!G37)</f>
        <v>1</v>
      </c>
      <c r="H37" s="2"/>
      <c r="I37" s="2"/>
      <c r="J37" s="2"/>
      <c r="K37" s="2"/>
      <c r="L37" s="2"/>
      <c r="M37" s="2"/>
    </row>
    <row r="38" spans="1:13" x14ac:dyDescent="0.15">
      <c r="A38" s="1">
        <f>IF((COUNTIF(CV_LO!$A$1:$A$50, stock_data!A38)&gt;0),TRUE, stock_data!A38)</f>
        <v>42831</v>
      </c>
      <c r="B38" s="2">
        <f>IF(($A38=TRUE),CV_LO!B38, stock_data!B38)</f>
        <v>1.39092464651</v>
      </c>
      <c r="C38" s="2">
        <f>IF(($A38=TRUE),CV_LO!C38, stock_data!C38)</f>
        <v>4.14129311654</v>
      </c>
      <c r="D38" s="2">
        <f>IF(($A38=TRUE),CV_LO!D38, stock_data!D38)</f>
        <v>0.73742879111600002</v>
      </c>
      <c r="E38" s="2">
        <f>IF(($A38=TRUE),CV_LO!E38, stock_data!E38)</f>
        <v>-0.56006056083199995</v>
      </c>
      <c r="F38" s="2">
        <f>IF(($A38=TRUE),CV_LO!F38, stock_data!F38)</f>
        <v>1.00769248562</v>
      </c>
      <c r="G38" s="2">
        <f>IF(($A38=TRUE),CV_LO!G38, stock_data!G38)</f>
        <v>-1</v>
      </c>
      <c r="H38" s="2"/>
      <c r="I38" s="2"/>
      <c r="J38" s="2"/>
      <c r="K38" s="2"/>
      <c r="L38" s="2"/>
      <c r="M38" s="2"/>
    </row>
    <row r="39" spans="1:13" x14ac:dyDescent="0.15">
      <c r="A39" s="1">
        <f>IF((COUNTIF(CV_LO!$A$1:$A$50, stock_data!A39)&gt;0),TRUE, stock_data!A39)</f>
        <v>42830</v>
      </c>
      <c r="B39" s="2">
        <f>IF(($A39=TRUE),CV_LO!B39, stock_data!B39)</f>
        <v>1.2568744012799999</v>
      </c>
      <c r="C39" s="2">
        <f>IF(($A39=TRUE),CV_LO!C39, stock_data!C39)</f>
        <v>3.22587088051</v>
      </c>
      <c r="D39" s="2">
        <f>IF(($A39=TRUE),CV_LO!D39, stock_data!D39)</f>
        <v>12.5629484694</v>
      </c>
      <c r="E39" s="2">
        <f>IF(($A39=TRUE),CV_LO!E39, stock_data!E39)</f>
        <v>-0.551484674999</v>
      </c>
      <c r="F39" s="2">
        <f>IF(($A39=TRUE),CV_LO!F39, stock_data!F39)</f>
        <v>0.93321913745600005</v>
      </c>
      <c r="G39" s="2">
        <f>IF(($A39=TRUE),CV_LO!G39, stock_data!G39)</f>
        <v>1</v>
      </c>
      <c r="H39" s="2"/>
      <c r="I39" s="2"/>
      <c r="J39" s="2"/>
      <c r="K39" s="2"/>
      <c r="L39" s="2"/>
      <c r="M39" s="2"/>
    </row>
    <row r="40" spans="1:13" x14ac:dyDescent="0.15">
      <c r="A40" s="1">
        <f>IF((COUNTIF(CV_LO!$A$1:$A$50, stock_data!A40)&gt;0),TRUE, stock_data!A40)</f>
        <v>42825</v>
      </c>
      <c r="B40" s="2">
        <f>IF(($A40=TRUE),CV_LO!B40, stock_data!B40)</f>
        <v>0.82730429721900001</v>
      </c>
      <c r="C40" s="2">
        <f>IF(($A40=TRUE),CV_LO!C40, stock_data!C40)</f>
        <v>-0.16981128483300001</v>
      </c>
      <c r="D40" s="2">
        <f>IF(($A40=TRUE),CV_LO!D40, stock_data!D40)</f>
        <v>-0.30893663203499999</v>
      </c>
      <c r="E40" s="2">
        <f>IF(($A40=TRUE),CV_LO!E40, stock_data!E40)</f>
        <v>-0.52400285903300003</v>
      </c>
      <c r="F40" s="2">
        <f>IF(($A40=TRUE),CV_LO!F40, stock_data!F40)</f>
        <v>0.69456590811700003</v>
      </c>
      <c r="G40" s="2">
        <f>IF(($A40=TRUE),CV_LO!G40, stock_data!G40)</f>
        <v>1</v>
      </c>
      <c r="H40" s="2"/>
      <c r="I40" s="2"/>
      <c r="J40" s="2"/>
      <c r="K40" s="2"/>
      <c r="L40" s="2"/>
      <c r="M40" s="2"/>
    </row>
    <row r="41" spans="1:13" x14ac:dyDescent="0.15">
      <c r="A41" s="1">
        <f>IF((COUNTIF(CV_LO!$A$1:$A$50, stock_data!A41)&gt;0),TRUE, stock_data!A41)</f>
        <v>42824</v>
      </c>
      <c r="B41" s="2">
        <f>IF(($A41=TRUE),CV_LO!B41, stock_data!B41)</f>
        <v>0.82121110425300003</v>
      </c>
      <c r="C41" s="2">
        <f>IF(($A41=TRUE),CV_LO!C41, stock_data!C41)</f>
        <v>-4.2140166528599997E-2</v>
      </c>
      <c r="D41" s="2">
        <f>IF(($A41=TRUE),CV_LO!D41, stock_data!D41)</f>
        <v>-0.51433190856699995</v>
      </c>
      <c r="E41" s="2">
        <f>IF(($A41=TRUE),CV_LO!E41, stock_data!E41)</f>
        <v>0.30434065136900001</v>
      </c>
      <c r="F41" s="2">
        <f>IF(($A41=TRUE),CV_LO!F41, stock_data!F41)</f>
        <v>0.68344326520900001</v>
      </c>
      <c r="G41" s="2">
        <f>IF(($A41=TRUE),CV_LO!G41, stock_data!G41)</f>
        <v>1</v>
      </c>
      <c r="H41" s="2"/>
      <c r="I41" s="2"/>
      <c r="J41" s="2"/>
      <c r="K41" s="2"/>
      <c r="L41" s="2"/>
      <c r="M41" s="2"/>
    </row>
    <row r="42" spans="1:13" hidden="1" x14ac:dyDescent="0.15">
      <c r="A42" s="1" t="b">
        <f>IF((COUNTIF(CV_LO!$A$1:$A$50, stock_data!A42)&gt;0),TRUE, stock_data!A42)</f>
        <v>1</v>
      </c>
      <c r="B42" s="2" t="b">
        <f>IF(($A42=TRUE),TRUE, stock_data!B42)</f>
        <v>1</v>
      </c>
      <c r="C42" s="2" t="b">
        <f>IF(($A42=TRUE),TRUE, stock_data!C42)</f>
        <v>1</v>
      </c>
      <c r="D42" s="2" t="b">
        <f>IF(($A42=TRUE),TRUE, stock_data!D42)</f>
        <v>1</v>
      </c>
      <c r="E42" s="2" t="b">
        <f>IF(($A42=TRUE),TRUE, stock_data!E42)</f>
        <v>1</v>
      </c>
      <c r="F42" s="2" t="b">
        <f>IF(($A42=TRUE),TRUE, stock_data!F42)</f>
        <v>1</v>
      </c>
      <c r="G42" s="2" t="b">
        <f>IF(($A42=TRUE),TRUE, stock_data!G42)</f>
        <v>1</v>
      </c>
      <c r="H42" s="2"/>
      <c r="I42" s="2"/>
      <c r="J42" s="2"/>
      <c r="K42" s="2"/>
      <c r="L42" s="2"/>
      <c r="M42" s="2"/>
    </row>
    <row r="43" spans="1:13" x14ac:dyDescent="0.15">
      <c r="A43" s="1">
        <f>IF((COUNTIF(CV_LO!$A$1:$A$50, stock_data!A43)&gt;0),TRUE, stock_data!A43)</f>
        <v>42822</v>
      </c>
      <c r="B43" s="2">
        <f>IF(($A43=TRUE),CV_LO!B43, stock_data!B43)</f>
        <v>0.90956240225100005</v>
      </c>
      <c r="C43" s="2">
        <f>IF(($A43=TRUE),CV_LO!C43, stock_data!C43)</f>
        <v>0.54577949534400005</v>
      </c>
      <c r="D43" s="2">
        <f>IF(($A43=TRUE),CV_LO!D43, stock_data!D43)</f>
        <v>-1.1254770593900001</v>
      </c>
      <c r="E43" s="2">
        <f>IF(($A43=TRUE),CV_LO!E43, stock_data!E43)</f>
        <v>0.31400128212799999</v>
      </c>
      <c r="F43" s="2">
        <f>IF(($A43=TRUE),CV_LO!F43, stock_data!F43)</f>
        <v>0.73238486785199997</v>
      </c>
      <c r="G43" s="2">
        <f>IF(($A43=TRUE),CV_LO!G43, stock_data!G43)</f>
        <v>-1</v>
      </c>
      <c r="H43" s="2"/>
      <c r="I43" s="2"/>
      <c r="J43" s="2"/>
      <c r="K43" s="2"/>
      <c r="L43" s="2"/>
      <c r="M43" s="2"/>
    </row>
    <row r="44" spans="1:13" x14ac:dyDescent="0.15">
      <c r="A44" s="1">
        <f>IF((COUNTIF(CV_LO!$A$1:$A$50, stock_data!A44)&gt;0),TRUE, stock_data!A44)</f>
        <v>42821</v>
      </c>
      <c r="B44" s="2">
        <f>IF(($A44=TRUE),CV_LO!B44, stock_data!B44)</f>
        <v>1.0893115947300001</v>
      </c>
      <c r="C44" s="2">
        <f>IF(($A44=TRUE),CV_LO!C44, stock_data!C44)</f>
        <v>0.42485645803900002</v>
      </c>
      <c r="D44" s="2">
        <f>IF(($A44=TRUE),CV_LO!D44, stock_data!D44)</f>
        <v>-1.05437919341</v>
      </c>
      <c r="E44" s="2">
        <f>IF(($A44=TRUE),CV_LO!E44, stock_data!E44)</f>
        <v>0.33365566884300002</v>
      </c>
      <c r="F44" s="2">
        <f>IF(($A44=TRUE),CV_LO!F44, stock_data!F44)</f>
        <v>0.83195571460700002</v>
      </c>
      <c r="G44" s="2">
        <f>IF(($A44=TRUE),CV_LO!G44, stock_data!G44)</f>
        <v>-1</v>
      </c>
      <c r="H44" s="2"/>
      <c r="I44" s="2"/>
      <c r="J44" s="2"/>
      <c r="K44" s="2"/>
      <c r="L44" s="2"/>
      <c r="M44" s="2"/>
    </row>
    <row r="45" spans="1:13" x14ac:dyDescent="0.15">
      <c r="A45" s="1" t="b">
        <f>IF((COUNTIF(CV_LO!$A$1:$A$50, stock_data!A45)&gt;0),TRUE, stock_data!A45)</f>
        <v>1</v>
      </c>
      <c r="B45" s="2">
        <f>IF(($A45=TRUE),CV_LO!B45, stock_data!B45)</f>
        <v>1.0161932791399999</v>
      </c>
      <c r="C45" s="2">
        <f>IF(($A45=TRUE),CV_LO!C45, stock_data!C45)</f>
        <v>2.0593216601000002</v>
      </c>
      <c r="D45" s="2">
        <f>IF(($A45=TRUE),CV_LO!D45, stock_data!D45)</f>
        <v>0.146140895444</v>
      </c>
      <c r="E45" s="2">
        <f>IF(($A45=TRUE),CV_LO!E45, stock_data!E45)</f>
        <v>0.24603663840500001</v>
      </c>
      <c r="F45" s="2">
        <f>IF(($A45=TRUE),CV_LO!F45, stock_data!F45)</f>
        <v>-0.49356986407499998</v>
      </c>
      <c r="G45" s="2">
        <f>IF(($A45=TRUE),CV_LO!G45, stock_data!G45)</f>
        <v>1</v>
      </c>
      <c r="H45" s="2"/>
      <c r="I45" s="2"/>
      <c r="J45" s="2"/>
      <c r="K45" s="2"/>
      <c r="L45" s="2"/>
      <c r="M45" s="2"/>
    </row>
    <row r="46" spans="1:13" x14ac:dyDescent="0.15">
      <c r="A46" s="1">
        <f>IF((COUNTIF(CV_LO!$A$1:$A$50, stock_data!A46)&gt;0),TRUE, stock_data!A46)</f>
        <v>42817</v>
      </c>
      <c r="B46" s="2">
        <f>IF(($A46=TRUE),CV_LO!B46, stock_data!B46)</f>
        <v>1.0497058404499999</v>
      </c>
      <c r="C46" s="2">
        <f>IF(($A46=TRUE),CV_LO!C46, stock_data!C46)</f>
        <v>2.2458459003499999E-2</v>
      </c>
      <c r="D46" s="2">
        <f>IF(($A46=TRUE),CV_LO!D46, stock_data!D46)</f>
        <v>-0.40613068408199998</v>
      </c>
      <c r="E46" s="2">
        <f>IF(($A46=TRUE),CV_LO!E46, stock_data!E46)</f>
        <v>0.32932504126200002</v>
      </c>
      <c r="F46" s="2">
        <f>IF(($A46=TRUE),CV_LO!F46, stock_data!F46)</f>
        <v>0.81001637549100003</v>
      </c>
      <c r="G46" s="2">
        <f>IF(($A46=TRUE),CV_LO!G46, stock_data!G46)</f>
        <v>1</v>
      </c>
      <c r="H46" s="2"/>
      <c r="I46" s="2"/>
      <c r="J46" s="2"/>
      <c r="K46" s="2"/>
      <c r="L46" s="2"/>
      <c r="M46" s="2"/>
    </row>
    <row r="47" spans="1:13" x14ac:dyDescent="0.15">
      <c r="A47" s="1">
        <f>IF((COUNTIF(CV_LO!$A$1:$A$50, stock_data!A47)&gt;0),TRUE, stock_data!A47)</f>
        <v>42816</v>
      </c>
      <c r="B47" s="2">
        <f>IF(($A47=TRUE),CV_LO!B47, stock_data!B47)</f>
        <v>1.0192398756300001</v>
      </c>
      <c r="C47" s="2">
        <f>IF(($A47=TRUE),CV_LO!C47, stock_data!C47)</f>
        <v>0.71721201086300002</v>
      </c>
      <c r="D47" s="2">
        <f>IF(($A47=TRUE),CV_LO!D47, stock_data!D47)</f>
        <v>0.72019094344099999</v>
      </c>
      <c r="E47" s="2">
        <f>IF(($A47=TRUE),CV_LO!E47, stock_data!E47)</f>
        <v>0.32599378927599998</v>
      </c>
      <c r="F47" s="2">
        <f>IF(($A47=TRUE),CV_LO!F47, stock_data!F47)</f>
        <v>0.793139960787</v>
      </c>
      <c r="G47" s="2">
        <f>IF(($A47=TRUE),CV_LO!G47, stock_data!G47)</f>
        <v>1</v>
      </c>
      <c r="H47" s="2"/>
      <c r="I47" s="2"/>
      <c r="J47" s="2"/>
      <c r="K47" s="2"/>
      <c r="L47" s="2"/>
      <c r="M47" s="2"/>
    </row>
    <row r="48" spans="1:13" x14ac:dyDescent="0.15">
      <c r="A48" s="1">
        <f>IF((COUNTIF(CV_LO!$A$1:$A$50, stock_data!A48)&gt;0),TRUE, stock_data!A48)</f>
        <v>42815</v>
      </c>
      <c r="B48" s="2">
        <f>IF(($A48=TRUE),CV_LO!B48, stock_data!B48)</f>
        <v>1.0040068932099999</v>
      </c>
      <c r="C48" s="2">
        <f>IF(($A48=TRUE),CV_LO!C48, stock_data!C48)</f>
        <v>0.786880890715</v>
      </c>
      <c r="D48" s="2">
        <f>IF(($A48=TRUE),CV_LO!D48, stock_data!D48)</f>
        <v>0.25111886885500001</v>
      </c>
      <c r="E48" s="2">
        <f>IF(($A48=TRUE),CV_LO!E48, stock_data!E48)</f>
        <v>0.32432816328399999</v>
      </c>
      <c r="F48" s="2">
        <f>IF(($A48=TRUE),CV_LO!F48, stock_data!F48)</f>
        <v>0.78470175343500004</v>
      </c>
      <c r="G48" s="2">
        <f>IF(($A48=TRUE),CV_LO!G48, stock_data!G48)</f>
        <v>1</v>
      </c>
      <c r="H48" s="2"/>
      <c r="I48" s="2"/>
      <c r="J48" s="2"/>
      <c r="K48" s="2"/>
      <c r="L48" s="2"/>
      <c r="M48" s="2"/>
    </row>
    <row r="49" spans="1:13" x14ac:dyDescent="0.15">
      <c r="A49" s="1">
        <f>IF((COUNTIF(CV_LO!$A$1:$A$50, stock_data!A49)&gt;0),TRUE, stock_data!A49)</f>
        <v>42814</v>
      </c>
      <c r="B49" s="2">
        <f>IF(($A49=TRUE),CV_LO!B49, stock_data!B49)</f>
        <v>0.91870219169900003</v>
      </c>
      <c r="C49" s="2">
        <f>IF(($A49=TRUE),CV_LO!C49, stock_data!C49)</f>
        <v>6.0777262279299998E-2</v>
      </c>
      <c r="D49" s="2">
        <f>IF(($A49=TRUE),CV_LO!D49, stock_data!D49)</f>
        <v>-0.62602410384600005</v>
      </c>
      <c r="E49" s="2">
        <f>IF(($A49=TRUE),CV_LO!E49, stock_data!E49)</f>
        <v>0.31500065772399999</v>
      </c>
      <c r="F49" s="2">
        <f>IF(($A49=TRUE),CV_LO!F49, stock_data!F49)</f>
        <v>0.73744779226299995</v>
      </c>
      <c r="G49" s="2">
        <f>IF(($A49=TRUE),CV_LO!G49, stock_data!G49)</f>
        <v>1</v>
      </c>
      <c r="H49" s="2"/>
      <c r="I49" s="2"/>
      <c r="J49" s="2"/>
      <c r="K49" s="2"/>
      <c r="L49" s="2"/>
      <c r="M49" s="2"/>
    </row>
    <row r="50" spans="1:13" x14ac:dyDescent="0.15">
      <c r="A50" s="1" t="b">
        <f>IF((COUNTIF(CV_LO!$A$1:$A$50, stock_data!A50)&gt;0),TRUE, stock_data!A50)</f>
        <v>1</v>
      </c>
      <c r="B50" s="2">
        <f>IF(($A50=TRUE),CV_LO!B50, stock_data!B50)</f>
        <v>-1.42413050348</v>
      </c>
      <c r="C50" s="2">
        <f>IF(($A50=TRUE),CV_LO!C50, stock_data!C50)</f>
        <v>-0.68252753720500003</v>
      </c>
      <c r="D50" s="2">
        <f>IF(($A50=TRUE),CV_LO!D50, stock_data!D50)</f>
        <v>-0.184015308584</v>
      </c>
      <c r="E50" s="2">
        <f>IF(($A50=TRUE),CV_LO!E50, stock_data!E50)</f>
        <v>3.1567903290800003E-2</v>
      </c>
      <c r="F50" s="2">
        <f>IF(($A50=TRUE),CV_LO!F50, stock_data!F50)</f>
        <v>-1.1869180584200001</v>
      </c>
      <c r="G50" s="2">
        <f>IF(($A50=TRUE),CV_LO!G50, stock_data!G50)</f>
        <v>-1</v>
      </c>
      <c r="H50" s="2"/>
      <c r="I50" s="2"/>
      <c r="J50" s="2"/>
      <c r="K50" s="2"/>
      <c r="L50" s="2"/>
      <c r="M50" s="2"/>
    </row>
    <row r="51" spans="1:13" x14ac:dyDescent="0.15">
      <c r="A51" s="1">
        <f>IF((COUNTIF(CV_LO!$A$1:$A$50, stock_data!A51)&gt;0),TRUE, stock_data!A51)</f>
        <v>42810</v>
      </c>
      <c r="B51" s="2">
        <f>IF(($A51=TRUE),CV_LO!B51, stock_data!B51)</f>
        <v>1.0314262615600001</v>
      </c>
      <c r="C51" s="2">
        <f>IF(($A51=TRUE),CV_LO!C51, stock_data!C51)</f>
        <v>1.06161696502</v>
      </c>
      <c r="D51" s="2">
        <f>IF(($A51=TRUE),CV_LO!D51, stock_data!D51)</f>
        <v>-1.2734435076099999</v>
      </c>
      <c r="E51" s="2">
        <f>IF(($A51=TRUE),CV_LO!E51, stock_data!E51)</f>
        <v>0.327326290071</v>
      </c>
      <c r="F51" s="2">
        <f>IF(($A51=TRUE),CV_LO!F51, stock_data!F51)</f>
        <v>0.79989052666899996</v>
      </c>
      <c r="G51" s="2">
        <f>IF(($A51=TRUE),CV_LO!G51, stock_data!G51)</f>
        <v>-1</v>
      </c>
      <c r="H51" s="2"/>
      <c r="I51" s="2"/>
      <c r="J51" s="2"/>
      <c r="K51" s="2"/>
      <c r="L51" s="2"/>
      <c r="M51" s="2"/>
    </row>
    <row r="52" spans="1:13" x14ac:dyDescent="0.15">
      <c r="A52" s="1">
        <f>IF((COUNTIF(CV_LO!$A$1:$A$50, stock_data!A52)&gt;0),TRUE, stock_data!A52)</f>
        <v>42809</v>
      </c>
      <c r="B52" s="2">
        <f>IF(($A52=TRUE),CV_LO!B52, stock_data!B52)</f>
        <v>0.76637236756500005</v>
      </c>
      <c r="C52" s="2">
        <f>IF(($A52=TRUE),CV_LO!C52, stock_data!C52)</f>
        <v>2.3883917380900002</v>
      </c>
      <c r="D52" s="2">
        <f>IF(($A52=TRUE),CV_LO!D52, stock_data!D52)</f>
        <v>2.4443790595700001</v>
      </c>
      <c r="E52" s="2">
        <f>IF(($A52=TRUE),CV_LO!E52, stock_data!E52)</f>
        <v>0.29834439779499999</v>
      </c>
      <c r="F52" s="2">
        <f>IF(($A52=TRUE),CV_LO!F52, stock_data!F52)</f>
        <v>0.65306571874099995</v>
      </c>
      <c r="G52" s="2">
        <f>IF(($A52=TRUE),CV_LO!G52, stock_data!G52)</f>
        <v>1</v>
      </c>
      <c r="H52" s="2"/>
      <c r="I52" s="2"/>
      <c r="J52" s="2"/>
      <c r="K52" s="2"/>
      <c r="L52" s="2"/>
      <c r="M52" s="2"/>
    </row>
    <row r="53" spans="1:13" x14ac:dyDescent="0.15">
      <c r="A53" s="1">
        <f>IF((COUNTIF(CV_LO!$A$1:$A$50, stock_data!A53)&gt;0),TRUE, stock_data!A53)</f>
        <v>42808</v>
      </c>
      <c r="B53" s="2">
        <f>IF(($A53=TRUE),CV_LO!B53, stock_data!B53)</f>
        <v>0.690207455498</v>
      </c>
      <c r="C53" s="2">
        <f>IF(($A53=TRUE),CV_LO!C53, stock_data!C53)</f>
        <v>1.5648592426400001</v>
      </c>
      <c r="D53" s="2">
        <f>IF(($A53=TRUE),CV_LO!D53, stock_data!D53)</f>
        <v>1.16236131404</v>
      </c>
      <c r="E53" s="2">
        <f>IF(($A53=TRUE),CV_LO!E53, stock_data!E53)</f>
        <v>0.29001626783099999</v>
      </c>
      <c r="F53" s="2">
        <f>IF(($A53=TRUE),CV_LO!F53, stock_data!F53)</f>
        <v>0.61087468198100003</v>
      </c>
      <c r="G53" s="2">
        <f>IF(($A53=TRUE),CV_LO!G53, stock_data!G53)</f>
        <v>1</v>
      </c>
      <c r="H53" s="2"/>
      <c r="I53" s="2"/>
      <c r="J53" s="2"/>
      <c r="K53" s="2"/>
      <c r="L53" s="2"/>
      <c r="M53" s="2"/>
    </row>
    <row r="54" spans="1:13" x14ac:dyDescent="0.15">
      <c r="A54" s="1">
        <f>IF((COUNTIF(CV_LO!$A$1:$A$50, stock_data!A54)&gt;0),TRUE, stock_data!A54)</f>
        <v>42807</v>
      </c>
      <c r="B54" s="2">
        <f>IF(($A54=TRUE),CV_LO!B54, stock_data!B54)</f>
        <v>0.52569124543400003</v>
      </c>
      <c r="C54" s="2">
        <f>IF(($A54=TRUE),CV_LO!C54, stock_data!C54)</f>
        <v>0.25751967833099998</v>
      </c>
      <c r="D54" s="2">
        <f>IF(($A54=TRUE),CV_LO!D54, stock_data!D54)</f>
        <v>0.56745153616999999</v>
      </c>
      <c r="E54" s="2">
        <f>IF(($A54=TRUE),CV_LO!E54, stock_data!E54)</f>
        <v>0.272027507108</v>
      </c>
      <c r="F54" s="2">
        <f>IF(($A54=TRUE),CV_LO!F54, stock_data!F54)</f>
        <v>0.51974204257800005</v>
      </c>
      <c r="G54" s="2">
        <f>IF(($A54=TRUE),CV_LO!G54, stock_data!G54)</f>
        <v>1</v>
      </c>
      <c r="H54" s="2"/>
      <c r="I54" s="2"/>
      <c r="J54" s="2"/>
      <c r="K54" s="2"/>
      <c r="L54" s="2"/>
      <c r="M54" s="2"/>
    </row>
    <row r="55" spans="1:13" x14ac:dyDescent="0.15">
      <c r="A55" s="1">
        <f>IF((COUNTIF(CV_LO!$A$1:$A$50, stock_data!A55)&gt;0),TRUE, stock_data!A55)</f>
        <v>42804</v>
      </c>
      <c r="B55" s="2">
        <f>IF(($A55=TRUE),CV_LO!B55, stock_data!B55)</f>
        <v>0.55615721026099996</v>
      </c>
      <c r="C55" s="2">
        <f>IF(($A55=TRUE),CV_LO!C55, stock_data!C55)</f>
        <v>-0.68776327579999996</v>
      </c>
      <c r="D55" s="2">
        <f>IF(($A55=TRUE),CV_LO!D55, stock_data!D55)</f>
        <v>-9.5674877396699998E-2</v>
      </c>
      <c r="E55" s="2">
        <f>IF(($A55=TRUE),CV_LO!E55, stock_data!E55)</f>
        <v>0.27535875909399998</v>
      </c>
      <c r="F55" s="2">
        <f>IF(($A55=TRUE),CV_LO!F55, stock_data!F55)</f>
        <v>0.53661845728199997</v>
      </c>
      <c r="G55" s="2">
        <f>IF(($A55=TRUE),CV_LO!G55, stock_data!G55)</f>
        <v>-1</v>
      </c>
      <c r="H55" s="2"/>
      <c r="I55" s="2"/>
      <c r="J55" s="2"/>
      <c r="K55" s="2"/>
      <c r="L55" s="2"/>
      <c r="M55" s="2"/>
    </row>
    <row r="56" spans="1:13" x14ac:dyDescent="0.15">
      <c r="A56" s="1">
        <f>IF((COUNTIF(CV_LO!$A$1:$A$50, stock_data!A56)&gt;0),TRUE, stock_data!A56)</f>
        <v>42803</v>
      </c>
      <c r="B56" s="2">
        <f>IF(($A56=TRUE),CV_LO!B56, stock_data!B56)</f>
        <v>0.53787763136400002</v>
      </c>
      <c r="C56" s="2">
        <f>IF(($A56=TRUE),CV_LO!C56, stock_data!C56)</f>
        <v>-0.74945213615999995</v>
      </c>
      <c r="D56" s="2">
        <f>IF(($A56=TRUE),CV_LO!D56, stock_data!D56)</f>
        <v>-0.24964202135499999</v>
      </c>
      <c r="E56" s="2">
        <f>IF(($A56=TRUE),CV_LO!E56, stock_data!E56)</f>
        <v>0.27336000790199999</v>
      </c>
      <c r="F56" s="2">
        <f>IF(($A56=TRUE),CV_LO!F56, stock_data!F56)</f>
        <v>0.52649260845900003</v>
      </c>
      <c r="G56" s="2">
        <f>IF(($A56=TRUE),CV_LO!G56, stock_data!G56)</f>
        <v>1</v>
      </c>
      <c r="H56" s="2"/>
      <c r="I56" s="2"/>
      <c r="J56" s="2"/>
      <c r="K56" s="2"/>
      <c r="L56" s="2"/>
      <c r="M56" s="2"/>
    </row>
    <row r="57" spans="1:13" x14ac:dyDescent="0.15">
      <c r="A57" s="1" t="b">
        <f>IF((COUNTIF(CV_LO!$A$1:$A$50, stock_data!A57)&gt;0),TRUE, stock_data!A57)</f>
        <v>1</v>
      </c>
      <c r="B57" s="2">
        <f>IF(($A57=TRUE),CV_LO!B57, stock_data!B57)</f>
        <v>0</v>
      </c>
      <c r="C57" s="2">
        <f>IF(($A57=TRUE),CV_LO!C57, stock_data!C57)</f>
        <v>0</v>
      </c>
      <c r="D57" s="2">
        <f>IF(($A57=TRUE),CV_LO!D57, stock_data!D57)</f>
        <v>0</v>
      </c>
      <c r="E57" s="2">
        <f>IF(($A57=TRUE),CV_LO!E57, stock_data!E57)</f>
        <v>0</v>
      </c>
      <c r="F57" s="2">
        <f>IF(($A57=TRUE),CV_LO!F57, stock_data!F57)</f>
        <v>0</v>
      </c>
      <c r="G57" s="2">
        <f>IF(($A57=TRUE),CV_LO!G57, stock_data!G57)</f>
        <v>0</v>
      </c>
      <c r="H57" s="2"/>
      <c r="I57" s="2"/>
      <c r="J57" s="2"/>
      <c r="K57" s="2"/>
      <c r="L57" s="2"/>
      <c r="M57" s="2"/>
    </row>
    <row r="58" spans="1:13" hidden="1" x14ac:dyDescent="0.15">
      <c r="A58" s="1">
        <f>IF((COUNTIF(CV_LO!$A$1:$A$50, stock_data!A58)&gt;0),TRUE, stock_data!A58)</f>
        <v>42801</v>
      </c>
      <c r="B58" s="2">
        <f>IF(($A58=TRUE),TRUE, stock_data!B58)</f>
        <v>0.58662317508700002</v>
      </c>
      <c r="C58" s="2">
        <f>IF(($A58=TRUE),TRUE, stock_data!C58)</f>
        <v>-0.533803141669</v>
      </c>
      <c r="D58" s="2">
        <f>IF(($A58=TRUE),TRUE, stock_data!D58)</f>
        <v>-0.32356804543500001</v>
      </c>
      <c r="E58" s="2">
        <f>IF(($A58=TRUE),TRUE, stock_data!E58)</f>
        <v>0.27869001108000002</v>
      </c>
      <c r="F58" s="2">
        <f>IF(($A58=TRUE),TRUE, stock_data!F58)</f>
        <v>0.553494871986</v>
      </c>
      <c r="G58" s="2">
        <f>IF(($A58=TRUE),TRUE, stock_data!G58)</f>
        <v>-1</v>
      </c>
      <c r="H58" s="2"/>
      <c r="I58" s="2"/>
      <c r="J58" s="2"/>
      <c r="K58" s="2"/>
      <c r="L58" s="2"/>
      <c r="M58" s="2"/>
    </row>
    <row r="59" spans="1:13" x14ac:dyDescent="0.15">
      <c r="A59" s="1">
        <f>IF((COUNTIF(CV_LO!$A$1:$A$50, stock_data!A59)&gt;0),TRUE, stock_data!A59)</f>
        <v>42800</v>
      </c>
      <c r="B59" s="2">
        <f>IF(($A59=TRUE),CV_LO!B59, stock_data!B59)</f>
        <v>0.58052998212200002</v>
      </c>
      <c r="C59" s="2">
        <f>IF(($A59=TRUE),CV_LO!C59, stock_data!C59)</f>
        <v>-0.133607002851</v>
      </c>
      <c r="D59" s="2">
        <f>IF(($A59=TRUE),CV_LO!D59, stock_data!D59)</f>
        <v>0.32602613877999997</v>
      </c>
      <c r="E59" s="2">
        <f>IF(($A59=TRUE),CV_LO!E59, stock_data!E59)</f>
        <v>0.27802376068200002</v>
      </c>
      <c r="F59" s="2">
        <f>IF(($A59=TRUE),CV_LO!F59, stock_data!F59)</f>
        <v>0.55011958904500002</v>
      </c>
      <c r="G59" s="2">
        <f>IF(($A59=TRUE),CV_LO!G59, stock_data!G59)</f>
        <v>1</v>
      </c>
      <c r="H59" s="2"/>
      <c r="I59" s="2"/>
      <c r="J59" s="2"/>
      <c r="K59" s="2"/>
      <c r="L59" s="2"/>
      <c r="M59" s="2"/>
    </row>
    <row r="60" spans="1:13" x14ac:dyDescent="0.15">
      <c r="A60" s="1">
        <f>IF((COUNTIF(CV_LO!$A$1:$A$50, stock_data!A60)&gt;0),TRUE, stock_data!A60)</f>
        <v>42797</v>
      </c>
      <c r="B60" s="2">
        <f>IF(($A60=TRUE),CV_LO!B60, stock_data!B60)</f>
        <v>0.44038654391900001</v>
      </c>
      <c r="C60" s="2">
        <f>IF(($A60=TRUE),CV_LO!C60, stock_data!C60)</f>
        <v>-0.34968349838599999</v>
      </c>
      <c r="D60" s="2">
        <f>IF(($A60=TRUE),CV_LO!D60, stock_data!D60)</f>
        <v>2.04635881154E-2</v>
      </c>
      <c r="E60" s="2">
        <f>IF(($A60=TRUE),CV_LO!E60, stock_data!E60)</f>
        <v>0.262700001548</v>
      </c>
      <c r="F60" s="2">
        <f>IF(($A60=TRUE),CV_LO!F60, stock_data!F60)</f>
        <v>0.47248808140600002</v>
      </c>
      <c r="G60" s="2">
        <f>IF(($A60=TRUE),CV_LO!G60, stock_data!G60)</f>
        <v>1</v>
      </c>
      <c r="H60" s="2"/>
      <c r="I60" s="2"/>
      <c r="J60" s="2"/>
      <c r="K60" s="2"/>
      <c r="L60" s="2"/>
      <c r="M60" s="2"/>
    </row>
    <row r="61" spans="1:13" hidden="1" x14ac:dyDescent="0.15">
      <c r="A61" s="1">
        <f>IF((COUNTIF(CV_LO!$A$1:$A$50, stock_data!A61)&gt;0),TRUE, stock_data!A61)</f>
        <v>42796</v>
      </c>
      <c r="B61" s="2">
        <f>IF(($A61=TRUE),TRUE, stock_data!B61)</f>
        <v>0.50741166653799996</v>
      </c>
      <c r="C61" s="2">
        <f>IF(($A61=TRUE),TRUE, stock_data!C61)</f>
        <v>-0.24633397174900001</v>
      </c>
      <c r="D61" s="2">
        <f>IF(($A61=TRUE),TRUE, stock_data!D61)</f>
        <v>-1.0256942638</v>
      </c>
      <c r="E61" s="2">
        <f>IF(($A61=TRUE),TRUE, stock_data!E61)</f>
        <v>0.27002875591699999</v>
      </c>
      <c r="F61" s="2">
        <f>IF(($A61=TRUE),TRUE, stock_data!F61)</f>
        <v>0.509616193755</v>
      </c>
      <c r="G61" s="2">
        <f>IF(($A61=TRUE),TRUE, stock_data!G61)</f>
        <v>-1</v>
      </c>
      <c r="H61" s="2"/>
      <c r="I61" s="2"/>
      <c r="J61" s="2"/>
      <c r="K61" s="2"/>
      <c r="L61" s="2"/>
      <c r="M61" s="2"/>
    </row>
    <row r="62" spans="1:13" x14ac:dyDescent="0.15">
      <c r="A62" s="1">
        <f>IF((COUNTIF(CV_LO!$A$1:$A$50, stock_data!A62)&gt;0),TRUE, stock_data!A62)</f>
        <v>42795</v>
      </c>
      <c r="B62" s="2">
        <f>IF(($A62=TRUE),CV_LO!B62, stock_data!B62)</f>
        <v>0.57748338563900004</v>
      </c>
      <c r="C62" s="2">
        <f>IF(($A62=TRUE),CV_LO!C62, stock_data!C62)</f>
        <v>-0.61127736316799997</v>
      </c>
      <c r="D62" s="2">
        <f>IF(($A62=TRUE),CV_LO!D62, stock_data!D62)</f>
        <v>-0.303936052249</v>
      </c>
      <c r="E62" s="2">
        <f>IF(($A62=TRUE),CV_LO!E62, stock_data!E62)</f>
        <v>0.27769063548400003</v>
      </c>
      <c r="F62" s="2">
        <f>IF(($A62=TRUE),CV_LO!F62, stock_data!F62)</f>
        <v>0.54843194757500002</v>
      </c>
      <c r="G62" s="2">
        <f>IF(($A62=TRUE),CV_LO!G62, stock_data!G62)</f>
        <v>-1</v>
      </c>
      <c r="H62" s="2"/>
      <c r="I62" s="2"/>
      <c r="J62" s="2"/>
      <c r="K62" s="2"/>
      <c r="L62" s="2"/>
      <c r="M62" s="2"/>
    </row>
    <row r="63" spans="1:13" x14ac:dyDescent="0.15">
      <c r="A63" s="1">
        <f>IF((COUNTIF(CV_LO!$A$1:$A$50, stock_data!A63)&gt;0),TRUE, stock_data!A63)</f>
        <v>42794</v>
      </c>
      <c r="B63" s="2">
        <f>IF(($A63=TRUE),CV_LO!B63, stock_data!B63)</f>
        <v>0.55615721026099996</v>
      </c>
      <c r="C63" s="2">
        <f>IF(($A63=TRUE),CV_LO!C63, stock_data!C63)</f>
        <v>0.14471916086600001</v>
      </c>
      <c r="D63" s="2">
        <f>IF(($A63=TRUE),CV_LO!D63, stock_data!D63)</f>
        <v>0.31830354528100002</v>
      </c>
      <c r="E63" s="2">
        <f>IF(($A63=TRUE),CV_LO!E63, stock_data!E63)</f>
        <v>0.27535875909399998</v>
      </c>
      <c r="F63" s="2">
        <f>IF(($A63=TRUE),CV_LO!F63, stock_data!F63)</f>
        <v>0.53661845728199997</v>
      </c>
      <c r="G63" s="2">
        <f>IF(($A63=TRUE),CV_LO!G63, stock_data!G63)</f>
        <v>1</v>
      </c>
      <c r="H63" s="2"/>
      <c r="I63" s="2"/>
      <c r="J63" s="2"/>
      <c r="K63" s="2"/>
      <c r="L63" s="2"/>
      <c r="M63" s="2"/>
    </row>
    <row r="64" spans="1:13" x14ac:dyDescent="0.15">
      <c r="A64" s="1">
        <f>IF((COUNTIF(CV_LO!$A$1:$A$50, stock_data!A64)&gt;0),TRUE, stock_data!A64)</f>
        <v>42793</v>
      </c>
      <c r="B64" s="2">
        <f>IF(($A64=TRUE),CV_LO!B64, stock_data!B64)</f>
        <v>0.49217868412400001</v>
      </c>
      <c r="C64" s="2">
        <f>IF(($A64=TRUE),CV_LO!C64, stock_data!C64)</f>
        <v>-0.613741240154</v>
      </c>
      <c r="D64" s="2">
        <f>IF(($A64=TRUE),CV_LO!D64, stock_data!D64)</f>
        <v>-0.32367890734499999</v>
      </c>
      <c r="E64" s="2">
        <f>IF(($A64=TRUE),CV_LO!E64, stock_data!E64)</f>
        <v>0.26836312992400002</v>
      </c>
      <c r="F64" s="2">
        <f>IF(($A64=TRUE),CV_LO!F64, stock_data!F64)</f>
        <v>0.50117798640300004</v>
      </c>
      <c r="G64" s="2">
        <f>IF(($A64=TRUE),CV_LO!G64, stock_data!G64)</f>
        <v>1</v>
      </c>
      <c r="H64" s="2"/>
      <c r="I64" s="2"/>
      <c r="J64" s="2"/>
      <c r="K64" s="2"/>
      <c r="L64" s="2"/>
      <c r="M64" s="2"/>
    </row>
    <row r="65" spans="1:13" x14ac:dyDescent="0.15">
      <c r="A65" s="1">
        <f>IF((COUNTIF(CV_LO!$A$1:$A$50, stock_data!A65)&gt;0),TRUE, stock_data!A65)</f>
        <v>42790</v>
      </c>
      <c r="B65" s="2">
        <f>IF(($A65=TRUE),CV_LO!B65, stock_data!B65)</f>
        <v>0.50131847357199999</v>
      </c>
      <c r="C65" s="2">
        <f>IF(($A65=TRUE),CV_LO!C65, stock_data!C65)</f>
        <v>-0.81986109846599997</v>
      </c>
      <c r="D65" s="2">
        <f>IF(($A65=TRUE),CV_LO!D65, stock_data!D65)</f>
        <v>8.9668545949700001E-2</v>
      </c>
      <c r="E65" s="2">
        <f>IF(($A65=TRUE),CV_LO!E65, stock_data!E65)</f>
        <v>0.26936250552000002</v>
      </c>
      <c r="F65" s="2">
        <f>IF(($A65=TRUE),CV_LO!F65, stock_data!F65)</f>
        <v>0.50624091081400002</v>
      </c>
      <c r="G65" s="2">
        <f>IF(($A65=TRUE),CV_LO!G65, stock_data!G65)</f>
        <v>-1</v>
      </c>
      <c r="H65" s="2"/>
      <c r="I65" s="2"/>
      <c r="J65" s="2"/>
      <c r="K65" s="2"/>
      <c r="L65" s="2"/>
      <c r="M65" s="2"/>
    </row>
    <row r="66" spans="1:13" x14ac:dyDescent="0.15">
      <c r="A66" s="1" t="b">
        <f>IF((COUNTIF(CV_LO!$A$1:$A$50, stock_data!A66)&gt;0),TRUE, stock_data!A66)</f>
        <v>1</v>
      </c>
      <c r="B66" s="2">
        <f>IF(($A66=TRUE),CV_LO!B66, stock_data!B66)</f>
        <v>0</v>
      </c>
      <c r="C66" s="2">
        <f>IF(($A66=TRUE),CV_LO!C66, stock_data!C66)</f>
        <v>0</v>
      </c>
      <c r="D66" s="2">
        <f>IF(($A66=TRUE),CV_LO!D66, stock_data!D66)</f>
        <v>0</v>
      </c>
      <c r="E66" s="2">
        <f>IF(($A66=TRUE),CV_LO!E66, stock_data!E66)</f>
        <v>0</v>
      </c>
      <c r="F66" s="2">
        <f>IF(($A66=TRUE),CV_LO!F66, stock_data!F66)</f>
        <v>0</v>
      </c>
      <c r="G66" s="2">
        <f>IF(($A66=TRUE),CV_LO!G66, stock_data!G66)</f>
        <v>0</v>
      </c>
      <c r="H66" s="2"/>
      <c r="I66" s="2"/>
      <c r="J66" s="2"/>
      <c r="K66" s="2"/>
      <c r="L66" s="2"/>
      <c r="M66" s="2"/>
    </row>
    <row r="67" spans="1:13" x14ac:dyDescent="0.15">
      <c r="A67" s="1" t="b">
        <f>IF((COUNTIF(CV_LO!$A$1:$A$50, stock_data!A67)&gt;0),TRUE, stock_data!A67)</f>
        <v>1</v>
      </c>
      <c r="B67" s="2">
        <f>IF(($A67=TRUE),CV_LO!B67, stock_data!B67)</f>
        <v>0</v>
      </c>
      <c r="C67" s="2">
        <f>IF(($A67=TRUE),CV_LO!C67, stock_data!C67)</f>
        <v>0</v>
      </c>
      <c r="D67" s="2">
        <f>IF(($A67=TRUE),CV_LO!D67, stock_data!D67)</f>
        <v>0</v>
      </c>
      <c r="E67" s="2">
        <f>IF(($A67=TRUE),CV_LO!E67, stock_data!E67)</f>
        <v>0</v>
      </c>
      <c r="F67" s="2">
        <f>IF(($A67=TRUE),CV_LO!F67, stock_data!F67)</f>
        <v>0</v>
      </c>
      <c r="G67" s="2">
        <f>IF(($A67=TRUE),CV_LO!G67, stock_data!G67)</f>
        <v>0</v>
      </c>
      <c r="H67" s="2"/>
      <c r="I67" s="2"/>
      <c r="J67" s="2"/>
      <c r="K67" s="2"/>
      <c r="L67" s="2"/>
      <c r="M67" s="2"/>
    </row>
    <row r="68" spans="1:13" x14ac:dyDescent="0.15">
      <c r="A68" s="1">
        <f>IF((COUNTIF(CV_LO!$A$1:$A$50, stock_data!A68)&gt;0),TRUE, stock_data!A68)</f>
        <v>42787</v>
      </c>
      <c r="B68" s="2">
        <f>IF(($A68=TRUE),CV_LO!B68, stock_data!B68)</f>
        <v>0.55615721026099996</v>
      </c>
      <c r="C68" s="2">
        <f>IF(($A68=TRUE),CV_LO!C68, stock_data!C68)</f>
        <v>-0.68412721853199998</v>
      </c>
      <c r="D68" s="2">
        <f>IF(($A68=TRUE),CV_LO!D68, stock_data!D68)</f>
        <v>-9.2624995480500003E-2</v>
      </c>
      <c r="E68" s="2">
        <f>IF(($A68=TRUE),CV_LO!E68, stock_data!E68)</f>
        <v>0.27535875909399998</v>
      </c>
      <c r="F68" s="2">
        <f>IF(($A68=TRUE),CV_LO!F68, stock_data!F68)</f>
        <v>0.53661845728199997</v>
      </c>
      <c r="G68" s="2">
        <f>IF(($A68=TRUE),CV_LO!G68, stock_data!G68)</f>
        <v>1</v>
      </c>
      <c r="H68" s="2"/>
      <c r="I68" s="2"/>
      <c r="J68" s="2"/>
      <c r="K68" s="2"/>
      <c r="L68" s="2"/>
      <c r="M68" s="2"/>
    </row>
    <row r="69" spans="1:13" hidden="1" x14ac:dyDescent="0.15">
      <c r="A69" s="1">
        <f>IF((COUNTIF(CV_LO!$A$1:$A$50, stock_data!A69)&gt;0),TRUE, stock_data!A69)</f>
        <v>42786</v>
      </c>
      <c r="B69" s="2">
        <f>IF(($A69=TRUE),TRUE, stock_data!B69)</f>
        <v>0.48608549115900002</v>
      </c>
      <c r="C69" s="2">
        <f>IF(($A69=TRUE),TRUE, stock_data!C69)</f>
        <v>-0.49279521892200001</v>
      </c>
      <c r="D69" s="2">
        <f>IF(($A69=TRUE),TRUE, stock_data!D69)</f>
        <v>0.20616554359700001</v>
      </c>
      <c r="E69" s="2">
        <f>IF(($A69=TRUE),TRUE, stock_data!E69)</f>
        <v>0.267696879527</v>
      </c>
      <c r="F69" s="2">
        <f>IF(($A69=TRUE),TRUE, stock_data!F69)</f>
        <v>0.49780270346200001</v>
      </c>
      <c r="G69" s="2">
        <f>IF(($A69=TRUE),TRUE, stock_data!G69)</f>
        <v>1</v>
      </c>
      <c r="H69" s="2"/>
      <c r="I69" s="2"/>
      <c r="J69" s="2"/>
      <c r="K69" s="2"/>
      <c r="L69" s="2"/>
      <c r="M69" s="2"/>
    </row>
    <row r="70" spans="1:13" x14ac:dyDescent="0.15">
      <c r="A70" s="1">
        <f>IF((COUNTIF(CV_LO!$A$1:$A$50, stock_data!A70)&gt;0),TRUE, stock_data!A70)</f>
        <v>42783</v>
      </c>
      <c r="B70" s="2">
        <f>IF(($A70=TRUE),CV_LO!B70, stock_data!B70)</f>
        <v>0.48608549115900002</v>
      </c>
      <c r="C70" s="2">
        <f>IF(($A70=TRUE),CV_LO!C70, stock_data!C70)</f>
        <v>-0.49634393726699999</v>
      </c>
      <c r="D70" s="2">
        <f>IF(($A70=TRUE),CV_LO!D70, stock_data!D70)</f>
        <v>-0.38529925937800003</v>
      </c>
      <c r="E70" s="2">
        <f>IF(($A70=TRUE),CV_LO!E70, stock_data!E70)</f>
        <v>0.267696879527</v>
      </c>
      <c r="F70" s="2">
        <f>IF(($A70=TRUE),CV_LO!F70, stock_data!F70)</f>
        <v>0.49780270346200001</v>
      </c>
      <c r="G70" s="2">
        <f>IF(($A70=TRUE),CV_LO!G70, stock_data!G70)</f>
        <v>-1</v>
      </c>
      <c r="H70" s="2"/>
      <c r="I70" s="2"/>
      <c r="J70" s="2"/>
      <c r="K70" s="2"/>
      <c r="L70" s="2"/>
      <c r="M70" s="2"/>
    </row>
    <row r="71" spans="1:13" x14ac:dyDescent="0.15">
      <c r="A71" s="1">
        <f>IF((COUNTIF(CV_LO!$A$1:$A$50, stock_data!A71)&gt;0),TRUE, stock_data!A71)</f>
        <v>42782</v>
      </c>
      <c r="B71" s="2">
        <f>IF(($A71=TRUE),CV_LO!B71, stock_data!B71)</f>
        <v>0.51655145598600005</v>
      </c>
      <c r="C71" s="2">
        <f>IF(($A71=TRUE),CV_LO!C71, stock_data!C71)</f>
        <v>-0.61421470905200004</v>
      </c>
      <c r="D71" s="2">
        <f>IF(($A71=TRUE),CV_LO!D71, stock_data!D71)</f>
        <v>-7.8807355677800006E-2</v>
      </c>
      <c r="E71" s="2">
        <f>IF(($A71=TRUE),CV_LO!E71, stock_data!E71)</f>
        <v>0.271028131512</v>
      </c>
      <c r="F71" s="2">
        <f>IF(($A71=TRUE),CV_LO!F71, stock_data!F71)</f>
        <v>0.51467911816699996</v>
      </c>
      <c r="G71" s="2">
        <f>IF(($A71=TRUE),CV_LO!G71, stock_data!G71)</f>
        <v>-1</v>
      </c>
      <c r="H71" s="2"/>
      <c r="I71" s="2"/>
      <c r="J71" s="2"/>
      <c r="K71" s="2"/>
      <c r="L71" s="2"/>
      <c r="M71" s="2"/>
    </row>
    <row r="72" spans="1:13" hidden="1" x14ac:dyDescent="0.15">
      <c r="A72" s="1" t="b">
        <f>IF((COUNTIF(CV_LO!$A$1:$A$50, stock_data!A72)&gt;0),TRUE, stock_data!A72)</f>
        <v>1</v>
      </c>
      <c r="B72" s="2" t="b">
        <f>IF(($A72=TRUE),TRUE, stock_data!B72)</f>
        <v>1</v>
      </c>
      <c r="C72" s="2" t="b">
        <f>IF(($A72=TRUE),TRUE, stock_data!C72)</f>
        <v>1</v>
      </c>
      <c r="D72" s="2" t="b">
        <f>IF(($A72=TRUE),TRUE, stock_data!D72)</f>
        <v>1</v>
      </c>
      <c r="E72" s="2" t="b">
        <f>IF(($A72=TRUE),TRUE, stock_data!E72)</f>
        <v>1</v>
      </c>
      <c r="F72" s="2" t="b">
        <f>IF(($A72=TRUE),TRUE, stock_data!F72)</f>
        <v>1</v>
      </c>
      <c r="G72" s="2" t="b">
        <f>IF(($A72=TRUE),TRUE, stock_data!G72)</f>
        <v>1</v>
      </c>
      <c r="H72" s="2"/>
      <c r="I72" s="2"/>
      <c r="J72" s="2"/>
      <c r="K72" s="2"/>
      <c r="L72" s="2"/>
      <c r="M72" s="2"/>
    </row>
    <row r="73" spans="1:13" x14ac:dyDescent="0.15">
      <c r="A73" s="1">
        <f>IF((COUNTIF(CV_LO!$A$1:$A$50, stock_data!A73)&gt;0),TRUE, stock_data!A73)</f>
        <v>42780</v>
      </c>
      <c r="B73" s="2">
        <f>IF(($A73=TRUE),CV_LO!B73, stock_data!B73)</f>
        <v>0.53178443839900003</v>
      </c>
      <c r="C73" s="2">
        <f>IF(($A73=TRUE),CV_LO!C73, stock_data!C73)</f>
        <v>-0.109271620828</v>
      </c>
      <c r="D73" s="2">
        <f>IF(($A73=TRUE),CV_LO!D73, stock_data!D73)</f>
        <v>-0.52906710758499997</v>
      </c>
      <c r="E73" s="2">
        <f>IF(($A73=TRUE),CV_LO!E73, stock_data!E73)</f>
        <v>0.27269375750500002</v>
      </c>
      <c r="F73" s="2">
        <f>IF(($A73=TRUE),CV_LO!F73, stock_data!F73)</f>
        <v>0.52311732551900003</v>
      </c>
      <c r="G73" s="2">
        <f>IF(($A73=TRUE),CV_LO!G73, stock_data!G73)</f>
        <v>-1</v>
      </c>
      <c r="H73" s="2"/>
      <c r="I73" s="2"/>
      <c r="J73" s="2"/>
      <c r="K73" s="2"/>
      <c r="L73" s="2"/>
      <c r="M73" s="2"/>
    </row>
    <row r="74" spans="1:13" x14ac:dyDescent="0.15">
      <c r="A74" s="1">
        <f>IF((COUNTIF(CV_LO!$A$1:$A$50, stock_data!A74)&gt;0),TRUE, stock_data!A74)</f>
        <v>42779</v>
      </c>
      <c r="B74" s="2">
        <f>IF(($A74=TRUE),CV_LO!B74, stock_data!B74)</f>
        <v>0.59880956101799998</v>
      </c>
      <c r="C74" s="2">
        <f>IF(($A74=TRUE),CV_LO!C74, stock_data!C74)</f>
        <v>6.69696104315E-4</v>
      </c>
      <c r="D74" s="2">
        <f>IF(($A74=TRUE),CV_LO!D74, stock_data!D74)</f>
        <v>-0.54304396396099996</v>
      </c>
      <c r="E74" s="2">
        <f>IF(($A74=TRUE),CV_LO!E74, stock_data!E74)</f>
        <v>0.28002251187400001</v>
      </c>
      <c r="F74" s="2">
        <f>IF(($A74=TRUE),CV_LO!F74, stock_data!F74)</f>
        <v>0.56024543786799996</v>
      </c>
      <c r="G74" s="2">
        <f>IF(($A74=TRUE),CV_LO!G74, stock_data!G74)</f>
        <v>-1</v>
      </c>
      <c r="H74" s="2"/>
      <c r="I74" s="2"/>
      <c r="J74" s="2"/>
      <c r="K74" s="2"/>
      <c r="L74" s="2"/>
      <c r="M74" s="2"/>
    </row>
    <row r="75" spans="1:13" x14ac:dyDescent="0.15">
      <c r="A75" s="1">
        <f>IF((COUNTIF(CV_LO!$A$1:$A$50, stock_data!A75)&gt;0),TRUE, stock_data!A75)</f>
        <v>42776</v>
      </c>
      <c r="B75" s="2">
        <f>IF(($A75=TRUE),CV_LO!B75, stock_data!B75)</f>
        <v>0.53178443839900003</v>
      </c>
      <c r="C75" s="2">
        <f>IF(($A75=TRUE),CV_LO!C75, stock_data!C75)</f>
        <v>0.77755860988000003</v>
      </c>
      <c r="D75" s="2">
        <f>IF(($A75=TRUE),CV_LO!D75, stock_data!D75)</f>
        <v>1.4916943094099999</v>
      </c>
      <c r="E75" s="2">
        <f>IF(($A75=TRUE),CV_LO!E75, stock_data!E75)</f>
        <v>0.27269375750500002</v>
      </c>
      <c r="F75" s="2">
        <f>IF(($A75=TRUE),CV_LO!F75, stock_data!F75)</f>
        <v>0.52311732551900003</v>
      </c>
      <c r="G75" s="2">
        <f>IF(($A75=TRUE),CV_LO!G75, stock_data!G75)</f>
        <v>1</v>
      </c>
      <c r="H75" s="2"/>
      <c r="I75" s="2"/>
      <c r="J75" s="2"/>
      <c r="K75" s="2"/>
      <c r="L75" s="2"/>
      <c r="M75" s="2"/>
    </row>
    <row r="76" spans="1:13" x14ac:dyDescent="0.15">
      <c r="A76" s="1">
        <f>IF((COUNTIF(CV_LO!$A$1:$A$50, stock_data!A76)&gt;0),TRUE, stock_data!A76)</f>
        <v>42775</v>
      </c>
      <c r="B76" s="2">
        <f>IF(($A76=TRUE),CV_LO!B76, stock_data!B76)</f>
        <v>0.52873784191600004</v>
      </c>
      <c r="C76" s="2">
        <f>IF(($A76=TRUE),CV_LO!C76, stock_data!C76)</f>
        <v>-0.53858379850799998</v>
      </c>
      <c r="D76" s="2">
        <f>IF(($A76=TRUE),CV_LO!D76, stock_data!D76)</f>
        <v>-4.1418590684600002E-3</v>
      </c>
      <c r="E76" s="2">
        <f>IF(($A76=TRUE),CV_LO!E76, stock_data!E76)</f>
        <v>0.27236063230699997</v>
      </c>
      <c r="F76" s="2">
        <f>IF(($A76=TRUE),CV_LO!F76, stock_data!F76)</f>
        <v>0.52142968404800005</v>
      </c>
      <c r="G76" s="2">
        <f>IF(($A76=TRUE),CV_LO!G76, stock_data!G76)</f>
        <v>1</v>
      </c>
      <c r="H76" s="2"/>
      <c r="I76" s="2"/>
      <c r="J76" s="2"/>
      <c r="K76" s="2"/>
      <c r="L76" s="2"/>
      <c r="M76" s="2"/>
    </row>
    <row r="77" spans="1:13" x14ac:dyDescent="0.15">
      <c r="A77" s="1" t="b">
        <f>IF((COUNTIF(CV_LO!$A$1:$A$50, stock_data!A77)&gt;0),TRUE, stock_data!A77)</f>
        <v>1</v>
      </c>
      <c r="B77" s="2">
        <f>IF(($A77=TRUE),CV_LO!B77, stock_data!B77)</f>
        <v>0</v>
      </c>
      <c r="C77" s="2">
        <f>IF(($A77=TRUE),CV_LO!C77, stock_data!C77)</f>
        <v>0</v>
      </c>
      <c r="D77" s="2">
        <f>IF(($A77=TRUE),CV_LO!D77, stock_data!D77)</f>
        <v>0</v>
      </c>
      <c r="E77" s="2">
        <f>IF(($A77=TRUE),CV_LO!E77, stock_data!E77)</f>
        <v>0</v>
      </c>
      <c r="F77" s="2">
        <f>IF(($A77=TRUE),CV_LO!F77, stock_data!F77)</f>
        <v>0</v>
      </c>
      <c r="G77" s="2">
        <f>IF(($A77=TRUE),CV_LO!G77, stock_data!G77)</f>
        <v>0</v>
      </c>
      <c r="H77" s="2"/>
      <c r="I77" s="2"/>
      <c r="J77" s="2"/>
      <c r="K77" s="2"/>
      <c r="L77" s="2"/>
      <c r="M77" s="2"/>
    </row>
    <row r="78" spans="1:13" x14ac:dyDescent="0.15">
      <c r="A78" s="1" t="b">
        <f>IF((COUNTIF(CV_LO!$A$1:$A$50, stock_data!A78)&gt;0),TRUE, stock_data!A78)</f>
        <v>1</v>
      </c>
      <c r="B78" s="2">
        <f>IF(($A78=TRUE),CV_LO!B78, stock_data!B78)</f>
        <v>0</v>
      </c>
      <c r="C78" s="2">
        <f>IF(($A78=TRUE),CV_LO!C78, stock_data!C78)</f>
        <v>0</v>
      </c>
      <c r="D78" s="2">
        <f>IF(($A78=TRUE),CV_LO!D78, stock_data!D78)</f>
        <v>0</v>
      </c>
      <c r="E78" s="2">
        <f>IF(($A78=TRUE),CV_LO!E78, stock_data!E78)</f>
        <v>0</v>
      </c>
      <c r="F78" s="2">
        <f>IF(($A78=TRUE),CV_LO!F78, stock_data!F78)</f>
        <v>0</v>
      </c>
      <c r="G78" s="2">
        <f>IF(($A78=TRUE),CV_LO!G78, stock_data!G78)</f>
        <v>0</v>
      </c>
      <c r="H78" s="2"/>
      <c r="I78" s="2"/>
      <c r="J78" s="2"/>
      <c r="K78" s="2"/>
      <c r="L78" s="2"/>
      <c r="M78" s="2"/>
    </row>
    <row r="79" spans="1:13" x14ac:dyDescent="0.15">
      <c r="A79" s="1">
        <f>IF((COUNTIF(CV_LO!$A$1:$A$50, stock_data!A79)&gt;0),TRUE, stock_data!A79)</f>
        <v>42772</v>
      </c>
      <c r="B79" s="2">
        <f>IF(($A79=TRUE),CV_LO!B79, stock_data!B79)</f>
        <v>0.31547608812900002</v>
      </c>
      <c r="C79" s="2">
        <f>IF(($A79=TRUE),CV_LO!C79, stock_data!C79)</f>
        <v>0.51016360189599996</v>
      </c>
      <c r="D79" s="2">
        <f>IF(($A79=TRUE),CV_LO!D79, stock_data!D79)</f>
        <v>1.3924646439899999</v>
      </c>
      <c r="E79" s="2">
        <f>IF(($A79=TRUE),CV_LO!E79, stock_data!E79)</f>
        <v>0.24904186840699999</v>
      </c>
      <c r="F79" s="2">
        <f>IF(($A79=TRUE),CV_LO!F79, stock_data!F79)</f>
        <v>0.40329478111799999</v>
      </c>
      <c r="G79" s="2">
        <f>IF(($A79=TRUE),CV_LO!G79, stock_data!G79)</f>
        <v>1</v>
      </c>
      <c r="H79" s="2"/>
      <c r="I79" s="2"/>
      <c r="J79" s="2"/>
      <c r="K79" s="2"/>
      <c r="L79" s="2"/>
      <c r="M79" s="2"/>
    </row>
    <row r="80" spans="1:13" x14ac:dyDescent="0.15">
      <c r="A80" s="1" t="b">
        <f>IF((COUNTIF(CV_LO!$A$1:$A$50, stock_data!A80)&gt;0),TRUE, stock_data!A80)</f>
        <v>1</v>
      </c>
      <c r="B80" s="2">
        <f>IF(($A80=TRUE),CV_LO!B80, stock_data!B80)</f>
        <v>0</v>
      </c>
      <c r="C80" s="2">
        <f>IF(($A80=TRUE),CV_LO!C80, stock_data!C80)</f>
        <v>0</v>
      </c>
      <c r="D80" s="2">
        <f>IF(($A80=TRUE),CV_LO!D80, stock_data!D80)</f>
        <v>0</v>
      </c>
      <c r="E80" s="2">
        <f>IF(($A80=TRUE),CV_LO!E80, stock_data!E80)</f>
        <v>0</v>
      </c>
      <c r="F80" s="2">
        <f>IF(($A80=TRUE),CV_LO!F80, stock_data!F80)</f>
        <v>0</v>
      </c>
      <c r="G80" s="2">
        <f>IF(($A80=TRUE),CV_LO!G80, stock_data!G80)</f>
        <v>0</v>
      </c>
      <c r="H80" s="2"/>
      <c r="I80" s="2"/>
      <c r="J80" s="2"/>
      <c r="K80" s="2"/>
      <c r="L80" s="2"/>
      <c r="M80" s="2"/>
    </row>
    <row r="81" spans="1:13" x14ac:dyDescent="0.15">
      <c r="A81" s="1">
        <f>IF((COUNTIF(CV_LO!$A$1:$A$50, stock_data!A81)&gt;0),TRUE, stock_data!A81)</f>
        <v>42761</v>
      </c>
      <c r="B81" s="2">
        <f>IF(($A81=TRUE),CV_LO!B81, stock_data!B81)</f>
        <v>0.19970542178699999</v>
      </c>
      <c r="C81" s="2">
        <f>IF(($A81=TRUE),CV_LO!C81, stock_data!C81)</f>
        <v>-0.97772390342000004</v>
      </c>
      <c r="D81" s="2">
        <f>IF(($A81=TRUE),CV_LO!D81, stock_data!D81)</f>
        <v>2.08586810937E-2</v>
      </c>
      <c r="E81" s="2">
        <f>IF(($A81=TRUE),CV_LO!E81, stock_data!E81)</f>
        <v>0.236383110861</v>
      </c>
      <c r="F81" s="2">
        <f>IF(($A81=TRUE),CV_LO!F81, stock_data!F81)</f>
        <v>0.33916440524199998</v>
      </c>
      <c r="G81" s="2">
        <f>IF(($A81=TRUE),CV_LO!G81, stock_data!G81)</f>
        <v>1</v>
      </c>
      <c r="H81" s="2"/>
      <c r="I81" s="2"/>
      <c r="J81" s="2"/>
      <c r="K81" s="2"/>
      <c r="L81" s="2"/>
      <c r="M81" s="2"/>
    </row>
    <row r="82" spans="1:13" hidden="1" x14ac:dyDescent="0.15">
      <c r="A82" s="1">
        <f>IF((COUNTIF(CV_LO!$A$1:$A$50, stock_data!A82)&gt;0),TRUE, stock_data!A82)</f>
        <v>42760</v>
      </c>
      <c r="B82" s="2">
        <f>IF(($A82=TRUE),TRUE, stock_data!B82)</f>
        <v>0.187519035857</v>
      </c>
      <c r="C82" s="2">
        <f>IF(($A82=TRUE),TRUE, stock_data!C82)</f>
        <v>-1.08696191218</v>
      </c>
      <c r="D82" s="2">
        <f>IF(($A82=TRUE),TRUE, stock_data!D82)</f>
        <v>-5.81681702434E-2</v>
      </c>
      <c r="E82" s="2">
        <f>IF(($A82=TRUE),TRUE, stock_data!E82)</f>
        <v>0.23505061006700001</v>
      </c>
      <c r="F82" s="2">
        <f>IF(($A82=TRUE),TRUE, stock_data!F82)</f>
        <v>0.33241383936000002</v>
      </c>
      <c r="G82" s="2">
        <f>IF(($A82=TRUE),TRUE, stock_data!G82)</f>
        <v>1</v>
      </c>
      <c r="H82" s="2"/>
      <c r="I82" s="2"/>
      <c r="J82" s="2"/>
      <c r="K82" s="2"/>
      <c r="L82" s="2"/>
      <c r="M82" s="2"/>
    </row>
    <row r="83" spans="1:13" x14ac:dyDescent="0.15">
      <c r="A83" s="1">
        <f>IF((COUNTIF(CV_LO!$A$1:$A$50, stock_data!A83)&gt;0),TRUE, stock_data!A83)</f>
        <v>42759</v>
      </c>
      <c r="B83" s="2">
        <f>IF(($A83=TRUE),CV_LO!B83, stock_data!B83)</f>
        <v>0.129633702686</v>
      </c>
      <c r="C83" s="2">
        <f>IF(($A83=TRUE),CV_LO!C83, stock_data!C83)</f>
        <v>-0.83173919199500002</v>
      </c>
      <c r="D83" s="2">
        <f>IF(($A83=TRUE),CV_LO!D83, stock_data!D83)</f>
        <v>7.54345803345E-3</v>
      </c>
      <c r="E83" s="2">
        <f>IF(($A83=TRUE),CV_LO!E83, stock_data!E83)</f>
        <v>0.22872123129399999</v>
      </c>
      <c r="F83" s="2">
        <f>IF(($A83=TRUE),CV_LO!F83, stock_data!F83)</f>
        <v>0.30034865142200001</v>
      </c>
      <c r="G83" s="2">
        <f>IF(($A83=TRUE),CV_LO!G83, stock_data!G83)</f>
        <v>1</v>
      </c>
      <c r="H83" s="2"/>
      <c r="I83" s="2"/>
      <c r="J83" s="2"/>
      <c r="K83" s="2"/>
      <c r="L83" s="2"/>
      <c r="M83" s="2"/>
    </row>
    <row r="84" spans="1:13" x14ac:dyDescent="0.15">
      <c r="A84" s="1">
        <f>IF((COUNTIF(CV_LO!$A$1:$A$50, stock_data!A84)&gt;0),TRUE, stock_data!A84)</f>
        <v>42758</v>
      </c>
      <c r="B84" s="2">
        <f>IF(($A84=TRUE),CV_LO!B84, stock_data!B84)</f>
        <v>0.138773492134</v>
      </c>
      <c r="C84" s="2">
        <f>IF(($A84=TRUE),CV_LO!C84, stock_data!C84)</f>
        <v>-0.96021934453400004</v>
      </c>
      <c r="D84" s="2">
        <f>IF(($A84=TRUE),CV_LO!D84, stock_data!D84)</f>
        <v>-7.0038650323200002E-2</v>
      </c>
      <c r="E84" s="2">
        <f>IF(($A84=TRUE),CV_LO!E84, stock_data!E84)</f>
        <v>0.22972060689000001</v>
      </c>
      <c r="F84" s="2">
        <f>IF(($A84=TRUE),CV_LO!F84, stock_data!F84)</f>
        <v>0.30541157583400003</v>
      </c>
      <c r="G84" s="2">
        <f>IF(($A84=TRUE),CV_LO!G84, stock_data!G84)</f>
        <v>-1</v>
      </c>
      <c r="H84" s="2"/>
      <c r="I84" s="2"/>
      <c r="J84" s="2"/>
      <c r="K84" s="2"/>
      <c r="L84" s="2"/>
      <c r="M84" s="2"/>
    </row>
    <row r="85" spans="1:13" hidden="1" x14ac:dyDescent="0.15">
      <c r="A85" s="1">
        <f>IF((COUNTIF(CV_LO!$A$1:$A$50, stock_data!A85)&gt;0),TRUE, stock_data!A85)</f>
        <v>42755</v>
      </c>
      <c r="B85" s="2">
        <f>IF(($A85=TRUE),TRUE, stock_data!B85)</f>
        <v>7.1748369514900004E-2</v>
      </c>
      <c r="C85" s="2">
        <f>IF(($A85=TRUE),TRUE, stock_data!C85)</f>
        <v>-0.994915880897</v>
      </c>
      <c r="D85" s="2">
        <f>IF(($A85=TRUE),TRUE, stock_data!D85)</f>
        <v>9.7553894167699995E-2</v>
      </c>
      <c r="E85" s="2">
        <f>IF(($A85=TRUE),TRUE, stock_data!E85)</f>
        <v>0.22239185252099999</v>
      </c>
      <c r="F85" s="2">
        <f>IF(($A85=TRUE),TRUE, stock_data!F85)</f>
        <v>0.26828346348400001</v>
      </c>
      <c r="G85" s="2">
        <f>IF(($A85=TRUE),TRUE, stock_data!G85)</f>
        <v>1</v>
      </c>
      <c r="H85" s="2"/>
      <c r="I85" s="2"/>
      <c r="J85" s="2"/>
      <c r="K85" s="2"/>
      <c r="L85" s="2"/>
      <c r="M85" s="2"/>
    </row>
    <row r="86" spans="1:13" hidden="1" x14ac:dyDescent="0.15">
      <c r="A86" s="1">
        <f>IF((COUNTIF(CV_LO!$A$1:$A$50, stock_data!A86)&gt;0),TRUE, stock_data!A86)</f>
        <v>42754</v>
      </c>
      <c r="B86" s="2">
        <f>IF(($A86=TRUE),TRUE, stock_data!B86)</f>
        <v>4.4329001170799999E-2</v>
      </c>
      <c r="C86" s="2">
        <f>IF(($A86=TRUE),TRUE, stock_data!C86)</f>
        <v>-1.03889332703</v>
      </c>
      <c r="D86" s="2">
        <f>IF(($A86=TRUE),TRUE, stock_data!D86)</f>
        <v>2.6642370543400001E-2</v>
      </c>
      <c r="E86" s="2">
        <f>IF(($A86=TRUE),TRUE, stock_data!E86)</f>
        <v>0.21939372573400001</v>
      </c>
      <c r="F86" s="2">
        <f>IF(($A86=TRUE),TRUE, stock_data!F86)</f>
        <v>0.25309469024999998</v>
      </c>
      <c r="G86" s="2">
        <f>IF(($A86=TRUE),TRUE, stock_data!G86)</f>
        <v>1</v>
      </c>
      <c r="H86" s="2"/>
      <c r="I86" s="2"/>
      <c r="J86" s="2"/>
      <c r="K86" s="2"/>
      <c r="L86" s="2"/>
      <c r="M86" s="2"/>
    </row>
    <row r="87" spans="1:13" x14ac:dyDescent="0.15">
      <c r="A87" s="1">
        <f>IF((COUNTIF(CV_LO!$A$1:$A$50, stock_data!A87)&gt;0),TRUE, stock_data!A87)</f>
        <v>42753</v>
      </c>
      <c r="B87" s="2">
        <f>IF(($A87=TRUE),CV_LO!B87, stock_data!B87)</f>
        <v>5.34687906188E-2</v>
      </c>
      <c r="C87" s="2">
        <f>IF(($A87=TRUE),CV_LO!C87, stock_data!C87)</f>
        <v>-0.83031878530000003</v>
      </c>
      <c r="D87" s="2">
        <f>IF(($A87=TRUE),CV_LO!D87, stock_data!D87)</f>
        <v>1.48933668121E-2</v>
      </c>
      <c r="E87" s="2">
        <f>IF(($A87=TRUE),CV_LO!E87, stock_data!E87)</f>
        <v>0.22039310133000001</v>
      </c>
      <c r="F87" s="2">
        <f>IF(($A87=TRUE),CV_LO!F87, stock_data!F87)</f>
        <v>0.25815761466199999</v>
      </c>
      <c r="G87" s="2">
        <f>IF(($A87=TRUE),CV_LO!G87, stock_data!G87)</f>
        <v>-1</v>
      </c>
      <c r="H87" s="2"/>
      <c r="I87" s="2"/>
      <c r="J87" s="2"/>
      <c r="K87" s="2"/>
      <c r="L87" s="2"/>
      <c r="M87" s="2"/>
    </row>
    <row r="88" spans="1:13" x14ac:dyDescent="0.15">
      <c r="A88" s="1">
        <f>IF((COUNTIF(CV_LO!$A$1:$A$50, stock_data!A88)&gt;0),TRUE, stock_data!A88)</f>
        <v>42752</v>
      </c>
      <c r="B88" s="2">
        <f>IF(($A88=TRUE),CV_LO!B88, stock_data!B88)</f>
        <v>-7.4631390347500003E-3</v>
      </c>
      <c r="C88" s="2">
        <f>IF(($A88=TRUE),CV_LO!C88, stock_data!C88)</f>
        <v>-0.77946454817900002</v>
      </c>
      <c r="D88" s="2">
        <f>IF(($A88=TRUE),CV_LO!D88, stock_data!D88)</f>
        <v>-5.8178784681600003E-2</v>
      </c>
      <c r="E88" s="2">
        <f>IF(($A88=TRUE),CV_LO!E88, stock_data!E88)</f>
        <v>0.21373059735899999</v>
      </c>
      <c r="F88" s="2">
        <f>IF(($A88=TRUE),CV_LO!F88, stock_data!F88)</f>
        <v>0.22440478525300001</v>
      </c>
      <c r="G88" s="2">
        <f>IF(($A88=TRUE),CV_LO!G88, stock_data!G88)</f>
        <v>1</v>
      </c>
      <c r="H88" s="2"/>
      <c r="I88" s="2"/>
      <c r="J88" s="2"/>
      <c r="K88" s="2"/>
      <c r="L88" s="2"/>
      <c r="M88" s="2"/>
    </row>
    <row r="89" spans="1:13" x14ac:dyDescent="0.15">
      <c r="A89" s="1">
        <f>IF((COUNTIF(CV_LO!$A$1:$A$50, stock_data!A89)&gt;0),TRUE, stock_data!A89)</f>
        <v>42751</v>
      </c>
      <c r="B89" s="2">
        <f>IF(($A89=TRUE),CV_LO!B89, stock_data!B89)</f>
        <v>-6.8395068688300004E-2</v>
      </c>
      <c r="C89" s="2">
        <f>IF(($A89=TRUE),CV_LO!C89, stock_data!C89)</f>
        <v>-0.66591475469100003</v>
      </c>
      <c r="D89" s="2">
        <f>IF(($A89=TRUE),CV_LO!D89, stock_data!D89)</f>
        <v>-0.14056569540700001</v>
      </c>
      <c r="E89" s="2">
        <f>IF(($A89=TRUE),CV_LO!E89, stock_data!E89)</f>
        <v>0.207068093387</v>
      </c>
      <c r="F89" s="2">
        <f>IF(($A89=TRUE),CV_LO!F89, stock_data!F89)</f>
        <v>0.190651955845</v>
      </c>
      <c r="G89" s="2">
        <f>IF(($A89=TRUE),CV_LO!G89, stock_data!G89)</f>
        <v>1</v>
      </c>
      <c r="H89" s="2"/>
      <c r="I89" s="2"/>
      <c r="J89" s="2"/>
      <c r="K89" s="2"/>
      <c r="L89" s="2"/>
      <c r="M89" s="2"/>
    </row>
    <row r="90" spans="1:13" hidden="1" x14ac:dyDescent="0.15">
      <c r="A90" s="1">
        <f>IF((COUNTIF(CV_LO!$A$1:$A$50, stock_data!A90)&gt;0),TRUE, stock_data!A90)</f>
        <v>42748</v>
      </c>
      <c r="B90" s="2">
        <f>IF((A90=TRUE),TRUE, stock_data!B90)</f>
        <v>0.129633702686</v>
      </c>
      <c r="C90" s="2">
        <f>IF((B90=TRUE),TRUE, stock_data!C90)</f>
        <v>-0.79045086533700004</v>
      </c>
      <c r="D90" s="2">
        <f>IF((C90=TRUE),TRUE, stock_data!D90)</f>
        <v>-0.27796134253499999</v>
      </c>
      <c r="E90" s="2">
        <f>IF((D90=TRUE),TRUE, stock_data!E90)</f>
        <v>0.22872123129399999</v>
      </c>
      <c r="F90" s="2">
        <f>IF((E90=TRUE),TRUE, stock_data!F90)</f>
        <v>0.30034865142200001</v>
      </c>
      <c r="G90" s="2">
        <f>IF((F90=TRUE),TRUE, stock_data!G90)</f>
        <v>-1</v>
      </c>
      <c r="H90" s="2"/>
      <c r="I90" s="2"/>
      <c r="J90" s="2"/>
      <c r="K90" s="2"/>
      <c r="L90" s="2"/>
      <c r="M90" s="2"/>
    </row>
    <row r="91" spans="1:13" x14ac:dyDescent="0.15">
      <c r="A91" s="1">
        <f>IF((COUNTIF(CV_LO!$A$1:$A$50, stock_data!A91)&gt;0),TRUE, stock_data!A91)</f>
        <v>42747</v>
      </c>
      <c r="B91" s="2">
        <f>IF(($A91=TRUE),CV_LO!B91, stock_data!B91)</f>
        <v>0.26673054440600003</v>
      </c>
      <c r="C91" s="2">
        <f>IF(($A91=TRUE),CV_LO!C91, stock_data!C91)</f>
        <v>-0.78751811623800005</v>
      </c>
      <c r="D91" s="2">
        <f>IF(($A91=TRUE),CV_LO!D91, stock_data!D91)</f>
        <v>2.1762087724700001E-2</v>
      </c>
      <c r="E91" s="2">
        <f>IF(($A91=TRUE),CV_LO!E91, stock_data!E91)</f>
        <v>0.24371186522999999</v>
      </c>
      <c r="F91" s="2">
        <f>IF(($A91=TRUE),CV_LO!F91, stock_data!F91)</f>
        <v>0.376292517592</v>
      </c>
      <c r="G91" s="2">
        <f>IF(($A91=TRUE),CV_LO!G91, stock_data!G91)</f>
        <v>-1</v>
      </c>
      <c r="H91" s="2"/>
      <c r="I91" s="2"/>
      <c r="J91" s="2"/>
      <c r="K91" s="2"/>
      <c r="L91" s="2"/>
      <c r="M91" s="2"/>
    </row>
    <row r="92" spans="1:13" x14ac:dyDescent="0.15">
      <c r="A92" s="1">
        <f>IF((COUNTIF(CV_LO!$A$1:$A$50, stock_data!A92)&gt;0),TRUE, stock_data!A92)</f>
        <v>42746</v>
      </c>
      <c r="B92" s="2">
        <f>IF(($A92=TRUE),CV_LO!B92, stock_data!B92)</f>
        <v>0.251497561993</v>
      </c>
      <c r="C92" s="2">
        <f>IF(($A92=TRUE),CV_LO!C92, stock_data!C92)</f>
        <v>-0.88557674285499999</v>
      </c>
      <c r="D92" s="2">
        <f>IF(($A92=TRUE),CV_LO!D92, stock_data!D92)</f>
        <v>-0.324988021392</v>
      </c>
      <c r="E92" s="2">
        <f>IF(($A92=TRUE),CV_LO!E92, stock_data!E92)</f>
        <v>0.242046239237</v>
      </c>
      <c r="F92" s="2">
        <f>IF(($A92=TRUE),CV_LO!F92, stock_data!F92)</f>
        <v>0.367854310239</v>
      </c>
      <c r="G92" s="2">
        <f>IF(($A92=TRUE),CV_LO!G92, stock_data!G92)</f>
        <v>1</v>
      </c>
      <c r="H92" s="2"/>
      <c r="I92" s="2"/>
      <c r="J92" s="2"/>
      <c r="K92" s="2"/>
      <c r="L92" s="2"/>
      <c r="M92" s="2"/>
    </row>
    <row r="93" spans="1:13" x14ac:dyDescent="0.15">
      <c r="A93" s="1">
        <f>IF((COUNTIF(CV_LO!$A$1:$A$50, stock_data!A93)&gt;0),TRUE, stock_data!A93)</f>
        <v>42745</v>
      </c>
      <c r="B93" s="2">
        <f>IF(($A93=TRUE),CV_LO!B93, stock_data!B93)</f>
        <v>0.27891693033699999</v>
      </c>
      <c r="C93" s="2">
        <f>IF(($A93=TRUE),CV_LO!C93, stock_data!C93)</f>
        <v>-0.69180385018599999</v>
      </c>
      <c r="D93" s="2">
        <f>IF(($A93=TRUE),CV_LO!D93, stock_data!D93)</f>
        <v>0.20352844539000001</v>
      </c>
      <c r="E93" s="2">
        <f>IF(($A93=TRUE),CV_LO!E93, stock_data!E93)</f>
        <v>0.24504436602400001</v>
      </c>
      <c r="F93" s="2">
        <f>IF(($A93=TRUE),CV_LO!F93, stock_data!F93)</f>
        <v>0.38304308347299998</v>
      </c>
      <c r="G93" s="2">
        <f>IF(($A93=TRUE),CV_LO!G93, stock_data!G93)</f>
        <v>-1</v>
      </c>
      <c r="H93" s="2"/>
      <c r="I93" s="2"/>
      <c r="J93" s="2"/>
      <c r="K93" s="2"/>
      <c r="L93" s="2"/>
      <c r="M93" s="2"/>
    </row>
    <row r="94" spans="1:13" x14ac:dyDescent="0.15">
      <c r="A94" s="1" t="b">
        <f>IF((COUNTIF(CV_LO!$A$1:$A$50, stock_data!A94)&gt;0),TRUE, stock_data!A94)</f>
        <v>1</v>
      </c>
      <c r="B94" s="2">
        <f>IF(($A94=TRUE),CV_LO!B94, stock_data!B94)</f>
        <v>0</v>
      </c>
      <c r="C94" s="2">
        <f>IF(($A94=TRUE),CV_LO!C94, stock_data!C94)</f>
        <v>0</v>
      </c>
      <c r="D94" s="2">
        <f>IF(($A94=TRUE),CV_LO!D94, stock_data!D94)</f>
        <v>0</v>
      </c>
      <c r="E94" s="2">
        <f>IF(($A94=TRUE),CV_LO!E94, stock_data!E94)</f>
        <v>0</v>
      </c>
      <c r="F94" s="2">
        <f>IF(($A94=TRUE),CV_LO!F94, stock_data!F94)</f>
        <v>0</v>
      </c>
      <c r="G94" s="2">
        <f>IF(($A94=TRUE),CV_LO!G94, stock_data!G94)</f>
        <v>0</v>
      </c>
      <c r="H94" s="2"/>
      <c r="I94" s="2"/>
      <c r="J94" s="2"/>
      <c r="K94" s="2"/>
      <c r="L94" s="2"/>
      <c r="M94" s="2"/>
    </row>
    <row r="95" spans="1:13" x14ac:dyDescent="0.15">
      <c r="A95" s="1">
        <f>IF((COUNTIF(CV_LO!$A$1:$A$50, stock_data!A95)&gt;0),TRUE, stock_data!A95)</f>
        <v>42741</v>
      </c>
      <c r="B95" s="2">
        <f>IF(($A95=TRUE),CV_LO!B95, stock_data!B95)</f>
        <v>0.30938289516400003</v>
      </c>
      <c r="C95" s="2">
        <f>IF(($A95=TRUE),CV_LO!C95, stock_data!C95)</f>
        <v>-0.52957869586700002</v>
      </c>
      <c r="D95" s="2">
        <f>IF(($A95=TRUE),CV_LO!D95, stock_data!D95)</f>
        <v>-0.30015141533200002</v>
      </c>
      <c r="E95" s="2">
        <f>IF(($A95=TRUE),CV_LO!E95, stock_data!E95)</f>
        <v>0.24837561800999999</v>
      </c>
      <c r="F95" s="2">
        <f>IF(($A95=TRUE),CV_LO!F95, stock_data!F95)</f>
        <v>0.39991949817799999</v>
      </c>
      <c r="G95" s="2">
        <f>IF(($A95=TRUE),CV_LO!G95, stock_data!G95)</f>
        <v>-1</v>
      </c>
      <c r="H95" s="2"/>
      <c r="I95" s="2"/>
      <c r="J95" s="2"/>
      <c r="K95" s="2"/>
      <c r="L95" s="2"/>
      <c r="M95" s="2"/>
    </row>
    <row r="96" spans="1:13" x14ac:dyDescent="0.15">
      <c r="A96" s="1" t="b">
        <f>IF((COUNTIF(CV_LO!$A$1:$A$50, stock_data!A96)&gt;0),TRUE, stock_data!A96)</f>
        <v>1</v>
      </c>
      <c r="B96" s="2">
        <f>IF(($A96=TRUE),CV_LO!B96, stock_data!B96)</f>
        <v>0</v>
      </c>
      <c r="C96" s="2">
        <f>IF(($A96=TRUE),CV_LO!C96, stock_data!C96)</f>
        <v>0</v>
      </c>
      <c r="D96" s="2">
        <f>IF(($A96=TRUE),CV_LO!D96, stock_data!D96)</f>
        <v>0</v>
      </c>
      <c r="E96" s="2">
        <f>IF(($A96=TRUE),CV_LO!E96, stock_data!E96)</f>
        <v>0</v>
      </c>
      <c r="F96" s="2">
        <f>IF(($A96=TRUE),CV_LO!F96, stock_data!F96)</f>
        <v>0</v>
      </c>
      <c r="G96" s="2">
        <f>IF(($A96=TRUE),CV_LO!G96, stock_data!G96)</f>
        <v>0</v>
      </c>
      <c r="H96" s="2"/>
      <c r="I96" s="2"/>
      <c r="J96" s="2"/>
      <c r="K96" s="2"/>
      <c r="L96" s="2"/>
      <c r="M96" s="2"/>
    </row>
    <row r="97" spans="1:13" x14ac:dyDescent="0.15">
      <c r="A97" s="1">
        <f>IF((COUNTIF(CV_LO!$A$1:$A$50, stock_data!A97)&gt;0),TRUE, stock_data!A97)</f>
        <v>42739</v>
      </c>
      <c r="B97" s="2">
        <f>IF(($A97=TRUE),CV_LO!B97, stock_data!B97)</f>
        <v>0.37945461426499999</v>
      </c>
      <c r="C97" s="2">
        <f>IF(($A97=TRUE),CV_LO!C97, stock_data!C97)</f>
        <v>-0.66477015512100002</v>
      </c>
      <c r="D97" s="2">
        <f>IF(($A97=TRUE),CV_LO!D97, stock_data!D97)</f>
        <v>4.4093686364600003E-2</v>
      </c>
      <c r="E97" s="2">
        <f>IF(($A97=TRUE),CV_LO!E97, stock_data!E97)</f>
        <v>0.25603749757700001</v>
      </c>
      <c r="F97" s="2">
        <f>IF(($A97=TRUE),CV_LO!F97, stock_data!F97)</f>
        <v>0.43873525199699998</v>
      </c>
      <c r="G97" s="2">
        <f>IF(($A97=TRUE),CV_LO!G97, stock_data!G97)</f>
        <v>-1</v>
      </c>
      <c r="H97" s="2"/>
      <c r="I97" s="2"/>
      <c r="J97" s="2"/>
      <c r="K97" s="2"/>
      <c r="L97" s="2"/>
      <c r="M97" s="2"/>
    </row>
    <row r="98" spans="1:13" x14ac:dyDescent="0.15">
      <c r="A98" s="1">
        <f>IF((COUNTIF(CV_LO!$A$1:$A$50, stock_data!A98)&gt;0),TRUE, stock_data!A98)</f>
        <v>42738</v>
      </c>
      <c r="B98" s="2">
        <f>IF(($A98=TRUE),CV_LO!B98, stock_data!B98)</f>
        <v>0.36422163185200002</v>
      </c>
      <c r="C98" s="2">
        <f>IF(($A98=TRUE),CV_LO!C98, stock_data!C98)</f>
        <v>-0.70684453208599995</v>
      </c>
      <c r="D98" s="2">
        <f>IF(($A98=TRUE),CV_LO!D98, stock_data!D98)</f>
        <v>8.7665955271599996E-2</v>
      </c>
      <c r="E98" s="2">
        <f>IF(($A98=TRUE),CV_LO!E98, stock_data!E98)</f>
        <v>0.25437187158399999</v>
      </c>
      <c r="F98" s="2">
        <f>IF(($A98=TRUE),CV_LO!F98, stock_data!F98)</f>
        <v>0.43029704464500002</v>
      </c>
      <c r="G98" s="2">
        <f>IF(($A98=TRUE),CV_LO!G98, stock_data!G98)</f>
        <v>1</v>
      </c>
      <c r="H98" s="2"/>
      <c r="I98" s="2"/>
      <c r="J98" s="2"/>
      <c r="K98" s="2"/>
      <c r="L98" s="2"/>
      <c r="M98" s="2"/>
    </row>
    <row r="99" spans="1:13" x14ac:dyDescent="0.15">
      <c r="A99" s="1">
        <f>IF((COUNTIF(CV_LO!$A$1:$A$50, stock_data!A99)&gt;0),TRUE, stock_data!A99)</f>
        <v>42734</v>
      </c>
      <c r="B99" s="2">
        <f>IF(($A99=TRUE),CV_LO!B99, stock_data!B99)</f>
        <v>0.324615877577</v>
      </c>
      <c r="C99" s="2">
        <f>IF(($A99=TRUE),CV_LO!C99, stock_data!C99)</f>
        <v>-0.796270395681</v>
      </c>
      <c r="D99" s="2">
        <f>IF(($A99=TRUE),CV_LO!D99, stock_data!D99)</f>
        <v>-0.142631972715</v>
      </c>
      <c r="E99" s="2">
        <f>IF(($A99=TRUE),CV_LO!E99, stock_data!E99)</f>
        <v>1.4358252868400001</v>
      </c>
      <c r="F99" s="2">
        <f>IF(($A99=TRUE),CV_LO!F99, stock_data!F99)</f>
        <v>1.0947392562</v>
      </c>
      <c r="G99" s="2">
        <f>IF(($A99=TRUE),CV_LO!G99, stock_data!G99)</f>
        <v>1</v>
      </c>
      <c r="H99" s="2"/>
      <c r="I99" s="2"/>
      <c r="J99" s="2"/>
      <c r="K99" s="2"/>
      <c r="L99" s="2"/>
      <c r="M99" s="2"/>
    </row>
    <row r="100" spans="1:13" x14ac:dyDescent="0.15">
      <c r="A100" s="1">
        <f>IF((COUNTIF(CV_LO!$A$1:$A$50, stock_data!A100)&gt;0),TRUE, stock_data!A100)</f>
        <v>42733</v>
      </c>
      <c r="B100" s="2">
        <f>IF(($A100=TRUE),CV_LO!B100, stock_data!B100)</f>
        <v>0.251497561993</v>
      </c>
      <c r="C100" s="2">
        <f>IF(($A100=TRUE),CV_LO!C100, stock_data!C100)</f>
        <v>-0.62044335329900002</v>
      </c>
      <c r="D100" s="2">
        <f>IF(($A100=TRUE),CV_LO!D100, stock_data!D100)</f>
        <v>4.6415889571500002E-2</v>
      </c>
      <c r="E100" s="2">
        <f>IF(($A100=TRUE),CV_LO!E100, stock_data!E100)</f>
        <v>1.4075748962900001</v>
      </c>
      <c r="F100" s="2">
        <f>IF(($A100=TRUE),CV_LO!F100, stock_data!F100)</f>
        <v>1.04251119385</v>
      </c>
      <c r="G100" s="2">
        <f>IF(($A100=TRUE),CV_LO!G100, stock_data!G100)</f>
        <v>1</v>
      </c>
      <c r="H100" s="2"/>
      <c r="I100" s="2"/>
      <c r="J100" s="2"/>
      <c r="K100" s="2"/>
      <c r="L100" s="2"/>
      <c r="M100" s="2"/>
    </row>
    <row r="101" spans="1:13" x14ac:dyDescent="0.15">
      <c r="A101" s="1">
        <f>IF((COUNTIF(CV_LO!$A$1:$A$50, stock_data!A101)&gt;0),TRUE, stock_data!A101)</f>
        <v>42732</v>
      </c>
      <c r="B101" s="2">
        <f>IF(($A101=TRUE),CV_LO!B101, stock_data!B101)</f>
        <v>0.27891693033699999</v>
      </c>
      <c r="C101" s="2">
        <f>IF(($A101=TRUE),CV_LO!C101, stock_data!C101)</f>
        <v>-0.50277024328700004</v>
      </c>
      <c r="D101" s="2">
        <f>IF(($A101=TRUE),CV_LO!D101, stock_data!D101)</f>
        <v>-0.17718314851399999</v>
      </c>
      <c r="E101" s="2">
        <f>IF(($A101=TRUE),CV_LO!E101, stock_data!E101)</f>
        <v>1.41816879275</v>
      </c>
      <c r="F101" s="2">
        <f>IF(($A101=TRUE),CV_LO!F101, stock_data!F101)</f>
        <v>1.06209671723</v>
      </c>
      <c r="G101" s="2">
        <f>IF(($A101=TRUE),CV_LO!G101, stock_data!G101)</f>
        <v>-1</v>
      </c>
      <c r="H101" s="2"/>
      <c r="I101" s="2"/>
      <c r="J101" s="2"/>
      <c r="K101" s="2"/>
      <c r="L101" s="2"/>
      <c r="M101" s="2"/>
    </row>
    <row r="102" spans="1:13" x14ac:dyDescent="0.15">
      <c r="A102" s="1">
        <f>IF((COUNTIF(CV_LO!$A$1:$A$50, stock_data!A102)&gt;0),TRUE, stock_data!A102)</f>
        <v>42731</v>
      </c>
      <c r="B102" s="2">
        <f>IF(($A102=TRUE),CV_LO!B102, stock_data!B102)</f>
        <v>0.32766247405999999</v>
      </c>
      <c r="C102" s="2">
        <f>IF(($A102=TRUE),CV_LO!C102, stock_data!C102)</f>
        <v>0.23391518519000001</v>
      </c>
      <c r="D102" s="2">
        <f>IF(($A102=TRUE),CV_LO!D102, stock_data!D102)</f>
        <v>-0.21599071404100001</v>
      </c>
      <c r="E102" s="2">
        <f>IF(($A102=TRUE),CV_LO!E102, stock_data!E102)</f>
        <v>1.4370023864499999</v>
      </c>
      <c r="F102" s="2">
        <f>IF(($A102=TRUE),CV_LO!F102, stock_data!F102)</f>
        <v>1.09691542546</v>
      </c>
      <c r="G102" s="2">
        <f>IF(($A102=TRUE),CV_LO!G102, stock_data!G102)</f>
        <v>-1</v>
      </c>
      <c r="H102" s="2"/>
      <c r="I102" s="2"/>
      <c r="J102" s="2"/>
      <c r="K102" s="2"/>
      <c r="L102" s="2"/>
      <c r="M102" s="2"/>
    </row>
    <row r="103" spans="1:13" x14ac:dyDescent="0.15">
      <c r="A103" s="1">
        <f>IF((COUNTIF(CV_LO!$A$1:$A$50, stock_data!A103)&gt;0),TRUE, stock_data!A103)</f>
        <v>42730</v>
      </c>
      <c r="B103" s="2">
        <f>IF(($A103=TRUE),CV_LO!B103, stock_data!B103)</f>
        <v>0.11135412379</v>
      </c>
      <c r="C103" s="2">
        <f>IF(($A103=TRUE),CV_LO!C103, stock_data!C103)</f>
        <v>-0.67067242760199997</v>
      </c>
      <c r="D103" s="2">
        <f>IF(($A103=TRUE),CV_LO!D103, stock_data!D103)</f>
        <v>0.105722294072</v>
      </c>
      <c r="E103" s="2">
        <f>IF(($A103=TRUE),CV_LO!E103, stock_data!E103)</f>
        <v>1.3534283144000001</v>
      </c>
      <c r="F103" s="2">
        <f>IF(($A103=TRUE),CV_LO!F103, stock_data!F103)</f>
        <v>0.942407407684</v>
      </c>
      <c r="G103" s="2">
        <f>IF(($A103=TRUE),CV_LO!G103, stock_data!G103)</f>
        <v>1</v>
      </c>
      <c r="H103" s="2"/>
      <c r="I103" s="2"/>
      <c r="J103" s="2"/>
      <c r="K103" s="2"/>
      <c r="L103" s="2"/>
      <c r="M103" s="2"/>
    </row>
    <row r="104" spans="1:13" x14ac:dyDescent="0.15">
      <c r="A104" s="1">
        <f>IF((COUNTIF(CV_LO!$A$1:$A$50, stock_data!A104)&gt;0),TRUE, stock_data!A104)</f>
        <v>42727</v>
      </c>
      <c r="B104" s="2">
        <f>IF(($A104=TRUE),CV_LO!B104, stock_data!B104)</f>
        <v>0.187519035857</v>
      </c>
      <c r="C104" s="2">
        <f>IF(($A104=TRUE),CV_LO!C104, stock_data!C104)</f>
        <v>-0.51986568827099999</v>
      </c>
      <c r="D104" s="2">
        <f>IF(($A104=TRUE),CV_LO!D104, stock_data!D104)</f>
        <v>-0.43659058363699998</v>
      </c>
      <c r="E104" s="2">
        <f>IF(($A104=TRUE),CV_LO!E104, stock_data!E104)</f>
        <v>1.3828558045599999</v>
      </c>
      <c r="F104" s="2">
        <f>IF(($A104=TRUE),CV_LO!F104, stock_data!F104)</f>
        <v>0.99681163929700001</v>
      </c>
      <c r="G104" s="2">
        <f>IF(($A104=TRUE),CV_LO!G104, stock_data!G104)</f>
        <v>-1</v>
      </c>
      <c r="H104" s="2"/>
      <c r="I104" s="2"/>
      <c r="J104" s="2"/>
      <c r="K104" s="2"/>
      <c r="L104" s="2"/>
      <c r="M104" s="2"/>
    </row>
    <row r="105" spans="1:13" x14ac:dyDescent="0.15">
      <c r="A105" s="1" t="b">
        <f>IF((COUNTIF(CV_LO!$A$1:$A$50, stock_data!A105)&gt;0),TRUE, stock_data!A105)</f>
        <v>1</v>
      </c>
      <c r="B105" s="2">
        <f>IF(($A105=TRUE),CV_LO!B105, stock_data!B105)</f>
        <v>0</v>
      </c>
      <c r="C105" s="2">
        <f>IF(($A105=TRUE),CV_LO!C105, stock_data!C105)</f>
        <v>0</v>
      </c>
      <c r="D105" s="2">
        <f>IF(($A105=TRUE),CV_LO!D105, stock_data!D105)</f>
        <v>0</v>
      </c>
      <c r="E105" s="2">
        <f>IF(($A105=TRUE),CV_LO!E105, stock_data!E105)</f>
        <v>0</v>
      </c>
      <c r="F105" s="2">
        <f>IF(($A105=TRUE),CV_LO!F105, stock_data!F105)</f>
        <v>0</v>
      </c>
      <c r="G105" s="2">
        <f>IF(($A105=TRUE),CV_LO!G105, stock_data!G105)</f>
        <v>0</v>
      </c>
      <c r="H105" s="2"/>
      <c r="I105" s="2"/>
      <c r="J105" s="2"/>
      <c r="K105" s="2"/>
      <c r="L105" s="2"/>
      <c r="M105" s="2"/>
    </row>
    <row r="106" spans="1:13" x14ac:dyDescent="0.15">
      <c r="A106" s="1">
        <f>IF((COUNTIF(CV_LO!$A$1:$A$50, stock_data!A106)&gt;0),TRUE, stock_data!A106)</f>
        <v>42725</v>
      </c>
      <c r="B106" s="2">
        <f>IF(($A106=TRUE),CV_LO!B106, stock_data!B106)</f>
        <v>0.132680299168</v>
      </c>
      <c r="C106" s="2">
        <f>IF(($A106=TRUE),CV_LO!C106, stock_data!C106)</f>
        <v>-0.31167267973399998</v>
      </c>
      <c r="D106" s="2">
        <f>IF(($A106=TRUE),CV_LO!D106, stock_data!D106)</f>
        <v>9.8783989619599999E-2</v>
      </c>
      <c r="E106" s="2">
        <f>IF(($A106=TRUE),CV_LO!E106, stock_data!E106)</f>
        <v>1.36166801165</v>
      </c>
      <c r="F106" s="2">
        <f>IF(($A106=TRUE),CV_LO!F106, stock_data!F106)</f>
        <v>0.95764059253599998</v>
      </c>
      <c r="G106" s="2">
        <f>IF(($A106=TRUE),CV_LO!G106, stock_data!G106)</f>
        <v>1</v>
      </c>
      <c r="H106" s="2"/>
      <c r="I106" s="2"/>
      <c r="J106" s="2"/>
      <c r="K106" s="2"/>
      <c r="L106" s="2"/>
      <c r="M106" s="2"/>
    </row>
    <row r="107" spans="1:13" x14ac:dyDescent="0.15">
      <c r="A107" s="1">
        <f>IF((COUNTIF(CV_LO!$A$1:$A$50, stock_data!A107)&gt;0),TRUE, stock_data!A107)</f>
        <v>42724</v>
      </c>
      <c r="B107" s="2">
        <f>IF(($A107=TRUE),CV_LO!B107, stock_data!B107)</f>
        <v>5.34687906188E-2</v>
      </c>
      <c r="C107" s="2">
        <f>IF(($A107=TRUE),CV_LO!C107, stock_data!C107)</f>
        <v>-0.84482164330599996</v>
      </c>
      <c r="D107" s="2">
        <f>IF(($A107=TRUE),CV_LO!D107, stock_data!D107)</f>
        <v>7.6723648845300002E-2</v>
      </c>
      <c r="E107" s="2">
        <f>IF(($A107=TRUE),CV_LO!E107, stock_data!E107)</f>
        <v>1.3310634218799999</v>
      </c>
      <c r="F107" s="2">
        <f>IF(($A107=TRUE),CV_LO!F107, stock_data!F107)</f>
        <v>0.90106019165899998</v>
      </c>
      <c r="G107" s="2">
        <f>IF(($A107=TRUE),CV_LO!G107, stock_data!G107)</f>
        <v>1</v>
      </c>
      <c r="H107" s="2"/>
      <c r="I107" s="2"/>
      <c r="J107" s="2"/>
      <c r="K107" s="2"/>
      <c r="L107" s="2"/>
      <c r="M107" s="2"/>
    </row>
    <row r="108" spans="1:13" x14ac:dyDescent="0.15">
      <c r="A108" s="1">
        <f>IF((COUNTIF(CV_LO!$A$1:$A$50, stock_data!A108)&gt;0),TRUE, stock_data!A108)</f>
        <v>42723</v>
      </c>
      <c r="B108" s="2">
        <f>IF(($A108=TRUE),CV_LO!B108, stock_data!B108)</f>
        <v>5.0422194136100003E-2</v>
      </c>
      <c r="C108" s="2">
        <f>IF(($A108=TRUE),CV_LO!C108, stock_data!C108)</f>
        <v>-0.83845049871099997</v>
      </c>
      <c r="D108" s="2">
        <f>IF(($A108=TRUE),CV_LO!D108, stock_data!D108)</f>
        <v>-0.13874472956100001</v>
      </c>
      <c r="E108" s="2">
        <f>IF(($A108=TRUE),CV_LO!E108, stock_data!E108)</f>
        <v>1.3298863222799999</v>
      </c>
      <c r="F108" s="2">
        <f>IF(($A108=TRUE),CV_LO!F108, stock_data!F108)</f>
        <v>0.898884022394</v>
      </c>
      <c r="G108" s="2">
        <f>IF(($A108=TRUE),CV_LO!G108, stock_data!G108)</f>
        <v>1</v>
      </c>
      <c r="H108" s="2"/>
      <c r="I108" s="2"/>
      <c r="J108" s="2"/>
      <c r="K108" s="2"/>
      <c r="L108" s="2"/>
      <c r="M108" s="2"/>
    </row>
    <row r="109" spans="1:13" x14ac:dyDescent="0.15">
      <c r="A109" s="1">
        <f>IF((COUNTIF(CV_LO!$A$1:$A$50, stock_data!A109)&gt;0),TRUE, stock_data!A109)</f>
        <v>42720</v>
      </c>
      <c r="B109" s="2">
        <f>IF(($A109=TRUE),CV_LO!B109, stock_data!B109)</f>
        <v>4.7375597653399999E-2</v>
      </c>
      <c r="C109" s="2">
        <f>IF(($A109=TRUE),CV_LO!C109, stock_data!C109)</f>
        <v>-0.71977988626300005</v>
      </c>
      <c r="D109" s="2">
        <f>IF(($A109=TRUE),CV_LO!D109, stock_data!D109)</f>
        <v>-0.122626115428</v>
      </c>
      <c r="E109" s="2">
        <f>IF(($A109=TRUE),CV_LO!E109, stock_data!E109)</f>
        <v>1.3287092226699999</v>
      </c>
      <c r="F109" s="2">
        <f>IF(($A109=TRUE),CV_LO!F109, stock_data!F109)</f>
        <v>0.89670785313000001</v>
      </c>
      <c r="G109" s="2">
        <f>IF(($A109=TRUE),CV_LO!G109, stock_data!G109)</f>
        <v>1</v>
      </c>
      <c r="H109" s="2"/>
      <c r="I109" s="2"/>
      <c r="J109" s="2"/>
      <c r="K109" s="2"/>
      <c r="L109" s="2"/>
      <c r="M109" s="2"/>
    </row>
    <row r="110" spans="1:13" x14ac:dyDescent="0.15">
      <c r="A110" s="1">
        <f>IF((COUNTIF(CV_LO!$A$1:$A$50, stock_data!A110)&gt;0),TRUE, stock_data!A110)</f>
        <v>42719</v>
      </c>
      <c r="B110" s="2">
        <f>IF(($A110=TRUE),CV_LO!B110, stock_data!B110)</f>
        <v>1.9956229309300001E-2</v>
      </c>
      <c r="C110" s="2">
        <f>IF(($A110=TRUE),CV_LO!C110, stock_data!C110)</f>
        <v>-0.51014808388900001</v>
      </c>
      <c r="D110" s="2">
        <f>IF(($A110=TRUE),CV_LO!D110, stock_data!D110)</f>
        <v>-7.9639999387300001E-2</v>
      </c>
      <c r="E110" s="2">
        <f>IF(($A110=TRUE),CV_LO!E110, stock_data!E110)</f>
        <v>1.31811532621</v>
      </c>
      <c r="F110" s="2">
        <f>IF(($A110=TRUE),CV_LO!F110, stock_data!F110)</f>
        <v>0.87712232974899995</v>
      </c>
      <c r="G110" s="2">
        <f>IF(($A110=TRUE),CV_LO!G110, stock_data!G110)</f>
        <v>1</v>
      </c>
      <c r="H110" s="2"/>
      <c r="I110" s="2"/>
      <c r="J110" s="2"/>
      <c r="K110" s="2"/>
      <c r="L110" s="2"/>
      <c r="M110" s="2"/>
    </row>
    <row r="111" spans="1:13" x14ac:dyDescent="0.15">
      <c r="A111" s="1">
        <f>IF((COUNTIF(CV_LO!$A$1:$A$50, stock_data!A111)&gt;0),TRUE, stock_data!A111)</f>
        <v>42718</v>
      </c>
      <c r="B111" s="2">
        <f>IF(($A111=TRUE),CV_LO!B111, stock_data!B111)</f>
        <v>6.87017730322E-2</v>
      </c>
      <c r="C111" s="2">
        <f>IF(($A111=TRUE),CV_LO!C111, stock_data!C111)</f>
        <v>-0.46823919119899998</v>
      </c>
      <c r="D111" s="2">
        <f>IF(($A111=TRUE),CV_LO!D111, stock_data!D111)</f>
        <v>-0.219395589946</v>
      </c>
      <c r="E111" s="2">
        <f>IF(($A111=TRUE),CV_LO!E111, stock_data!E111)</f>
        <v>1.33694891992</v>
      </c>
      <c r="F111" s="2">
        <f>IF(($A111=TRUE),CV_LO!F111, stock_data!F111)</f>
        <v>0.91194103798100001</v>
      </c>
      <c r="G111" s="2">
        <f>IF(($A111=TRUE),CV_LO!G111, stock_data!G111)</f>
        <v>-1</v>
      </c>
      <c r="H111" s="2"/>
      <c r="I111" s="2"/>
      <c r="J111" s="2"/>
      <c r="K111" s="2"/>
      <c r="L111" s="2"/>
      <c r="M111" s="2"/>
    </row>
    <row r="112" spans="1:13" x14ac:dyDescent="0.15">
      <c r="A112" s="1">
        <f>IF((COUNTIF(CV_LO!$A$1:$A$50, stock_data!A112)&gt;0),TRUE, stock_data!A112)</f>
        <v>42717</v>
      </c>
      <c r="B112" s="2">
        <f>IF(($A112=TRUE),CV_LO!B112, stock_data!B112)</f>
        <v>1.9956229309300001E-2</v>
      </c>
      <c r="C112" s="2">
        <f>IF(($A112=TRUE),CV_LO!C112, stock_data!C112)</f>
        <v>0.337338260394</v>
      </c>
      <c r="D112" s="2">
        <f>IF(($A112=TRUE),CV_LO!D112, stock_data!D112)</f>
        <v>-0.72095963931600004</v>
      </c>
      <c r="E112" s="2">
        <f>IF(($A112=TRUE),CV_LO!E112, stock_data!E112)</f>
        <v>1.31811532621</v>
      </c>
      <c r="F112" s="2">
        <f>IF(($A112=TRUE),CV_LO!F112, stock_data!F112)</f>
        <v>0.87712232974899995</v>
      </c>
      <c r="G112" s="2">
        <f>IF(($A112=TRUE),CV_LO!G112, stock_data!G112)</f>
        <v>1</v>
      </c>
      <c r="H112" s="2"/>
      <c r="I112" s="2"/>
      <c r="J112" s="2"/>
      <c r="K112" s="2"/>
      <c r="L112" s="2"/>
      <c r="M112" s="2"/>
    </row>
    <row r="113" spans="1:13" x14ac:dyDescent="0.15">
      <c r="A113" s="1">
        <f>IF((COUNTIF(CV_LO!$A$1:$A$50, stock_data!A113)&gt;0),TRUE, stock_data!A113)</f>
        <v>42713</v>
      </c>
      <c r="B113" s="2">
        <f>IF(($A113=TRUE),CV_LO!B113, stock_data!B113)</f>
        <v>0.41906036854000001</v>
      </c>
      <c r="C113" s="2">
        <f>IF(($A113=TRUE),CV_LO!C113, stock_data!C113)</f>
        <v>-0.45840666718200002</v>
      </c>
      <c r="D113" s="2">
        <f>IF(($A113=TRUE),CV_LO!D113, stock_data!D113)</f>
        <v>-4.8921815168800002E-2</v>
      </c>
      <c r="E113" s="2">
        <f>IF(($A113=TRUE),CV_LO!E113, stock_data!E113)</f>
        <v>1.47231537464</v>
      </c>
      <c r="F113" s="2">
        <f>IF(($A113=TRUE),CV_LO!F113, stock_data!F113)</f>
        <v>1.1622005034</v>
      </c>
      <c r="G113" s="2">
        <f>IF(($A113=TRUE),CV_LO!G113, stock_data!G113)</f>
        <v>-1</v>
      </c>
      <c r="H113" s="2"/>
      <c r="I113" s="2"/>
      <c r="J113" s="2"/>
      <c r="K113" s="2"/>
      <c r="L113" s="2"/>
      <c r="M113" s="2"/>
    </row>
    <row r="114" spans="1:13" x14ac:dyDescent="0.15">
      <c r="A114" s="1">
        <f>IF((COUNTIF(CV_LO!$A$1:$A$50, stock_data!A114)&gt;0),TRUE, stock_data!A114)</f>
        <v>42712</v>
      </c>
      <c r="B114" s="2">
        <f>IF(($A114=TRUE),CV_LO!B114, stock_data!B114)</f>
        <v>0.38554780723100002</v>
      </c>
      <c r="C114" s="2">
        <f>IF(($A114=TRUE),CV_LO!C114, stock_data!C114)</f>
        <v>-0.22786408792400001</v>
      </c>
      <c r="D114" s="2">
        <f>IF(($A114=TRUE),CV_LO!D114, stock_data!D114)</f>
        <v>0.58187419895199999</v>
      </c>
      <c r="E114" s="2">
        <f>IF(($A114=TRUE),CV_LO!E114, stock_data!E114)</f>
        <v>1.4593672789700001</v>
      </c>
      <c r="F114" s="2">
        <f>IF(($A114=TRUE),CV_LO!F114, stock_data!F114)</f>
        <v>1.1382626414899999</v>
      </c>
      <c r="G114" s="2">
        <f>IF(($A114=TRUE),CV_LO!G114, stock_data!G114)</f>
        <v>1</v>
      </c>
      <c r="H114" s="2"/>
      <c r="I114" s="2"/>
      <c r="J114" s="2"/>
      <c r="K114" s="2"/>
      <c r="L114" s="2"/>
      <c r="M114" s="2"/>
    </row>
    <row r="115" spans="1:13" x14ac:dyDescent="0.15">
      <c r="A115" s="1" t="b">
        <f>IF((COUNTIF(CV_LO!$A$1:$A$50, stock_data!A115)&gt;0),TRUE, stock_data!A115)</f>
        <v>1</v>
      </c>
      <c r="B115" s="2">
        <f>IF(($A115=TRUE),CV_LO!B115, stock_data!B115)</f>
        <v>0</v>
      </c>
      <c r="C115" s="2">
        <f>IF(($A115=TRUE),CV_LO!C115, stock_data!C115)</f>
        <v>0</v>
      </c>
      <c r="D115" s="2">
        <f>IF(($A115=TRUE),CV_LO!D115, stock_data!D115)</f>
        <v>0</v>
      </c>
      <c r="E115" s="2">
        <f>IF(($A115=TRUE),CV_LO!E115, stock_data!E115)</f>
        <v>0</v>
      </c>
      <c r="F115" s="2">
        <f>IF(($A115=TRUE),CV_LO!F115, stock_data!F115)</f>
        <v>0</v>
      </c>
      <c r="G115" s="2">
        <f>IF(($A115=TRUE),CV_LO!G115, stock_data!G115)</f>
        <v>0</v>
      </c>
      <c r="H115" s="2"/>
      <c r="I115" s="2"/>
      <c r="J115" s="2"/>
      <c r="K115" s="2"/>
      <c r="L115" s="2"/>
      <c r="M115" s="2"/>
    </row>
    <row r="116" spans="1:13" x14ac:dyDescent="0.15">
      <c r="A116" s="1">
        <f>IF((COUNTIF(CV_LO!$A$1:$A$50, stock_data!A116)&gt;0),TRUE, stock_data!A116)</f>
        <v>42710</v>
      </c>
      <c r="B116" s="2">
        <f>IF(($A116=TRUE),CV_LO!B116, stock_data!B116)</f>
        <v>0.27891693033699999</v>
      </c>
      <c r="C116" s="2">
        <f>IF(($A116=TRUE),CV_LO!C116, stock_data!C116)</f>
        <v>-0.30168386501200001</v>
      </c>
      <c r="D116" s="2">
        <f>IF(($A116=TRUE),CV_LO!D116, stock_data!D116)</f>
        <v>-0.36420719124599998</v>
      </c>
      <c r="E116" s="2">
        <f>IF(($A116=TRUE),CV_LO!E116, stock_data!E116)</f>
        <v>1.41816879275</v>
      </c>
      <c r="F116" s="2">
        <f>IF(($A116=TRUE),CV_LO!F116, stock_data!F116)</f>
        <v>1.06209671723</v>
      </c>
      <c r="G116" s="2">
        <f>IF(($A116=TRUE),CV_LO!G116, stock_data!G116)</f>
        <v>1</v>
      </c>
      <c r="H116" s="2"/>
      <c r="I116" s="2"/>
      <c r="J116" s="2"/>
      <c r="K116" s="2"/>
      <c r="L116" s="2"/>
      <c r="M116" s="2"/>
    </row>
    <row r="117" spans="1:13" x14ac:dyDescent="0.15">
      <c r="A117" s="1">
        <f>IF((COUNTIF(CV_LO!$A$1:$A$50, stock_data!A117)&gt;0),TRUE, stock_data!A117)</f>
        <v>42709</v>
      </c>
      <c r="B117" s="2">
        <f>IF(($A117=TRUE),CV_LO!B117, stock_data!B117)</f>
        <v>0.303289702198</v>
      </c>
      <c r="C117" s="2">
        <f>IF(($A117=TRUE),CV_LO!C117, stock_data!C117)</f>
        <v>-0.65570989105400002</v>
      </c>
      <c r="D117" s="2">
        <f>IF(($A117=TRUE),CV_LO!D117, stock_data!D117)</f>
        <v>-0.16721501163999999</v>
      </c>
      <c r="E117" s="2">
        <f>IF(($A117=TRUE),CV_LO!E117, stock_data!E117)</f>
        <v>1.4275855896</v>
      </c>
      <c r="F117" s="2">
        <f>IF(($A117=TRUE),CV_LO!F117, stock_data!F117)</f>
        <v>1.07950607135</v>
      </c>
      <c r="G117" s="2">
        <f>IF(($A117=TRUE),CV_LO!G117, stock_data!G117)</f>
        <v>-1</v>
      </c>
      <c r="H117" s="2"/>
      <c r="I117" s="2"/>
      <c r="J117" s="2"/>
      <c r="K117" s="2"/>
      <c r="L117" s="2"/>
      <c r="M117" s="2"/>
    </row>
    <row r="118" spans="1:13" x14ac:dyDescent="0.15">
      <c r="A118" s="1">
        <f>IF((COUNTIF(CV_LO!$A$1:$A$50, stock_data!A118)&gt;0),TRUE, stock_data!A118)</f>
        <v>42706</v>
      </c>
      <c r="B118" s="2">
        <f>IF(($A118=TRUE),CV_LO!B118, stock_data!B118)</f>
        <v>0.33984885998999997</v>
      </c>
      <c r="C118" s="2">
        <f>IF(($A118=TRUE),CV_LO!C118, stock_data!C118)</f>
        <v>-0.174297747404</v>
      </c>
      <c r="D118" s="2">
        <f>IF(($A118=TRUE),CV_LO!D118, stock_data!D118)</f>
        <v>-0.60618336004200002</v>
      </c>
      <c r="E118" s="2">
        <f>IF(($A118=TRUE),CV_LO!E118, stock_data!E118)</f>
        <v>1.4417107848699999</v>
      </c>
      <c r="F118" s="2">
        <f>IF(($A118=TRUE),CV_LO!F118, stock_data!F118)</f>
        <v>1.1056201025200001</v>
      </c>
      <c r="G118" s="2">
        <f>IF(($A118=TRUE),CV_LO!G118, stock_data!G118)</f>
        <v>-1</v>
      </c>
      <c r="H118" s="2"/>
      <c r="I118" s="2"/>
      <c r="J118" s="2"/>
      <c r="K118" s="2"/>
      <c r="L118" s="2"/>
      <c r="M118" s="2"/>
    </row>
    <row r="119" spans="1:13" x14ac:dyDescent="0.15">
      <c r="A119" s="1">
        <f>IF((COUNTIF(CV_LO!$A$1:$A$50, stock_data!A119)&gt;0),TRUE, stock_data!A119)</f>
        <v>42705</v>
      </c>
      <c r="B119" s="2">
        <f>IF(($A119=TRUE),CV_LO!B119, stock_data!B119)</f>
        <v>0.43429335095299998</v>
      </c>
      <c r="C119" s="2">
        <f>IF(($A119=TRUE),CV_LO!C119, stock_data!C119)</f>
        <v>-0.26110344330899998</v>
      </c>
      <c r="D119" s="2">
        <f>IF(($A119=TRUE),CV_LO!D119, stock_data!D119)</f>
        <v>0.21367702771300001</v>
      </c>
      <c r="E119" s="2">
        <f>IF(($A119=TRUE),CV_LO!E119, stock_data!E119)</f>
        <v>1.47820087267</v>
      </c>
      <c r="F119" s="2">
        <f>IF(($A119=TRUE),CV_LO!F119, stock_data!F119)</f>
        <v>1.1730813497200001</v>
      </c>
      <c r="G119" s="2">
        <f>IF(($A119=TRUE),CV_LO!G119, stock_data!G119)</f>
        <v>-1</v>
      </c>
      <c r="H119" s="2"/>
      <c r="I119" s="2"/>
      <c r="J119" s="2"/>
      <c r="K119" s="2"/>
      <c r="L119" s="2"/>
      <c r="M119" s="2"/>
    </row>
    <row r="120" spans="1:13" x14ac:dyDescent="0.15">
      <c r="A120" s="1" t="b">
        <f>IF((COUNTIF(CV_LO!$A$1:$A$50, stock_data!A120)&gt;0),TRUE, stock_data!A120)</f>
        <v>1</v>
      </c>
      <c r="B120" s="2">
        <f>IF(($A120=TRUE),CV_LO!B120, stock_data!B120)</f>
        <v>0</v>
      </c>
      <c r="C120" s="2">
        <f>IF(($A120=TRUE),CV_LO!C120, stock_data!C120)</f>
        <v>0</v>
      </c>
      <c r="D120" s="2">
        <f>IF(($A120=TRUE),CV_LO!D120, stock_data!D120)</f>
        <v>0</v>
      </c>
      <c r="E120" s="2">
        <f>IF(($A120=TRUE),CV_LO!E120, stock_data!E120)</f>
        <v>0</v>
      </c>
      <c r="F120" s="2">
        <f>IF(($A120=TRUE),CV_LO!F120, stock_data!F120)</f>
        <v>0</v>
      </c>
      <c r="G120" s="2">
        <f>IF(($A120=TRUE),CV_LO!G120, stock_data!G120)</f>
        <v>0</v>
      </c>
      <c r="H120" s="2"/>
      <c r="I120" s="2"/>
      <c r="J120" s="2"/>
      <c r="K120" s="2"/>
      <c r="L120" s="2"/>
      <c r="M120" s="2"/>
    </row>
    <row r="121" spans="1:13" x14ac:dyDescent="0.15">
      <c r="A121" s="1">
        <f>IF((COUNTIF(CV_LO!$A$1:$A$50, stock_data!A121)&gt;0),TRUE, stock_data!A121)</f>
        <v>42703</v>
      </c>
      <c r="B121" s="2">
        <f>IF(($A121=TRUE),CV_LO!B121, stock_data!B121)</f>
        <v>0.55615721026099996</v>
      </c>
      <c r="C121" s="2">
        <f>IF(($A121=TRUE),CV_LO!C121, stock_data!C121)</f>
        <v>1.7688737732199999</v>
      </c>
      <c r="D121" s="2">
        <f>IF(($A121=TRUE),CV_LO!D121, stock_data!D121)</f>
        <v>-0.62940185396500004</v>
      </c>
      <c r="E121" s="2">
        <f>IF(($A121=TRUE),CV_LO!E121, stock_data!E121)</f>
        <v>1.5252848569199999</v>
      </c>
      <c r="F121" s="2">
        <f>IF(($A121=TRUE),CV_LO!F121, stock_data!F121)</f>
        <v>1.2601281203000001</v>
      </c>
      <c r="G121" s="2">
        <f>IF(($A121=TRUE),CV_LO!G121, stock_data!G121)</f>
        <v>-1</v>
      </c>
      <c r="H121" s="2"/>
      <c r="I121" s="2"/>
      <c r="J121" s="2"/>
      <c r="K121" s="2"/>
      <c r="L121" s="2"/>
      <c r="M121" s="2"/>
    </row>
    <row r="122" spans="1:13" x14ac:dyDescent="0.15">
      <c r="A122" s="1">
        <f>IF((COUNTIF(CV_LO!$A$1:$A$50, stock_data!A122)&gt;0),TRUE, stock_data!A122)</f>
        <v>42702</v>
      </c>
      <c r="B122" s="2">
        <f>IF(($A122=TRUE),CV_LO!B122, stock_data!B122)</f>
        <v>0.33984885998999997</v>
      </c>
      <c r="C122" s="2">
        <f>IF(($A122=TRUE),CV_LO!C122, stock_data!C122)</f>
        <v>1.6419335438</v>
      </c>
      <c r="D122" s="2">
        <f>IF(($A122=TRUE),CV_LO!D122, stock_data!D122)</f>
        <v>2.36388977452</v>
      </c>
      <c r="E122" s="2">
        <f>IF(($A122=TRUE),CV_LO!E122, stock_data!E122)</f>
        <v>1.4417107848699999</v>
      </c>
      <c r="F122" s="2">
        <f>IF(($A122=TRUE),CV_LO!F122, stock_data!F122)</f>
        <v>1.1056201025200001</v>
      </c>
      <c r="G122" s="2">
        <f>IF(($A122=TRUE),CV_LO!G122, stock_data!G122)</f>
        <v>1</v>
      </c>
      <c r="H122" s="2"/>
      <c r="I122" s="2"/>
      <c r="J122" s="2"/>
      <c r="K122" s="2"/>
      <c r="L122" s="2"/>
      <c r="M122" s="2"/>
    </row>
    <row r="123" spans="1:13" x14ac:dyDescent="0.15">
      <c r="A123" s="1">
        <f>IF((COUNTIF(CV_LO!$A$1:$A$50, stock_data!A123)&gt;0),TRUE, stock_data!A123)</f>
        <v>42699</v>
      </c>
      <c r="B123" s="2">
        <f>IF(($A123=TRUE),CV_LO!B123, stock_data!B123)</f>
        <v>0.20275201827</v>
      </c>
      <c r="C123" s="2">
        <f>IF(($A123=TRUE),CV_LO!C123, stock_data!C123)</f>
        <v>0.153673698868</v>
      </c>
      <c r="D123" s="2">
        <f>IF(($A123=TRUE),CV_LO!D123, stock_data!D123)</f>
        <v>-5.9474929484600002E-3</v>
      </c>
      <c r="E123" s="2">
        <f>IF(($A123=TRUE),CV_LO!E123, stock_data!E123)</f>
        <v>1.3887413025899999</v>
      </c>
      <c r="F123" s="2">
        <f>IF(($A123=TRUE),CV_LO!F123, stock_data!F123)</f>
        <v>1.00769248562</v>
      </c>
      <c r="G123" s="2">
        <f>IF(($A123=TRUE),CV_LO!G123, stock_data!G123)</f>
        <v>1</v>
      </c>
      <c r="H123" s="2"/>
      <c r="I123" s="2"/>
      <c r="J123" s="2"/>
      <c r="K123" s="2"/>
      <c r="L123" s="2"/>
      <c r="M123" s="2"/>
    </row>
    <row r="124" spans="1:13" x14ac:dyDescent="0.15">
      <c r="A124" s="1">
        <f>IF((COUNTIF(CV_LO!$A$1:$A$50, stock_data!A124)&gt;0),TRUE, stock_data!A124)</f>
        <v>42698</v>
      </c>
      <c r="B124" s="2">
        <f>IF(($A124=TRUE),CV_LO!B124, stock_data!B124)</f>
        <v>0.37945461426499999</v>
      </c>
      <c r="C124" s="2">
        <f>IF(($A124=TRUE),CV_LO!C124, stock_data!C124)</f>
        <v>-0.50942638857800004</v>
      </c>
      <c r="D124" s="2">
        <f>IF(($A124=TRUE),CV_LO!D124, stock_data!D124)</f>
        <v>-0.31729373306300002</v>
      </c>
      <c r="E124" s="2">
        <f>IF(($A124=TRUE),CV_LO!E124, stock_data!E124)</f>
        <v>1.4570130797600001</v>
      </c>
      <c r="F124" s="2">
        <f>IF(($A124=TRUE),CV_LO!F124, stock_data!F124)</f>
        <v>1.1339103029599999</v>
      </c>
      <c r="G124" s="2">
        <f>IF(($A124=TRUE),CV_LO!G124, stock_data!G124)</f>
        <v>-1</v>
      </c>
      <c r="H124" s="2"/>
      <c r="I124" s="2"/>
      <c r="J124" s="2"/>
      <c r="K124" s="2"/>
      <c r="L124" s="2"/>
      <c r="M124" s="2"/>
    </row>
    <row r="125" spans="1:13" x14ac:dyDescent="0.15">
      <c r="A125" s="1">
        <f>IF((COUNTIF(CV_LO!$A$1:$A$50, stock_data!A125)&gt;0),TRUE, stock_data!A125)</f>
        <v>42697</v>
      </c>
      <c r="B125" s="2">
        <f>IF(($A125=TRUE),CV_LO!B125, stock_data!B125)</f>
        <v>0.40078078964399999</v>
      </c>
      <c r="C125" s="2">
        <f>IF(($A125=TRUE),CV_LO!C125, stock_data!C125)</f>
        <v>-6.0701986061600002E-2</v>
      </c>
      <c r="D125" s="2">
        <f>IF(($A125=TRUE),CV_LO!D125, stock_data!D125)</f>
        <v>-0.81541398691900002</v>
      </c>
      <c r="E125" s="2">
        <f>IF(($A125=TRUE),CV_LO!E125, stock_data!E125)</f>
        <v>1.4652527769999999</v>
      </c>
      <c r="F125" s="2">
        <f>IF(($A125=TRUE),CV_LO!F125, stock_data!F125)</f>
        <v>1.14914348781</v>
      </c>
      <c r="G125" s="2">
        <f>IF(($A125=TRUE),CV_LO!G125, stock_data!G125)</f>
        <v>-1</v>
      </c>
      <c r="H125" s="2"/>
      <c r="I125" s="2"/>
      <c r="J125" s="2"/>
      <c r="K125" s="2"/>
      <c r="L125" s="2"/>
      <c r="M125" s="2"/>
    </row>
    <row r="126" spans="1:13" x14ac:dyDescent="0.15">
      <c r="A126" s="1">
        <f>IF((COUNTIF(CV_LO!$A$1:$A$50, stock_data!A126)&gt;0),TRUE, stock_data!A126)</f>
        <v>42696</v>
      </c>
      <c r="B126" s="2">
        <f>IF(($A126=TRUE),CV_LO!B126, stock_data!B126)</f>
        <v>0.44343314040100001</v>
      </c>
      <c r="C126" s="2">
        <f>IF(($A126=TRUE),CV_LO!C126, stock_data!C126)</f>
        <v>-0.39208424711599998</v>
      </c>
      <c r="D126" s="2">
        <f>IF(($A126=TRUE),CV_LO!D126, stock_data!D126)</f>
        <v>-0.14186301563500001</v>
      </c>
      <c r="E126" s="2">
        <f>IF(($A126=TRUE),CV_LO!E126, stock_data!E126)</f>
        <v>1.48173217149</v>
      </c>
      <c r="F126" s="2">
        <f>IF(($A126=TRUE),CV_LO!F126, stock_data!F126)</f>
        <v>1.17960985751</v>
      </c>
      <c r="G126" s="2">
        <f>IF(($A126=TRUE),CV_LO!G126, stock_data!G126)</f>
        <v>-1</v>
      </c>
      <c r="H126" s="2"/>
      <c r="I126" s="2"/>
      <c r="J126" s="2"/>
      <c r="K126" s="2"/>
      <c r="L126" s="2"/>
      <c r="M126" s="2"/>
    </row>
    <row r="127" spans="1:13" x14ac:dyDescent="0.15">
      <c r="A127" s="1">
        <f>IF((COUNTIF(CV_LO!$A$1:$A$50, stock_data!A127)&gt;0),TRUE, stock_data!A127)</f>
        <v>42695</v>
      </c>
      <c r="B127" s="2">
        <f>IF(($A127=TRUE),CV_LO!B127, stock_data!B127)</f>
        <v>0.446479736884</v>
      </c>
      <c r="C127" s="2">
        <f>IF(($A127=TRUE),CV_LO!C127, stock_data!C127)</f>
        <v>-0.26042311906600002</v>
      </c>
      <c r="D127" s="2">
        <f>IF(($A127=TRUE),CV_LO!D127, stock_data!D127)</f>
        <v>-2.1182749945099999E-2</v>
      </c>
      <c r="E127" s="2">
        <f>IF(($A127=TRUE),CV_LO!E127, stock_data!E127)</f>
        <v>1.48290927109</v>
      </c>
      <c r="F127" s="2">
        <f>IF(($A127=TRUE),CV_LO!F127, stock_data!F127)</f>
        <v>1.18178602678</v>
      </c>
      <c r="G127" s="2">
        <f>IF(($A127=TRUE),CV_LO!G127, stock_data!G127)</f>
        <v>-1</v>
      </c>
      <c r="H127" s="2"/>
      <c r="I127" s="2"/>
      <c r="J127" s="2"/>
      <c r="K127" s="2"/>
      <c r="L127" s="2"/>
      <c r="M127" s="2"/>
    </row>
    <row r="128" spans="1:13" x14ac:dyDescent="0.15">
      <c r="A128" s="1">
        <f>IF((COUNTIF(CV_LO!$A$1:$A$50, stock_data!A128)&gt;0),TRUE, stock_data!A128)</f>
        <v>42692</v>
      </c>
      <c r="B128" s="2">
        <f>IF(($A128=TRUE),CV_LO!B128, stock_data!B128)</f>
        <v>0.50436507005499998</v>
      </c>
      <c r="C128" s="2">
        <f>IF(($A128=TRUE),CV_LO!C128, stock_data!C128)</f>
        <v>-0.32455287248499998</v>
      </c>
      <c r="D128" s="2">
        <f>IF(($A128=TRUE),CV_LO!D128, stock_data!D128)</f>
        <v>-0.43081986739</v>
      </c>
      <c r="E128" s="2">
        <f>IF(($A128=TRUE),CV_LO!E128, stock_data!E128)</f>
        <v>1.50527416361</v>
      </c>
      <c r="F128" s="2">
        <f>IF(($A128=TRUE),CV_LO!F128, stock_data!F128)</f>
        <v>1.2231332427999999</v>
      </c>
      <c r="G128" s="2">
        <f>IF(($A128=TRUE),CV_LO!G128, stock_data!G128)</f>
        <v>-1</v>
      </c>
      <c r="H128" s="2"/>
      <c r="I128" s="2"/>
      <c r="J128" s="2"/>
      <c r="K128" s="2"/>
      <c r="L128" s="2"/>
      <c r="M128" s="2"/>
    </row>
    <row r="129" spans="1:13" x14ac:dyDescent="0.15">
      <c r="A129" s="1">
        <f>IF((COUNTIF(CV_LO!$A$1:$A$50, stock_data!A129)&gt;0),TRUE, stock_data!A129)</f>
        <v>42691</v>
      </c>
      <c r="B129" s="2">
        <f>IF(($A129=TRUE),CV_LO!B129, stock_data!B129)</f>
        <v>0.55920380674299996</v>
      </c>
      <c r="C129" s="2">
        <f>IF(($A129=TRUE),CV_LO!C129, stock_data!C129)</f>
        <v>-0.39917249023700002</v>
      </c>
      <c r="D129" s="2">
        <f>IF(($A129=TRUE),CV_LO!D129, stock_data!D129)</f>
        <v>-0.59861998311700004</v>
      </c>
      <c r="E129" s="2">
        <f>IF(($A129=TRUE),CV_LO!E129, stock_data!E129)</f>
        <v>1.5264619565299999</v>
      </c>
      <c r="F129" s="2">
        <f>IF(($A129=TRUE),CV_LO!F129, stock_data!F129)</f>
        <v>1.2623042895700001</v>
      </c>
      <c r="G129" s="2">
        <f>IF(($A129=TRUE),CV_LO!G129, stock_data!G129)</f>
        <v>-1</v>
      </c>
      <c r="H129" s="2"/>
      <c r="I129" s="2"/>
      <c r="J129" s="2"/>
      <c r="K129" s="2"/>
      <c r="L129" s="2"/>
      <c r="M129" s="2"/>
    </row>
    <row r="130" spans="1:13" x14ac:dyDescent="0.15">
      <c r="A130" s="1">
        <f>IF((COUNTIF(CV_LO!$A$1:$A$50, stock_data!A130)&gt;0),TRUE, stock_data!A130)</f>
        <v>42690</v>
      </c>
      <c r="B130" s="2">
        <f>IF(($A130=TRUE),CV_LO!B130, stock_data!B130)</f>
        <v>0.54092422784700001</v>
      </c>
      <c r="C130" s="2">
        <f>IF(($A130=TRUE),CV_LO!C130, stock_data!C130)</f>
        <v>0.75907953248500004</v>
      </c>
      <c r="D130" s="2">
        <f>IF(($A130=TRUE),CV_LO!D130, stock_data!D130)</f>
        <v>0.85024021993599996</v>
      </c>
      <c r="E130" s="2">
        <f>IF(($A130=TRUE),CV_LO!E130, stock_data!E130)</f>
        <v>1.5193993588900001</v>
      </c>
      <c r="F130" s="2">
        <f>IF(($A130=TRUE),CV_LO!F130, stock_data!F130)</f>
        <v>1.24924727398</v>
      </c>
      <c r="G130" s="2">
        <f>IF(($A130=TRUE),CV_LO!G130, stock_data!G130)</f>
        <v>1</v>
      </c>
      <c r="H130" s="2"/>
      <c r="I130" s="2"/>
      <c r="J130" s="2"/>
      <c r="K130" s="2"/>
      <c r="L130" s="2"/>
      <c r="M130" s="2"/>
    </row>
    <row r="131" spans="1:13" x14ac:dyDescent="0.15">
      <c r="A131" s="1">
        <f>IF((COUNTIF(CV_LO!$A$1:$A$50, stock_data!A131)&gt;0),TRUE, stock_data!A131)</f>
        <v>42689</v>
      </c>
      <c r="B131" s="2">
        <f>IF(($A131=TRUE),CV_LO!B131, stock_data!B131)</f>
        <v>0.53483103488200001</v>
      </c>
      <c r="C131" s="2">
        <f>IF(($A131=TRUE),CV_LO!C131, stock_data!C131)</f>
        <v>-0.31930334353399997</v>
      </c>
      <c r="D131" s="2">
        <f>IF(($A131=TRUE),CV_LO!D131, stock_data!D131)</f>
        <v>-0.75540938826000004</v>
      </c>
      <c r="E131" s="2">
        <f>IF(($A131=TRUE),CV_LO!E131, stock_data!E131)</f>
        <v>1.5170451596800001</v>
      </c>
      <c r="F131" s="2">
        <f>IF(($A131=TRUE),CV_LO!F131, stock_data!F131)</f>
        <v>1.2448949354500001</v>
      </c>
      <c r="G131" s="2">
        <f>IF(($A131=TRUE),CV_LO!G131, stock_data!G131)</f>
        <v>1</v>
      </c>
      <c r="H131" s="2"/>
      <c r="I131" s="2"/>
      <c r="J131" s="2"/>
      <c r="K131" s="2"/>
      <c r="L131" s="2"/>
      <c r="M131" s="2"/>
    </row>
    <row r="132" spans="1:13" x14ac:dyDescent="0.15">
      <c r="A132" s="1" t="b">
        <f>IF((COUNTIF(CV_LO!$A$1:$A$50, stock_data!A132)&gt;0),TRUE, stock_data!A132)</f>
        <v>1</v>
      </c>
      <c r="B132" s="2">
        <f>IF(($A132=TRUE),CV_LO!B132, stock_data!B132)</f>
        <v>0</v>
      </c>
      <c r="C132" s="2">
        <f>IF(($A132=TRUE),CV_LO!C132, stock_data!C132)</f>
        <v>0</v>
      </c>
      <c r="D132" s="2">
        <f>IF(($A132=TRUE),CV_LO!D132, stock_data!D132)</f>
        <v>0</v>
      </c>
      <c r="E132" s="2">
        <f>IF(($A132=TRUE),CV_LO!E132, stock_data!E132)</f>
        <v>0</v>
      </c>
      <c r="F132" s="2">
        <f>IF(($A132=TRUE),CV_LO!F132, stock_data!F132)</f>
        <v>0</v>
      </c>
      <c r="G132" s="2">
        <f>IF(($A132=TRUE),CV_LO!G132, stock_data!G132)</f>
        <v>0</v>
      </c>
      <c r="H132" s="2"/>
      <c r="I132" s="2"/>
      <c r="J132" s="2"/>
      <c r="K132" s="2"/>
      <c r="L132" s="2"/>
      <c r="M132" s="2"/>
    </row>
    <row r="133" spans="1:13" x14ac:dyDescent="0.15">
      <c r="A133" s="1" t="b">
        <f>IF((COUNTIF(CV_LO!$A$1:$A$50, stock_data!A133)&gt;0),TRUE, stock_data!A133)</f>
        <v>1</v>
      </c>
      <c r="B133" s="2">
        <f>IF(($A133=TRUE),CV_LO!B133, stock_data!B133)</f>
        <v>0</v>
      </c>
      <c r="C133" s="2">
        <f>IF(($A133=TRUE),CV_LO!C133, stock_data!C133)</f>
        <v>0</v>
      </c>
      <c r="D133" s="2">
        <f>IF(($A133=TRUE),CV_LO!D133, stock_data!D133)</f>
        <v>0</v>
      </c>
      <c r="E133" s="2">
        <f>IF(($A133=TRUE),CV_LO!E133, stock_data!E133)</f>
        <v>0</v>
      </c>
      <c r="F133" s="2">
        <f>IF(($A133=TRUE),CV_LO!F133, stock_data!F133)</f>
        <v>0</v>
      </c>
      <c r="G133" s="2">
        <f>IF(($A133=TRUE),CV_LO!G133, stock_data!G133)</f>
        <v>0</v>
      </c>
      <c r="H133" s="2"/>
      <c r="I133" s="2"/>
      <c r="J133" s="2"/>
      <c r="K133" s="2"/>
      <c r="L133" s="2"/>
      <c r="M133" s="2"/>
    </row>
    <row r="134" spans="1:13" x14ac:dyDescent="0.15">
      <c r="A134" s="1">
        <f>IF((COUNTIF(CV_LO!$A$1:$A$50, stock_data!A134)&gt;0),TRUE, stock_data!A134)</f>
        <v>42684</v>
      </c>
      <c r="B134" s="2">
        <f>IF(($A134=TRUE),CV_LO!B134, stock_data!B134)</f>
        <v>0.53787763136400002</v>
      </c>
      <c r="C134" s="2">
        <f>IF(($A134=TRUE),CV_LO!C134, stock_data!C134)</f>
        <v>0.84910297818400005</v>
      </c>
      <c r="D134" s="2">
        <f>IF(($A134=TRUE),CV_LO!D134, stock_data!D134)</f>
        <v>0.35537859861299997</v>
      </c>
      <c r="E134" s="2">
        <f>IF(($A134=TRUE),CV_LO!E134, stock_data!E134)</f>
        <v>1.5182222592800001</v>
      </c>
      <c r="F134" s="2">
        <f>IF(($A134=TRUE),CV_LO!F134, stock_data!F134)</f>
        <v>1.24707110471</v>
      </c>
      <c r="G134" s="2">
        <f>IF(($A134=TRUE),CV_LO!G134, stock_data!G134)</f>
        <v>-1</v>
      </c>
      <c r="H134" s="2"/>
      <c r="I134" s="2"/>
      <c r="J134" s="2"/>
      <c r="K134" s="2"/>
      <c r="L134" s="2"/>
      <c r="M134" s="2"/>
    </row>
    <row r="135" spans="1:13" hidden="1" x14ac:dyDescent="0.15">
      <c r="A135" s="1">
        <f>IF((COUNTIF(CV_LO!$A$1:$A$50, stock_data!A135)&gt;0),TRUE, stock_data!A135)</f>
        <v>42683</v>
      </c>
      <c r="B135" s="2">
        <f>IF((A135=TRUE),TRUE, stock_data!B135)</f>
        <v>0.35812843888700002</v>
      </c>
      <c r="C135" s="2">
        <f>IF((B135=TRUE),TRUE, stock_data!C135)</f>
        <v>0.125320726386</v>
      </c>
      <c r="D135" s="2">
        <f>IF((C135=TRUE),TRUE, stock_data!D135)</f>
        <v>-0.66499088594599998</v>
      </c>
      <c r="E135" s="2">
        <f>IF((D135=TRUE),TRUE, stock_data!E135)</f>
        <v>1.44877338251</v>
      </c>
      <c r="F135" s="2">
        <f>IF((E135=TRUE),TRUE, stock_data!F135)</f>
        <v>1.1186771181099999</v>
      </c>
      <c r="G135" s="2">
        <f>IF((F135=TRUE),TRUE, stock_data!G135)</f>
        <v>1</v>
      </c>
      <c r="H135" s="2"/>
      <c r="I135" s="2"/>
      <c r="J135" s="2"/>
      <c r="K135" s="2"/>
      <c r="L135" s="2"/>
      <c r="M135" s="2"/>
    </row>
    <row r="136" spans="1:13" x14ac:dyDescent="0.15">
      <c r="A136" s="1" t="b">
        <f>IF((COUNTIF(CV_LO!$A$1:$A$50, stock_data!A136)&gt;0),TRUE, stock_data!A136)</f>
        <v>1</v>
      </c>
      <c r="B136" s="2">
        <f>IF(($A136=TRUE),CV_LO!B136, stock_data!B136)</f>
        <v>0</v>
      </c>
      <c r="C136" s="2">
        <f>IF(($A136=TRUE),CV_LO!C136, stock_data!C136)</f>
        <v>0</v>
      </c>
      <c r="D136" s="2">
        <f>IF(($A136=TRUE),CV_LO!D136, stock_data!D136)</f>
        <v>0</v>
      </c>
      <c r="E136" s="2">
        <f>IF(($A136=TRUE),CV_LO!E136, stock_data!E136)</f>
        <v>0</v>
      </c>
      <c r="F136" s="2">
        <f>IF(($A136=TRUE),CV_LO!F136, stock_data!F136)</f>
        <v>0</v>
      </c>
      <c r="G136" s="2">
        <f>IF(($A136=TRUE),CV_LO!G136, stock_data!G136)</f>
        <v>0</v>
      </c>
      <c r="H136" s="2"/>
      <c r="I136" s="2"/>
      <c r="J136" s="2"/>
      <c r="K136" s="2"/>
      <c r="L136" s="2"/>
      <c r="M136" s="2"/>
    </row>
    <row r="137" spans="1:13" hidden="1" x14ac:dyDescent="0.15">
      <c r="A137" s="1">
        <f>IF((COUNTIF(CV_LO!$A$1:$A$50, stock_data!A137)&gt;0),TRUE, stock_data!A137)</f>
        <v>42681</v>
      </c>
      <c r="B137" s="2">
        <f>IF(($A137=TRUE),TRUE, stock_data!B137)</f>
        <v>0.52873784191600004</v>
      </c>
      <c r="C137" s="2">
        <f>IF(($A137=TRUE),TRUE, stock_data!C137)</f>
        <v>-0.300920798632</v>
      </c>
      <c r="D137" s="2">
        <f>IF(($A137=TRUE),TRUE, stock_data!D137)</f>
        <v>-0.38532402640000002</v>
      </c>
      <c r="E137" s="2">
        <f>IF(($A137=TRUE),TRUE, stock_data!E137)</f>
        <v>1.5146909604600001</v>
      </c>
      <c r="F137" s="2">
        <f>IF(($A137=TRUE),TRUE, stock_data!F137)</f>
        <v>1.2405425969199999</v>
      </c>
      <c r="G137" s="2">
        <f>IF(($A137=TRUE),TRUE, stock_data!G137)</f>
        <v>-1</v>
      </c>
      <c r="H137" s="2"/>
      <c r="I137" s="2"/>
      <c r="J137" s="2"/>
      <c r="K137" s="2"/>
      <c r="L137" s="2"/>
      <c r="M137" s="2"/>
    </row>
    <row r="138" spans="1:13" x14ac:dyDescent="0.15">
      <c r="A138" s="1">
        <f>IF((COUNTIF(CV_LO!$A$1:$A$50, stock_data!A138)&gt;0),TRUE, stock_data!A138)</f>
        <v>42678</v>
      </c>
      <c r="B138" s="2">
        <f>IF(($A138=TRUE),CV_LO!B138, stock_data!B138)</f>
        <v>0.46475931578000002</v>
      </c>
      <c r="C138" s="2">
        <f>IF(($A138=TRUE),CV_LO!C138, stock_data!C138)</f>
        <v>-9.0567300946800003E-2</v>
      </c>
      <c r="D138" s="2">
        <f>IF(($A138=TRUE),CV_LO!D138, stock_data!D138)</f>
        <v>-5.69062314769E-2</v>
      </c>
      <c r="E138" s="2">
        <f>IF(($A138=TRUE),CV_LO!E138, stock_data!E138)</f>
        <v>1.4899718687300001</v>
      </c>
      <c r="F138" s="2">
        <f>IF(($A138=TRUE),CV_LO!F138, stock_data!F138)</f>
        <v>1.1948430423700001</v>
      </c>
      <c r="G138" s="2">
        <f>IF(($A138=TRUE),CV_LO!G138, stock_data!G138)</f>
        <v>1</v>
      </c>
      <c r="H138" s="2"/>
      <c r="I138" s="2"/>
      <c r="J138" s="2"/>
      <c r="K138" s="2"/>
      <c r="L138" s="2"/>
      <c r="M138" s="2"/>
    </row>
    <row r="139" spans="1:13" x14ac:dyDescent="0.15">
      <c r="A139" s="1">
        <f>IF((COUNTIF(CV_LO!$A$1:$A$50, stock_data!A139)&gt;0),TRUE, stock_data!A139)</f>
        <v>42677</v>
      </c>
      <c r="B139" s="2">
        <f>IF(($A139=TRUE),CV_LO!B139, stock_data!B139)</f>
        <v>0.42210696502299999</v>
      </c>
      <c r="C139" s="2">
        <f>IF(($A139=TRUE),CV_LO!C139, stock_data!C139)</f>
        <v>0.76255470226300004</v>
      </c>
      <c r="D139" s="2">
        <f>IF(($A139=TRUE),CV_LO!D139, stock_data!D139)</f>
        <v>-0.229387314461</v>
      </c>
      <c r="E139" s="2">
        <f>IF(($A139=TRUE),CV_LO!E139, stock_data!E139)</f>
        <v>1.47349247424</v>
      </c>
      <c r="F139" s="2">
        <f>IF(($A139=TRUE),CV_LO!F139, stock_data!F139)</f>
        <v>1.16437667266</v>
      </c>
      <c r="G139" s="2">
        <f>IF(($A139=TRUE),CV_LO!G139, stock_data!G139)</f>
        <v>1</v>
      </c>
      <c r="H139" s="2"/>
      <c r="I139" s="2"/>
      <c r="J139" s="2"/>
      <c r="K139" s="2"/>
      <c r="L139" s="2"/>
      <c r="M139" s="2"/>
    </row>
    <row r="140" spans="1:13" x14ac:dyDescent="0.15">
      <c r="A140" s="1" t="b">
        <f>IF((COUNTIF(CV_LO!$A$1:$A$50, stock_data!A140)&gt;0),TRUE, stock_data!A140)</f>
        <v>1</v>
      </c>
      <c r="B140" s="2">
        <f>IF(($A140=TRUE),CV_LO!B140, stock_data!B140)</f>
        <v>0</v>
      </c>
      <c r="C140" s="2">
        <f>IF(($A140=TRUE),CV_LO!C140, stock_data!C140)</f>
        <v>0</v>
      </c>
      <c r="D140" s="2">
        <f>IF(($A140=TRUE),CV_LO!D140, stock_data!D140)</f>
        <v>0</v>
      </c>
      <c r="E140" s="2">
        <f>IF(($A140=TRUE),CV_LO!E140, stock_data!E140)</f>
        <v>0</v>
      </c>
      <c r="F140" s="2">
        <f>IF(($A140=TRUE),CV_LO!F140, stock_data!F140)</f>
        <v>0</v>
      </c>
      <c r="G140" s="2">
        <f>IF(($A140=TRUE),CV_LO!G140, stock_data!G140)</f>
        <v>0</v>
      </c>
      <c r="H140" s="2"/>
      <c r="I140" s="2"/>
      <c r="J140" s="2"/>
      <c r="K140" s="2"/>
      <c r="L140" s="2"/>
      <c r="M140" s="2"/>
    </row>
    <row r="141" spans="1:13" x14ac:dyDescent="0.15">
      <c r="A141" s="1">
        <f>IF((COUNTIF(CV_LO!$A$1:$A$50, stock_data!A141)&gt;0),TRUE, stock_data!A141)</f>
        <v>42675</v>
      </c>
      <c r="B141" s="2">
        <f>IF(($A141=TRUE),CV_LO!B141, stock_data!B141)</f>
        <v>0.65974149067200005</v>
      </c>
      <c r="C141" s="2">
        <f>IF(($A141=TRUE),CV_LO!C141, stock_data!C141)</f>
        <v>0.49734776413999998</v>
      </c>
      <c r="D141" s="2">
        <f>IF(($A141=TRUE),CV_LO!D141, stock_data!D141)</f>
        <v>0.68269956825400002</v>
      </c>
      <c r="E141" s="2">
        <f>IF(($A141=TRUE),CV_LO!E141, stock_data!E141)</f>
        <v>1.56530624353</v>
      </c>
      <c r="F141" s="2">
        <f>IF(($A141=TRUE),CV_LO!F141, stock_data!F141)</f>
        <v>1.33411787529</v>
      </c>
      <c r="G141" s="2">
        <f>IF(($A141=TRUE),CV_LO!G141, stock_data!G141)</f>
        <v>-1</v>
      </c>
      <c r="H141" s="2"/>
      <c r="I141" s="2"/>
      <c r="J141" s="2"/>
      <c r="K141" s="2"/>
      <c r="L141" s="2"/>
      <c r="M141" s="2"/>
    </row>
    <row r="142" spans="1:13" x14ac:dyDescent="0.15">
      <c r="A142" s="1">
        <f>IF((COUNTIF(CV_LO!$A$1:$A$50, stock_data!A142)&gt;0),TRUE, stock_data!A142)</f>
        <v>42674</v>
      </c>
      <c r="B142" s="2">
        <f>IF(($A142=TRUE),CV_LO!B142, stock_data!B142)</f>
        <v>0.62013573639700004</v>
      </c>
      <c r="C142" s="2">
        <f>IF(($A142=TRUE),CV_LO!C142, stock_data!C142)</f>
        <v>6.9731800280899994E-2</v>
      </c>
      <c r="D142" s="2">
        <f>IF(($A142=TRUE),CV_LO!D142, stock_data!D142)</f>
        <v>-0.48881833722399998</v>
      </c>
      <c r="E142" s="2">
        <f>IF(($A142=TRUE),CV_LO!E142, stock_data!E142)</f>
        <v>1.5500039486499999</v>
      </c>
      <c r="F142" s="2">
        <f>IF(($A142=TRUE),CV_LO!F142, stock_data!F142)</f>
        <v>1.30582767486</v>
      </c>
      <c r="G142" s="2">
        <f>IF(($A142=TRUE),CV_LO!G142, stock_data!G142)</f>
        <v>1</v>
      </c>
      <c r="H142" s="2"/>
      <c r="I142" s="2"/>
      <c r="J142" s="2"/>
      <c r="K142" s="2"/>
      <c r="L142" s="2"/>
      <c r="M142" s="2"/>
    </row>
    <row r="143" spans="1:13" hidden="1" x14ac:dyDescent="0.15">
      <c r="A143" s="1">
        <f>IF((COUNTIF(CV_LO!$A$1:$A$50, stock_data!A143)&gt;0),TRUE, stock_data!A143)</f>
        <v>42671</v>
      </c>
      <c r="B143" s="2">
        <f>IF(($A143=TRUE),TRUE, stock_data!B143)</f>
        <v>0.638415315293</v>
      </c>
      <c r="C143" s="2">
        <f>IF(($A143=TRUE),TRUE, stock_data!C143)</f>
        <v>0.11176480617700001</v>
      </c>
      <c r="D143" s="2">
        <f>IF(($A143=TRUE),TRUE, stock_data!D143)</f>
        <v>-0.42086234495399999</v>
      </c>
      <c r="E143" s="2">
        <f>IF(($A143=TRUE),TRUE, stock_data!E143)</f>
        <v>1.55706654629</v>
      </c>
      <c r="F143" s="2">
        <f>IF(($A143=TRUE),TRUE, stock_data!F143)</f>
        <v>1.31888469044</v>
      </c>
      <c r="G143" s="2">
        <f>IF(($A143=TRUE),TRUE, stock_data!G143)</f>
        <v>-1</v>
      </c>
      <c r="H143" s="2"/>
      <c r="I143" s="2"/>
      <c r="J143" s="2"/>
      <c r="K143" s="2"/>
      <c r="L143" s="2"/>
      <c r="M143" s="2"/>
    </row>
    <row r="144" spans="1:13" x14ac:dyDescent="0.15">
      <c r="A144" s="1">
        <f>IF((COUNTIF(CV_LO!$A$1:$A$50, stock_data!A144)&gt;0),TRUE, stock_data!A144)</f>
        <v>42670</v>
      </c>
      <c r="B144" s="2">
        <f>IF(($A144=TRUE),CV_LO!B144, stock_data!B144)</f>
        <v>0.68411426253300001</v>
      </c>
      <c r="C144" s="2">
        <f>IF(($A144=TRUE),CV_LO!C144, stock_data!C144)</f>
        <v>0.84859733178800001</v>
      </c>
      <c r="D144" s="2">
        <f>IF(($A144=TRUE),CV_LO!D144, stock_data!D144)</f>
        <v>-1.07533445322</v>
      </c>
      <c r="E144" s="2">
        <f>IF(($A144=TRUE),CV_LO!E144, stock_data!E144)</f>
        <v>1.5747230403800001</v>
      </c>
      <c r="F144" s="2">
        <f>IF(($A144=TRUE),CV_LO!F144, stock_data!F144)</f>
        <v>1.35152722941</v>
      </c>
      <c r="G144" s="2">
        <f>IF(($A144=TRUE),CV_LO!G144, stock_data!G144)</f>
        <v>-1</v>
      </c>
      <c r="H144" s="2"/>
      <c r="I144" s="2"/>
      <c r="J144" s="2"/>
      <c r="K144" s="2"/>
      <c r="L144" s="2"/>
      <c r="M144" s="2"/>
    </row>
    <row r="145" spans="1:13" x14ac:dyDescent="0.15">
      <c r="A145" s="1">
        <f>IF((COUNTIF(CV_LO!$A$1:$A$50, stock_data!A145)&gt;0),TRUE, stock_data!A145)</f>
        <v>42669</v>
      </c>
      <c r="B145" s="2">
        <f>IF(($A145=TRUE),CV_LO!B145, stock_data!B145)</f>
        <v>0.781605349979</v>
      </c>
      <c r="C145" s="2">
        <f>IF(($A145=TRUE),CV_LO!C145, stock_data!C145)</f>
        <v>1.22780454837</v>
      </c>
      <c r="D145" s="2">
        <f>IF(($A145=TRUE),CV_LO!D145, stock_data!D145)</f>
        <v>-1.62743502236</v>
      </c>
      <c r="E145" s="2">
        <f>IF(($A145=TRUE),CV_LO!E145, stock_data!E145)</f>
        <v>1.61239022779</v>
      </c>
      <c r="F145" s="2">
        <f>IF(($A145=TRUE),CV_LO!F145, stock_data!F145)</f>
        <v>1.42116464587</v>
      </c>
      <c r="G145" s="2">
        <f>IF(($A145=TRUE),CV_LO!G145, stock_data!G145)</f>
        <v>-1</v>
      </c>
      <c r="H145" s="2"/>
      <c r="I145" s="2"/>
      <c r="J145" s="2"/>
      <c r="K145" s="2"/>
      <c r="L145" s="2"/>
      <c r="M145" s="2"/>
    </row>
    <row r="146" spans="1:13" x14ac:dyDescent="0.15">
      <c r="A146" s="1">
        <f>IF((COUNTIF(CV_LO!$A$1:$A$50, stock_data!A146)&gt;0),TRUE, stock_data!A146)</f>
        <v>42668</v>
      </c>
      <c r="B146" s="2">
        <f>IF(($A146=TRUE),CV_LO!B146, stock_data!B146)</f>
        <v>0.98572731431799998</v>
      </c>
      <c r="C146" s="2">
        <f>IF(($A146=TRUE),CV_LO!C146, stock_data!C146)</f>
        <v>-3.1907722179699997E-2</v>
      </c>
      <c r="D146" s="2">
        <f>IF(($A146=TRUE),CV_LO!D146, stock_data!D146)</f>
        <v>2.1028512105200001E-2</v>
      </c>
      <c r="E146" s="2">
        <f>IF(($A146=TRUE),CV_LO!E146, stock_data!E146)</f>
        <v>1.6912559014099999</v>
      </c>
      <c r="F146" s="2">
        <f>IF(($A146=TRUE),CV_LO!F146, stock_data!F146)</f>
        <v>1.5669679865999999</v>
      </c>
      <c r="G146" s="2">
        <f>IF(($A146=TRUE),CV_LO!G146, stock_data!G146)</f>
        <v>-1</v>
      </c>
      <c r="H146" s="2"/>
      <c r="I146" s="2"/>
      <c r="J146" s="2"/>
      <c r="K146" s="2"/>
      <c r="L146" s="2"/>
      <c r="M146" s="2"/>
    </row>
    <row r="147" spans="1:13" x14ac:dyDescent="0.15">
      <c r="A147" s="1" t="b">
        <f>IF((COUNTIF(CV_LO!$A$1:$A$50, stock_data!A147)&gt;0),TRUE, stock_data!A147)</f>
        <v>1</v>
      </c>
      <c r="B147" s="2">
        <f>IF(($A147=TRUE),CV_LO!B147, stock_data!B147)</f>
        <v>0</v>
      </c>
      <c r="C147" s="2">
        <f>IF(($A147=TRUE),CV_LO!C147, stock_data!C147)</f>
        <v>0</v>
      </c>
      <c r="D147" s="2">
        <f>IF(($A147=TRUE),CV_LO!D147, stock_data!D147)</f>
        <v>0</v>
      </c>
      <c r="E147" s="2">
        <f>IF(($A147=TRUE),CV_LO!E147, stock_data!E147)</f>
        <v>0</v>
      </c>
      <c r="F147" s="2">
        <f>IF(($A147=TRUE),CV_LO!F147, stock_data!F147)</f>
        <v>0</v>
      </c>
      <c r="G147" s="2">
        <f>IF(($A147=TRUE),CV_LO!G147, stock_data!G147)</f>
        <v>0</v>
      </c>
      <c r="H147" s="2"/>
      <c r="I147" s="2"/>
      <c r="J147" s="2"/>
      <c r="K147" s="2"/>
      <c r="L147" s="2"/>
      <c r="M147" s="2"/>
    </row>
    <row r="148" spans="1:13" x14ac:dyDescent="0.15">
      <c r="A148" s="1">
        <f>IF((COUNTIF(CV_LO!$A$1:$A$50, stock_data!A148)&gt;0),TRUE, stock_data!A148)</f>
        <v>42664</v>
      </c>
      <c r="B148" s="2">
        <f>IF(($A148=TRUE),CV_LO!B148, stock_data!B148)</f>
        <v>0.924795384665</v>
      </c>
      <c r="C148" s="2">
        <f>IF(($A148=TRUE),CV_LO!C148, stock_data!C148)</f>
        <v>0.38009755838699999</v>
      </c>
      <c r="D148" s="2">
        <f>IF(($A148=TRUE),CV_LO!D148, stock_data!D148)</f>
        <v>-0.52397571538400001</v>
      </c>
      <c r="E148" s="2">
        <f>IF(($A148=TRUE),CV_LO!E148, stock_data!E148)</f>
        <v>1.66771390928</v>
      </c>
      <c r="F148" s="2">
        <f>IF(($A148=TRUE),CV_LO!F148, stock_data!F148)</f>
        <v>1.52344460131</v>
      </c>
      <c r="G148" s="2">
        <f>IF(($A148=TRUE),CV_LO!G148, stock_data!G148)</f>
        <v>1</v>
      </c>
      <c r="H148" s="2"/>
      <c r="I148" s="2"/>
      <c r="J148" s="2"/>
      <c r="K148" s="2"/>
      <c r="L148" s="2"/>
      <c r="M148" s="2"/>
    </row>
    <row r="149" spans="1:13" x14ac:dyDescent="0.15">
      <c r="A149" s="1">
        <f>IF((COUNTIF(CV_LO!$A$1:$A$50, stock_data!A149)&gt;0),TRUE, stock_data!A149)</f>
        <v>42663</v>
      </c>
      <c r="B149" s="2">
        <f>IF(($A149=TRUE),CV_LO!B149, stock_data!B149)</f>
        <v>0.99486710376599996</v>
      </c>
      <c r="C149" s="2">
        <f>IF(($A149=TRUE),CV_LO!C149, stock_data!C149)</f>
        <v>0.93642351405599999</v>
      </c>
      <c r="D149" s="2">
        <f>IF(($A149=TRUE),CV_LO!D149, stock_data!D149)</f>
        <v>-1.18653956373</v>
      </c>
      <c r="E149" s="2">
        <f>IF(($A149=TRUE),CV_LO!E149, stock_data!E149)</f>
        <v>1.69478720023</v>
      </c>
      <c r="F149" s="2">
        <f>IF(($A149=TRUE),CV_LO!F149, stock_data!F149)</f>
        <v>1.5734964943900001</v>
      </c>
      <c r="G149" s="2">
        <f>IF(($A149=TRUE),CV_LO!G149, stock_data!G149)</f>
        <v>-1</v>
      </c>
      <c r="H149" s="2"/>
      <c r="I149" s="2"/>
      <c r="J149" s="2"/>
      <c r="K149" s="2"/>
      <c r="L149" s="2"/>
      <c r="M149" s="2"/>
    </row>
    <row r="150" spans="1:13" x14ac:dyDescent="0.15">
      <c r="A150" s="1">
        <f>IF((COUNTIF(CV_LO!$A$1:$A$50, stock_data!A150)&gt;0),TRUE, stock_data!A150)</f>
        <v>42662</v>
      </c>
      <c r="B150" s="2">
        <f>IF(($A150=TRUE),CV_LO!B150, stock_data!B150)</f>
        <v>1.0954047876899999</v>
      </c>
      <c r="C150" s="2">
        <f>IF(($A150=TRUE),CV_LO!C150, stock_data!C150)</f>
        <v>0.27552069004200003</v>
      </c>
      <c r="D150" s="2">
        <f>IF(($A150=TRUE),CV_LO!D150, stock_data!D150)</f>
        <v>-0.69116137307600001</v>
      </c>
      <c r="E150" s="2">
        <f>IF(($A150=TRUE),CV_LO!E150, stock_data!E150)</f>
        <v>1.73363148723</v>
      </c>
      <c r="F150" s="2">
        <f>IF(($A150=TRUE),CV_LO!F150, stock_data!F150)</f>
        <v>1.64531008012</v>
      </c>
      <c r="G150" s="2">
        <f>IF(($A150=TRUE),CV_LO!G150, stock_data!G150)</f>
        <v>-1</v>
      </c>
      <c r="H150" s="2"/>
      <c r="I150" s="2"/>
      <c r="J150" s="2"/>
      <c r="K150" s="2"/>
      <c r="L150" s="2"/>
      <c r="M150" s="2"/>
    </row>
    <row r="151" spans="1:13" x14ac:dyDescent="0.15">
      <c r="A151" s="1">
        <f>IF((COUNTIF(CV_LO!$A$1:$A$50, stock_data!A151)&gt;0),TRUE, stock_data!A151)</f>
        <v>42661</v>
      </c>
      <c r="B151" s="2">
        <f>IF(($A151=TRUE),CV_LO!B151, stock_data!B151)</f>
        <v>1.0588456299</v>
      </c>
      <c r="C151" s="2">
        <f>IF(($A151=TRUE),CV_LO!C151, stock_data!C151)</f>
        <v>0.160155166312</v>
      </c>
      <c r="D151" s="2">
        <f>IF(($A151=TRUE),CV_LO!D151, stock_data!D151)</f>
        <v>4.7783972720300001E-2</v>
      </c>
      <c r="E151" s="2">
        <f>IF(($A151=TRUE),CV_LO!E151, stock_data!E151)</f>
        <v>1.7195062919599999</v>
      </c>
      <c r="F151" s="2">
        <f>IF(($A151=TRUE),CV_LO!F151, stock_data!F151)</f>
        <v>1.6191960489399999</v>
      </c>
      <c r="G151" s="2">
        <f>IF(($A151=TRUE),CV_LO!G151, stock_data!G151)</f>
        <v>1</v>
      </c>
      <c r="H151" s="2"/>
      <c r="I151" s="2"/>
      <c r="J151" s="2"/>
      <c r="K151" s="2"/>
      <c r="L151" s="2"/>
      <c r="M151" s="2"/>
    </row>
    <row r="152" spans="1:13" x14ac:dyDescent="0.15">
      <c r="A152" s="1">
        <f>IF((COUNTIF(CV_LO!$A$1:$A$50, stock_data!A152)&gt;0),TRUE, stock_data!A152)</f>
        <v>42660</v>
      </c>
      <c r="B152" s="2">
        <f>IF(($A152=TRUE),CV_LO!B152, stock_data!B152)</f>
        <v>1.04665924397</v>
      </c>
      <c r="C152" s="2">
        <f>IF(($A152=TRUE),CV_LO!C152, stock_data!C152)</f>
        <v>0.968086172041</v>
      </c>
      <c r="D152" s="2">
        <f>IF(($A152=TRUE),CV_LO!D152, stock_data!D152)</f>
        <v>-1.26449907433</v>
      </c>
      <c r="E152" s="2">
        <f>IF(($A152=TRUE),CV_LO!E152, stock_data!E152)</f>
        <v>1.7147978935299999</v>
      </c>
      <c r="F152" s="2">
        <f>IF(($A152=TRUE),CV_LO!F152, stock_data!F152)</f>
        <v>1.61049137188</v>
      </c>
      <c r="G152" s="2">
        <f>IF(($A152=TRUE),CV_LO!G152, stock_data!G152)</f>
        <v>1</v>
      </c>
      <c r="H152" s="2"/>
      <c r="I152" s="2"/>
      <c r="J152" s="2"/>
      <c r="K152" s="2"/>
      <c r="L152" s="2"/>
      <c r="M152" s="2"/>
    </row>
    <row r="153" spans="1:13" x14ac:dyDescent="0.15">
      <c r="A153" s="1" t="b">
        <f>IF((COUNTIF(CV_LO!$A$1:$A$50, stock_data!A153)&gt;0),TRUE, stock_data!A153)</f>
        <v>1</v>
      </c>
      <c r="B153" s="2">
        <f>IF(($A153=TRUE),CV_LO!B153, stock_data!B153)</f>
        <v>0</v>
      </c>
      <c r="C153" s="2">
        <f>IF(($A153=TRUE),CV_LO!C153, stock_data!C153)</f>
        <v>0</v>
      </c>
      <c r="D153" s="2">
        <f>IF(($A153=TRUE),CV_LO!D153, stock_data!D153)</f>
        <v>0</v>
      </c>
      <c r="E153" s="2">
        <f>IF(($A153=TRUE),CV_LO!E153, stock_data!E153)</f>
        <v>0</v>
      </c>
      <c r="F153" s="2">
        <f>IF(($A153=TRUE),CV_LO!F153, stock_data!F153)</f>
        <v>0</v>
      </c>
      <c r="G153" s="2">
        <f>IF(($A153=TRUE),CV_LO!G153, stock_data!G153)</f>
        <v>0</v>
      </c>
      <c r="H153" s="2"/>
      <c r="I153" s="2"/>
      <c r="J153" s="2"/>
      <c r="K153" s="2"/>
      <c r="L153" s="2"/>
      <c r="M153" s="2"/>
    </row>
    <row r="154" spans="1:13" x14ac:dyDescent="0.15">
      <c r="A154" s="1">
        <f>IF((COUNTIF(CV_LO!$A$1:$A$50, stock_data!A154)&gt;0),TRUE, stock_data!A154)</f>
        <v>42656</v>
      </c>
      <c r="B154" s="2">
        <f>IF(($A154=TRUE),CV_LO!B154, stock_data!B154)</f>
        <v>1.0740786123199999</v>
      </c>
      <c r="C154" s="2">
        <f>IF(($A154=TRUE),CV_LO!C154, stock_data!C154)</f>
        <v>1.98710616112</v>
      </c>
      <c r="D154" s="2">
        <f>IF(($A154=TRUE),CV_LO!D154, stock_data!D154)</f>
        <v>1.36401794955</v>
      </c>
      <c r="E154" s="2">
        <f>IF(($A154=TRUE),CV_LO!E154, stock_data!E154)</f>
        <v>1.72539178999</v>
      </c>
      <c r="F154" s="2">
        <f>IF(($A154=TRUE),CV_LO!F154, stock_data!F154)</f>
        <v>1.63007689527</v>
      </c>
      <c r="G154" s="2">
        <f>IF(($A154=TRUE),CV_LO!G154, stock_data!G154)</f>
        <v>1</v>
      </c>
      <c r="H154" s="2"/>
      <c r="I154" s="2"/>
      <c r="J154" s="2"/>
      <c r="K154" s="2"/>
      <c r="L154" s="2"/>
      <c r="M154" s="2"/>
    </row>
    <row r="155" spans="1:13" hidden="1" x14ac:dyDescent="0.15">
      <c r="A155" s="1">
        <f>IF((COUNTIF(CV_LO!$A$1:$A$50, stock_data!A155)&gt;0),TRUE, stock_data!A155)</f>
        <v>42655</v>
      </c>
      <c r="B155" s="2">
        <f>IF(($A155=TRUE),TRUE, stock_data!B155)</f>
        <v>0.94002836707799997</v>
      </c>
      <c r="C155" s="2">
        <f>IF(($A155=TRUE),TRUE, stock_data!C155)</f>
        <v>1.17473466068</v>
      </c>
      <c r="D155" s="2">
        <f>IF(($A155=TRUE),TRUE, stock_data!D155)</f>
        <v>0.48378853409400002</v>
      </c>
      <c r="E155" s="2">
        <f>IF(($A155=TRUE),TRUE, stock_data!E155)</f>
        <v>1.67359940731</v>
      </c>
      <c r="F155" s="2">
        <f>IF(($A155=TRUE),TRUE, stock_data!F155)</f>
        <v>1.5343254476299999</v>
      </c>
      <c r="G155" s="2">
        <f>IF(($A155=TRUE),TRUE, stock_data!G155)</f>
        <v>1</v>
      </c>
      <c r="H155" s="2"/>
      <c r="I155" s="2"/>
      <c r="J155" s="2"/>
      <c r="K155" s="2"/>
      <c r="L155" s="2"/>
      <c r="M155" s="2"/>
    </row>
    <row r="156" spans="1:13" hidden="1" x14ac:dyDescent="0.15">
      <c r="A156" s="1">
        <f>IF((COUNTIF(CV_LO!$A$1:$A$50, stock_data!A156)&gt;0),TRUE, stock_data!A156)</f>
        <v>42654</v>
      </c>
      <c r="B156" s="2">
        <f>IF(($A156=TRUE),TRUE, stock_data!B156)</f>
        <v>0.94916815652599995</v>
      </c>
      <c r="C156" s="2">
        <f>IF(($A156=TRUE),TRUE, stock_data!C156)</f>
        <v>0.59644526426300004</v>
      </c>
      <c r="D156" s="2">
        <f>IF(($A156=TRUE),TRUE, stock_data!D156)</f>
        <v>-1.1763520617900001</v>
      </c>
      <c r="E156" s="2">
        <f>IF(($A156=TRUE),TRUE, stock_data!E156)</f>
        <v>1.67713070613</v>
      </c>
      <c r="F156" s="2">
        <f>IF(($A156=TRUE),TRUE, stock_data!F156)</f>
        <v>1.54085395542</v>
      </c>
      <c r="G156" s="2">
        <f>IF(($A156=TRUE),TRUE, stock_data!G156)</f>
        <v>-1</v>
      </c>
      <c r="H156" s="2"/>
      <c r="I156" s="2"/>
      <c r="J156" s="2"/>
      <c r="K156" s="2"/>
      <c r="L156" s="2"/>
      <c r="M156" s="2"/>
    </row>
    <row r="157" spans="1:13" x14ac:dyDescent="0.15">
      <c r="A157" s="1">
        <f>IF((COUNTIF(CV_LO!$A$1:$A$50, stock_data!A157)&gt;0),TRUE, stock_data!A157)</f>
        <v>42653</v>
      </c>
      <c r="B157" s="2">
        <f>IF(($A157=TRUE),CV_LO!B157, stock_data!B157)</f>
        <v>0.80597812183999995</v>
      </c>
      <c r="C157" s="2">
        <f>IF(($A157=TRUE),CV_LO!C157, stock_data!C157)</f>
        <v>0.91336603838099995</v>
      </c>
      <c r="D157" s="2">
        <f>IF(($A157=TRUE),CV_LO!D157, stock_data!D157)</f>
        <v>0.87180757902299999</v>
      </c>
      <c r="E157" s="2">
        <f>IF(($A157=TRUE),CV_LO!E157, stock_data!E157)</f>
        <v>1.62180702464</v>
      </c>
      <c r="F157" s="2">
        <f>IF(($A157=TRUE),CV_LO!F157, stock_data!F157)</f>
        <v>1.43857399999</v>
      </c>
      <c r="G157" s="2">
        <f>IF(($A157=TRUE),CV_LO!G157, stock_data!G157)</f>
        <v>1</v>
      </c>
      <c r="H157" s="2"/>
      <c r="I157" s="2"/>
      <c r="J157" s="2"/>
      <c r="K157" s="2"/>
      <c r="L157" s="2"/>
      <c r="M157" s="2"/>
    </row>
    <row r="158" spans="1:13" x14ac:dyDescent="0.15">
      <c r="A158" s="1">
        <f>IF((COUNTIF(CV_LO!$A$1:$A$50, stock_data!A158)&gt;0),TRUE, stock_data!A158)</f>
        <v>42643</v>
      </c>
      <c r="B158" s="2">
        <f>IF(($A158=TRUE),CV_LO!B158, stock_data!B158)</f>
        <v>0.690207455498</v>
      </c>
      <c r="C158" s="2">
        <f>IF(($A158=TRUE),CV_LO!C158, stock_data!C158)</f>
        <v>0.20029429661500001</v>
      </c>
      <c r="D158" s="2">
        <f>IF(($A158=TRUE),CV_LO!D158, stock_data!D158)</f>
        <v>-0.185122748305</v>
      </c>
      <c r="E158" s="2">
        <f>IF(($A158=TRUE),CV_LO!E158, stock_data!E158)</f>
        <v>1.5770772395999999</v>
      </c>
      <c r="F158" s="2">
        <f>IF(($A158=TRUE),CV_LO!F158, stock_data!F158)</f>
        <v>1.35587956794</v>
      </c>
      <c r="G158" s="2">
        <f>IF(($A158=TRUE),CV_LO!G158, stock_data!G158)</f>
        <v>1</v>
      </c>
      <c r="H158" s="2"/>
      <c r="I158" s="2"/>
      <c r="J158" s="2"/>
      <c r="K158" s="2"/>
      <c r="L158" s="2"/>
      <c r="M158" s="2"/>
    </row>
    <row r="159" spans="1:13" x14ac:dyDescent="0.15">
      <c r="A159" s="1">
        <f>IF((COUNTIF(CV_LO!$A$1:$A$50, stock_data!A159)&gt;0),TRUE, stock_data!A159)</f>
        <v>42642</v>
      </c>
      <c r="B159" s="2">
        <f>IF(($A159=TRUE),CV_LO!B159, stock_data!B159)</f>
        <v>0.74809278866899998</v>
      </c>
      <c r="C159" s="2">
        <f>IF(($A159=TRUE),CV_LO!C159, stock_data!C159)</f>
        <v>0.35847887654900001</v>
      </c>
      <c r="D159" s="2">
        <f>IF(($A159=TRUE),CV_LO!D159, stock_data!D159)</f>
        <v>-0.29510837779400001</v>
      </c>
      <c r="E159" s="2">
        <f>IF(($A159=TRUE),CV_LO!E159, stock_data!E159)</f>
        <v>0.22101507329600001</v>
      </c>
      <c r="F159" s="2">
        <f>IF(($A159=TRUE),CV_LO!F159, stock_data!F159)</f>
        <v>-0.57279190162299998</v>
      </c>
      <c r="G159" s="2">
        <f>IF(($A159=TRUE),CV_LO!G159, stock_data!G159)</f>
        <v>-1</v>
      </c>
      <c r="H159" s="2"/>
      <c r="I159" s="2"/>
      <c r="J159" s="2"/>
      <c r="K159" s="2"/>
      <c r="L159" s="2"/>
      <c r="M159" s="2"/>
    </row>
    <row r="160" spans="1:13" x14ac:dyDescent="0.15">
      <c r="A160" s="1">
        <f>IF((COUNTIF(CV_LO!$A$1:$A$50, stock_data!A160)&gt;0),TRUE, stock_data!A160)</f>
        <v>42641</v>
      </c>
      <c r="B160" s="2">
        <f>IF(($A160=TRUE),CV_LO!B160, stock_data!B160)</f>
        <v>0.69325405198099999</v>
      </c>
      <c r="C160" s="2">
        <f>IF(($A160=TRUE),CV_LO!C160, stock_data!C160)</f>
        <v>0.49436904718699998</v>
      </c>
      <c r="D160" s="2">
        <f>IF(($A160=TRUE),CV_LO!D160, stock_data!D160)</f>
        <v>-0.56439549613899997</v>
      </c>
      <c r="E160" s="2">
        <f>IF(($A160=TRUE),CV_LO!E160, stock_data!E160)</f>
        <v>0.21589702588699999</v>
      </c>
      <c r="F160" s="2">
        <f>IF(($A160=TRUE),CV_LO!F160, stock_data!F160)</f>
        <v>-0.58899640930300001</v>
      </c>
      <c r="G160" s="2">
        <f>IF(($A160=TRUE),CV_LO!G160, stock_data!G160)</f>
        <v>1</v>
      </c>
      <c r="H160" s="2"/>
      <c r="I160" s="2"/>
      <c r="J160" s="2"/>
      <c r="K160" s="2"/>
      <c r="L160" s="2"/>
      <c r="M160" s="2"/>
    </row>
    <row r="161" spans="1:13" x14ac:dyDescent="0.15">
      <c r="A161" s="1">
        <f>IF((COUNTIF(CV_LO!$A$1:$A$50, stock_data!A161)&gt;0),TRUE, stock_data!A161)</f>
        <v>42640</v>
      </c>
      <c r="B161" s="2">
        <f>IF(($A161=TRUE),CV_LO!B161, stock_data!B161)</f>
        <v>0.64755510474099998</v>
      </c>
      <c r="C161" s="2">
        <f>IF(($A161=TRUE),CV_LO!C161, stock_data!C161)</f>
        <v>1.48849744321</v>
      </c>
      <c r="D161" s="2">
        <f>IF(($A161=TRUE),CV_LO!D161, stock_data!D161)</f>
        <v>-0.80411550712099999</v>
      </c>
      <c r="E161" s="2">
        <f>IF(($A161=TRUE),CV_LO!E161, stock_data!E161)</f>
        <v>0.21163198638</v>
      </c>
      <c r="F161" s="2">
        <f>IF(($A161=TRUE),CV_LO!F161, stock_data!F161)</f>
        <v>-0.602500165704</v>
      </c>
      <c r="G161" s="2">
        <f>IF(($A161=TRUE),CV_LO!G161, stock_data!G161)</f>
        <v>1</v>
      </c>
      <c r="H161" s="2"/>
      <c r="I161" s="2"/>
      <c r="J161" s="2"/>
      <c r="K161" s="2"/>
      <c r="L161" s="2"/>
      <c r="M161" s="2"/>
    </row>
    <row r="162" spans="1:13" x14ac:dyDescent="0.15">
      <c r="A162" s="1" t="b">
        <f>IF((COUNTIF(CV_LO!$A$1:$A$50, stock_data!A162)&gt;0),TRUE, stock_data!A162)</f>
        <v>1</v>
      </c>
      <c r="B162" s="2">
        <f>IF(($A162=TRUE),CV_LO!B162, stock_data!B162)</f>
        <v>0</v>
      </c>
      <c r="C162" s="2">
        <f>IF(($A162=TRUE),CV_LO!C162, stock_data!C162)</f>
        <v>0</v>
      </c>
      <c r="D162" s="2">
        <f>IF(($A162=TRUE),CV_LO!D162, stock_data!D162)</f>
        <v>0</v>
      </c>
      <c r="E162" s="2">
        <f>IF(($A162=TRUE),CV_LO!E162, stock_data!E162)</f>
        <v>0</v>
      </c>
      <c r="F162" s="2">
        <f>IF(($A162=TRUE),CV_LO!F162, stock_data!F162)</f>
        <v>0</v>
      </c>
      <c r="G162" s="2">
        <f>IF(($A162=TRUE),CV_LO!G162, stock_data!G162)</f>
        <v>0</v>
      </c>
      <c r="H162" s="2"/>
      <c r="I162" s="2"/>
      <c r="J162" s="2"/>
      <c r="K162" s="2"/>
      <c r="L162" s="2"/>
      <c r="M162" s="2"/>
    </row>
    <row r="163" spans="1:13" hidden="1" x14ac:dyDescent="0.15">
      <c r="A163" s="1">
        <f>IF((COUNTIF(CV_LO!$A$1:$A$50, stock_data!A163)&gt;0),TRUE, stock_data!A163)</f>
        <v>42636</v>
      </c>
      <c r="B163" s="2">
        <f>IF(($A163=TRUE),TRUE, stock_data!B163)</f>
        <v>0.93393517411299998</v>
      </c>
      <c r="C163" s="2">
        <f>IF(($A163=TRUE),TRUE, stock_data!C163)</f>
        <v>2.3802738150299998</v>
      </c>
      <c r="D163" s="2">
        <f>IF(($A163=TRUE),TRUE, stock_data!D163)</f>
        <v>2.2626940792600001</v>
      </c>
      <c r="E163" s="2">
        <f>IF(($A163=TRUE),TRUE, stock_data!E163)</f>
        <v>0.238359567292</v>
      </c>
      <c r="F163" s="2">
        <f>IF(($A163=TRUE),TRUE, stock_data!F163)</f>
        <v>-0.51787662559600001</v>
      </c>
      <c r="G163" s="2">
        <f>IF(($A163=TRUE),TRUE, stock_data!G163)</f>
        <v>1</v>
      </c>
      <c r="H163" s="2"/>
      <c r="I163" s="2"/>
      <c r="J163" s="2"/>
      <c r="K163" s="2"/>
      <c r="L163" s="2"/>
      <c r="M163" s="2"/>
    </row>
    <row r="164" spans="1:13" x14ac:dyDescent="0.15">
      <c r="A164" s="1">
        <f>IF((COUNTIF(CV_LO!$A$1:$A$50, stock_data!A164)&gt;0),TRUE, stock_data!A164)</f>
        <v>42635</v>
      </c>
      <c r="B164" s="2">
        <f>IF(($A164=TRUE),CV_LO!B164, stock_data!B164)</f>
        <v>0.86081685852800005</v>
      </c>
      <c r="C164" s="2">
        <f>IF(($A164=TRUE),CV_LO!C164, stock_data!C164)</f>
        <v>0.36639454104500002</v>
      </c>
      <c r="D164" s="2">
        <f>IF(($A164=TRUE),CV_LO!D164, stock_data!D164)</f>
        <v>0.102579240975</v>
      </c>
      <c r="E164" s="2">
        <f>IF(($A164=TRUE),CV_LO!E164, stock_data!E164)</f>
        <v>0.23153550408099999</v>
      </c>
      <c r="F164" s="2">
        <f>IF(($A164=TRUE),CV_LO!F164, stock_data!F164)</f>
        <v>-0.53948263583599998</v>
      </c>
      <c r="G164" s="2">
        <f>IF(($A164=TRUE),CV_LO!G164, stock_data!G164)</f>
        <v>1</v>
      </c>
      <c r="H164" s="2"/>
      <c r="I164" s="2"/>
      <c r="J164" s="2"/>
      <c r="K164" s="2"/>
      <c r="L164" s="2"/>
      <c r="M164" s="2"/>
    </row>
    <row r="165" spans="1:13" x14ac:dyDescent="0.15">
      <c r="A165" s="1">
        <f>IF((COUNTIF(CV_LO!$A$1:$A$50, stock_data!A165)&gt;0),TRUE, stock_data!A165)</f>
        <v>42634</v>
      </c>
      <c r="B165" s="2">
        <f>IF(($A165=TRUE),CV_LO!B165, stock_data!B165)</f>
        <v>0.79988492887499996</v>
      </c>
      <c r="C165" s="2">
        <f>IF(($A165=TRUE),CV_LO!C165, stock_data!C165)</f>
        <v>0.112132549011</v>
      </c>
      <c r="D165" s="2">
        <f>IF(($A165=TRUE),CV_LO!D165, stock_data!D165)</f>
        <v>-0.49044706380000003</v>
      </c>
      <c r="E165" s="2">
        <f>IF(($A165=TRUE),CV_LO!E165, stock_data!E165)</f>
        <v>0.22584878473799999</v>
      </c>
      <c r="F165" s="2">
        <f>IF(($A165=TRUE),CV_LO!F165, stock_data!F165)</f>
        <v>-0.55748764436999998</v>
      </c>
      <c r="G165" s="2">
        <f>IF(($A165=TRUE),CV_LO!G165, stock_data!G165)</f>
        <v>1</v>
      </c>
      <c r="H165" s="2"/>
      <c r="I165" s="2"/>
      <c r="J165" s="2"/>
      <c r="K165" s="2"/>
      <c r="L165" s="2"/>
      <c r="M165" s="2"/>
    </row>
    <row r="166" spans="1:13" x14ac:dyDescent="0.15">
      <c r="A166" s="1">
        <f>IF((COUNTIF(CV_LO!$A$1:$A$50, stock_data!A166)&gt;0),TRUE, stock_data!A166)</f>
        <v>42633</v>
      </c>
      <c r="B166" s="2">
        <f>IF(($A166=TRUE),CV_LO!B166, stock_data!B166)</f>
        <v>0.784651946461</v>
      </c>
      <c r="C166" s="2">
        <f>IF(($A166=TRUE),CV_LO!C166, stock_data!C166)</f>
        <v>1.2084336946000001</v>
      </c>
      <c r="D166" s="2">
        <f>IF(($A166=TRUE),CV_LO!D166, stock_data!D166)</f>
        <v>0.46250422669199998</v>
      </c>
      <c r="E166" s="2">
        <f>IF(($A166=TRUE),CV_LO!E166, stock_data!E166)</f>
        <v>0.22442710490199999</v>
      </c>
      <c r="F166" s="2">
        <f>IF(($A166=TRUE),CV_LO!F166, stock_data!F166)</f>
        <v>-0.56198889650299999</v>
      </c>
      <c r="G166" s="2">
        <f>IF(($A166=TRUE),CV_LO!G166, stock_data!G166)</f>
        <v>1</v>
      </c>
      <c r="H166" s="2"/>
      <c r="I166" s="2"/>
      <c r="J166" s="2"/>
      <c r="K166" s="2"/>
      <c r="L166" s="2"/>
      <c r="M166" s="2"/>
    </row>
    <row r="167" spans="1:13" x14ac:dyDescent="0.15">
      <c r="A167" s="1">
        <f>IF((COUNTIF(CV_LO!$A$1:$A$50, stock_data!A167)&gt;0),TRUE, stock_data!A167)</f>
        <v>42632</v>
      </c>
      <c r="B167" s="2">
        <f>IF(($A167=TRUE),CV_LO!B167, stock_data!B167)</f>
        <v>0.69325405198099999</v>
      </c>
      <c r="C167" s="2">
        <f>IF(($A167=TRUE),CV_LO!C167, stock_data!C167)</f>
        <v>0.56170735682999995</v>
      </c>
      <c r="D167" s="2">
        <f>IF(($A167=TRUE),CV_LO!D167, stock_data!D167)</f>
        <v>0.70518566593900001</v>
      </c>
      <c r="E167" s="2">
        <f>IF(($A167=TRUE),CV_LO!E167, stock_data!E167)</f>
        <v>0.21589702588699999</v>
      </c>
      <c r="F167" s="2">
        <f>IF(($A167=TRUE),CV_LO!F167, stock_data!F167)</f>
        <v>-0.58899640930300001</v>
      </c>
      <c r="G167" s="2">
        <f>IF(($A167=TRUE),CV_LO!G167, stock_data!G167)</f>
        <v>1</v>
      </c>
      <c r="H167" s="2"/>
      <c r="I167" s="2"/>
      <c r="J167" s="2"/>
      <c r="K167" s="2"/>
      <c r="L167" s="2"/>
      <c r="M167" s="2"/>
    </row>
    <row r="168" spans="1:13" x14ac:dyDescent="0.15">
      <c r="A168" s="1">
        <f>IF((COUNTIF(CV_LO!$A$1:$A$50, stock_data!A168)&gt;0),TRUE, stock_data!A168)</f>
        <v>42627</v>
      </c>
      <c r="B168" s="2">
        <f>IF(($A168=TRUE),CV_LO!B168, stock_data!B168)</f>
        <v>0.57139019267400004</v>
      </c>
      <c r="C168" s="2">
        <f>IF(($A168=TRUE),CV_LO!C168, stock_data!C168)</f>
        <v>0.816934673803</v>
      </c>
      <c r="D168" s="2">
        <f>IF(($A168=TRUE),CV_LO!D168, stock_data!D168)</f>
        <v>0.27059636299500001</v>
      </c>
      <c r="E168" s="2">
        <f>IF(($A168=TRUE),CV_LO!E168, stock_data!E168)</f>
        <v>0.204523587201</v>
      </c>
      <c r="F168" s="2">
        <f>IF(($A168=TRUE),CV_LO!F168, stock_data!F168)</f>
        <v>-0.62500642637100001</v>
      </c>
      <c r="G168" s="2">
        <f>IF(($A168=TRUE),CV_LO!G168, stock_data!G168)</f>
        <v>1</v>
      </c>
      <c r="H168" s="2"/>
      <c r="I168" s="2"/>
      <c r="J168" s="2"/>
      <c r="K168" s="2"/>
      <c r="L168" s="2"/>
      <c r="M168" s="2"/>
    </row>
    <row r="169" spans="1:13" hidden="1" x14ac:dyDescent="0.15">
      <c r="A169" s="1">
        <f>IF((COUNTIF(CV_LO!$A$1:$A$50, stock_data!A169)&gt;0),TRUE, stock_data!A169)</f>
        <v>42626</v>
      </c>
      <c r="B169" s="2">
        <f>IF(($A169=TRUE),TRUE, stock_data!B169)</f>
        <v>0.62013573639700004</v>
      </c>
      <c r="C169" s="2">
        <f>IF(($A169=TRUE),TRUE, stock_data!C169)</f>
        <v>2.5654323318199999</v>
      </c>
      <c r="D169" s="2">
        <f>IF(($A169=TRUE),TRUE, stock_data!D169)</f>
        <v>-0.79448703227100004</v>
      </c>
      <c r="E169" s="2">
        <f>IF(($A169=TRUE),TRUE, stock_data!E169)</f>
        <v>0.20907296267600001</v>
      </c>
      <c r="F169" s="2">
        <f>IF(($A169=TRUE),TRUE, stock_data!F169)</f>
        <v>-0.61060241954399996</v>
      </c>
      <c r="G169" s="2">
        <f>IF(($A169=TRUE),TRUE, stock_data!G169)</f>
        <v>-1</v>
      </c>
      <c r="H169" s="2"/>
      <c r="I169" s="2"/>
      <c r="J169" s="2"/>
      <c r="K169" s="2"/>
      <c r="L169" s="2"/>
      <c r="M169" s="2"/>
    </row>
    <row r="170" spans="1:13" x14ac:dyDescent="0.15">
      <c r="A170" s="1">
        <f>IF((COUNTIF(CV_LO!$A$1:$A$50, stock_data!A170)&gt;0),TRUE, stock_data!A170)</f>
        <v>42625</v>
      </c>
      <c r="B170" s="2">
        <f>IF(($A170=TRUE),CV_LO!B170, stock_data!B170)</f>
        <v>0.91260899873400003</v>
      </c>
      <c r="C170" s="2">
        <f>IF(($A170=TRUE),CV_LO!C170, stock_data!C170)</f>
        <v>1.0270353482900001</v>
      </c>
      <c r="D170" s="2">
        <f>IF(($A170=TRUE),CV_LO!D170, stock_data!D170)</f>
        <v>0.188751968001</v>
      </c>
      <c r="E170" s="2">
        <f>IF(($A170=TRUE),CV_LO!E170, stock_data!E170)</f>
        <v>0.23636921552199999</v>
      </c>
      <c r="F170" s="2">
        <f>IF(($A170=TRUE),CV_LO!F170, stock_data!F170)</f>
        <v>-0.524178378582</v>
      </c>
      <c r="G170" s="2">
        <f>IF(($A170=TRUE),CV_LO!G170, stock_data!G170)</f>
        <v>-1</v>
      </c>
      <c r="H170" s="2"/>
      <c r="I170" s="2"/>
      <c r="J170" s="2"/>
      <c r="K170" s="2"/>
      <c r="L170" s="2"/>
      <c r="M170" s="2"/>
    </row>
    <row r="171" spans="1:13" hidden="1" x14ac:dyDescent="0.15">
      <c r="A171" s="1">
        <f>IF((COUNTIF(CV_LO!$A$1:$A$50, stock_data!A171)&gt;0),TRUE, stock_data!A171)</f>
        <v>42622</v>
      </c>
      <c r="B171" s="2">
        <f>IF(($A171=TRUE),TRUE, stock_data!B171)</f>
        <v>1.02228647211</v>
      </c>
      <c r="C171" s="2">
        <f>IF(($A171=TRUE),TRUE, stock_data!C171)</f>
        <v>1.1252778463199999</v>
      </c>
      <c r="D171" s="2">
        <f>IF(($A171=TRUE),TRUE, stock_data!D171)</f>
        <v>-0.42386033406099999</v>
      </c>
      <c r="E171" s="2">
        <f>IF(($A171=TRUE),TRUE, stock_data!E171)</f>
        <v>0.24660531033999999</v>
      </c>
      <c r="F171" s="2">
        <f>IF(($A171=TRUE),TRUE, stock_data!F171)</f>
        <v>-0.49176936322199999</v>
      </c>
      <c r="G171" s="2">
        <f>IF(($A171=TRUE),TRUE, stock_data!G171)</f>
        <v>-1</v>
      </c>
      <c r="H171" s="2"/>
      <c r="I171" s="2"/>
      <c r="J171" s="2"/>
      <c r="K171" s="2"/>
      <c r="L171" s="2"/>
      <c r="M171" s="2"/>
    </row>
    <row r="172" spans="1:13" x14ac:dyDescent="0.15">
      <c r="A172" s="1" t="b">
        <f>IF((COUNTIF(CV_LO!$A$1:$A$50, stock_data!A172)&gt;0),TRUE, stock_data!A172)</f>
        <v>1</v>
      </c>
      <c r="B172" s="2">
        <f>IF(($A172=TRUE),CV_LO!B172, stock_data!B172)</f>
        <v>0</v>
      </c>
      <c r="C172" s="2">
        <f>IF(($A172=TRUE),CV_LO!C172, stock_data!C172)</f>
        <v>0</v>
      </c>
      <c r="D172" s="2">
        <f>IF(($A172=TRUE),CV_LO!D172, stock_data!D172)</f>
        <v>0</v>
      </c>
      <c r="E172" s="2">
        <f>IF(($A172=TRUE),CV_LO!E172, stock_data!E172)</f>
        <v>0</v>
      </c>
      <c r="F172" s="2">
        <f>IF(($A172=TRUE),CV_LO!F172, stock_data!F172)</f>
        <v>0</v>
      </c>
      <c r="G172" s="2">
        <f>IF(($A172=TRUE),CV_LO!G172, stock_data!G172)</f>
        <v>0</v>
      </c>
      <c r="H172" s="2"/>
      <c r="I172" s="2"/>
      <c r="J172" s="2"/>
      <c r="K172" s="2"/>
      <c r="L172" s="2"/>
      <c r="M172" s="2"/>
    </row>
    <row r="173" spans="1:13" x14ac:dyDescent="0.15">
      <c r="A173" s="1" t="b">
        <f>IF((COUNTIF(CV_LO!$A$1:$A$50, stock_data!A173)&gt;0),TRUE, stock_data!A173)</f>
        <v>1</v>
      </c>
      <c r="B173" s="2">
        <f>IF(($A173=TRUE),CV_LO!B173, stock_data!B173)</f>
        <v>0</v>
      </c>
      <c r="C173" s="2">
        <f>IF(($A173=TRUE),CV_LO!C173, stock_data!C173)</f>
        <v>0</v>
      </c>
      <c r="D173" s="2">
        <f>IF(($A173=TRUE),CV_LO!D173, stock_data!D173)</f>
        <v>0</v>
      </c>
      <c r="E173" s="2">
        <f>IF(($A173=TRUE),CV_LO!E173, stock_data!E173)</f>
        <v>0</v>
      </c>
      <c r="F173" s="2">
        <f>IF(($A173=TRUE),CV_LO!F173, stock_data!F173)</f>
        <v>0</v>
      </c>
      <c r="G173" s="2">
        <f>IF(($A173=TRUE),CV_LO!G173, stock_data!G173)</f>
        <v>0</v>
      </c>
      <c r="H173" s="2"/>
      <c r="I173" s="2"/>
      <c r="J173" s="2"/>
      <c r="K173" s="2"/>
      <c r="L173" s="2"/>
      <c r="M173" s="2"/>
    </row>
    <row r="174" spans="1:13" x14ac:dyDescent="0.15">
      <c r="A174" s="1">
        <f>IF((COUNTIF(CV_LO!$A$1:$A$50, stock_data!A174)&gt;0),TRUE, stock_data!A174)</f>
        <v>42619</v>
      </c>
      <c r="B174" s="2">
        <f>IF(($A174=TRUE),CV_LO!B174, stock_data!B174)</f>
        <v>0.61708913991400005</v>
      </c>
      <c r="C174" s="2">
        <f>IF(($A174=TRUE),CV_LO!C174, stock_data!C174)</f>
        <v>1.6533013941500001</v>
      </c>
      <c r="D174" s="2">
        <f>IF(($A174=TRUE),CV_LO!D174, stock_data!D174)</f>
        <v>1.4103700218899999</v>
      </c>
      <c r="E174" s="2">
        <f>IF(($A174=TRUE),CV_LO!E174, stock_data!E174)</f>
        <v>0.208788626708</v>
      </c>
      <c r="F174" s="2">
        <f>IF(($A174=TRUE),CV_LO!F174, stock_data!F174)</f>
        <v>-0.61150266997000002</v>
      </c>
      <c r="G174" s="2">
        <f>IF(($A174=TRUE),CV_LO!G174, stock_data!G174)</f>
        <v>1</v>
      </c>
      <c r="H174" s="2"/>
      <c r="I174" s="2"/>
      <c r="J174" s="2"/>
      <c r="K174" s="2"/>
      <c r="L174" s="2"/>
      <c r="M174" s="2"/>
    </row>
    <row r="175" spans="1:13" x14ac:dyDescent="0.15">
      <c r="A175" s="1">
        <f>IF((COUNTIF(CV_LO!$A$1:$A$50, stock_data!A175)&gt;0),TRUE, stock_data!A175)</f>
        <v>42618</v>
      </c>
      <c r="B175" s="2">
        <f>IF(($A175=TRUE),CV_LO!B175, stock_data!B175)</f>
        <v>0.48303889467599997</v>
      </c>
      <c r="C175" s="2">
        <f>IF(($A175=TRUE),CV_LO!C175, stock_data!C175)</f>
        <v>0.45372427048800001</v>
      </c>
      <c r="D175" s="2">
        <f>IF(($A175=TRUE),CV_LO!D175, stock_data!D175)</f>
        <v>1.32469495055E-2</v>
      </c>
      <c r="E175" s="2">
        <f>IF(($A175=TRUE),CV_LO!E175, stock_data!E175)</f>
        <v>0.19627784415399999</v>
      </c>
      <c r="F175" s="2">
        <f>IF(($A175=TRUE),CV_LO!F175, stock_data!F175)</f>
        <v>-0.651113688744</v>
      </c>
      <c r="G175" s="2">
        <f>IF(($A175=TRUE),CV_LO!G175, stock_data!G175)</f>
        <v>1</v>
      </c>
      <c r="H175" s="2"/>
      <c r="I175" s="2"/>
      <c r="J175" s="2"/>
      <c r="K175" s="2"/>
      <c r="L175" s="2"/>
      <c r="M175" s="2"/>
    </row>
    <row r="176" spans="1:13" x14ac:dyDescent="0.15">
      <c r="A176" s="1">
        <f>IF((COUNTIF(CV_LO!$A$1:$A$50, stock_data!A176)&gt;0),TRUE, stock_data!A176)</f>
        <v>42615</v>
      </c>
      <c r="B176" s="2">
        <f>IF(($A176=TRUE),CV_LO!B176, stock_data!B176)</f>
        <v>0.43429335095299998</v>
      </c>
      <c r="C176" s="2">
        <f>IF(($A176=TRUE),CV_LO!C176, stock_data!C176)</f>
        <v>-0.14169734519300001</v>
      </c>
      <c r="D176" s="2">
        <f>IF(($A176=TRUE),CV_LO!D176, stock_data!D176)</f>
        <v>-0.47745145326900001</v>
      </c>
      <c r="E176" s="2">
        <f>IF(($A176=TRUE),CV_LO!E176, stock_data!E176)</f>
        <v>0.19172846867900001</v>
      </c>
      <c r="F176" s="2">
        <f>IF(($A176=TRUE),CV_LO!F176, stock_data!F176)</f>
        <v>-0.66551769557100005</v>
      </c>
      <c r="G176" s="2">
        <f>IF(($A176=TRUE),CV_LO!G176, stock_data!G176)</f>
        <v>1</v>
      </c>
      <c r="H176" s="2"/>
      <c r="I176" s="2"/>
      <c r="J176" s="2"/>
      <c r="K176" s="2"/>
      <c r="L176" s="2"/>
      <c r="M176" s="2"/>
    </row>
    <row r="177" spans="1:13" x14ac:dyDescent="0.15">
      <c r="A177" s="1">
        <f>IF((COUNTIF(CV_LO!$A$1:$A$50, stock_data!A177)&gt;0),TRUE, stock_data!A177)</f>
        <v>42614</v>
      </c>
      <c r="B177" s="2">
        <f>IF(($A177=TRUE),CV_LO!B177, stock_data!B177)</f>
        <v>0.49827187708999998</v>
      </c>
      <c r="C177" s="2">
        <f>IF(($A177=TRUE),CV_LO!C177, stock_data!C177)</f>
        <v>0.404933990021</v>
      </c>
      <c r="D177" s="2">
        <f>IF(($A177=TRUE),CV_LO!D177, stock_data!D177)</f>
        <v>0.104855448283</v>
      </c>
      <c r="E177" s="2">
        <f>IF(($A177=TRUE),CV_LO!E177, stock_data!E177)</f>
        <v>0.19769952398900001</v>
      </c>
      <c r="F177" s="2">
        <f>IF(($A177=TRUE),CV_LO!F177, stock_data!F177)</f>
        <v>-0.64661243661099999</v>
      </c>
      <c r="G177" s="2">
        <f>IF(($A177=TRUE),CV_LO!G177, stock_data!G177)</f>
        <v>-1</v>
      </c>
      <c r="H177" s="2"/>
      <c r="I177" s="2"/>
      <c r="J177" s="2"/>
      <c r="K177" s="2"/>
      <c r="L177" s="2"/>
      <c r="M177" s="2"/>
    </row>
    <row r="178" spans="1:13" hidden="1" x14ac:dyDescent="0.15">
      <c r="A178" s="1">
        <f>IF((COUNTIF(CV_LO!$A$1:$A$50, stock_data!A178)&gt;0),TRUE, stock_data!A178)</f>
        <v>42613</v>
      </c>
      <c r="B178" s="2">
        <f>IF(($A178=TRUE),TRUE, stock_data!B178)</f>
        <v>0.46475931578000002</v>
      </c>
      <c r="C178" s="2">
        <f>IF(($A178=TRUE),TRUE, stock_data!C178)</f>
        <v>-0.216716883276</v>
      </c>
      <c r="D178" s="2">
        <f>IF(($A178=TRUE),TRUE, stock_data!D178)</f>
        <v>0.13378097182400001</v>
      </c>
      <c r="E178" s="2">
        <f>IF(($A178=TRUE),TRUE, stock_data!E178)</f>
        <v>0.19457182835100001</v>
      </c>
      <c r="F178" s="2">
        <f>IF(($A178=TRUE),TRUE, stock_data!F178)</f>
        <v>-0.65651519130500002</v>
      </c>
      <c r="G178" s="2">
        <f>IF(($A178=TRUE),TRUE, stock_data!G178)</f>
        <v>1</v>
      </c>
      <c r="H178" s="2"/>
      <c r="I178" s="2"/>
      <c r="J178" s="2"/>
      <c r="K178" s="2"/>
      <c r="L178" s="2"/>
      <c r="M178" s="2"/>
    </row>
    <row r="179" spans="1:13" x14ac:dyDescent="0.15">
      <c r="A179" s="1">
        <f>IF((COUNTIF(CV_LO!$A$1:$A$50, stock_data!A179)&gt;0),TRUE, stock_data!A179)</f>
        <v>42612</v>
      </c>
      <c r="B179" s="2">
        <f>IF(($A179=TRUE),CV_LO!B179, stock_data!B179)</f>
        <v>0.44952633336699999</v>
      </c>
      <c r="C179" s="2">
        <f>IF(($A179=TRUE),CV_LO!C179, stock_data!C179)</f>
        <v>7.9665453577299997E-2</v>
      </c>
      <c r="D179" s="2">
        <f>IF(($A179=TRUE),CV_LO!D179, stock_data!D179)</f>
        <v>-0.319638344528</v>
      </c>
      <c r="E179" s="2">
        <f>IF(($A179=TRUE),CV_LO!E179, stock_data!E179)</f>
        <v>0.19315014851500001</v>
      </c>
      <c r="F179" s="2">
        <f>IF(($A179=TRUE),CV_LO!F179, stock_data!F179)</f>
        <v>-0.66101644343800003</v>
      </c>
      <c r="G179" s="2">
        <f>IF(($A179=TRUE),CV_LO!G179, stock_data!G179)</f>
        <v>1</v>
      </c>
      <c r="H179" s="2"/>
      <c r="I179" s="2"/>
      <c r="J179" s="2"/>
      <c r="K179" s="2"/>
      <c r="L179" s="2"/>
      <c r="M179" s="2"/>
    </row>
    <row r="180" spans="1:13" x14ac:dyDescent="0.15">
      <c r="A180" s="1">
        <f>IF((COUNTIF(CV_LO!$A$1:$A$50, stock_data!A180)&gt;0),TRUE, stock_data!A180)</f>
        <v>42611</v>
      </c>
      <c r="B180" s="2">
        <f>IF(($A180=TRUE),CV_LO!B180, stock_data!B180)</f>
        <v>0.44343314040100001</v>
      </c>
      <c r="C180" s="2">
        <f>IF(($A180=TRUE),CV_LO!C180, stock_data!C180)</f>
        <v>1.5837566274999999</v>
      </c>
      <c r="D180" s="2">
        <f>IF(($A180=TRUE),CV_LO!D180, stock_data!D180)</f>
        <v>0.73292237239900004</v>
      </c>
      <c r="E180" s="2">
        <f>IF(($A180=TRUE),CV_LO!E180, stock_data!E180)</f>
        <v>0.192581476581</v>
      </c>
      <c r="F180" s="2">
        <f>IF(($A180=TRUE),CV_LO!F180, stock_data!F180)</f>
        <v>-0.66281694429100002</v>
      </c>
      <c r="G180" s="2">
        <f>IF(($A180=TRUE),CV_LO!G180, stock_data!G180)</f>
        <v>1</v>
      </c>
      <c r="H180" s="2"/>
      <c r="I180" s="2"/>
      <c r="J180" s="2"/>
      <c r="K180" s="2"/>
      <c r="L180" s="2"/>
      <c r="M180" s="2"/>
    </row>
    <row r="181" spans="1:13" x14ac:dyDescent="0.15">
      <c r="A181" s="1">
        <f>IF((COUNTIF(CV_LO!$A$1:$A$50, stock_data!A181)&gt;0),TRUE, stock_data!A181)</f>
        <v>42608</v>
      </c>
      <c r="B181" s="2">
        <f>IF(($A181=TRUE),CV_LO!B181, stock_data!B181)</f>
        <v>0.187519035857</v>
      </c>
      <c r="C181" s="2">
        <f>IF(($A181=TRUE),CV_LO!C181, stock_data!C181)</f>
        <v>1.9127439633500001</v>
      </c>
      <c r="D181" s="2">
        <f>IF(($A181=TRUE),CV_LO!D181, stock_data!D181)</f>
        <v>2.2262900942999999</v>
      </c>
      <c r="E181" s="2">
        <f>IF(($A181=TRUE),CV_LO!E181, stock_data!E181)</f>
        <v>0.16869725533999999</v>
      </c>
      <c r="F181" s="2">
        <f>IF(($A181=TRUE),CV_LO!F181, stock_data!F181)</f>
        <v>-0.73843798013299999</v>
      </c>
      <c r="G181" s="2">
        <f>IF(($A181=TRUE),CV_LO!G181, stock_data!G181)</f>
        <v>1</v>
      </c>
      <c r="H181" s="2"/>
      <c r="I181" s="2"/>
      <c r="J181" s="2"/>
      <c r="K181" s="2"/>
      <c r="L181" s="2"/>
      <c r="M181" s="2"/>
    </row>
    <row r="182" spans="1:13" x14ac:dyDescent="0.15">
      <c r="A182" s="1">
        <f>IF((COUNTIF(CV_LO!$A$1:$A$50, stock_data!A182)&gt;0),TRUE, stock_data!A182)</f>
        <v>42607</v>
      </c>
      <c r="B182" s="2">
        <f>IF(($A182=TRUE),CV_LO!B182, stock_data!B182)</f>
        <v>9.9167737859000002E-2</v>
      </c>
      <c r="C182" s="2">
        <f>IF(($A182=TRUE),CV_LO!C182, stock_data!C182)</f>
        <v>-1.70601052674E-2</v>
      </c>
      <c r="D182" s="2">
        <f>IF(($A182=TRUE),CV_LO!D182, stock_data!D182)</f>
        <v>0.20764802680300001</v>
      </c>
      <c r="E182" s="2">
        <f>IF(($A182=TRUE),CV_LO!E182, stock_data!E182)</f>
        <v>0.160451512293</v>
      </c>
      <c r="F182" s="2">
        <f>IF(($A182=TRUE),CV_LO!F182, stock_data!F182)</f>
        <v>-0.76454524250599998</v>
      </c>
      <c r="G182" s="2">
        <f>IF(($A182=TRUE),CV_LO!G182, stock_data!G182)</f>
        <v>1</v>
      </c>
      <c r="H182" s="2"/>
      <c r="I182" s="2"/>
      <c r="J182" s="2"/>
      <c r="K182" s="2"/>
      <c r="L182" s="2"/>
      <c r="M182" s="2"/>
    </row>
    <row r="183" spans="1:13" x14ac:dyDescent="0.15">
      <c r="A183" s="1">
        <f>IF((COUNTIF(CV_LO!$A$1:$A$50, stock_data!A183)&gt;0),TRUE, stock_data!A183)</f>
        <v>42606</v>
      </c>
      <c r="B183" s="2">
        <f>IF(($A183=TRUE),CV_LO!B183, stock_data!B183)</f>
        <v>9.9167737859000002E-2</v>
      </c>
      <c r="C183" s="2">
        <f>IF(($A183=TRUE),CV_LO!C183, stock_data!C183)</f>
        <v>-0.25294874597099998</v>
      </c>
      <c r="D183" s="2">
        <f>IF(($A183=TRUE),CV_LO!D183, stock_data!D183)</f>
        <v>-3.17842149662E-2</v>
      </c>
      <c r="E183" s="2">
        <f>IF(($A183=TRUE),CV_LO!E183, stock_data!E183)</f>
        <v>0.160451512293</v>
      </c>
      <c r="F183" s="2">
        <f>IF(($A183=TRUE),CV_LO!F183, stock_data!F183)</f>
        <v>-0.76454524250599998</v>
      </c>
      <c r="G183" s="2">
        <f>IF(($A183=TRUE),CV_LO!G183, stock_data!G183)</f>
        <v>-1</v>
      </c>
      <c r="H183" s="2"/>
      <c r="I183" s="2"/>
      <c r="J183" s="2"/>
      <c r="K183" s="2"/>
      <c r="L183" s="2"/>
      <c r="M183" s="2"/>
    </row>
    <row r="184" spans="1:13" x14ac:dyDescent="0.15">
      <c r="A184" s="1">
        <f>IF((COUNTIF(CV_LO!$A$1:$A$50, stock_data!A184)&gt;0),TRUE, stock_data!A184)</f>
        <v>42605</v>
      </c>
      <c r="B184" s="2">
        <f>IF(($A184=TRUE),CV_LO!B184, stock_data!B184)</f>
        <v>5.0422194136100003E-2</v>
      </c>
      <c r="C184" s="2">
        <f>IF(($A184=TRUE),CV_LO!C184, stock_data!C184)</f>
        <v>0.20123204084099999</v>
      </c>
      <c r="D184" s="2">
        <f>IF(($A184=TRUE),CV_LO!D184, stock_data!D184)</f>
        <v>-0.217714970561</v>
      </c>
      <c r="E184" s="2">
        <f>IF(($A184=TRUE),CV_LO!E184, stock_data!E184)</f>
        <v>0.155902136818</v>
      </c>
      <c r="F184" s="2">
        <f>IF(($A184=TRUE),CV_LO!F184, stock_data!F184)</f>
        <v>-0.77894924933300003</v>
      </c>
      <c r="G184" s="2">
        <f>IF(($A184=TRUE),CV_LO!G184, stock_data!G184)</f>
        <v>1</v>
      </c>
      <c r="H184" s="2"/>
      <c r="I184" s="2"/>
      <c r="J184" s="2"/>
      <c r="K184" s="2"/>
      <c r="L184" s="2"/>
      <c r="M184" s="2"/>
    </row>
    <row r="185" spans="1:13" x14ac:dyDescent="0.15">
      <c r="A185" s="1">
        <f>IF((COUNTIF(CV_LO!$A$1:$A$50, stock_data!A185)&gt;0),TRUE, stock_data!A185)</f>
        <v>42604</v>
      </c>
      <c r="B185" s="2">
        <f>IF(($A185=TRUE),CV_LO!B185, stock_data!B185)</f>
        <v>0.187519035857</v>
      </c>
      <c r="C185" s="2">
        <f>IF(($A185=TRUE),CV_LO!C185, stock_data!C185)</f>
        <v>0.20955222245499999</v>
      </c>
      <c r="D185" s="2">
        <f>IF(($A185=TRUE),CV_LO!D185, stock_data!D185)</f>
        <v>-0.343420583058</v>
      </c>
      <c r="E185" s="2">
        <f>IF(($A185=TRUE),CV_LO!E185, stock_data!E185)</f>
        <v>0.16869725533999999</v>
      </c>
      <c r="F185" s="2">
        <f>IF(($A185=TRUE),CV_LO!F185, stock_data!F185)</f>
        <v>-0.73843798013299999</v>
      </c>
      <c r="G185" s="2">
        <f>IF(($A185=TRUE),CV_LO!G185, stock_data!G185)</f>
        <v>-1</v>
      </c>
      <c r="H185" s="2"/>
      <c r="I185" s="2"/>
      <c r="J185" s="2"/>
      <c r="K185" s="2"/>
      <c r="L185" s="2"/>
      <c r="M185" s="2"/>
    </row>
    <row r="186" spans="1:13" x14ac:dyDescent="0.15">
      <c r="A186" s="1">
        <f>IF((COUNTIF(CV_LO!$A$1:$A$50, stock_data!A186)&gt;0),TRUE, stock_data!A186)</f>
        <v>42601</v>
      </c>
      <c r="B186" s="2">
        <f>IF(($A186=TRUE),CV_LO!B186, stock_data!B186)</f>
        <v>0.24845096551000001</v>
      </c>
      <c r="C186" s="2">
        <f>IF(($A186=TRUE),CV_LO!C186, stock_data!C186)</f>
        <v>0.36564986180699999</v>
      </c>
      <c r="D186" s="2">
        <f>IF(($A186=TRUE),CV_LO!D186, stock_data!D186)</f>
        <v>4.8206191485200001E-2</v>
      </c>
      <c r="E186" s="2">
        <f>IF(($A186=TRUE),CV_LO!E186, stock_data!E186)</f>
        <v>0.17438397468299999</v>
      </c>
      <c r="F186" s="2">
        <f>IF(($A186=TRUE),CV_LO!F186, stock_data!F186)</f>
        <v>-0.72043297159899999</v>
      </c>
      <c r="G186" s="2">
        <f>IF(($A186=TRUE),CV_LO!G186, stock_data!G186)</f>
        <v>-1</v>
      </c>
      <c r="H186" s="2"/>
      <c r="I186" s="2"/>
      <c r="J186" s="2"/>
      <c r="K186" s="2"/>
      <c r="L186" s="2"/>
      <c r="M186" s="2"/>
    </row>
    <row r="187" spans="1:13" x14ac:dyDescent="0.15">
      <c r="A187" s="1">
        <f>IF((COUNTIF(CV_LO!$A$1:$A$50, stock_data!A187)&gt;0),TRUE, stock_data!A187)</f>
        <v>42600</v>
      </c>
      <c r="B187" s="2">
        <f>IF(($A187=TRUE),CV_LO!B187, stock_data!B187)</f>
        <v>0.22712479013100001</v>
      </c>
      <c r="C187" s="2">
        <f>IF(($A187=TRUE),CV_LO!C187, stock_data!C187)</f>
        <v>-3.9671692757100002E-2</v>
      </c>
      <c r="D187" s="2">
        <f>IF(($A187=TRUE),CV_LO!D187, stock_data!D187)</f>
        <v>-0.35731134454699998</v>
      </c>
      <c r="E187" s="2">
        <f>IF(($A187=TRUE),CV_LO!E187, stock_data!E187)</f>
        <v>0.17239362291300001</v>
      </c>
      <c r="F187" s="2">
        <f>IF(($A187=TRUE),CV_LO!F187, stock_data!F187)</f>
        <v>-0.72673472458599997</v>
      </c>
      <c r="G187" s="2">
        <f>IF(($A187=TRUE),CV_LO!G187, stock_data!G187)</f>
        <v>1</v>
      </c>
      <c r="H187" s="2"/>
      <c r="I187" s="2"/>
      <c r="J187" s="2"/>
      <c r="K187" s="2"/>
      <c r="L187" s="2"/>
      <c r="M187" s="2"/>
    </row>
    <row r="188" spans="1:13" x14ac:dyDescent="0.15">
      <c r="A188" s="1">
        <f>IF((COUNTIF(CV_LO!$A$1:$A$50, stock_data!A188)&gt;0),TRUE, stock_data!A188)</f>
        <v>42599</v>
      </c>
      <c r="B188" s="2">
        <f>IF(($A188=TRUE),CV_LO!B188, stock_data!B188)</f>
        <v>0.160099667513</v>
      </c>
      <c r="C188" s="2">
        <f>IF(($A188=TRUE),CV_LO!C188, stock_data!C188)</f>
        <v>0.46545526688400002</v>
      </c>
      <c r="D188" s="2">
        <f>IF(($A188=TRUE),CV_LO!D188, stock_data!D188)</f>
        <v>0.17892653635200001</v>
      </c>
      <c r="E188" s="2">
        <f>IF(($A188=TRUE),CV_LO!E188, stock_data!E188)</f>
        <v>0.166138231636</v>
      </c>
      <c r="F188" s="2">
        <f>IF(($A188=TRUE),CV_LO!F188, stock_data!F188)</f>
        <v>-0.74654023397299996</v>
      </c>
      <c r="G188" s="2">
        <f>IF(($A188=TRUE),CV_LO!G188, stock_data!G188)</f>
        <v>1</v>
      </c>
      <c r="H188" s="2"/>
      <c r="I188" s="2"/>
      <c r="J188" s="2"/>
      <c r="K188" s="2"/>
      <c r="L188" s="2"/>
      <c r="M188" s="2"/>
    </row>
    <row r="189" spans="1:13" x14ac:dyDescent="0.15">
      <c r="A189" s="1" t="b">
        <f>IF((COUNTIF(CV_LO!$A$1:$A$50, stock_data!A189)&gt;0),TRUE, stock_data!A189)</f>
        <v>1</v>
      </c>
      <c r="B189" s="2">
        <f>IF(($A189=TRUE),CV_LO!B189, stock_data!B189)</f>
        <v>0</v>
      </c>
      <c r="C189" s="2">
        <f>IF(($A189=TRUE),CV_LO!C189, stock_data!C189)</f>
        <v>0</v>
      </c>
      <c r="D189" s="2">
        <f>IF(($A189=TRUE),CV_LO!D189, stock_data!D189)</f>
        <v>0</v>
      </c>
      <c r="E189" s="2">
        <f>IF(($A189=TRUE),CV_LO!E189, stock_data!E189)</f>
        <v>0</v>
      </c>
      <c r="F189" s="2">
        <f>IF(($A189=TRUE),CV_LO!F189, stock_data!F189)</f>
        <v>0</v>
      </c>
      <c r="G189" s="2">
        <f>IF(($A189=TRUE),CV_LO!G189, stock_data!G189)</f>
        <v>0</v>
      </c>
      <c r="H189" s="2"/>
      <c r="I189" s="2"/>
      <c r="J189" s="2"/>
      <c r="K189" s="2"/>
      <c r="L189" s="2"/>
      <c r="M189" s="2"/>
    </row>
    <row r="190" spans="1:13" x14ac:dyDescent="0.15">
      <c r="A190" s="1">
        <f>IF((COUNTIF(CV_LO!$A$1:$A$50, stock_data!A190)&gt;0),TRUE, stock_data!A190)</f>
        <v>42597</v>
      </c>
      <c r="B190" s="2">
        <f>IF(($A190=TRUE),CV_LO!B190, stock_data!B190)</f>
        <v>-2.5742717930800001E-2</v>
      </c>
      <c r="C190" s="2">
        <f>IF(($A190=TRUE),CV_LO!C190, stock_data!C190)</f>
        <v>0.75247854861899999</v>
      </c>
      <c r="D190" s="2">
        <f>IF(($A190=TRUE),CV_LO!D190, stock_data!D190)</f>
        <v>0.47969843723200001</v>
      </c>
      <c r="E190" s="2">
        <f>IF(($A190=TRUE),CV_LO!E190, stock_data!E190)</f>
        <v>0.148793737639</v>
      </c>
      <c r="F190" s="2">
        <f>IF(($A190=TRUE),CV_LO!F190, stock_data!F190)</f>
        <v>-0.80145551000000004</v>
      </c>
      <c r="G190" s="2">
        <f>IF(($A190=TRUE),CV_LO!G190, stock_data!G190)</f>
        <v>1</v>
      </c>
      <c r="H190" s="2"/>
      <c r="I190" s="2"/>
      <c r="J190" s="2"/>
      <c r="K190" s="2"/>
      <c r="L190" s="2"/>
      <c r="M190" s="2"/>
    </row>
    <row r="191" spans="1:13" x14ac:dyDescent="0.15">
      <c r="A191" s="1">
        <f>IF((COUNTIF(CV_LO!$A$1:$A$50, stock_data!A191)&gt;0),TRUE, stock_data!A191)</f>
        <v>42594</v>
      </c>
      <c r="B191" s="2">
        <f>IF(($A191=TRUE),CV_LO!B191, stock_data!B191)</f>
        <v>-3.7929103861500002E-2</v>
      </c>
      <c r="C191" s="2">
        <f>IF(($A191=TRUE),CV_LO!C191, stock_data!C191)</f>
        <v>0.60909561774300003</v>
      </c>
      <c r="D191" s="2">
        <f>IF(($A191=TRUE),CV_LO!D191, stock_data!D191)</f>
        <v>0.62218665594199996</v>
      </c>
      <c r="E191" s="2">
        <f>IF(($A191=TRUE),CV_LO!E191, stock_data!E191)</f>
        <v>0.14765639377100001</v>
      </c>
      <c r="F191" s="2">
        <f>IF(($A191=TRUE),CV_LO!F191, stock_data!F191)</f>
        <v>-0.80505651170699999</v>
      </c>
      <c r="G191" s="2">
        <f>IF(($A191=TRUE),CV_LO!G191, stock_data!G191)</f>
        <v>1</v>
      </c>
      <c r="H191" s="2"/>
      <c r="I191" s="2"/>
      <c r="J191" s="2"/>
      <c r="K191" s="2"/>
      <c r="L191" s="2"/>
      <c r="M191" s="2"/>
    </row>
    <row r="192" spans="1:13" hidden="1" x14ac:dyDescent="0.15">
      <c r="A192" s="1">
        <f>IF((COUNTIF(CV_LO!$A$1:$A$50, stock_data!A192)&gt;0),TRUE, stock_data!A192)</f>
        <v>42593</v>
      </c>
      <c r="B192" s="2">
        <f>IF(($A192=TRUE),TRUE, stock_data!B192)</f>
        <v>-8.6674647584399994E-2</v>
      </c>
      <c r="C192" s="2">
        <f>IF(($A192=TRUE),TRUE, stock_data!C192)</f>
        <v>0.24825255892</v>
      </c>
      <c r="D192" s="2">
        <f>IF(($A192=TRUE),TRUE, stock_data!D192)</f>
        <v>-0.32317649060199999</v>
      </c>
      <c r="E192" s="2">
        <f>IF(($A192=TRUE),TRUE, stock_data!E192)</f>
        <v>0.143107018296</v>
      </c>
      <c r="F192" s="2">
        <f>IF(($A192=TRUE),TRUE, stock_data!F192)</f>
        <v>-0.81946051853400004</v>
      </c>
      <c r="G192" s="2">
        <f>IF(($A192=TRUE),TRUE, stock_data!G192)</f>
        <v>1</v>
      </c>
      <c r="H192" s="2"/>
      <c r="I192" s="2"/>
      <c r="J192" s="2"/>
      <c r="K192" s="2"/>
      <c r="L192" s="2"/>
      <c r="M192" s="2"/>
    </row>
    <row r="193" spans="1:13" x14ac:dyDescent="0.15">
      <c r="A193" s="1">
        <f>IF((COUNTIF(CV_LO!$A$1:$A$50, stock_data!A193)&gt;0),TRUE, stock_data!A193)</f>
        <v>42592</v>
      </c>
      <c r="B193" s="2">
        <f>IF(($A193=TRUE),CV_LO!B193, stock_data!B193)</f>
        <v>7.76984337863E-3</v>
      </c>
      <c r="C193" s="2">
        <f>IF(($A193=TRUE),CV_LO!C193, stock_data!C193)</f>
        <v>0.47277334927499998</v>
      </c>
      <c r="D193" s="2">
        <f>IF(($A193=TRUE),CV_LO!D193, stock_data!D193)</f>
        <v>-0.38624276499799998</v>
      </c>
      <c r="E193" s="2">
        <f>IF(($A193=TRUE),CV_LO!E193, stock_data!E193)</f>
        <v>0.15192143327800001</v>
      </c>
      <c r="F193" s="2">
        <f>IF(($A193=TRUE),CV_LO!F193, stock_data!F193)</f>
        <v>-0.79155275530699998</v>
      </c>
      <c r="G193" s="2">
        <f>IF(($A193=TRUE),CV_LO!G193, stock_data!G193)</f>
        <v>-1</v>
      </c>
      <c r="H193" s="2"/>
      <c r="I193" s="2"/>
      <c r="J193" s="2"/>
      <c r="K193" s="2"/>
      <c r="L193" s="2"/>
      <c r="M193" s="2"/>
    </row>
    <row r="194" spans="1:13" x14ac:dyDescent="0.15">
      <c r="A194" s="1">
        <f>IF((COUNTIF(CV_LO!$A$1:$A$50, stock_data!A194)&gt;0),TRUE, stock_data!A194)</f>
        <v>42591</v>
      </c>
      <c r="B194" s="2">
        <f>IF(($A194=TRUE),CV_LO!B194, stock_data!B194)</f>
        <v>-3.7929103861500002E-2</v>
      </c>
      <c r="C194" s="2">
        <f>IF(($A194=TRUE),CV_LO!C194, stock_data!C194)</f>
        <v>1.2511608151</v>
      </c>
      <c r="D194" s="2">
        <f>IF(($A194=TRUE),CV_LO!D194, stock_data!D194)</f>
        <v>0.24585410749700001</v>
      </c>
      <c r="E194" s="2">
        <f>IF(($A194=TRUE),CV_LO!E194, stock_data!E194)</f>
        <v>0.14765639377100001</v>
      </c>
      <c r="F194" s="2">
        <f>IF(($A194=TRUE),CV_LO!F194, stock_data!F194)</f>
        <v>-0.80505651170699999</v>
      </c>
      <c r="G194" s="2">
        <f>IF(($A194=TRUE),CV_LO!G194, stock_data!G194)</f>
        <v>1</v>
      </c>
      <c r="H194" s="2"/>
      <c r="I194" s="2"/>
      <c r="J194" s="2"/>
      <c r="K194" s="2"/>
      <c r="L194" s="2"/>
      <c r="M194" s="2"/>
    </row>
    <row r="195" spans="1:13" x14ac:dyDescent="0.15">
      <c r="A195" s="1">
        <f>IF((COUNTIF(CV_LO!$A$1:$A$50, stock_data!A195)&gt;0),TRUE, stock_data!A195)</f>
        <v>42590</v>
      </c>
      <c r="B195" s="2">
        <f>IF(($A195=TRUE),CV_LO!B195, stock_data!B195)</f>
        <v>-9.2767840549699998E-2</v>
      </c>
      <c r="C195" s="2">
        <f>IF(($A195=TRUE),CV_LO!C195, stock_data!C195)</f>
        <v>0.54265827804300004</v>
      </c>
      <c r="D195" s="2">
        <f>IF(($A195=TRUE),CV_LO!D195, stock_data!D195)</f>
        <v>-0.235481181383</v>
      </c>
      <c r="E195" s="2">
        <f>IF(($A195=TRUE),CV_LO!E195, stock_data!E195)</f>
        <v>0.142538346362</v>
      </c>
      <c r="F195" s="2">
        <f>IF(($A195=TRUE),CV_LO!F195, stock_data!F195)</f>
        <v>-0.82126101938700002</v>
      </c>
      <c r="G195" s="2">
        <f>IF(($A195=TRUE),CV_LO!G195, stock_data!G195)</f>
        <v>1</v>
      </c>
      <c r="H195" s="2"/>
      <c r="I195" s="2"/>
      <c r="J195" s="2"/>
      <c r="K195" s="2"/>
      <c r="L195" s="2"/>
      <c r="M195" s="2"/>
    </row>
    <row r="196" spans="1:13" x14ac:dyDescent="0.15">
      <c r="A196" s="1">
        <f>IF((COUNTIF(CV_LO!$A$1:$A$50, stock_data!A196)&gt;0),TRUE, stock_data!A196)</f>
        <v>42587</v>
      </c>
      <c r="B196" s="2">
        <f>IF(($A196=TRUE),CV_LO!B196, stock_data!B196)</f>
        <v>-7.7534858136299997E-2</v>
      </c>
      <c r="C196" s="2">
        <f>IF(($A196=TRUE),CV_LO!C196, stock_data!C196)</f>
        <v>1.1676096432700001</v>
      </c>
      <c r="D196" s="2">
        <f>IF(($A196=TRUE),CV_LO!D196, stock_data!D196)</f>
        <v>-0.42772988648499999</v>
      </c>
      <c r="E196" s="2">
        <f>IF(($A196=TRUE),CV_LO!E196, stock_data!E196)</f>
        <v>0.143960026198</v>
      </c>
      <c r="F196" s="2">
        <f>IF(($A196=TRUE),CV_LO!F196, stock_data!F196)</f>
        <v>-0.81675976725400001</v>
      </c>
      <c r="G196" s="2">
        <f>IF(($A196=TRUE),CV_LO!G196, stock_data!G196)</f>
        <v>-1</v>
      </c>
      <c r="H196" s="2"/>
      <c r="I196" s="2"/>
      <c r="J196" s="2"/>
      <c r="K196" s="2"/>
      <c r="L196" s="2"/>
      <c r="M196" s="2"/>
    </row>
    <row r="197" spans="1:13" x14ac:dyDescent="0.15">
      <c r="A197" s="1">
        <f>IF((COUNTIF(CV_LO!$A$1:$A$50, stock_data!A197)&gt;0),TRUE, stock_data!A197)</f>
        <v>42586</v>
      </c>
      <c r="B197" s="2">
        <f>IF(($A197=TRUE),CV_LO!B197, stock_data!B197)</f>
        <v>-0.36086833102499999</v>
      </c>
      <c r="C197" s="2">
        <f>IF(($A197=TRUE),CV_LO!C197, stock_data!C197)</f>
        <v>2.8697900913800001</v>
      </c>
      <c r="D197" s="2">
        <f>IF(($A197=TRUE),CV_LO!D197, stock_data!D197)</f>
        <v>5.4812476744899996</v>
      </c>
      <c r="E197" s="2">
        <f>IF(($A197=TRUE),CV_LO!E197, stock_data!E197)</f>
        <v>0.117516781252</v>
      </c>
      <c r="F197" s="2">
        <f>IF(($A197=TRUE),CV_LO!F197, stock_data!F197)</f>
        <v>-0.90048305693499997</v>
      </c>
      <c r="G197" s="2">
        <f>IF(($A197=TRUE),CV_LO!G197, stock_data!G197)</f>
        <v>1</v>
      </c>
      <c r="H197" s="2"/>
      <c r="I197" s="2"/>
      <c r="J197" s="2"/>
      <c r="K197" s="2"/>
      <c r="L197" s="2"/>
      <c r="M197" s="2"/>
    </row>
    <row r="198" spans="1:13" hidden="1" x14ac:dyDescent="0.15">
      <c r="A198" s="1">
        <f>IF((COUNTIF(CV_LO!$A$1:$A$50, stock_data!A198)&gt;0),TRUE, stock_data!A198)</f>
        <v>42585</v>
      </c>
      <c r="B198" s="2">
        <f>IF(($A198=TRUE),TRUE, stock_data!B198)</f>
        <v>-0.41875366419600002</v>
      </c>
      <c r="C198" s="2">
        <f>IF(($A198=TRUE),TRUE, stock_data!C198)</f>
        <v>0.35280644333799999</v>
      </c>
      <c r="D198" s="2">
        <f>IF(($A198=TRUE),TRUE, stock_data!D198)</f>
        <v>-0.14578799901299999</v>
      </c>
      <c r="E198" s="2">
        <f>IF(($A198=TRUE),TRUE, stock_data!E198)</f>
        <v>0.112114397877</v>
      </c>
      <c r="F198" s="2">
        <f>IF(($A198=TRUE),TRUE, stock_data!F198)</f>
        <v>-0.91758781504200004</v>
      </c>
      <c r="G198" s="2">
        <f>IF(($A198=TRUE),TRUE, stock_data!G198)</f>
        <v>1</v>
      </c>
      <c r="H198" s="2"/>
      <c r="I198" s="2"/>
      <c r="J198" s="2"/>
      <c r="K198" s="2"/>
      <c r="L198" s="2"/>
      <c r="M198" s="2"/>
    </row>
    <row r="199" spans="1:13" x14ac:dyDescent="0.15">
      <c r="A199" s="1" t="b">
        <f>IF((COUNTIF(CV_LO!$A$1:$A$50, stock_data!A199)&gt;0),TRUE, stock_data!A199)</f>
        <v>1</v>
      </c>
      <c r="B199" s="2">
        <f>IF(($A199=TRUE),CV_LO!B199, stock_data!B199)</f>
        <v>0</v>
      </c>
      <c r="C199" s="2">
        <f>IF(($A199=TRUE),CV_LO!C199, stock_data!C199)</f>
        <v>0</v>
      </c>
      <c r="D199" s="2">
        <f>IF(($A199=TRUE),CV_LO!D199, stock_data!D199)</f>
        <v>0</v>
      </c>
      <c r="E199" s="2">
        <f>IF(($A199=TRUE),CV_LO!E199, stock_data!E199)</f>
        <v>0</v>
      </c>
      <c r="F199" s="2">
        <f>IF(($A199=TRUE),CV_LO!F199, stock_data!F199)</f>
        <v>0</v>
      </c>
      <c r="G199" s="2">
        <f>IF(($A199=TRUE),CV_LO!G199, stock_data!G199)</f>
        <v>0</v>
      </c>
      <c r="H199" s="2"/>
      <c r="I199" s="2"/>
      <c r="J199" s="2"/>
      <c r="K199" s="2"/>
      <c r="L199" s="2"/>
      <c r="M199" s="2"/>
    </row>
    <row r="200" spans="1:13" hidden="1" x14ac:dyDescent="0.15">
      <c r="A200" s="1">
        <f>IF((COUNTIF(CV_LO!$A$1:$A$50, stock_data!A200)&gt;0),TRUE, stock_data!A200)</f>
        <v>42583</v>
      </c>
      <c r="B200" s="2">
        <f>IF(($A200=TRUE),TRUE, stock_data!B200)</f>
        <v>-0.60459604964000002</v>
      </c>
      <c r="C200" s="2">
        <f>IF(($A200=TRUE),TRUE, stock_data!C200)</f>
        <v>-0.24215549380000001</v>
      </c>
      <c r="D200" s="2">
        <f>IF(($A200=TRUE),TRUE, stock_data!D200)</f>
        <v>-0.51784528761899995</v>
      </c>
      <c r="E200" s="2">
        <f>IF(($A200=TRUE),TRUE, stock_data!E200)</f>
        <v>9.4769903880300002E-2</v>
      </c>
      <c r="F200" s="2">
        <f>IF(($A200=TRUE),TRUE, stock_data!F200)</f>
        <v>-0.97250309106999999</v>
      </c>
      <c r="G200" s="2">
        <f>IF(($A200=TRUE),TRUE, stock_data!G200)</f>
        <v>1</v>
      </c>
      <c r="H200" s="2"/>
      <c r="I200" s="2"/>
      <c r="J200" s="2"/>
      <c r="K200" s="2"/>
      <c r="L200" s="2"/>
      <c r="M200" s="2"/>
    </row>
    <row r="201" spans="1:13" x14ac:dyDescent="0.15">
      <c r="A201" s="1">
        <f>IF((COUNTIF(CV_LO!$A$1:$A$50, stock_data!A201)&gt;0),TRUE, stock_data!A201)</f>
        <v>42580</v>
      </c>
      <c r="B201" s="2">
        <f>IF(($A201=TRUE),CV_LO!B201, stock_data!B201)</f>
        <v>-0.58326987426099997</v>
      </c>
      <c r="C201" s="2">
        <f>IF(($A201=TRUE),CV_LO!C201, stock_data!C201)</f>
        <v>0.336510839018</v>
      </c>
      <c r="D201" s="2">
        <f>IF(($A201=TRUE),CV_LO!D201, stock_data!D201)</f>
        <v>-6.4226655704899993E-2</v>
      </c>
      <c r="E201" s="2">
        <f>IF(($A201=TRUE),CV_LO!E201, stock_data!E201)</f>
        <v>9.6760255650400001E-2</v>
      </c>
      <c r="F201" s="2">
        <f>IF(($A201=TRUE),CV_LO!F201, stock_data!F201)</f>
        <v>-0.96620133808300002</v>
      </c>
      <c r="G201" s="2">
        <f>IF(($A201=TRUE),CV_LO!G201, stock_data!G201)</f>
        <v>-1</v>
      </c>
      <c r="H201" s="2"/>
      <c r="I201" s="2"/>
      <c r="J201" s="2"/>
      <c r="K201" s="2"/>
      <c r="L201" s="2"/>
      <c r="M201" s="2"/>
    </row>
    <row r="202" spans="1:13" x14ac:dyDescent="0.15">
      <c r="A202" s="1">
        <f>IF((COUNTIF(CV_LO!$A$1:$A$50, stock_data!A202)&gt;0),TRUE, stock_data!A202)</f>
        <v>42579</v>
      </c>
      <c r="B202" s="2">
        <f>IF(($A202=TRUE),CV_LO!B202, stock_data!B202)</f>
        <v>-0.49491857626300001</v>
      </c>
      <c r="C202" s="2">
        <f>IF(($A202=TRUE),CV_LO!C202, stock_data!C202)</f>
        <v>0.35231918408399998</v>
      </c>
      <c r="D202" s="2">
        <f>IF(($A202=TRUE),CV_LO!D202, stock_data!D202)</f>
        <v>-0.47692309012200002</v>
      </c>
      <c r="E202" s="2">
        <f>IF(($A202=TRUE),CV_LO!E202, stock_data!E202)</f>
        <v>0.10500599869799999</v>
      </c>
      <c r="F202" s="2">
        <f>IF(($A202=TRUE),CV_LO!F202, stock_data!F202)</f>
        <v>-0.94009407570900005</v>
      </c>
      <c r="G202" s="2">
        <f>IF(($A202=TRUE),CV_LO!G202, stock_data!G202)</f>
        <v>-1</v>
      </c>
      <c r="H202" s="2"/>
      <c r="I202" s="2"/>
      <c r="J202" s="2"/>
      <c r="K202" s="2"/>
      <c r="L202" s="2"/>
      <c r="M202" s="2"/>
    </row>
    <row r="203" spans="1:13" x14ac:dyDescent="0.15">
      <c r="A203" s="1">
        <f>IF((COUNTIF(CV_LO!$A$1:$A$50, stock_data!A203)&gt;0),TRUE, stock_data!A203)</f>
        <v>42578</v>
      </c>
      <c r="B203" s="2">
        <f>IF(($A203=TRUE),CV_LO!B203, stock_data!B203)</f>
        <v>-0.57108348833</v>
      </c>
      <c r="C203" s="2">
        <f>IF(($A203=TRUE),CV_LO!C203, stock_data!C203)</f>
        <v>1.78533945861</v>
      </c>
      <c r="D203" s="2">
        <f>IF(($A203=TRUE),CV_LO!D203, stock_data!D203)</f>
        <v>-1.0750490427699999</v>
      </c>
      <c r="E203" s="2">
        <f>IF(($A203=TRUE),CV_LO!E203, stock_data!E203)</f>
        <v>9.7897599518999998E-2</v>
      </c>
      <c r="F203" s="2">
        <f>IF(($A203=TRUE),CV_LO!F203, stock_data!F203)</f>
        <v>-0.96260033637599995</v>
      </c>
      <c r="G203" s="2">
        <f>IF(($A203=TRUE),CV_LO!G203, stock_data!G203)</f>
        <v>1</v>
      </c>
      <c r="H203" s="2"/>
      <c r="I203" s="2"/>
      <c r="J203" s="2"/>
      <c r="K203" s="2"/>
      <c r="L203" s="2"/>
      <c r="M203" s="2"/>
    </row>
    <row r="204" spans="1:13" x14ac:dyDescent="0.15">
      <c r="A204" s="1">
        <f>IF((COUNTIF(CV_LO!$A$1:$A$50, stock_data!A204)&gt;0),TRUE, stock_data!A204)</f>
        <v>42577</v>
      </c>
      <c r="B204" s="2">
        <f>IF(($A204=TRUE),CV_LO!B204, stock_data!B204)</f>
        <v>-0.29688980488900002</v>
      </c>
      <c r="C204" s="2">
        <f>IF(($A204=TRUE),CV_LO!C204, stock_data!C204)</f>
        <v>1.04015917067</v>
      </c>
      <c r="D204" s="2">
        <f>IF(($A204=TRUE),CV_LO!D204, stock_data!D204)</f>
        <v>-0.10167439375700001</v>
      </c>
      <c r="E204" s="2">
        <f>IF(($A204=TRUE),CV_LO!E204, stock_data!E204)</f>
        <v>0.123487836563</v>
      </c>
      <c r="F204" s="2">
        <f>IF(($A204=TRUE),CV_LO!F204, stock_data!F204)</f>
        <v>-0.88157779797500002</v>
      </c>
      <c r="G204" s="2">
        <f>IF(($A204=TRUE),CV_LO!G204, stock_data!G204)</f>
        <v>-1</v>
      </c>
      <c r="H204" s="2"/>
      <c r="I204" s="2"/>
      <c r="J204" s="2"/>
      <c r="K204" s="2"/>
      <c r="L204" s="2"/>
      <c r="M204" s="2"/>
    </row>
    <row r="205" spans="1:13" hidden="1" x14ac:dyDescent="0.15">
      <c r="A205" s="1">
        <f>IF((COUNTIF(CV_LO!$A$1:$A$50, stock_data!A205)&gt;0),TRUE, stock_data!A205)</f>
        <v>42576</v>
      </c>
      <c r="B205" s="2">
        <f>IF(($A205=TRUE),TRUE, stock_data!B205)</f>
        <v>-0.51319815515900002</v>
      </c>
      <c r="C205" s="2">
        <f>IF(($A205=TRUE),TRUE, stock_data!C205)</f>
        <v>2.02911158631</v>
      </c>
      <c r="D205" s="2">
        <f>IF(($A205=TRUE),TRUE, stock_data!D205)</f>
        <v>0.79485644005</v>
      </c>
      <c r="E205" s="2">
        <f>IF(($A205=TRUE),TRUE, stock_data!E205)</f>
        <v>0.103299982895</v>
      </c>
      <c r="F205" s="2">
        <f>IF(($A205=TRUE),TRUE, stock_data!F205)</f>
        <v>-0.94549557826899999</v>
      </c>
      <c r="G205" s="2">
        <f>IF(($A205=TRUE),TRUE, stock_data!G205)</f>
        <v>1</v>
      </c>
      <c r="H205" s="2"/>
      <c r="I205" s="2"/>
      <c r="J205" s="2"/>
      <c r="K205" s="2"/>
      <c r="L205" s="2"/>
      <c r="M205" s="2"/>
    </row>
    <row r="206" spans="1:13" x14ac:dyDescent="0.15">
      <c r="A206" s="1">
        <f>IF((COUNTIF(CV_LO!$A$1:$A$50, stock_data!A206)&gt;0),TRUE, stock_data!A206)</f>
        <v>42573</v>
      </c>
      <c r="B206" s="2">
        <f>IF(($A206=TRUE),CV_LO!B206, stock_data!B206)</f>
        <v>-0.69294734763700006</v>
      </c>
      <c r="C206" s="2">
        <f>IF(($A206=TRUE),CV_LO!C206, stock_data!C206)</f>
        <v>1.82170003129</v>
      </c>
      <c r="D206" s="2">
        <f>IF(($A206=TRUE),CV_LO!D206, stock_data!D206)</f>
        <v>0.42427455835700001</v>
      </c>
      <c r="E206" s="2">
        <f>IF(($A206=TRUE),CV_LO!E206, stock_data!E206)</f>
        <v>8.6524160832900002E-2</v>
      </c>
      <c r="F206" s="2">
        <f>IF(($A206=TRUE),CV_LO!F206, stock_data!F206)</f>
        <v>-0.99861035344399995</v>
      </c>
      <c r="G206" s="2">
        <f>IF(($A206=TRUE),CV_LO!G206, stock_data!G206)</f>
        <v>1</v>
      </c>
      <c r="H206" s="2"/>
      <c r="I206" s="2"/>
      <c r="J206" s="2"/>
      <c r="K206" s="2"/>
      <c r="L206" s="2"/>
      <c r="M206" s="2"/>
    </row>
    <row r="207" spans="1:13" x14ac:dyDescent="0.15">
      <c r="A207" s="1">
        <f>IF((COUNTIF(CV_LO!$A$1:$A$50, stock_data!A207)&gt;0),TRUE, stock_data!A207)</f>
        <v>42572</v>
      </c>
      <c r="B207" s="2">
        <f>IF(($A207=TRUE),CV_LO!B207, stock_data!B207)</f>
        <v>-0.72341331246399998</v>
      </c>
      <c r="C207" s="2">
        <f>IF(($A207=TRUE),CV_LO!C207, stock_data!C207)</f>
        <v>1.9622145680600001</v>
      </c>
      <c r="D207" s="2">
        <f>IF(($A207=TRUE),CV_LO!D207, stock_data!D207)</f>
        <v>1.8607712996400001</v>
      </c>
      <c r="E207" s="2">
        <f>IF(($A207=TRUE),CV_LO!E207, stock_data!E207)</f>
        <v>8.36808011613E-2</v>
      </c>
      <c r="F207" s="2">
        <f>IF(($A207=TRUE),CV_LO!F207, stock_data!F207)</f>
        <v>-1.0076128577100001</v>
      </c>
      <c r="G207" s="2">
        <f>IF(($A207=TRUE),CV_LO!G207, stock_data!G207)</f>
        <v>1</v>
      </c>
      <c r="H207" s="2"/>
      <c r="I207" s="2"/>
      <c r="J207" s="2"/>
      <c r="K207" s="2"/>
      <c r="L207" s="2"/>
      <c r="M207" s="2"/>
    </row>
    <row r="208" spans="1:13" x14ac:dyDescent="0.15">
      <c r="A208" s="1" t="b">
        <f>IF((COUNTIF(CV_LO!$A$1:$A$50, stock_data!A208)&gt;0),TRUE, stock_data!A208)</f>
        <v>1</v>
      </c>
      <c r="B208" s="2">
        <f>IF(($A208=TRUE),CV_LO!B208, stock_data!B208)</f>
        <v>0</v>
      </c>
      <c r="C208" s="2">
        <f>IF(($A208=TRUE),CV_LO!C208, stock_data!C208)</f>
        <v>0</v>
      </c>
      <c r="D208" s="2">
        <f>IF(($A208=TRUE),CV_LO!D208, stock_data!D208)</f>
        <v>0</v>
      </c>
      <c r="E208" s="2">
        <f>IF(($A208=TRUE),CV_LO!E208, stock_data!E208)</f>
        <v>0</v>
      </c>
      <c r="F208" s="2">
        <f>IF(($A208=TRUE),CV_LO!F208, stock_data!F208)</f>
        <v>0</v>
      </c>
      <c r="G208" s="2">
        <f>IF(($A208=TRUE),CV_LO!G208, stock_data!G208)</f>
        <v>0</v>
      </c>
      <c r="H208" s="2"/>
      <c r="I208" s="2"/>
      <c r="J208" s="2"/>
      <c r="K208" s="2"/>
      <c r="L208" s="2"/>
      <c r="M208" s="2"/>
    </row>
    <row r="209" spans="1:13" x14ac:dyDescent="0.15">
      <c r="A209" s="1">
        <f>IF((COUNTIF(CV_LO!$A$1:$A$50, stock_data!A209)&gt;0),TRUE, stock_data!A209)</f>
        <v>42562</v>
      </c>
      <c r="B209" s="2">
        <f>IF(($A209=TRUE),CV_LO!B209, stock_data!B209)</f>
        <v>-0.91839548735499998</v>
      </c>
      <c r="C209" s="2">
        <f>IF(($A209=TRUE),CV_LO!C209, stock_data!C209)</f>
        <v>-0.73513314957200004</v>
      </c>
      <c r="D209" s="2">
        <f>IF(($A209=TRUE),CV_LO!D209, stock_data!D209)</f>
        <v>-0.38236141875399998</v>
      </c>
      <c r="E209" s="2">
        <f>IF(($A209=TRUE),CV_LO!E209, stock_data!E209)</f>
        <v>6.5483299263599998E-2</v>
      </c>
      <c r="F209" s="2">
        <f>IF(($A209=TRUE),CV_LO!F209, stock_data!F209)</f>
        <v>-1.06522888502</v>
      </c>
      <c r="G209" s="2">
        <f>IF(($A209=TRUE),CV_LO!G209, stock_data!G209)</f>
        <v>-1</v>
      </c>
      <c r="H209" s="2"/>
      <c r="I209" s="2"/>
      <c r="J209" s="2"/>
      <c r="K209" s="2"/>
      <c r="L209" s="2"/>
      <c r="M209" s="2"/>
    </row>
    <row r="210" spans="1:13" x14ac:dyDescent="0.15">
      <c r="A210" s="1">
        <f>IF((COUNTIF(CV_LO!$A$1:$A$50, stock_data!A210)&gt;0),TRUE, stock_data!A210)</f>
        <v>42559</v>
      </c>
      <c r="B210" s="2">
        <f>IF(($A210=TRUE),CV_LO!B210, stock_data!B210)</f>
        <v>-0.91534889087299998</v>
      </c>
      <c r="C210" s="2">
        <f>IF(($A210=TRUE),CV_LO!C210, stock_data!C210)</f>
        <v>-0.44447840735400002</v>
      </c>
      <c r="D210" s="2">
        <f>IF(($A210=TRUE),CV_LO!D210, stock_data!D210)</f>
        <v>-0.59600647255000005</v>
      </c>
      <c r="E210" s="2">
        <f>IF(($A210=TRUE),CV_LO!E210, stock_data!E210)</f>
        <v>6.5767635230700006E-2</v>
      </c>
      <c r="F210" s="2">
        <f>IF(($A210=TRUE),CV_LO!F210, stock_data!F210)</f>
        <v>-1.06432863459</v>
      </c>
      <c r="G210" s="2">
        <f>IF(($A210=TRUE),CV_LO!G210, stock_data!G210)</f>
        <v>-1</v>
      </c>
      <c r="H210" s="2"/>
      <c r="I210" s="2"/>
      <c r="J210" s="2"/>
      <c r="K210" s="2"/>
      <c r="L210" s="2"/>
      <c r="M210" s="2"/>
    </row>
    <row r="211" spans="1:13" hidden="1" x14ac:dyDescent="0.15">
      <c r="A211" s="1" t="b">
        <f>IF((COUNTIF(CV_LO!$A$1:$A$50, stock_data!A211)&gt;0),TRUE, stock_data!A211)</f>
        <v>1</v>
      </c>
      <c r="B211" s="2" t="b">
        <f>IF(($A211=TRUE),TRUE, stock_data!B211)</f>
        <v>1</v>
      </c>
      <c r="C211" s="2" t="b">
        <f>IF(($A211=TRUE),TRUE, stock_data!C211)</f>
        <v>1</v>
      </c>
      <c r="D211" s="2" t="b">
        <f>IF(($A211=TRUE),TRUE, stock_data!D211)</f>
        <v>1</v>
      </c>
      <c r="E211" s="2" t="b">
        <f>IF(($A211=TRUE),TRUE, stock_data!E211)</f>
        <v>1</v>
      </c>
      <c r="F211" s="2" t="b">
        <f>IF(($A211=TRUE),TRUE, stock_data!F211)</f>
        <v>1</v>
      </c>
      <c r="G211" s="2" t="b">
        <f>IF(($A211=TRUE),TRUE, stock_data!G211)</f>
        <v>1</v>
      </c>
      <c r="H211" s="2"/>
      <c r="I211" s="2"/>
      <c r="J211" s="2"/>
      <c r="K211" s="2"/>
      <c r="L211" s="2"/>
      <c r="M211" s="2"/>
    </row>
    <row r="212" spans="1:13" x14ac:dyDescent="0.15">
      <c r="A212" s="1" t="b">
        <f>IF((COUNTIF(CV_LO!$A$1:$A$50, stock_data!A212)&gt;0),TRUE, stock_data!A212)</f>
        <v>1</v>
      </c>
      <c r="B212" s="2">
        <f>IF(($A212=TRUE),CV_LO!B212, stock_data!B212)</f>
        <v>0</v>
      </c>
      <c r="C212" s="2">
        <f>IF(($A212=TRUE),CV_LO!C212, stock_data!C212)</f>
        <v>0</v>
      </c>
      <c r="D212" s="2">
        <f>IF(($A212=TRUE),CV_LO!D212, stock_data!D212)</f>
        <v>0</v>
      </c>
      <c r="E212" s="2">
        <f>IF(($A212=TRUE),CV_LO!E212, stock_data!E212)</f>
        <v>0</v>
      </c>
      <c r="F212" s="2">
        <f>IF(($A212=TRUE),CV_LO!F212, stock_data!F212)</f>
        <v>0</v>
      </c>
      <c r="G212" s="2">
        <f>IF(($A212=TRUE),CV_LO!G212, stock_data!G212)</f>
        <v>0</v>
      </c>
      <c r="H212" s="2"/>
      <c r="I212" s="2"/>
      <c r="J212" s="2"/>
      <c r="K212" s="2"/>
      <c r="L212" s="2"/>
      <c r="M212" s="2"/>
    </row>
    <row r="213" spans="1:13" x14ac:dyDescent="0.15">
      <c r="A213" s="1" t="b">
        <f>IF((COUNTIF(CV_LO!$A$1:$A$50, stock_data!A213)&gt;0),TRUE, stock_data!A213)</f>
        <v>1</v>
      </c>
      <c r="B213" s="2">
        <f>IF(($A213=TRUE),CV_LO!B213, stock_data!B213)</f>
        <v>0</v>
      </c>
      <c r="C213" s="2">
        <f>IF(($A213=TRUE),CV_LO!C213, stock_data!C213)</f>
        <v>0</v>
      </c>
      <c r="D213" s="2">
        <f>IF(($A213=TRUE),CV_LO!D213, stock_data!D213)</f>
        <v>0</v>
      </c>
      <c r="E213" s="2">
        <f>IF(($A213=TRUE),CV_LO!E213, stock_data!E213)</f>
        <v>0</v>
      </c>
      <c r="F213" s="2">
        <f>IF(($A213=TRUE),CV_LO!F213, stock_data!F213)</f>
        <v>0</v>
      </c>
      <c r="G213" s="2">
        <f>IF(($A213=TRUE),CV_LO!G213, stock_data!G213)</f>
        <v>0</v>
      </c>
      <c r="H213" s="2"/>
      <c r="I213" s="2"/>
      <c r="J213" s="2"/>
      <c r="K213" s="2"/>
      <c r="L213" s="2"/>
      <c r="M213" s="2"/>
    </row>
    <row r="214" spans="1:13" hidden="1" x14ac:dyDescent="0.15">
      <c r="A214" s="1">
        <f>IF((COUNTIF(CV_LO!$A$1:$A$50, stock_data!A214)&gt;0),TRUE, stock_data!A214)</f>
        <v>42555</v>
      </c>
      <c r="B214" s="2">
        <f>IF(($A214=TRUE),TRUE, stock_data!B214)</f>
        <v>-1.0067467853500001</v>
      </c>
      <c r="C214" s="2">
        <f>IF(($A214=TRUE),TRUE, stock_data!C214)</f>
        <v>-0.50636952627200005</v>
      </c>
      <c r="D214" s="2">
        <f>IF(($A214=TRUE),TRUE, stock_data!D214)</f>
        <v>0.540067464936</v>
      </c>
      <c r="E214" s="2">
        <f>IF(($A214=TRUE),TRUE, stock_data!E214)</f>
        <v>5.7237556216199997E-2</v>
      </c>
      <c r="F214" s="2">
        <f>IF(($A214=TRUE),TRUE, stock_data!F214)</f>
        <v>-1.0913361473900001</v>
      </c>
      <c r="G214" s="2">
        <f>IF(($A214=TRUE),TRUE, stock_data!G214)</f>
        <v>1</v>
      </c>
      <c r="H214" s="2"/>
      <c r="I214" s="2"/>
      <c r="J214" s="2"/>
      <c r="K214" s="2"/>
      <c r="L214" s="2"/>
      <c r="M214" s="2"/>
    </row>
    <row r="215" spans="1:13" x14ac:dyDescent="0.15">
      <c r="A215" s="1">
        <f>IF((COUNTIF(CV_LO!$A$1:$A$50, stock_data!A215)&gt;0),TRUE, stock_data!A215)</f>
        <v>42552</v>
      </c>
      <c r="B215" s="2">
        <f>IF(($A215=TRUE),CV_LO!B215, stock_data!B215)</f>
        <v>-1.07986510094</v>
      </c>
      <c r="C215" s="2">
        <f>IF(($A215=TRUE),CV_LO!C215, stock_data!C215)</f>
        <v>-0.98490408224799997</v>
      </c>
      <c r="D215" s="2">
        <f>IF(($A215=TRUE),CV_LO!D215, stock_data!D215)</f>
        <v>-0.13079569471399999</v>
      </c>
      <c r="E215" s="2">
        <f>IF(($A215=TRUE),CV_LO!E215, stock_data!E215)</f>
        <v>5.0413493004500001E-2</v>
      </c>
      <c r="F215" s="2">
        <f>IF(($A215=TRUE),CV_LO!F215, stock_data!F215)</f>
        <v>-1.11294215763</v>
      </c>
      <c r="G215" s="2">
        <f>IF(($A215=TRUE),CV_LO!G215, stock_data!G215)</f>
        <v>1</v>
      </c>
      <c r="H215" s="2"/>
      <c r="I215" s="2"/>
      <c r="J215" s="2"/>
      <c r="K215" s="2"/>
      <c r="L215" s="2"/>
      <c r="M215" s="2"/>
    </row>
    <row r="216" spans="1:13" x14ac:dyDescent="0.15">
      <c r="A216" s="1" t="b">
        <f>IF((COUNTIF(CV_LO!$A$1:$A$50, stock_data!A216)&gt;0),TRUE, stock_data!A216)</f>
        <v>1</v>
      </c>
      <c r="B216" s="2">
        <f>IF(($A216=TRUE),CV_LO!B216, stock_data!B216)</f>
        <v>0</v>
      </c>
      <c r="C216" s="2">
        <f>IF(($A216=TRUE),CV_LO!C216, stock_data!C216)</f>
        <v>0</v>
      </c>
      <c r="D216" s="2">
        <f>IF(($A216=TRUE),CV_LO!D216, stock_data!D216)</f>
        <v>0</v>
      </c>
      <c r="E216" s="2">
        <f>IF(($A216=TRUE),CV_LO!E216, stock_data!E216)</f>
        <v>0</v>
      </c>
      <c r="F216" s="2">
        <f>IF(($A216=TRUE),CV_LO!F216, stock_data!F216)</f>
        <v>0</v>
      </c>
      <c r="G216" s="2">
        <f>IF(($A216=TRUE),CV_LO!G216, stock_data!G216)</f>
        <v>0</v>
      </c>
      <c r="H216" s="2"/>
      <c r="I216" s="2"/>
      <c r="J216" s="2"/>
      <c r="K216" s="2"/>
      <c r="L216" s="2"/>
      <c r="M216" s="2"/>
    </row>
    <row r="217" spans="1:13" x14ac:dyDescent="0.15">
      <c r="A217" s="1" t="b">
        <f>IF((COUNTIF(CV_LO!$A$1:$A$50, stock_data!A217)&gt;0),TRUE, stock_data!A217)</f>
        <v>1</v>
      </c>
      <c r="B217" s="2">
        <f>IF(($A217=TRUE),CV_LO!B217, stock_data!B217)</f>
        <v>0</v>
      </c>
      <c r="C217" s="2">
        <f>IF(($A217=TRUE),CV_LO!C217, stock_data!C217)</f>
        <v>0</v>
      </c>
      <c r="D217" s="2">
        <f>IF(($A217=TRUE),CV_LO!D217, stock_data!D217)</f>
        <v>0</v>
      </c>
      <c r="E217" s="2">
        <f>IF(($A217=TRUE),CV_LO!E217, stock_data!E217)</f>
        <v>0</v>
      </c>
      <c r="F217" s="2">
        <f>IF(($A217=TRUE),CV_LO!F217, stock_data!F217)</f>
        <v>0</v>
      </c>
      <c r="G217" s="2">
        <f>IF(($A217=TRUE),CV_LO!G217, stock_data!G217)</f>
        <v>0</v>
      </c>
      <c r="H217" s="2"/>
      <c r="I217" s="2"/>
      <c r="J217" s="2"/>
      <c r="K217" s="2"/>
      <c r="L217" s="2"/>
      <c r="M217" s="2"/>
    </row>
    <row r="218" spans="1:13" x14ac:dyDescent="0.15">
      <c r="A218" s="1">
        <f>IF((COUNTIF(CV_LO!$A$1:$A$50, stock_data!A218)&gt;0),TRUE, stock_data!A218)</f>
        <v>42549</v>
      </c>
      <c r="B218" s="2">
        <f>IF(($A218=TRUE),CV_LO!B218, stock_data!B218)</f>
        <v>-1.1286106446599999</v>
      </c>
      <c r="C218" s="2">
        <f>IF(($A218=TRUE),CV_LO!C218, stock_data!C218)</f>
        <v>-0.84802560274500005</v>
      </c>
      <c r="D218" s="2">
        <f>IF(($A218=TRUE),CV_LO!D218, stock_data!D218)</f>
        <v>-0.16036987836800001</v>
      </c>
      <c r="E218" s="2">
        <f>IF(($A218=TRUE),CV_LO!E218, stock_data!E218)</f>
        <v>-1.60875008702</v>
      </c>
      <c r="F218" s="2">
        <f>IF(($A218=TRUE),CV_LO!F218, stock_data!F218)</f>
        <v>-1.08646040283</v>
      </c>
      <c r="G218" s="2">
        <f>IF(($A218=TRUE),CV_LO!G218, stock_data!G218)</f>
        <v>1</v>
      </c>
      <c r="H218" s="2"/>
      <c r="I218" s="2"/>
      <c r="J218" s="2"/>
      <c r="K218" s="2"/>
      <c r="L218" s="2"/>
      <c r="M218" s="2"/>
    </row>
    <row r="219" spans="1:13" x14ac:dyDescent="0.15">
      <c r="A219" s="1" t="b">
        <f>IF((COUNTIF(CV_LO!$A$1:$A$50, stock_data!A219)&gt;0),TRUE, stock_data!A219)</f>
        <v>1</v>
      </c>
      <c r="B219" s="2">
        <f>IF(($A219=TRUE),CV_LO!B219, stock_data!B219)</f>
        <v>0</v>
      </c>
      <c r="C219" s="2">
        <f>IF(($A219=TRUE),CV_LO!C219, stock_data!C219)</f>
        <v>0</v>
      </c>
      <c r="D219" s="2">
        <f>IF(($A219=TRUE),CV_LO!D219, stock_data!D219)</f>
        <v>0</v>
      </c>
      <c r="E219" s="2">
        <f>IF(($A219=TRUE),CV_LO!E219, stock_data!E219)</f>
        <v>0</v>
      </c>
      <c r="F219" s="2">
        <f>IF(($A219=TRUE),CV_LO!F219, stock_data!F219)</f>
        <v>0</v>
      </c>
      <c r="G219" s="2">
        <f>IF(($A219=TRUE),CV_LO!G219, stock_data!G219)</f>
        <v>0</v>
      </c>
      <c r="H219" s="2"/>
      <c r="I219" s="2"/>
      <c r="J219" s="2"/>
      <c r="K219" s="2"/>
      <c r="L219" s="2"/>
      <c r="M219" s="2"/>
    </row>
    <row r="220" spans="1:13" x14ac:dyDescent="0.15">
      <c r="A220" s="1" t="b">
        <f>IF((COUNTIF(CV_LO!$A$1:$A$50, stock_data!A220)&gt;0),TRUE, stock_data!A220)</f>
        <v>1</v>
      </c>
      <c r="B220" s="2">
        <f>IF(($A220=TRUE),CV_LO!B220, stock_data!B220)</f>
        <v>0</v>
      </c>
      <c r="C220" s="2">
        <f>IF(($A220=TRUE),CV_LO!C220, stock_data!C220)</f>
        <v>0</v>
      </c>
      <c r="D220" s="2">
        <f>IF(($A220=TRUE),CV_LO!D220, stock_data!D220)</f>
        <v>0</v>
      </c>
      <c r="E220" s="2">
        <f>IF(($A220=TRUE),CV_LO!E220, stock_data!E220)</f>
        <v>0</v>
      </c>
      <c r="F220" s="2">
        <f>IF(($A220=TRUE),CV_LO!F220, stock_data!F220)</f>
        <v>0</v>
      </c>
      <c r="G220" s="2">
        <f>IF(($A220=TRUE),CV_LO!G220, stock_data!G220)</f>
        <v>0</v>
      </c>
      <c r="H220" s="2"/>
      <c r="I220" s="2"/>
      <c r="J220" s="2"/>
      <c r="K220" s="2"/>
      <c r="L220" s="2"/>
      <c r="M220" s="2"/>
    </row>
    <row r="221" spans="1:13" hidden="1" x14ac:dyDescent="0.15">
      <c r="A221" s="1">
        <f>IF((COUNTIF(CV_LO!$A$1:$A$50, stock_data!A221)&gt;0),TRUE, stock_data!A221)</f>
        <v>42544</v>
      </c>
      <c r="B221" s="2">
        <f>IF(($A221=TRUE),TRUE, stock_data!B221)</f>
        <v>-1.3296860125200001</v>
      </c>
      <c r="C221" s="2">
        <f>IF(($A221=TRUE),TRUE, stock_data!C221)</f>
        <v>-0.85844191850999996</v>
      </c>
      <c r="D221" s="2">
        <f>IF(($A221=TRUE),TRUE, stock_data!D221)</f>
        <v>0.16752780908199999</v>
      </c>
      <c r="E221" s="2">
        <f>IF(($A221=TRUE),TRUE, stock_data!E221)</f>
        <v>-1.50983895751</v>
      </c>
      <c r="F221" s="2">
        <f>IF(($A221=TRUE),TRUE, stock_data!F221)</f>
        <v>-1.1487847545500001</v>
      </c>
      <c r="G221" s="2">
        <f>IF(($A221=TRUE),TRUE, stock_data!G221)</f>
        <v>-1</v>
      </c>
      <c r="H221" s="2"/>
      <c r="I221" s="2"/>
      <c r="J221" s="2"/>
      <c r="K221" s="2"/>
      <c r="L221" s="2"/>
      <c r="M221" s="2"/>
    </row>
    <row r="222" spans="1:13" hidden="1" x14ac:dyDescent="0.15">
      <c r="A222" s="1">
        <f>IF((COUNTIF(CV_LO!$A$1:$A$50, stock_data!A222)&gt;0),TRUE, stock_data!A222)</f>
        <v>42543</v>
      </c>
      <c r="B222" s="2">
        <f>IF(($A222=TRUE),TRUE, stock_data!B222)</f>
        <v>-1.35405878438</v>
      </c>
      <c r="C222" s="2">
        <f>IF(($A222=TRUE),TRUE, stock_data!C222)</f>
        <v>-1.08534384371</v>
      </c>
      <c r="D222" s="2">
        <f>IF(($A222=TRUE),TRUE, stock_data!D222)</f>
        <v>-2.8195355464699999E-2</v>
      </c>
      <c r="E222" s="2">
        <f>IF(($A222=TRUE),TRUE, stock_data!E222)</f>
        <v>-1.49784972969</v>
      </c>
      <c r="F222" s="2">
        <f>IF(($A222=TRUE),TRUE, stock_data!F222)</f>
        <v>-1.1563392214299999</v>
      </c>
      <c r="G222" s="2">
        <f>IF(($A222=TRUE),TRUE, stock_data!G222)</f>
        <v>1</v>
      </c>
      <c r="H222" s="2"/>
      <c r="I222" s="2"/>
      <c r="J222" s="2"/>
      <c r="K222" s="2"/>
      <c r="L222" s="2"/>
      <c r="M222" s="2"/>
    </row>
    <row r="223" spans="1:13" x14ac:dyDescent="0.15">
      <c r="A223" s="1">
        <f>IF((COUNTIF(CV_LO!$A$1:$A$50, stock_data!A223)&gt;0),TRUE, stock_data!A223)</f>
        <v>42542</v>
      </c>
      <c r="B223" s="2">
        <f>IF(($A223=TRUE),CV_LO!B223, stock_data!B223)</f>
        <v>-1.3296860125200001</v>
      </c>
      <c r="C223" s="2">
        <f>IF(($A223=TRUE),CV_LO!C223, stock_data!C223)</f>
        <v>-1.0750608347299999</v>
      </c>
      <c r="D223" s="2">
        <f>IF(($A223=TRUE),CV_LO!D223, stock_data!D223)</f>
        <v>1.44829418675E-2</v>
      </c>
      <c r="E223" s="2">
        <f>IF(($A223=TRUE),CV_LO!E223, stock_data!E223)</f>
        <v>-1.50983895751</v>
      </c>
      <c r="F223" s="2">
        <f>IF(($A223=TRUE),CV_LO!F223, stock_data!F223)</f>
        <v>-1.1487847545500001</v>
      </c>
      <c r="G223" s="2">
        <f>IF(($A223=TRUE),CV_LO!G223, stock_data!G223)</f>
        <v>-1</v>
      </c>
      <c r="H223" s="2"/>
      <c r="I223" s="2"/>
      <c r="J223" s="2"/>
      <c r="K223" s="2"/>
      <c r="L223" s="2"/>
      <c r="M223" s="2"/>
    </row>
    <row r="224" spans="1:13" x14ac:dyDescent="0.15">
      <c r="A224" s="1">
        <f>IF((COUNTIF(CV_LO!$A$1:$A$50, stock_data!A224)&gt;0),TRUE, stock_data!A224)</f>
        <v>42541</v>
      </c>
      <c r="B224" s="2">
        <f>IF(($A224=TRUE),CV_LO!B224, stock_data!B224)</f>
        <v>-1.3479655914099999</v>
      </c>
      <c r="C224" s="2">
        <f>IF(($A224=TRUE),CV_LO!C224, stock_data!C224)</f>
        <v>-1.07108001855</v>
      </c>
      <c r="D224" s="2">
        <f>IF(($A224=TRUE),CV_LO!D224, stock_data!D224)</f>
        <v>-7.1953966731499994E-2</v>
      </c>
      <c r="E224" s="2">
        <f>IF(($A224=TRUE),CV_LO!E224, stock_data!E224)</f>
        <v>-1.50084703664</v>
      </c>
      <c r="F224" s="2">
        <f>IF(($A224=TRUE),CV_LO!F224, stock_data!F224)</f>
        <v>-1.1544506047100001</v>
      </c>
      <c r="G224" s="2">
        <f>IF(($A224=TRUE),CV_LO!G224, stock_data!G224)</f>
        <v>1</v>
      </c>
      <c r="H224" s="2"/>
      <c r="I224" s="2"/>
      <c r="J224" s="2"/>
      <c r="K224" s="2"/>
      <c r="L224" s="2"/>
      <c r="M224" s="2"/>
    </row>
    <row r="225" spans="1:13" x14ac:dyDescent="0.15">
      <c r="A225" s="1">
        <f>IF((COUNTIF(CV_LO!$A$1:$A$50, stock_data!A225)&gt;0),TRUE, stock_data!A225)</f>
        <v>42538</v>
      </c>
      <c r="B225" s="2">
        <f>IF(($A225=TRUE),CV_LO!B225, stock_data!B225)</f>
        <v>-1.3418723984500001</v>
      </c>
      <c r="C225" s="2">
        <f>IF(($A225=TRUE),CV_LO!C225, stock_data!C225)</f>
        <v>-0.93039080393200002</v>
      </c>
      <c r="D225" s="2">
        <f>IF(($A225=TRUE),CV_LO!D225, stock_data!D225)</f>
        <v>-0.22407773658499999</v>
      </c>
      <c r="E225" s="2">
        <f>IF(($A225=TRUE),CV_LO!E225, stock_data!E225)</f>
        <v>-1.5038443436</v>
      </c>
      <c r="F225" s="2">
        <f>IF(($A225=TRUE),CV_LO!F225, stock_data!F225)</f>
        <v>-1.15256198799</v>
      </c>
      <c r="G225" s="2">
        <f>IF(($A225=TRUE),CV_LO!G225, stock_data!G225)</f>
        <v>-1</v>
      </c>
      <c r="H225" s="2"/>
      <c r="I225" s="2"/>
      <c r="J225" s="2"/>
      <c r="K225" s="2"/>
      <c r="L225" s="2"/>
      <c r="M225" s="2"/>
    </row>
    <row r="226" spans="1:13" x14ac:dyDescent="0.15">
      <c r="A226" s="1">
        <f>IF((COUNTIF(CV_LO!$A$1:$A$50, stock_data!A226)&gt;0),TRUE, stock_data!A226)</f>
        <v>42537</v>
      </c>
      <c r="B226" s="2">
        <f>IF(($A226=TRUE),CV_LO!B226, stock_data!B226)</f>
        <v>-1.32359281955</v>
      </c>
      <c r="C226" s="2">
        <f>IF(($A226=TRUE),CV_LO!C226, stock_data!C226)</f>
        <v>-0.96485290423900005</v>
      </c>
      <c r="D226" s="2">
        <f>IF(($A226=TRUE),CV_LO!D226, stock_data!D226)</f>
        <v>-2.5377811807400001E-2</v>
      </c>
      <c r="E226" s="2">
        <f>IF(($A226=TRUE),CV_LO!E226, stock_data!E226)</f>
        <v>-1.51283626446</v>
      </c>
      <c r="F226" s="2">
        <f>IF(($A226=TRUE),CV_LO!F226, stock_data!F226)</f>
        <v>-1.14689613784</v>
      </c>
      <c r="G226" s="2">
        <f>IF(($A226=TRUE),CV_LO!G226, stock_data!G226)</f>
        <v>-1</v>
      </c>
      <c r="H226" s="2"/>
      <c r="I226" s="2"/>
      <c r="J226" s="2"/>
      <c r="K226" s="2"/>
      <c r="L226" s="2"/>
      <c r="M226" s="2"/>
    </row>
    <row r="227" spans="1:13" x14ac:dyDescent="0.15">
      <c r="A227" s="1">
        <f>IF((COUNTIF(CV_LO!$A$1:$A$50, stock_data!A227)&gt;0),TRUE, stock_data!A227)</f>
        <v>42536</v>
      </c>
      <c r="B227" s="2">
        <f>IF(($A227=TRUE),CV_LO!B227, stock_data!B227)</f>
        <v>-1.3723383632699999</v>
      </c>
      <c r="C227" s="2">
        <f>IF(($A227=TRUE),CV_LO!C227, stock_data!C227)</f>
        <v>-0.96564814811699995</v>
      </c>
      <c r="D227" s="2">
        <f>IF(($A227=TRUE),CV_LO!D227, stock_data!D227)</f>
        <v>-4.9096367666200003E-3</v>
      </c>
      <c r="E227" s="2">
        <f>IF(($A227=TRUE),CV_LO!E227, stock_data!E227)</f>
        <v>-1.48885780883</v>
      </c>
      <c r="F227" s="2">
        <f>IF(($A227=TRUE),CV_LO!F227, stock_data!F227)</f>
        <v>-1.1620050715900001</v>
      </c>
      <c r="G227" s="2">
        <f>IF(($A227=TRUE),CV_LO!G227, stock_data!G227)</f>
        <v>1</v>
      </c>
      <c r="H227" s="2"/>
      <c r="I227" s="2"/>
      <c r="J227" s="2"/>
      <c r="K227" s="2"/>
      <c r="L227" s="2"/>
      <c r="M227" s="2"/>
    </row>
    <row r="228" spans="1:13" x14ac:dyDescent="0.15">
      <c r="A228" s="1">
        <f>IF((COUNTIF(CV_LO!$A$1:$A$50, stock_data!A228)&gt;0),TRUE, stock_data!A228)</f>
        <v>42535</v>
      </c>
      <c r="B228" s="2">
        <f>IF(($A228=TRUE),CV_LO!B228, stock_data!B228)</f>
        <v>-1.35710538086</v>
      </c>
      <c r="C228" s="2">
        <f>IF(($A228=TRUE),CV_LO!C228, stock_data!C228)</f>
        <v>-1.05127247017</v>
      </c>
      <c r="D228" s="2">
        <f>IF(($A228=TRUE),CV_LO!D228, stock_data!D228)</f>
        <v>-0.13571607652100001</v>
      </c>
      <c r="E228" s="2">
        <f>IF(($A228=TRUE),CV_LO!E228, stock_data!E228)</f>
        <v>-1.4963510762100001</v>
      </c>
      <c r="F228" s="2">
        <f>IF(($A228=TRUE),CV_LO!F228, stock_data!F228)</f>
        <v>-1.1572835297899999</v>
      </c>
      <c r="G228" s="2">
        <f>IF(($A228=TRUE),CV_LO!G228, stock_data!G228)</f>
        <v>-1</v>
      </c>
      <c r="H228" s="2"/>
      <c r="I228" s="2"/>
      <c r="J228" s="2"/>
      <c r="K228" s="2"/>
      <c r="L228" s="2"/>
      <c r="M228" s="2"/>
    </row>
    <row r="229" spans="1:13" x14ac:dyDescent="0.15">
      <c r="A229" s="1">
        <f>IF((COUNTIF(CV_LO!$A$1:$A$50, stock_data!A229)&gt;0),TRUE, stock_data!A229)</f>
        <v>42534</v>
      </c>
      <c r="B229" s="2">
        <f>IF(($A229=TRUE),CV_LO!B229, stock_data!B229)</f>
        <v>-1.32054622307</v>
      </c>
      <c r="C229" s="2">
        <f>IF(($A229=TRUE),CV_LO!C229, stock_data!C229)</f>
        <v>-0.992369261773</v>
      </c>
      <c r="D229" s="2">
        <f>IF(($A229=TRUE),CV_LO!D229, stock_data!D229)</f>
        <v>-0.155407038808</v>
      </c>
      <c r="E229" s="2">
        <f>IF(($A229=TRUE),CV_LO!E229, stock_data!E229)</f>
        <v>-1.5143349179400001</v>
      </c>
      <c r="F229" s="2">
        <f>IF(($A229=TRUE),CV_LO!F229, stock_data!F229)</f>
        <v>-1.14595182948</v>
      </c>
      <c r="G229" s="2">
        <f>IF(($A229=TRUE),CV_LO!G229, stock_data!G229)</f>
        <v>-1</v>
      </c>
      <c r="H229" s="2"/>
      <c r="I229" s="2"/>
      <c r="J229" s="2"/>
      <c r="K229" s="2"/>
      <c r="L229" s="2"/>
      <c r="M229" s="2"/>
    </row>
    <row r="230" spans="1:13" x14ac:dyDescent="0.15">
      <c r="A230" s="1">
        <f>IF((COUNTIF(CV_LO!$A$1:$A$50, stock_data!A230)&gt;0),TRUE, stock_data!A230)</f>
        <v>42529</v>
      </c>
      <c r="B230" s="2">
        <f>IF(($A230=TRUE),CV_LO!B230, stock_data!B230)</f>
        <v>-1.18344938135</v>
      </c>
      <c r="C230" s="2">
        <f>IF(($A230=TRUE),CV_LO!C230, stock_data!C230)</f>
        <v>-1.0446760830899999</v>
      </c>
      <c r="D230" s="2">
        <f>IF(($A230=TRUE),CV_LO!D230, stock_data!D230)</f>
        <v>-0.165562697423</v>
      </c>
      <c r="E230" s="2">
        <f>IF(($A230=TRUE),CV_LO!E230, stock_data!E230)</f>
        <v>-1.58177432442</v>
      </c>
      <c r="F230" s="2">
        <f>IF(($A230=TRUE),CV_LO!F230, stock_data!F230)</f>
        <v>-1.1034579533</v>
      </c>
      <c r="G230" s="2">
        <f>IF(($A230=TRUE),CV_LO!G230, stock_data!G230)</f>
        <v>-1</v>
      </c>
      <c r="H230" s="2"/>
      <c r="I230" s="2"/>
      <c r="J230" s="2"/>
      <c r="K230" s="2"/>
      <c r="L230" s="2"/>
      <c r="M230" s="2"/>
    </row>
    <row r="231" spans="1:13" x14ac:dyDescent="0.15">
      <c r="A231" s="1">
        <f>IF((COUNTIF(CV_LO!$A$1:$A$50, stock_data!A231)&gt;0),TRUE, stock_data!A231)</f>
        <v>42528</v>
      </c>
      <c r="B231" s="2">
        <f>IF(($A231=TRUE),CV_LO!B231, stock_data!B231)</f>
        <v>-1.1682163989300001</v>
      </c>
      <c r="C231" s="2">
        <f>IF(($A231=TRUE),CV_LO!C231, stock_data!C231)</f>
        <v>-0.91649012481600001</v>
      </c>
      <c r="D231" s="2">
        <f>IF(($A231=TRUE),CV_LO!D231, stock_data!D231)</f>
        <v>8.2362274306000002E-2</v>
      </c>
      <c r="E231" s="2">
        <f>IF(($A231=TRUE),CV_LO!E231, stock_data!E231)</f>
        <v>-1.5892675918100001</v>
      </c>
      <c r="F231" s="2">
        <f>IF(($A231=TRUE),CV_LO!F231, stock_data!F231)</f>
        <v>-1.0987364115</v>
      </c>
      <c r="G231" s="2">
        <f>IF(($A231=TRUE),CV_LO!G231, stock_data!G231)</f>
        <v>-1</v>
      </c>
      <c r="H231" s="2"/>
      <c r="I231" s="2"/>
      <c r="J231" s="2"/>
      <c r="K231" s="2"/>
      <c r="L231" s="2"/>
      <c r="M231" s="2"/>
    </row>
    <row r="232" spans="1:13" hidden="1" x14ac:dyDescent="0.15">
      <c r="A232" s="1">
        <f>IF((COUNTIF(CV_LO!$A$1:$A$50, stock_data!A232)&gt;0),TRUE, stock_data!A232)</f>
        <v>42527</v>
      </c>
      <c r="B232" s="2">
        <f>IF((A232=TRUE),TRUE, stock_data!B232)</f>
        <v>-1.1773561883799999</v>
      </c>
      <c r="C232" s="2">
        <f>IF((B232=TRUE),TRUE, stock_data!C232)</f>
        <v>-0.93348444052099999</v>
      </c>
      <c r="D232" s="2">
        <f>IF((C232=TRUE),TRUE, stock_data!D232)</f>
        <v>-0.208153720486</v>
      </c>
      <c r="E232" s="2">
        <f>IF((D232=TRUE),TRUE, stock_data!E232)</f>
        <v>-1.58477163138</v>
      </c>
      <c r="F232" s="2">
        <f>IF((E232=TRUE),TRUE, stock_data!F232)</f>
        <v>-1.1015693365799999</v>
      </c>
      <c r="G232" s="2">
        <f>IF((F232=TRUE),TRUE, stock_data!G232)</f>
        <v>1</v>
      </c>
      <c r="H232" s="2"/>
      <c r="I232" s="2"/>
      <c r="J232" s="2"/>
      <c r="K232" s="2"/>
      <c r="L232" s="2"/>
      <c r="M232" s="2"/>
    </row>
    <row r="233" spans="1:13" hidden="1" x14ac:dyDescent="0.15">
      <c r="A233" s="1">
        <f>IF((COUNTIF(CV_LO!$A$1:$A$50, stock_data!A233)&gt;0),TRUE, stock_data!A233)</f>
        <v>42524</v>
      </c>
      <c r="B233" s="2">
        <f>IF((A233=TRUE),TRUE, stock_data!B233)</f>
        <v>-1.1042378728</v>
      </c>
      <c r="C233" s="2">
        <f>IF((B233=TRUE),TRUE, stock_data!C233)</f>
        <v>-0.95251513216700001</v>
      </c>
      <c r="D233" s="2">
        <f>IF((C233=TRUE),TRUE, stock_data!D233)</f>
        <v>-0.25590925743499998</v>
      </c>
      <c r="E233" s="2">
        <f>IF((D233=TRUE),TRUE, stock_data!E233)</f>
        <v>-1.62073931484</v>
      </c>
      <c r="F233" s="2">
        <f>IF((E233=TRUE),TRUE, stock_data!F233)</f>
        <v>-1.07890593595</v>
      </c>
      <c r="G233" s="2">
        <f>IF((F233=TRUE),TRUE, stock_data!G233)</f>
        <v>-1</v>
      </c>
      <c r="H233" s="2"/>
      <c r="I233" s="2"/>
      <c r="J233" s="2"/>
      <c r="K233" s="2"/>
      <c r="L233" s="2"/>
      <c r="M233" s="2"/>
    </row>
    <row r="234" spans="1:13" x14ac:dyDescent="0.15">
      <c r="A234" s="1" t="b">
        <f>IF((COUNTIF(CV_LO!$A$1:$A$50, stock_data!A234)&gt;0),TRUE, stock_data!A234)</f>
        <v>1</v>
      </c>
      <c r="B234" s="2">
        <f>IF(($A234=TRUE),CV_LO!B234, stock_data!B234)</f>
        <v>0</v>
      </c>
      <c r="C234" s="2">
        <f>IF(($A234=TRUE),CV_LO!C234, stock_data!C234)</f>
        <v>0</v>
      </c>
      <c r="D234" s="2">
        <f>IF(($A234=TRUE),CV_LO!D234, stock_data!D234)</f>
        <v>0</v>
      </c>
      <c r="E234" s="2">
        <f>IF(($A234=TRUE),CV_LO!E234, stock_data!E234)</f>
        <v>0</v>
      </c>
      <c r="F234" s="2">
        <f>IF(($A234=TRUE),CV_LO!F234, stock_data!F234)</f>
        <v>0</v>
      </c>
      <c r="G234" s="2">
        <f>IF(($A234=TRUE),CV_LO!G234, stock_data!G234)</f>
        <v>0</v>
      </c>
      <c r="H234" s="2"/>
      <c r="I234" s="2"/>
      <c r="J234" s="2"/>
      <c r="K234" s="2"/>
      <c r="L234" s="2"/>
      <c r="M234" s="2"/>
    </row>
    <row r="235" spans="1:13" x14ac:dyDescent="0.15">
      <c r="A235" s="1">
        <f>IF((COUNTIF(CV_LO!$A$1:$A$50, stock_data!A235)&gt;0),TRUE, stock_data!A235)</f>
        <v>42522</v>
      </c>
      <c r="B235" s="2">
        <f>IF(($A235=TRUE),CV_LO!B235, stock_data!B235)</f>
        <v>-1.1743095918999999</v>
      </c>
      <c r="C235" s="2">
        <f>IF(($A235=TRUE),CV_LO!C235, stock_data!C235)</f>
        <v>-0.91352979500499998</v>
      </c>
      <c r="D235" s="2">
        <f>IF(($A235=TRUE),CV_LO!D235, stock_data!D235)</f>
        <v>-0.237751491781</v>
      </c>
      <c r="E235" s="2">
        <f>IF(($A235=TRUE),CV_LO!E235, stock_data!E235)</f>
        <v>-1.5862702848600001</v>
      </c>
      <c r="F235" s="2">
        <f>IF(($A235=TRUE),CV_LO!F235, stock_data!F235)</f>
        <v>-1.1006250282200001</v>
      </c>
      <c r="G235" s="2">
        <f>IF(($A235=TRUE),CV_LO!G235, stock_data!G235)</f>
        <v>1</v>
      </c>
      <c r="H235" s="2"/>
      <c r="I235" s="2"/>
      <c r="J235" s="2"/>
      <c r="K235" s="2"/>
      <c r="L235" s="2"/>
      <c r="M235" s="2"/>
    </row>
    <row r="236" spans="1:13" x14ac:dyDescent="0.15">
      <c r="A236" s="1">
        <f>IF((COUNTIF(CV_LO!$A$1:$A$50, stock_data!A236)&gt;0),TRUE, stock_data!A236)</f>
        <v>42521</v>
      </c>
      <c r="B236" s="2">
        <f>IF(($A236=TRUE),CV_LO!B236, stock_data!B236)</f>
        <v>-1.2382881180400001</v>
      </c>
      <c r="C236" s="2">
        <f>IF(($A236=TRUE),CV_LO!C236, stock_data!C236)</f>
        <v>-0.73980808034599999</v>
      </c>
      <c r="D236" s="2">
        <f>IF(($A236=TRUE),CV_LO!D236, stock_data!D236)</f>
        <v>0.32734468788299997</v>
      </c>
      <c r="E236" s="2">
        <f>IF(($A236=TRUE),CV_LO!E236, stock_data!E236)</f>
        <v>-1.55479856183</v>
      </c>
      <c r="F236" s="2">
        <f>IF(($A236=TRUE),CV_LO!F236, stock_data!F236)</f>
        <v>-1.1204555037699999</v>
      </c>
      <c r="G236" s="2">
        <f>IF(($A236=TRUE),CV_LO!G236, stock_data!G236)</f>
        <v>1</v>
      </c>
      <c r="H236" s="2"/>
      <c r="I236" s="2"/>
      <c r="J236" s="2"/>
      <c r="K236" s="2"/>
      <c r="L236" s="2"/>
      <c r="M236" s="2"/>
    </row>
    <row r="237" spans="1:13" x14ac:dyDescent="0.15">
      <c r="A237" s="1">
        <f>IF((COUNTIF(CV_LO!$A$1:$A$50, stock_data!A237)&gt;0),TRUE, stock_data!A237)</f>
        <v>42520</v>
      </c>
      <c r="B237" s="2">
        <f>IF(($A237=TRUE),CV_LO!B237, stock_data!B237)</f>
        <v>-1.27789387231</v>
      </c>
      <c r="C237" s="2">
        <f>IF(($A237=TRUE),CV_LO!C237, stock_data!C237)</f>
        <v>-1.0787566501999999</v>
      </c>
      <c r="D237" s="2">
        <f>IF(($A237=TRUE),CV_LO!D237, stock_data!D237)</f>
        <v>5.7424241391199997E-2</v>
      </c>
      <c r="E237" s="2">
        <f>IF(($A237=TRUE),CV_LO!E237, stock_data!E237)</f>
        <v>-1.5353160666200001</v>
      </c>
      <c r="F237" s="2">
        <f>IF(($A237=TRUE),CV_LO!F237, stock_data!F237)</f>
        <v>-1.1327315124399999</v>
      </c>
      <c r="G237" s="2">
        <f>IF(($A237=TRUE),CV_LO!G237, stock_data!G237)</f>
        <v>1</v>
      </c>
      <c r="H237" s="2"/>
      <c r="I237" s="2"/>
      <c r="J237" s="2"/>
      <c r="K237" s="2"/>
      <c r="L237" s="2"/>
      <c r="M237" s="2"/>
    </row>
    <row r="238" spans="1:13" hidden="1" x14ac:dyDescent="0.15">
      <c r="A238" s="1">
        <f>IF((COUNTIF(CV_LO!$A$1:$A$50, stock_data!A238)&gt;0),TRUE, stock_data!A238)</f>
        <v>42517</v>
      </c>
      <c r="B238" s="2">
        <f>IF(($A238=TRUE),TRUE, stock_data!B238)</f>
        <v>-1.25047450397</v>
      </c>
      <c r="C238" s="2">
        <f>IF(($A238=TRUE),TRUE, stock_data!C238)</f>
        <v>-0.88778319985800003</v>
      </c>
      <c r="D238" s="2">
        <f>IF(($A238=TRUE),TRUE, stock_data!D238)</f>
        <v>-0.15849348156699999</v>
      </c>
      <c r="E238" s="2">
        <f>IF(($A238=TRUE),TRUE, stock_data!E238)</f>
        <v>-1.54880394792</v>
      </c>
      <c r="F238" s="2">
        <f>IF(($A238=TRUE),TRUE, stock_data!F238)</f>
        <v>-1.1242327372100001</v>
      </c>
      <c r="G238" s="2">
        <f>IF(($A238=TRUE),TRUE, stock_data!G238)</f>
        <v>-1</v>
      </c>
      <c r="H238" s="2"/>
      <c r="I238" s="2"/>
      <c r="J238" s="2"/>
      <c r="K238" s="2"/>
      <c r="L238" s="2"/>
      <c r="M238" s="2"/>
    </row>
    <row r="239" spans="1:13" x14ac:dyDescent="0.15">
      <c r="A239" s="1" t="b">
        <f>IF((COUNTIF(CV_LO!$A$1:$A$50, stock_data!A239)&gt;0),TRUE, stock_data!A239)</f>
        <v>1</v>
      </c>
      <c r="B239" s="2">
        <f>IF(($A239=TRUE),CV_LO!B239, stock_data!B239)</f>
        <v>0</v>
      </c>
      <c r="C239" s="2">
        <f>IF(($A239=TRUE),CV_LO!C239, stock_data!C239)</f>
        <v>0</v>
      </c>
      <c r="D239" s="2">
        <f>IF(($A239=TRUE),CV_LO!D239, stock_data!D239)</f>
        <v>0</v>
      </c>
      <c r="E239" s="2">
        <f>IF(($A239=TRUE),CV_LO!E239, stock_data!E239)</f>
        <v>0</v>
      </c>
      <c r="F239" s="2">
        <f>IF(($A239=TRUE),CV_LO!F239, stock_data!F239)</f>
        <v>0</v>
      </c>
      <c r="G239" s="2">
        <f>IF(($A239=TRUE),CV_LO!G239, stock_data!G239)</f>
        <v>0</v>
      </c>
      <c r="H239" s="2"/>
      <c r="I239" s="2"/>
      <c r="J239" s="2"/>
      <c r="K239" s="2"/>
      <c r="L239" s="2"/>
      <c r="M239" s="2"/>
    </row>
    <row r="240" spans="1:13" x14ac:dyDescent="0.15">
      <c r="A240" s="1">
        <f>IF((COUNTIF(CV_LO!$A$1:$A$50, stock_data!A240)&gt;0),TRUE, stock_data!A240)</f>
        <v>42515</v>
      </c>
      <c r="B240" s="2">
        <f>IF(($A240=TRUE),CV_LO!B240, stock_data!B240)</f>
        <v>-1.2809404687899999</v>
      </c>
      <c r="C240" s="2">
        <f>IF(($A240=TRUE),CV_LO!C240, stock_data!C240)</f>
        <v>-0.69539853638600002</v>
      </c>
      <c r="D240" s="2">
        <f>IF(($A240=TRUE),CV_LO!D240, stock_data!D240)</f>
        <v>0.10781569716599999</v>
      </c>
      <c r="E240" s="2">
        <f>IF(($A240=TRUE),CV_LO!E240, stock_data!E240)</f>
        <v>-1.53381741315</v>
      </c>
      <c r="F240" s="2">
        <f>IF(($A240=TRUE),CV_LO!F240, stock_data!F240)</f>
        <v>-1.1336758208</v>
      </c>
      <c r="G240" s="2">
        <f>IF(($A240=TRUE),CV_LO!G240, stock_data!G240)</f>
        <v>1</v>
      </c>
      <c r="H240" s="2"/>
      <c r="I240" s="2"/>
      <c r="J240" s="2"/>
      <c r="K240" s="2"/>
      <c r="L240" s="2"/>
      <c r="M240" s="2"/>
    </row>
    <row r="241" spans="1:13" hidden="1" x14ac:dyDescent="0.15">
      <c r="A241" s="1">
        <f>IF((COUNTIF(CV_LO!$A$1:$A$50, stock_data!A241)&gt;0),TRUE, stock_data!A241)</f>
        <v>42514</v>
      </c>
      <c r="B241" s="2">
        <f>IF(($A241=TRUE),TRUE, stock_data!B241)</f>
        <v>-1.3997577316200001</v>
      </c>
      <c r="C241" s="2">
        <f>IF(($A241=TRUE),TRUE, stock_data!C241)</f>
        <v>-0.89519781474299998</v>
      </c>
      <c r="D241" s="2">
        <f>IF(($A241=TRUE),TRUE, stock_data!D241)</f>
        <v>-8.1097715570000006E-2</v>
      </c>
      <c r="E241" s="2">
        <f>IF(($A241=TRUE),TRUE, stock_data!E241)</f>
        <v>-1.4753699275300001</v>
      </c>
      <c r="F241" s="2">
        <f>IF(($A241=TRUE),TRUE, stock_data!F241)</f>
        <v>-1.17050384682</v>
      </c>
      <c r="G241" s="2">
        <f>IF(($A241=TRUE),TRUE, stock_data!G241)</f>
        <v>1</v>
      </c>
      <c r="H241" s="2"/>
      <c r="I241" s="2"/>
      <c r="J241" s="2"/>
      <c r="K241" s="2"/>
      <c r="L241" s="2"/>
      <c r="M241" s="2"/>
    </row>
    <row r="242" spans="1:13" hidden="1" x14ac:dyDescent="0.15">
      <c r="A242" s="1">
        <f>IF((COUNTIF(CV_LO!$A$1:$A$50, stock_data!A242)&gt;0),TRUE, stock_data!A242)</f>
        <v>42513</v>
      </c>
      <c r="B242" s="2">
        <f>IF(($A242=TRUE),TRUE, stock_data!B242)</f>
        <v>-1.42717709996</v>
      </c>
      <c r="C242" s="2">
        <f>IF(($A242=TRUE),TRUE, stock_data!C242)</f>
        <v>-0.82960168677400004</v>
      </c>
      <c r="D242" s="2">
        <f>IF(($A242=TRUE),TRUE, stock_data!D242)</f>
        <v>0.23645089461300001</v>
      </c>
      <c r="E242" s="2">
        <f>IF(($A242=TRUE),TRUE, stock_data!E242)</f>
        <v>-1.46188204623</v>
      </c>
      <c r="F242" s="2">
        <f>IF(($A242=TRUE),TRUE, stock_data!F242)</f>
        <v>-1.1790026220600001</v>
      </c>
      <c r="G242" s="2">
        <f>IF(($A242=TRUE),TRUE, stock_data!G242)</f>
        <v>1</v>
      </c>
      <c r="H242" s="2"/>
      <c r="I242" s="2"/>
      <c r="J242" s="2"/>
      <c r="K242" s="2"/>
      <c r="L242" s="2"/>
      <c r="M242" s="2"/>
    </row>
    <row r="243" spans="1:13" x14ac:dyDescent="0.15">
      <c r="A243" s="1">
        <f>IF((COUNTIF(CV_LO!$A$1:$A$50, stock_data!A243)&gt;0),TRUE, stock_data!A243)</f>
        <v>42510</v>
      </c>
      <c r="B243" s="2">
        <f>IF(($A243=TRUE),CV_LO!B243, stock_data!B243)</f>
        <v>-1.5338079768599999</v>
      </c>
      <c r="C243" s="2">
        <f>IF(($A243=TRUE),CV_LO!C243, stock_data!C243)</f>
        <v>-1.0964910483600001</v>
      </c>
      <c r="D243" s="2">
        <f>IF(($A243=TRUE),CV_LO!D243, stock_data!D243)</f>
        <v>-0.158883857017</v>
      </c>
      <c r="E243" s="2">
        <f>IF(($A243=TRUE),CV_LO!E243, stock_data!E243)</f>
        <v>-1.40942917452</v>
      </c>
      <c r="F243" s="2">
        <f>IF(($A243=TRUE),CV_LO!F243, stock_data!F243)</f>
        <v>-1.2120534146399999</v>
      </c>
      <c r="G243" s="2">
        <f>IF(($A243=TRUE),CV_LO!G243, stock_data!G243)</f>
        <v>1</v>
      </c>
      <c r="H243" s="2"/>
      <c r="I243" s="2"/>
      <c r="J243" s="2"/>
      <c r="K243" s="2"/>
      <c r="L243" s="2"/>
      <c r="M243" s="2"/>
    </row>
    <row r="244" spans="1:13" x14ac:dyDescent="0.15">
      <c r="A244" s="1">
        <f>IF((COUNTIF(CV_LO!$A$1:$A$50, stock_data!A244)&gt;0),TRUE, stock_data!A244)</f>
        <v>42509</v>
      </c>
      <c r="B244" s="2">
        <f>IF(($A244=TRUE),CV_LO!B244, stock_data!B244)</f>
        <v>-1.5338079768599999</v>
      </c>
      <c r="C244" s="2">
        <f>IF(($A244=TRUE),CV_LO!C244, stock_data!C244)</f>
        <v>-1.0055298584400001</v>
      </c>
      <c r="D244" s="2">
        <f>IF(($A244=TRUE),CV_LO!D244, stock_data!D244)</f>
        <v>4.7855915023800003E-2</v>
      </c>
      <c r="E244" s="2">
        <f>IF(($A244=TRUE),CV_LO!E244, stock_data!E244)</f>
        <v>-1.40942917452</v>
      </c>
      <c r="F244" s="2">
        <f>IF(($A244=TRUE),CV_LO!F244, stock_data!F244)</f>
        <v>-1.2120534146399999</v>
      </c>
      <c r="G244" s="2">
        <f>IF(($A244=TRUE),CV_LO!G244, stock_data!G244)</f>
        <v>-1</v>
      </c>
      <c r="H244" s="2"/>
      <c r="I244" s="2"/>
      <c r="J244" s="2"/>
      <c r="K244" s="2"/>
      <c r="L244" s="2"/>
      <c r="M244" s="2"/>
    </row>
    <row r="245" spans="1:13" x14ac:dyDescent="0.15">
      <c r="A245" s="1">
        <f>IF((COUNTIF(CV_LO!$A$1:$A$50, stock_data!A245)&gt;0),TRUE, stock_data!A245)</f>
        <v>42508</v>
      </c>
      <c r="B245" s="2">
        <f>IF(($A245=TRUE),CV_LO!B245, stock_data!B245)</f>
        <v>-1.57341373113</v>
      </c>
      <c r="C245" s="2">
        <f>IF(($A245=TRUE),CV_LO!C245, stock_data!C245)</f>
        <v>-0.94775286247000001</v>
      </c>
      <c r="D245" s="2">
        <f>IF(($A245=TRUE),CV_LO!D245, stock_data!D245)</f>
        <v>-0.39383326770900001</v>
      </c>
      <c r="E245" s="2">
        <f>IF(($A245=TRUE),CV_LO!E245, stock_data!E245)</f>
        <v>-1.3899466793199999</v>
      </c>
      <c r="F245" s="2">
        <f>IF(($A245=TRUE),CV_LO!F245, stock_data!F245)</f>
        <v>-1.2243294233099999</v>
      </c>
      <c r="G245" s="2">
        <f>IF(($A245=TRUE),CV_LO!G245, stock_data!G245)</f>
        <v>1</v>
      </c>
      <c r="H245" s="2"/>
      <c r="I245" s="2"/>
      <c r="J245" s="2"/>
      <c r="K245" s="2"/>
      <c r="L245" s="2"/>
      <c r="M245" s="2"/>
    </row>
    <row r="246" spans="1:13" hidden="1" x14ac:dyDescent="0.15">
      <c r="A246" s="1">
        <f>IF((COUNTIF(CV_LO!$A$1:$A$50, stock_data!A246)&gt;0),TRUE, stock_data!A246)</f>
        <v>42507</v>
      </c>
      <c r="B246" s="2">
        <f>IF(($A246=TRUE),TRUE, stock_data!B246)</f>
        <v>-1.4302236964499999</v>
      </c>
      <c r="C246" s="2">
        <f>IF(($A246=TRUE),TRUE, stock_data!C246)</f>
        <v>-1.0579470026</v>
      </c>
      <c r="D246" s="2">
        <f>IF(($A246=TRUE),TRUE, stock_data!D246)</f>
        <v>-0.30127772516599999</v>
      </c>
      <c r="E246" s="2">
        <f>IF(($A246=TRUE),TRUE, stock_data!E246)</f>
        <v>-1.4603833927500001</v>
      </c>
      <c r="F246" s="2">
        <f>IF(($A246=TRUE),TRUE, stock_data!F246)</f>
        <v>-1.1799469304200001</v>
      </c>
      <c r="G246" s="2">
        <f>IF(($A246=TRUE),TRUE, stock_data!G246)</f>
        <v>-1</v>
      </c>
      <c r="H246" s="2"/>
      <c r="I246" s="2"/>
      <c r="J246" s="2"/>
      <c r="K246" s="2"/>
      <c r="L246" s="2"/>
      <c r="M246" s="2"/>
    </row>
    <row r="247" spans="1:13" x14ac:dyDescent="0.15">
      <c r="A247" s="1">
        <f>IF((COUNTIF(CV_LO!$A$1:$A$50, stock_data!A247)&gt;0),TRUE, stock_data!A247)</f>
        <v>42506</v>
      </c>
      <c r="B247" s="2">
        <f>IF(($A247=TRUE),CV_LO!B247, stock_data!B247)</f>
        <v>-1.4545964683099999</v>
      </c>
      <c r="C247" s="2">
        <f>IF(($A247=TRUE),CV_LO!C247, stock_data!C247)</f>
        <v>-1.0677243651899999</v>
      </c>
      <c r="D247" s="2">
        <f>IF(($A247=TRUE),CV_LO!D247, stock_data!D247)</f>
        <v>2.31631935702E-2</v>
      </c>
      <c r="E247" s="2">
        <f>IF(($A247=TRUE),CV_LO!E247, stock_data!E247)</f>
        <v>-1.4483941649400001</v>
      </c>
      <c r="F247" s="2">
        <f>IF(($A247=TRUE),CV_LO!F247, stock_data!F247)</f>
        <v>-1.1875013972899999</v>
      </c>
      <c r="G247" s="2">
        <f>IF(($A247=TRUE),CV_LO!G247, stock_data!G247)</f>
        <v>1</v>
      </c>
      <c r="H247" s="2"/>
      <c r="I247" s="2"/>
      <c r="J247" s="2"/>
      <c r="K247" s="2"/>
      <c r="L247" s="2"/>
      <c r="M247" s="2"/>
    </row>
    <row r="248" spans="1:13" x14ac:dyDescent="0.15">
      <c r="A248" s="1">
        <f>IF((COUNTIF(CV_LO!$A$1:$A$50, stock_data!A248)&gt;0),TRUE, stock_data!A248)</f>
        <v>42503</v>
      </c>
      <c r="B248" s="2">
        <f>IF(($A248=TRUE),CV_LO!B248, stock_data!B248)</f>
        <v>-1.4424100823799999</v>
      </c>
      <c r="C248" s="2">
        <f>IF(($A248=TRUE),CV_LO!C248, stock_data!C248)</f>
        <v>-1.01541294709</v>
      </c>
      <c r="D248" s="2">
        <f>IF(($A248=TRUE),CV_LO!D248, stock_data!D248)</f>
        <v>-9.1092978230300006E-2</v>
      </c>
      <c r="E248" s="2">
        <f>IF(($A248=TRUE),CV_LO!E248, stock_data!E248)</f>
        <v>-1.4543887788400001</v>
      </c>
      <c r="F248" s="2">
        <f>IF(($A248=TRUE),CV_LO!F248, stock_data!F248)</f>
        <v>-1.18372416386</v>
      </c>
      <c r="G248" s="2">
        <f>IF(($A248=TRUE),CV_LO!G248, stock_data!G248)</f>
        <v>-1</v>
      </c>
      <c r="H248" s="2"/>
      <c r="I248" s="2"/>
      <c r="J248" s="2"/>
      <c r="K248" s="2"/>
      <c r="L248" s="2"/>
      <c r="M248" s="2"/>
    </row>
    <row r="249" spans="1:13" x14ac:dyDescent="0.15">
      <c r="A249" s="1">
        <f>IF((COUNTIF(CV_LO!$A$1:$A$50, stock_data!A249)&gt;0),TRUE, stock_data!A249)</f>
        <v>42502</v>
      </c>
      <c r="B249" s="2">
        <f>IF(($A249=TRUE),CV_LO!B249, stock_data!B249)</f>
        <v>-1.5490409592700001</v>
      </c>
      <c r="C249" s="2">
        <f>IF(($A249=TRUE),CV_LO!C249, stock_data!C249)</f>
        <v>-0.85934748523799998</v>
      </c>
      <c r="D249" s="2">
        <f>IF(($A249=TRUE),CV_LO!D249, stock_data!D249)</f>
        <v>1.78300280539E-2</v>
      </c>
      <c r="E249" s="2">
        <f>IF(($A249=TRUE),CV_LO!E249, stock_data!E249)</f>
        <v>-1.4019359071399999</v>
      </c>
      <c r="F249" s="2">
        <f>IF(($A249=TRUE),CV_LO!F249, stock_data!F249)</f>
        <v>-1.2167749564400001</v>
      </c>
      <c r="G249" s="2">
        <f>IF(($A249=TRUE),CV_LO!G249, stock_data!G249)</f>
        <v>1</v>
      </c>
      <c r="H249" s="2"/>
      <c r="I249" s="2"/>
      <c r="J249" s="2"/>
      <c r="K249" s="2"/>
      <c r="L249" s="2"/>
      <c r="M249" s="2"/>
    </row>
    <row r="250" spans="1:13" x14ac:dyDescent="0.15">
      <c r="A250" s="1">
        <f>IF((COUNTIF(CV_LO!$A$1:$A$50, stock_data!A250)&gt;0),TRUE, stock_data!A250)</f>
        <v>42501</v>
      </c>
      <c r="B250" s="2">
        <f>IF(($A250=TRUE),CV_LO!B250, stock_data!B250)</f>
        <v>-1.49724881906</v>
      </c>
      <c r="C250" s="2">
        <f>IF(($A250=TRUE),CV_LO!C250, stock_data!C250)</f>
        <v>-0.96944509287500003</v>
      </c>
      <c r="D250" s="2">
        <f>IF(($A250=TRUE),CV_LO!D250, stock_data!D250)</f>
        <v>-6.7178648913000003E-2</v>
      </c>
      <c r="E250" s="2">
        <f>IF(($A250=TRUE),CV_LO!E250, stock_data!E250)</f>
        <v>-1.4274130162500001</v>
      </c>
      <c r="F250" s="2">
        <f>IF(($A250=TRUE),CV_LO!F250, stock_data!F250)</f>
        <v>-1.20072171433</v>
      </c>
      <c r="G250" s="2">
        <f>IF(($A250=TRUE),CV_LO!G250, stock_data!G250)</f>
        <v>-1</v>
      </c>
      <c r="H250" s="2"/>
      <c r="I250" s="2"/>
      <c r="J250" s="2"/>
      <c r="K250" s="2"/>
      <c r="L250" s="2"/>
      <c r="M250" s="2"/>
    </row>
    <row r="251" spans="1:13" x14ac:dyDescent="0.15">
      <c r="A251" s="1">
        <f>IF((COUNTIF(CV_LO!$A$1:$A$50, stock_data!A251)&gt;0),TRUE, stock_data!A251)</f>
        <v>42500</v>
      </c>
      <c r="B251" s="2">
        <f>IF(($A251=TRUE),CV_LO!B251, stock_data!B251)</f>
        <v>-1.5246681874100001</v>
      </c>
      <c r="C251" s="2">
        <f>IF(($A251=TRUE),CV_LO!C251, stock_data!C251)</f>
        <v>-0.87134049840399996</v>
      </c>
      <c r="D251" s="2">
        <f>IF(($A251=TRUE),CV_LO!D251, stock_data!D251)</f>
        <v>-7.5242083816700001E-2</v>
      </c>
      <c r="E251" s="2">
        <f>IF(($A251=TRUE),CV_LO!E251, stock_data!E251)</f>
        <v>-1.4139251349599999</v>
      </c>
      <c r="F251" s="2">
        <f>IF(($A251=TRUE),CV_LO!F251, stock_data!F251)</f>
        <v>-1.2092204895600001</v>
      </c>
      <c r="G251" s="2">
        <f>IF(($A251=TRUE),CV_LO!G251, stock_data!G251)</f>
        <v>1</v>
      </c>
      <c r="H251" s="2"/>
      <c r="I251" s="2"/>
      <c r="J251" s="2"/>
      <c r="K251" s="2"/>
      <c r="L251" s="2"/>
      <c r="M251" s="2"/>
    </row>
    <row r="252" spans="1:13" x14ac:dyDescent="0.15">
      <c r="A252" s="1">
        <f>IF((COUNTIF(CV_LO!$A$1:$A$50, stock_data!A252)&gt;0),TRUE, stock_data!A252)</f>
        <v>42499</v>
      </c>
      <c r="B252" s="2">
        <f>IF(($A252=TRUE),CV_LO!B252, stock_data!B252)</f>
        <v>-1.4637362577499999</v>
      </c>
      <c r="C252" s="2">
        <f>IF(($A252=TRUE),CV_LO!C252, stock_data!C252)</f>
        <v>-0.84099711783499997</v>
      </c>
      <c r="D252" s="2">
        <f>IF(($A252=TRUE),CV_LO!D252, stock_data!D252)</f>
        <v>-0.32657311083399998</v>
      </c>
      <c r="E252" s="2">
        <f>IF(($A252=TRUE),CV_LO!E252, stock_data!E252)</f>
        <v>-1.4438982044999999</v>
      </c>
      <c r="F252" s="2">
        <f>IF(($A252=TRUE),CV_LO!F252, stock_data!F252)</f>
        <v>-1.19033432237</v>
      </c>
      <c r="G252" s="2">
        <f>IF(($A252=TRUE),CV_LO!G252, stock_data!G252)</f>
        <v>-1</v>
      </c>
      <c r="H252" s="2"/>
      <c r="I252" s="2"/>
      <c r="J252" s="2"/>
      <c r="K252" s="2"/>
      <c r="L252" s="2"/>
      <c r="M252" s="2"/>
    </row>
    <row r="253" spans="1:13" x14ac:dyDescent="0.15">
      <c r="A253" s="1">
        <f>IF((COUNTIF(CV_LO!$A$1:$A$50, stock_data!A253)&gt;0),TRUE, stock_data!A253)</f>
        <v>42496</v>
      </c>
      <c r="B253" s="2">
        <f>IF(($A253=TRUE),CV_LO!B253, stock_data!B253)</f>
        <v>-1.3053132406600001</v>
      </c>
      <c r="C253" s="2">
        <f>IF(($A253=TRUE),CV_LO!C253, stock_data!C253)</f>
        <v>-0.77244525683999998</v>
      </c>
      <c r="D253" s="2">
        <f>IF(($A253=TRUE),CV_LO!D253, stock_data!D253)</f>
        <v>-0.34194635552699998</v>
      </c>
      <c r="E253" s="2">
        <f>IF(($A253=TRUE),CV_LO!E253, stock_data!E253)</f>
        <v>-1.52182818533</v>
      </c>
      <c r="F253" s="2">
        <f>IF(($A253=TRUE),CV_LO!F253, stock_data!F253)</f>
        <v>-1.14123028768</v>
      </c>
      <c r="G253" s="2">
        <f>IF(($A253=TRUE),CV_LO!G253, stock_data!G253)</f>
        <v>-1</v>
      </c>
      <c r="H253" s="2"/>
      <c r="I253" s="2"/>
      <c r="J253" s="2"/>
      <c r="K253" s="2"/>
      <c r="L253" s="2"/>
      <c r="M253" s="2"/>
    </row>
    <row r="254" spans="1:13" hidden="1" x14ac:dyDescent="0.15">
      <c r="A254" s="1">
        <f>IF((COUNTIF(CV_LO!$A$1:$A$50, stock_data!A254)&gt;0),TRUE, stock_data!A254)</f>
        <v>42495</v>
      </c>
      <c r="B254" s="2">
        <f>IF(($A254=TRUE),TRUE, stock_data!B254)</f>
        <v>-1.22000853914</v>
      </c>
      <c r="C254" s="2">
        <f>IF(($A254=TRUE),TRUE, stock_data!C254)</f>
        <v>-0.95884030890700001</v>
      </c>
      <c r="D254" s="2">
        <f>IF(($A254=TRUE),TRUE, stock_data!D254)</f>
        <v>-0.218216207922</v>
      </c>
      <c r="E254" s="2">
        <f>IF(($A254=TRUE),TRUE, stock_data!E254)</f>
        <v>-1.5637904827</v>
      </c>
      <c r="F254" s="2">
        <f>IF(($A254=TRUE),TRUE, stock_data!F254)</f>
        <v>-1.1147896536099999</v>
      </c>
      <c r="G254" s="2">
        <f>IF(($A254=TRUE),TRUE, stock_data!G254)</f>
        <v>-1</v>
      </c>
      <c r="H254" s="2"/>
      <c r="I254" s="2"/>
      <c r="J254" s="2"/>
      <c r="K254" s="2"/>
      <c r="L254" s="2"/>
      <c r="M254" s="2"/>
    </row>
    <row r="255" spans="1:13" x14ac:dyDescent="0.15">
      <c r="A255" s="1">
        <f>IF((COUNTIF(CV_LO!$A$1:$A$50, stock_data!A255)&gt;0),TRUE, stock_data!A255)</f>
        <v>42494</v>
      </c>
      <c r="B255" s="2">
        <f>IF(($A255=TRUE),CV_LO!B255, stock_data!B255)</f>
        <v>-1.1743095918999999</v>
      </c>
      <c r="C255" s="2">
        <f>IF(($A255=TRUE),CV_LO!C255, stock_data!C255)</f>
        <v>-0.80334484844499998</v>
      </c>
      <c r="D255" s="2">
        <f>IF(($A255=TRUE),CV_LO!D255, stock_data!D255)</f>
        <v>-0.25503887349999999</v>
      </c>
      <c r="E255" s="2">
        <f>IF(($A255=TRUE),CV_LO!E255, stock_data!E255)</f>
        <v>-1.5862702848600001</v>
      </c>
      <c r="F255" s="2">
        <f>IF(($A255=TRUE),CV_LO!F255, stock_data!F255)</f>
        <v>-1.1006250282200001</v>
      </c>
      <c r="G255" s="2">
        <f>IF(($A255=TRUE),CV_LO!G255, stock_data!G255)</f>
        <v>-1</v>
      </c>
      <c r="H255" s="2"/>
      <c r="I255" s="2"/>
      <c r="J255" s="2"/>
      <c r="K255" s="2"/>
      <c r="L255" s="2"/>
      <c r="M255" s="2"/>
    </row>
    <row r="256" spans="1:13" x14ac:dyDescent="0.15">
      <c r="A256" s="1">
        <f>IF((COUNTIF(CV_LO!$A$1:$A$50, stock_data!A256)&gt;0),TRUE, stock_data!A256)</f>
        <v>42493</v>
      </c>
      <c r="B256" s="2">
        <f>IF(($A256=TRUE),CV_LO!B256, stock_data!B256)</f>
        <v>-1.1895425743100001</v>
      </c>
      <c r="C256" s="2">
        <f>IF(($A256=TRUE),CV_LO!C256, stock_data!C256)</f>
        <v>-0.86425225528399996</v>
      </c>
      <c r="D256" s="2">
        <f>IF(($A256=TRUE),CV_LO!D256, stock_data!D256)</f>
        <v>0.109574155765</v>
      </c>
      <c r="E256" s="2">
        <f>IF(($A256=TRUE),CV_LO!E256, stock_data!E256)</f>
        <v>-1.57877701747</v>
      </c>
      <c r="F256" s="2">
        <f>IF(($A256=TRUE),CV_LO!F256, stock_data!F256)</f>
        <v>-1.10534657002</v>
      </c>
      <c r="G256" s="2">
        <f>IF(($A256=TRUE),CV_LO!G256, stock_data!G256)</f>
        <v>1</v>
      </c>
      <c r="H256" s="2"/>
      <c r="I256" s="2"/>
      <c r="J256" s="2"/>
      <c r="K256" s="2"/>
      <c r="L256" s="2"/>
      <c r="M256" s="2"/>
    </row>
    <row r="257" spans="1:13" x14ac:dyDescent="0.15">
      <c r="A257" s="1">
        <f>IF((COUNTIF(CV_LO!$A$1:$A$50, stock_data!A257)&gt;0),TRUE, stock_data!A257)</f>
        <v>42489</v>
      </c>
      <c r="B257" s="2">
        <f>IF(($A257=TRUE),CV_LO!B257, stock_data!B257)</f>
        <v>-1.20477555673</v>
      </c>
      <c r="C257" s="2">
        <f>IF(($A257=TRUE),CV_LO!C257, stock_data!C257)</f>
        <v>-1.09785629363</v>
      </c>
      <c r="D257" s="2">
        <f>IF(($A257=TRUE),CV_LO!D257, stock_data!D257)</f>
        <v>-4.6925121400799998E-2</v>
      </c>
      <c r="E257" s="2">
        <f>IF(($A257=TRUE),CV_LO!E257, stock_data!E257)</f>
        <v>-1.5712837500800001</v>
      </c>
      <c r="F257" s="2">
        <f>IF(($A257=TRUE),CV_LO!F257, stock_data!F257)</f>
        <v>-1.11006811182</v>
      </c>
      <c r="G257" s="2">
        <f>IF(($A257=TRUE),CV_LO!G257, stock_data!G257)</f>
        <v>1</v>
      </c>
      <c r="H257" s="2"/>
      <c r="I257" s="2"/>
      <c r="J257" s="2"/>
      <c r="K257" s="2"/>
      <c r="L257" s="2"/>
      <c r="M257" s="2"/>
    </row>
    <row r="258" spans="1:13" x14ac:dyDescent="0.15">
      <c r="A258" s="1">
        <f>IF((COUNTIF(CV_LO!$A$1:$A$50, stock_data!A258)&gt;0),TRUE, stock_data!A258)</f>
        <v>42488</v>
      </c>
      <c r="B258" s="2">
        <f>IF(($A258=TRUE),CV_LO!B258, stock_data!B258)</f>
        <v>-1.2321949250699999</v>
      </c>
      <c r="C258" s="2">
        <f>IF(($A258=TRUE),CV_LO!C258, stock_data!C258)</f>
        <v>-0.871161223772</v>
      </c>
      <c r="D258" s="2">
        <f>IF(($A258=TRUE),CV_LO!D258, stock_data!D258)</f>
        <v>-0.277759668209</v>
      </c>
      <c r="E258" s="2">
        <f>IF(($A258=TRUE),CV_LO!E258, stock_data!E258)</f>
        <v>-1.55779586879</v>
      </c>
      <c r="F258" s="2">
        <f>IF(($A258=TRUE),CV_LO!F258, stock_data!F258)</f>
        <v>-1.1185668870500001</v>
      </c>
      <c r="G258" s="2">
        <f>IF(($A258=TRUE),CV_LO!G258, stock_data!G258)</f>
        <v>1</v>
      </c>
      <c r="H258" s="2"/>
      <c r="I258" s="2"/>
      <c r="J258" s="2"/>
      <c r="K258" s="2"/>
      <c r="L258" s="2"/>
      <c r="M258" s="2"/>
    </row>
    <row r="259" spans="1:13" x14ac:dyDescent="0.15">
      <c r="A259" s="1">
        <f>IF((COUNTIF(CV_LO!$A$1:$A$50, stock_data!A259)&gt;0),TRUE, stock_data!A259)</f>
        <v>42487</v>
      </c>
      <c r="B259" s="2">
        <f>IF(($A259=TRUE),CV_LO!B259, stock_data!B259)</f>
        <v>-1.22000853914</v>
      </c>
      <c r="C259" s="2">
        <f>IF(($A259=TRUE),CV_LO!C259, stock_data!C259)</f>
        <v>-0.71949028878099996</v>
      </c>
      <c r="D259" s="2">
        <f>IF(($A259=TRUE),CV_LO!D259, stock_data!D259)</f>
        <v>0.29564171967399999</v>
      </c>
      <c r="E259" s="2">
        <f>IF(($A259=TRUE),CV_LO!E259, stock_data!E259)</f>
        <v>-1.5637904827</v>
      </c>
      <c r="F259" s="2">
        <f>IF(($A259=TRUE),CV_LO!F259, stock_data!F259)</f>
        <v>-1.1147896536099999</v>
      </c>
      <c r="G259" s="2">
        <f>IF(($A259=TRUE),CV_LO!G259, stock_data!G259)</f>
        <v>-1</v>
      </c>
      <c r="H259" s="2"/>
      <c r="I259" s="2"/>
      <c r="J259" s="2"/>
      <c r="K259" s="2"/>
      <c r="L259" s="2"/>
      <c r="M259" s="2"/>
    </row>
    <row r="260" spans="1:13" hidden="1" x14ac:dyDescent="0.15">
      <c r="A260" s="1">
        <f>IF((COUNTIF(CV_LO!$A$1:$A$50, stock_data!A260)&gt;0),TRUE, stock_data!A260)</f>
        <v>42486</v>
      </c>
      <c r="B260" s="2">
        <f>IF(($A260=TRUE),TRUE, stock_data!B260)</f>
        <v>-1.2687540828599999</v>
      </c>
      <c r="C260" s="2">
        <f>IF(($A260=TRUE),TRUE, stock_data!C260)</f>
        <v>-0.97653333599500003</v>
      </c>
      <c r="D260" s="2">
        <f>IF(($A260=TRUE),TRUE, stock_data!D260)</f>
        <v>-3.9460812565699999E-2</v>
      </c>
      <c r="E260" s="2">
        <f>IF(($A260=TRUE),TRUE, stock_data!E260)</f>
        <v>-1.53981202706</v>
      </c>
      <c r="F260" s="2">
        <f>IF(($A260=TRUE),TRUE, stock_data!F260)</f>
        <v>-1.12989858737</v>
      </c>
      <c r="G260" s="2">
        <f>IF(($A260=TRUE),TRUE, stock_data!G260)</f>
        <v>1</v>
      </c>
      <c r="H260" s="2"/>
      <c r="I260" s="2"/>
      <c r="J260" s="2"/>
      <c r="K260" s="2"/>
      <c r="L260" s="2"/>
      <c r="M260" s="2"/>
    </row>
    <row r="261" spans="1:13" x14ac:dyDescent="0.15">
      <c r="A261" s="1">
        <f>IF((COUNTIF(CV_LO!$A$1:$A$50, stock_data!A261)&gt;0),TRUE, stock_data!A261)</f>
        <v>42485</v>
      </c>
      <c r="B261" s="2">
        <f>IF(($A261=TRUE),CV_LO!B261, stock_data!B261)</f>
        <v>-1.27789387231</v>
      </c>
      <c r="C261" s="2">
        <f>IF(($A261=TRUE),CV_LO!C261, stock_data!C261)</f>
        <v>-0.95300239142099996</v>
      </c>
      <c r="D261" s="2">
        <f>IF(($A261=TRUE),CV_LO!D261, stock_data!D261)</f>
        <v>-0.13858197484199999</v>
      </c>
      <c r="E261" s="2">
        <f>IF(($A261=TRUE),CV_LO!E261, stock_data!E261)</f>
        <v>-1.5353160666200001</v>
      </c>
      <c r="F261" s="2">
        <f>IF(($A261=TRUE),CV_LO!F261, stock_data!F261)</f>
        <v>-1.1327315124399999</v>
      </c>
      <c r="G261" s="2">
        <f>IF(($A261=TRUE),CV_LO!G261, stock_data!G261)</f>
        <v>1</v>
      </c>
      <c r="H261" s="2"/>
      <c r="I261" s="2"/>
      <c r="J261" s="2"/>
      <c r="K261" s="2"/>
      <c r="L261" s="2"/>
      <c r="M261" s="2"/>
    </row>
    <row r="262" spans="1:13" hidden="1" x14ac:dyDescent="0.15">
      <c r="A262" s="1">
        <f>IF((COUNTIF(CV_LO!$A$1:$A$50, stock_data!A262)&gt;0),TRUE, stock_data!A262)</f>
        <v>42482</v>
      </c>
      <c r="B262" s="2">
        <f>IF(($A262=TRUE),TRUE, stock_data!B262)</f>
        <v>-1.3053132406600001</v>
      </c>
      <c r="C262" s="2">
        <f>IF(($A262=TRUE),TRUE, stock_data!C262)</f>
        <v>-0.99099941971799999</v>
      </c>
      <c r="D262" s="2">
        <f>IF(($A262=TRUE),TRUE, stock_data!D262)</f>
        <v>-0.100108174428</v>
      </c>
      <c r="E262" s="2">
        <f>IF(($A262=TRUE),TRUE, stock_data!E262)</f>
        <v>-1.52182818533</v>
      </c>
      <c r="F262" s="2">
        <f>IF(($A262=TRUE),TRUE, stock_data!F262)</f>
        <v>-1.14123028768</v>
      </c>
      <c r="G262" s="2">
        <f>IF(($A262=TRUE),TRUE, stock_data!G262)</f>
        <v>1</v>
      </c>
      <c r="H262" s="2"/>
      <c r="I262" s="2"/>
      <c r="J262" s="2"/>
      <c r="K262" s="2"/>
      <c r="L262" s="2"/>
      <c r="M262" s="2"/>
    </row>
    <row r="263" spans="1:13" x14ac:dyDescent="0.15">
      <c r="A263" s="1">
        <f>IF((COUNTIF(CV_LO!$A$1:$A$50, stock_data!A263)&gt;0),TRUE, stock_data!A263)</f>
        <v>42481</v>
      </c>
      <c r="B263" s="2">
        <f>IF(($A263=TRUE),CV_LO!B263, stock_data!B263)</f>
        <v>-1.2596142934200001</v>
      </c>
      <c r="C263" s="2">
        <f>IF(($A263=TRUE),CV_LO!C263, stock_data!C263)</f>
        <v>-0.79395821261400001</v>
      </c>
      <c r="D263" s="2">
        <f>IF(($A263=TRUE),CV_LO!D263, stock_data!D263)</f>
        <v>0.11221007459</v>
      </c>
      <c r="E263" s="2">
        <f>IF(($A263=TRUE),CV_LO!E263, stock_data!E263)</f>
        <v>-1.5443079874900001</v>
      </c>
      <c r="F263" s="2">
        <f>IF(($A263=TRUE),CV_LO!F263, stock_data!F263)</f>
        <v>-1.1270656622899999</v>
      </c>
      <c r="G263" s="2">
        <f>IF(($A263=TRUE),CV_LO!G263, stock_data!G263)</f>
        <v>-1</v>
      </c>
      <c r="H263" s="2"/>
      <c r="I263" s="2"/>
      <c r="J263" s="2"/>
      <c r="K263" s="2"/>
      <c r="L263" s="2"/>
      <c r="M263" s="2"/>
    </row>
    <row r="264" spans="1:13" x14ac:dyDescent="0.15">
      <c r="A264" s="1">
        <f>IF((COUNTIF(CV_LO!$A$1:$A$50, stock_data!A264)&gt;0),TRUE, stock_data!A264)</f>
        <v>42480</v>
      </c>
      <c r="B264" s="2">
        <f>IF(($A264=TRUE),CV_LO!B264, stock_data!B264)</f>
        <v>-1.3174996265900001</v>
      </c>
      <c r="C264" s="2">
        <f>IF(($A264=TRUE),CV_LO!C264, stock_data!C264)</f>
        <v>-0.49398118956100001</v>
      </c>
      <c r="D264" s="2">
        <f>IF(($A264=TRUE),CV_LO!D264, stock_data!D264)</f>
        <v>-0.79186054850200005</v>
      </c>
      <c r="E264" s="2">
        <f>IF(($A264=TRUE),CV_LO!E264, stock_data!E264)</f>
        <v>-1.51583357142</v>
      </c>
      <c r="F264" s="2">
        <f>IF(($A264=TRUE),CV_LO!F264, stock_data!F264)</f>
        <v>-1.1450075211199999</v>
      </c>
      <c r="G264" s="2">
        <f>IF(($A264=TRUE),CV_LO!G264, stock_data!G264)</f>
        <v>1</v>
      </c>
      <c r="H264" s="2"/>
      <c r="I264" s="2"/>
      <c r="J264" s="2"/>
      <c r="K264" s="2"/>
      <c r="L264" s="2"/>
      <c r="M264" s="2"/>
    </row>
    <row r="265" spans="1:13" x14ac:dyDescent="0.15">
      <c r="A265" s="1">
        <f>IF((COUNTIF(CV_LO!$A$1:$A$50, stock_data!A265)&gt;0),TRUE, stock_data!A265)</f>
        <v>42479</v>
      </c>
      <c r="B265" s="2">
        <f>IF(($A265=TRUE),CV_LO!B265, stock_data!B265)</f>
        <v>-1.12556404818</v>
      </c>
      <c r="C265" s="2">
        <f>IF(($A265=TRUE),CV_LO!C265, stock_data!C265)</f>
        <v>-0.65302536836799996</v>
      </c>
      <c r="D265" s="2">
        <f>IF(($A265=TRUE),CV_LO!D265, stock_data!D265)</f>
        <v>0.29703810799199998</v>
      </c>
      <c r="E265" s="2">
        <f>IF(($A265=TRUE),CV_LO!E265, stock_data!E265)</f>
        <v>-1.6102487404900001</v>
      </c>
      <c r="F265" s="2">
        <f>IF(($A265=TRUE),CV_LO!F265, stock_data!F265)</f>
        <v>-1.08551609447</v>
      </c>
      <c r="G265" s="2">
        <f>IF(($A265=TRUE),CV_LO!G265, stock_data!G265)</f>
        <v>-1</v>
      </c>
      <c r="H265" s="2"/>
      <c r="I265" s="2"/>
      <c r="J265" s="2"/>
      <c r="K265" s="2"/>
      <c r="L265" s="2"/>
      <c r="M265" s="2"/>
    </row>
    <row r="266" spans="1:13" x14ac:dyDescent="0.15">
      <c r="A266" s="1" t="b">
        <f>IF((COUNTIF(CV_LO!$A$1:$A$50, stock_data!A266)&gt;0),TRUE, stock_data!A266)</f>
        <v>1</v>
      </c>
      <c r="B266" s="2">
        <f>IF(($A266=TRUE),CV_LO!B266, stock_data!B266)</f>
        <v>0</v>
      </c>
      <c r="C266" s="2">
        <f>IF(($A266=TRUE),CV_LO!C266, stock_data!C266)</f>
        <v>0</v>
      </c>
      <c r="D266" s="2">
        <f>IF(($A266=TRUE),CV_LO!D266, stock_data!D266)</f>
        <v>0</v>
      </c>
      <c r="E266" s="2">
        <f>IF(($A266=TRUE),CV_LO!E266, stock_data!E266)</f>
        <v>0</v>
      </c>
      <c r="F266" s="2">
        <f>IF(($A266=TRUE),CV_LO!F266, stock_data!F266)</f>
        <v>0</v>
      </c>
      <c r="G266" s="2">
        <f>IF(($A266=TRUE),CV_LO!G266, stock_data!G266)</f>
        <v>0</v>
      </c>
      <c r="H266" s="2"/>
      <c r="I266" s="2"/>
      <c r="J266" s="2"/>
      <c r="K266" s="2"/>
      <c r="L266" s="2"/>
      <c r="M266" s="2"/>
    </row>
    <row r="267" spans="1:13" hidden="1" x14ac:dyDescent="0.15">
      <c r="A267" s="1">
        <f>IF((COUNTIF(CV_LO!$A$1:$A$50, stock_data!A267)&gt;0),TRUE, stock_data!A267)</f>
        <v>42475</v>
      </c>
      <c r="B267" s="2">
        <f>IF(($A267=TRUE),TRUE, stock_data!B267)</f>
        <v>-1.1194708552099999</v>
      </c>
      <c r="C267" s="2">
        <f>IF(($A267=TRUE),TRUE, stock_data!C267)</f>
        <v>-0.41129421339400002</v>
      </c>
      <c r="D267" s="2">
        <f>IF(($A267=TRUE),TRUE, stock_data!D267)</f>
        <v>0.19128999811799999</v>
      </c>
      <c r="E267" s="2">
        <f>IF(($A267=TRUE),TRUE, stock_data!E267)</f>
        <v>-1.6132460474500001</v>
      </c>
      <c r="F267" s="2">
        <f>IF(($A267=TRUE),TRUE, stock_data!F267)</f>
        <v>-1.0836274777499999</v>
      </c>
      <c r="G267" s="2">
        <f>IF(($A267=TRUE),TRUE, stock_data!G267)</f>
        <v>-1</v>
      </c>
      <c r="H267" s="2"/>
      <c r="I267" s="2"/>
      <c r="J267" s="2"/>
      <c r="K267" s="2"/>
      <c r="L267" s="2"/>
      <c r="M267" s="2"/>
    </row>
    <row r="268" spans="1:13" x14ac:dyDescent="0.15">
      <c r="A268" s="1">
        <f>IF((COUNTIF(CV_LO!$A$1:$A$50, stock_data!A268)&gt;0),TRUE, stock_data!A268)</f>
        <v>42474</v>
      </c>
      <c r="B268" s="2">
        <f>IF(($A268=TRUE),CV_LO!B268, stock_data!B268)</f>
        <v>-1.1682163989300001</v>
      </c>
      <c r="C268" s="2">
        <f>IF(($A268=TRUE),CV_LO!C268, stock_data!C268)</f>
        <v>-0.49294691284100001</v>
      </c>
      <c r="D268" s="2">
        <f>IF(($A268=TRUE),CV_LO!D268, stock_data!D268)</f>
        <v>0.51147452712599994</v>
      </c>
      <c r="E268" s="2">
        <f>IF(($A268=TRUE),CV_LO!E268, stock_data!E268)</f>
        <v>-1.5892675918100001</v>
      </c>
      <c r="F268" s="2">
        <f>IF(($A268=TRUE),CV_LO!F268, stock_data!F268)</f>
        <v>-1.0987364115</v>
      </c>
      <c r="G268" s="2">
        <f>IF(($A268=TRUE),CV_LO!G268, stock_data!G268)</f>
        <v>1</v>
      </c>
      <c r="H268" s="2"/>
      <c r="I268" s="2"/>
      <c r="J268" s="2"/>
      <c r="K268" s="2"/>
      <c r="L268" s="2"/>
      <c r="M268" s="2"/>
    </row>
    <row r="269" spans="1:13" x14ac:dyDescent="0.15">
      <c r="A269" s="1" t="b">
        <f>IF((COUNTIF(CV_LO!$A$1:$A$50, stock_data!A269)&gt;0),TRUE, stock_data!A269)</f>
        <v>1</v>
      </c>
      <c r="B269" s="2">
        <f>IF(($A269=TRUE),CV_LO!B269, stock_data!B269)</f>
        <v>0</v>
      </c>
      <c r="C269" s="2">
        <f>IF(($A269=TRUE),CV_LO!C269, stock_data!C269)</f>
        <v>0</v>
      </c>
      <c r="D269" s="2">
        <f>IF(($A269=TRUE),CV_LO!D269, stock_data!D269)</f>
        <v>0</v>
      </c>
      <c r="E269" s="2">
        <f>IF(($A269=TRUE),CV_LO!E269, stock_data!E269)</f>
        <v>0</v>
      </c>
      <c r="F269" s="2">
        <f>IF(($A269=TRUE),CV_LO!F269, stock_data!F269)</f>
        <v>0</v>
      </c>
      <c r="G269" s="2">
        <f>IF(($A269=TRUE),CV_LO!G269, stock_data!G269)</f>
        <v>0</v>
      </c>
      <c r="H269" s="2"/>
      <c r="I269" s="2"/>
      <c r="J269" s="2"/>
      <c r="K269" s="2"/>
      <c r="L269" s="2"/>
      <c r="M269" s="2"/>
    </row>
    <row r="270" spans="1:13" x14ac:dyDescent="0.15">
      <c r="A270" s="1">
        <f>IF((COUNTIF(CV_LO!$A$1:$A$50, stock_data!A270)&gt;0),TRUE, stock_data!A270)</f>
        <v>42472</v>
      </c>
      <c r="B270" s="2">
        <f>IF(($A270=TRUE),CV_LO!B270, stock_data!B270)</f>
        <v>-1.32054622307</v>
      </c>
      <c r="C270" s="2">
        <f>IF(($A270=TRUE),CV_LO!C270, stock_data!C270)</f>
        <v>-0.67719066933000005</v>
      </c>
      <c r="D270" s="2">
        <f>IF(($A270=TRUE),CV_LO!D270, stock_data!D270)</f>
        <v>-0.21746847971800001</v>
      </c>
      <c r="E270" s="2">
        <f>IF(($A270=TRUE),CV_LO!E270, stock_data!E270)</f>
        <v>-1.5143349179400001</v>
      </c>
      <c r="F270" s="2">
        <f>IF(($A270=TRUE),CV_LO!F270, stock_data!F270)</f>
        <v>-1.14595182948</v>
      </c>
      <c r="G270" s="2">
        <f>IF(($A270=TRUE),CV_LO!G270, stock_data!G270)</f>
        <v>1</v>
      </c>
      <c r="H270" s="2"/>
      <c r="I270" s="2"/>
      <c r="J270" s="2"/>
      <c r="K270" s="2"/>
      <c r="L270" s="2"/>
      <c r="M270" s="2"/>
    </row>
    <row r="271" spans="1:13" x14ac:dyDescent="0.15">
      <c r="A271" s="1">
        <f>IF((COUNTIF(CV_LO!$A$1:$A$50, stock_data!A271)&gt;0),TRUE, stock_data!A271)</f>
        <v>42471</v>
      </c>
      <c r="B271" s="2">
        <f>IF(($A271=TRUE),CV_LO!B271, stock_data!B271)</f>
        <v>-1.25352110045</v>
      </c>
      <c r="C271" s="2">
        <f>IF(($A271=TRUE),CV_LO!C271, stock_data!C271)</f>
        <v>-0.686784160506</v>
      </c>
      <c r="D271" s="2">
        <f>IF(($A271=TRUE),CV_LO!D271, stock_data!D271)</f>
        <v>0.18773652007800001</v>
      </c>
      <c r="E271" s="2">
        <f>IF(($A271=TRUE),CV_LO!E271, stock_data!E271)</f>
        <v>-1.5473052944400001</v>
      </c>
      <c r="F271" s="2">
        <f>IF(($A271=TRUE),CV_LO!F271, stock_data!F271)</f>
        <v>-1.1251770455700001</v>
      </c>
      <c r="G271" s="2">
        <f>IF(($A271=TRUE),CV_LO!G271, stock_data!G271)</f>
        <v>-1</v>
      </c>
      <c r="H271" s="2"/>
      <c r="I271" s="2"/>
      <c r="J271" s="2"/>
      <c r="K271" s="2"/>
      <c r="L271" s="2"/>
      <c r="M271" s="2"/>
    </row>
    <row r="272" spans="1:13" hidden="1" x14ac:dyDescent="0.15">
      <c r="A272" s="1">
        <f>IF((COUNTIF(CV_LO!$A$1:$A$50, stock_data!A272)&gt;0),TRUE, stock_data!A272)</f>
        <v>42468</v>
      </c>
      <c r="B272" s="2">
        <f>IF(($A272=TRUE),TRUE, stock_data!B272)</f>
        <v>-1.332732609</v>
      </c>
      <c r="C272" s="2">
        <f>IF(($A272=TRUE),TRUE, stock_data!C272)</f>
        <v>-0.83551315282700001</v>
      </c>
      <c r="D272" s="2">
        <f>IF(($A272=TRUE),TRUE, stock_data!D272)</f>
        <v>-0.141873630073</v>
      </c>
      <c r="E272" s="2">
        <f>IF(($A272=TRUE),TRUE, stock_data!E272)</f>
        <v>-1.5083403040300001</v>
      </c>
      <c r="F272" s="2">
        <f>IF(($A272=TRUE),TRUE, stock_data!F272)</f>
        <v>-1.1497290629100001</v>
      </c>
      <c r="G272" s="2">
        <f>IF(($A272=TRUE),TRUE, stock_data!G272)</f>
        <v>1</v>
      </c>
      <c r="H272" s="2"/>
      <c r="I272" s="2"/>
      <c r="J272" s="2"/>
      <c r="K272" s="2"/>
      <c r="L272" s="2"/>
      <c r="M272" s="2"/>
    </row>
    <row r="273" spans="1:13" x14ac:dyDescent="0.15">
      <c r="A273" s="1">
        <f>IF((COUNTIF(CV_LO!$A$1:$A$50, stock_data!A273)&gt;0),TRUE, stock_data!A273)</f>
        <v>42467</v>
      </c>
      <c r="B273" s="2">
        <f>IF(($A273=TRUE),CV_LO!B273, stock_data!B273)</f>
        <v>-1.2687540828599999</v>
      </c>
      <c r="C273" s="2">
        <f>IF(($A273=TRUE),CV_LO!C273, stock_data!C273)</f>
        <v>-0.60851929191499998</v>
      </c>
      <c r="D273" s="2">
        <f>IF(($A273=TRUE),CV_LO!D273, stock_data!D273)</f>
        <v>-0.30429812253100003</v>
      </c>
      <c r="E273" s="2">
        <f>IF(($A273=TRUE),CV_LO!E273, stock_data!E273)</f>
        <v>-1.53981202706</v>
      </c>
      <c r="F273" s="2">
        <f>IF(($A273=TRUE),CV_LO!F273, stock_data!F273)</f>
        <v>-1.12989858737</v>
      </c>
      <c r="G273" s="2">
        <f>IF(($A273=TRUE),CV_LO!G273, stock_data!G273)</f>
        <v>-1</v>
      </c>
      <c r="H273" s="2"/>
      <c r="I273" s="2"/>
      <c r="J273" s="2"/>
      <c r="K273" s="2"/>
      <c r="L273" s="2"/>
      <c r="M273" s="2"/>
    </row>
    <row r="274" spans="1:13" hidden="1" x14ac:dyDescent="0.15">
      <c r="A274" s="1">
        <f>IF((COUNTIF(CV_LO!$A$1:$A$50, stock_data!A274)&gt;0),TRUE, stock_data!A274)</f>
        <v>42466</v>
      </c>
      <c r="B274" s="2">
        <f>IF(($A274=TRUE),TRUE, stock_data!B274)</f>
        <v>-1.2687540828599999</v>
      </c>
      <c r="C274" s="2">
        <f>IF(($A274=TRUE),TRUE, stock_data!C274)</f>
        <v>-0.64804245297100005</v>
      </c>
      <c r="D274" s="2">
        <f>IF(($A274=TRUE),TRUE, stock_data!D274)</f>
        <v>6.2520307586200002E-4</v>
      </c>
      <c r="E274" s="2">
        <f>IF(($A274=TRUE),TRUE, stock_data!E274)</f>
        <v>-1.53981202706</v>
      </c>
      <c r="F274" s="2">
        <f>IF(($A274=TRUE),TRUE, stock_data!F274)</f>
        <v>-1.12989858737</v>
      </c>
      <c r="G274" s="2">
        <f>IF(($A274=TRUE),TRUE, stock_data!G274)</f>
        <v>-1</v>
      </c>
      <c r="H274" s="2"/>
      <c r="I274" s="2"/>
      <c r="J274" s="2"/>
      <c r="K274" s="2"/>
      <c r="L274" s="2"/>
      <c r="M274" s="2"/>
    </row>
    <row r="275" spans="1:13" x14ac:dyDescent="0.15">
      <c r="A275" s="1" t="b">
        <f>IF((COUNTIF(CV_LO!$A$1:$A$50, stock_data!A275)&gt;0),TRUE, stock_data!A275)</f>
        <v>1</v>
      </c>
      <c r="B275" s="2">
        <f>IF(($A275=TRUE),CV_LO!B275, stock_data!B275)</f>
        <v>0</v>
      </c>
      <c r="C275" s="2">
        <f>IF(($A275=TRUE),CV_LO!C275, stock_data!C275)</f>
        <v>0</v>
      </c>
      <c r="D275" s="2">
        <f>IF(($A275=TRUE),CV_LO!D275, stock_data!D275)</f>
        <v>0</v>
      </c>
      <c r="E275" s="2">
        <f>IF(($A275=TRUE),CV_LO!E275, stock_data!E275)</f>
        <v>0</v>
      </c>
      <c r="F275" s="2">
        <f>IF(($A275=TRUE),CV_LO!F275, stock_data!F275)</f>
        <v>0</v>
      </c>
      <c r="G275" s="2">
        <f>IF(($A275=TRUE),CV_LO!G275, stock_data!G275)</f>
        <v>0</v>
      </c>
      <c r="H275" s="2"/>
      <c r="I275" s="2"/>
      <c r="J275" s="2"/>
      <c r="K275" s="2"/>
      <c r="L275" s="2"/>
      <c r="M275" s="2"/>
    </row>
    <row r="276" spans="1:13" x14ac:dyDescent="0.15">
      <c r="A276" s="1">
        <f>IF((COUNTIF(CV_LO!$A$1:$A$50, stock_data!A276)&gt;0),TRUE, stock_data!A276)</f>
        <v>42461</v>
      </c>
      <c r="B276" s="2">
        <f>IF(($A276=TRUE),CV_LO!B276, stock_data!B276)</f>
        <v>-1.3845247491999999</v>
      </c>
      <c r="C276" s="2">
        <f>IF(($A276=TRUE),CV_LO!C276, stock_data!C276)</f>
        <v>-0.210561787596</v>
      </c>
      <c r="D276" s="2">
        <f>IF(($A276=TRUE),CV_LO!D276, stock_data!D276)</f>
        <v>0.159433710246</v>
      </c>
      <c r="E276" s="2">
        <f>IF(($A276=TRUE),CV_LO!E276, stock_data!E276)</f>
        <v>-1.48286319492</v>
      </c>
      <c r="F276" s="2">
        <f>IF(($A276=TRUE),CV_LO!F276, stock_data!F276)</f>
        <v>-1.16578230503</v>
      </c>
      <c r="G276" s="2">
        <f>IF(($A276=TRUE),CV_LO!G276, stock_data!G276)</f>
        <v>1</v>
      </c>
      <c r="H276" s="2"/>
      <c r="I276" s="2"/>
      <c r="J276" s="2"/>
      <c r="K276" s="2"/>
      <c r="L276" s="2"/>
      <c r="M276" s="2"/>
    </row>
    <row r="277" spans="1:13" x14ac:dyDescent="0.15">
      <c r="A277" s="1">
        <f>IF((COUNTIF(CV_LO!$A$1:$A$50, stock_data!A277)&gt;0),TRUE, stock_data!A277)</f>
        <v>42460</v>
      </c>
      <c r="B277" s="2">
        <f>IF(($A277=TRUE),CV_LO!B277, stock_data!B277)</f>
        <v>-1.4058509245799999</v>
      </c>
      <c r="C277" s="2">
        <f>IF(($A277=TRUE),CV_LO!C277, stock_data!C277)</f>
        <v>-0.43139135925799998</v>
      </c>
      <c r="D277" s="2">
        <f>IF(($A277=TRUE),CV_LO!D277, stock_data!D277)</f>
        <v>-0.242787453027</v>
      </c>
      <c r="E277" s="2">
        <f>IF(($A277=TRUE),CV_LO!E277, stock_data!E277)</f>
        <v>-1.4723726205700001</v>
      </c>
      <c r="F277" s="2">
        <f>IF(($A277=TRUE),CV_LO!F277, stock_data!F277)</f>
        <v>-1.17239246354</v>
      </c>
      <c r="G277" s="2">
        <f>IF(($A277=TRUE),CV_LO!G277, stock_data!G277)</f>
        <v>1</v>
      </c>
      <c r="H277" s="2"/>
      <c r="I277" s="2"/>
      <c r="J277" s="2"/>
      <c r="K277" s="2"/>
      <c r="L277" s="2"/>
      <c r="M277" s="2"/>
    </row>
    <row r="278" spans="1:13" x14ac:dyDescent="0.15">
      <c r="A278" s="1">
        <f>IF((COUNTIF(CV_LO!$A$1:$A$50, stock_data!A278)&gt;0),TRUE, stock_data!A278)</f>
        <v>42459</v>
      </c>
      <c r="B278" s="2">
        <f>IF(($A278=TRUE),CV_LO!B278, stock_data!B278)</f>
        <v>-1.4911556261000001</v>
      </c>
      <c r="C278" s="2">
        <f>IF(($A278=TRUE),CV_LO!C278, stock_data!C278)</f>
        <v>-0.60413395862200003</v>
      </c>
      <c r="D278" s="2">
        <f>IF(($A278=TRUE),CV_LO!D278, stock_data!D278)</f>
        <v>0.451409779984</v>
      </c>
      <c r="E278" s="2">
        <f>IF(($A278=TRUE),CV_LO!E278, stock_data!E278)</f>
        <v>2.4960819786399999E-2</v>
      </c>
      <c r="F278" s="2">
        <f>IF(($A278=TRUE),CV_LO!F278, stock_data!F278)</f>
        <v>-1.20745828832</v>
      </c>
      <c r="G278" s="2">
        <f>IF(($A278=TRUE),CV_LO!G278, stock_data!G278)</f>
        <v>1</v>
      </c>
      <c r="H278" s="2"/>
      <c r="I278" s="2"/>
      <c r="J278" s="2"/>
      <c r="K278" s="2"/>
      <c r="L278" s="2"/>
      <c r="M278" s="2"/>
    </row>
    <row r="279" spans="1:13" x14ac:dyDescent="0.15">
      <c r="A279" s="1" t="b">
        <f>IF((COUNTIF(CV_LO!$A$1:$A$50, stock_data!A279)&gt;0),TRUE, stock_data!A279)</f>
        <v>1</v>
      </c>
      <c r="B279" s="2">
        <f>IF(($A279=TRUE),CV_LO!B279, stock_data!B279)</f>
        <v>0</v>
      </c>
      <c r="C279" s="2">
        <f>IF(($A279=TRUE),CV_LO!C279, stock_data!C279)</f>
        <v>0</v>
      </c>
      <c r="D279" s="2">
        <f>IF(($A279=TRUE),CV_LO!D279, stock_data!D279)</f>
        <v>0</v>
      </c>
      <c r="E279" s="2">
        <f>IF(($A279=TRUE),CV_LO!E279, stock_data!E279)</f>
        <v>0</v>
      </c>
      <c r="F279" s="2">
        <f>IF(($A279=TRUE),CV_LO!F279, stock_data!F279)</f>
        <v>0</v>
      </c>
      <c r="G279" s="2">
        <f>IF(($A279=TRUE),CV_LO!G279, stock_data!G279)</f>
        <v>0</v>
      </c>
      <c r="H279" s="2"/>
      <c r="I279" s="2"/>
      <c r="J279" s="2"/>
      <c r="K279" s="2"/>
      <c r="L279" s="2"/>
      <c r="M279" s="2"/>
    </row>
    <row r="280" spans="1:13" x14ac:dyDescent="0.15">
      <c r="A280" s="1" t="b">
        <f>IF((COUNTIF(CV_LO!$A$1:$A$50, stock_data!A280)&gt;0),TRUE, stock_data!A280)</f>
        <v>1</v>
      </c>
      <c r="B280" s="2">
        <f>IF(($A280=TRUE),CV_LO!B280, stock_data!B280)</f>
        <v>0</v>
      </c>
      <c r="C280" s="2">
        <f>IF(($A280=TRUE),CV_LO!C280, stock_data!C280)</f>
        <v>0</v>
      </c>
      <c r="D280" s="2">
        <f>IF(($A280=TRUE),CV_LO!D280, stock_data!D280)</f>
        <v>0</v>
      </c>
      <c r="E280" s="2">
        <f>IF(($A280=TRUE),CV_LO!E280, stock_data!E280)</f>
        <v>0</v>
      </c>
      <c r="F280" s="2">
        <f>IF(($A280=TRUE),CV_LO!F280, stock_data!F280)</f>
        <v>0</v>
      </c>
      <c r="G280" s="2">
        <f>IF(($A280=TRUE),CV_LO!G280, stock_data!G280)</f>
        <v>0</v>
      </c>
      <c r="H280" s="2"/>
      <c r="I280" s="2"/>
      <c r="J280" s="2"/>
      <c r="K280" s="2"/>
      <c r="L280" s="2"/>
      <c r="M280" s="2"/>
    </row>
    <row r="281" spans="1:13" x14ac:dyDescent="0.15">
      <c r="A281" s="1" t="b">
        <f>IF((COUNTIF(CV_LO!$A$1:$A$50, stock_data!A281)&gt;0),TRUE, stock_data!A281)</f>
        <v>1</v>
      </c>
      <c r="B281" s="2">
        <f>IF(($A281=TRUE),CV_LO!B281, stock_data!B281)</f>
        <v>0</v>
      </c>
      <c r="C281" s="2">
        <f>IF(($A281=TRUE),CV_LO!C281, stock_data!C281)</f>
        <v>0</v>
      </c>
      <c r="D281" s="2">
        <f>IF(($A281=TRUE),CV_LO!D281, stock_data!D281)</f>
        <v>0</v>
      </c>
      <c r="E281" s="2">
        <f>IF(($A281=TRUE),CV_LO!E281, stock_data!E281)</f>
        <v>0</v>
      </c>
      <c r="F281" s="2">
        <f>IF(($A281=TRUE),CV_LO!F281, stock_data!F281)</f>
        <v>0</v>
      </c>
      <c r="G281" s="2">
        <f>IF(($A281=TRUE),CV_LO!G281, stock_data!G281)</f>
        <v>0</v>
      </c>
      <c r="H281" s="2"/>
      <c r="I281" s="2"/>
      <c r="J281" s="2"/>
      <c r="K281" s="2"/>
      <c r="L281" s="2"/>
      <c r="M281" s="2"/>
    </row>
    <row r="282" spans="1:13" hidden="1" x14ac:dyDescent="0.15">
      <c r="A282" s="1">
        <f>IF((COUNTIF(CV_LO!$A$1:$A$50, stock_data!A282)&gt;0),TRUE, stock_data!A282)</f>
        <v>42453</v>
      </c>
      <c r="B282" s="2">
        <f>IF(($A282=TRUE),TRUE, stock_data!B282)</f>
        <v>-1.4728760472</v>
      </c>
      <c r="C282" s="2">
        <f>IF(($A282=TRUE),TRUE, stock_data!C282)</f>
        <v>-0.31153477617100001</v>
      </c>
      <c r="D282" s="2">
        <f>IF(($A282=TRUE),TRUE, stock_data!D282)</f>
        <v>3.5066696346700003E-2</v>
      </c>
      <c r="E282" s="2">
        <f>IF(($A282=TRUE),TRUE, stock_data!E282)</f>
        <v>2.6762751651300001E-2</v>
      </c>
      <c r="F282" s="2">
        <f>IF(($A282=TRUE),TRUE, stock_data!F282)</f>
        <v>-1.20185640744</v>
      </c>
      <c r="G282" s="2">
        <f>IF(($A282=TRUE),TRUE, stock_data!G282)</f>
        <v>1</v>
      </c>
      <c r="H282" s="2"/>
      <c r="I282" s="2"/>
      <c r="J282" s="2"/>
      <c r="K282" s="2"/>
      <c r="L282" s="2"/>
      <c r="M282" s="2"/>
    </row>
    <row r="283" spans="1:13" hidden="1" x14ac:dyDescent="0.15">
      <c r="A283" s="1">
        <f>IF((COUNTIF(CV_LO!$A$1:$A$50, stock_data!A283)&gt;0),TRUE, stock_data!A283)</f>
        <v>42452</v>
      </c>
      <c r="B283" s="2">
        <f>IF(($A283=TRUE),TRUE, stock_data!B283)</f>
        <v>-1.5033420120300001</v>
      </c>
      <c r="C283" s="2">
        <f>IF(($A283=TRUE),TRUE, stock_data!C283)</f>
        <v>-0.55510924209900003</v>
      </c>
      <c r="D283" s="2">
        <f>IF(($A283=TRUE),TRUE, stock_data!D283)</f>
        <v>0.126472341416</v>
      </c>
      <c r="E283" s="2">
        <f>IF(($A283=TRUE),TRUE, stock_data!E283)</f>
        <v>2.3759531876500001E-2</v>
      </c>
      <c r="F283" s="2">
        <f>IF(($A283=TRUE),TRUE, stock_data!F283)</f>
        <v>-1.2111928755700001</v>
      </c>
      <c r="G283" s="2">
        <f>IF(($A283=TRUE),TRUE, stock_data!G283)</f>
        <v>1</v>
      </c>
      <c r="H283" s="2"/>
      <c r="I283" s="2"/>
      <c r="J283" s="2"/>
      <c r="K283" s="2"/>
      <c r="L283" s="2"/>
      <c r="M283" s="2"/>
    </row>
    <row r="284" spans="1:13" hidden="1" x14ac:dyDescent="0.15">
      <c r="A284" s="1">
        <f>IF((COUNTIF(CV_LO!$A$1:$A$50, stock_data!A284)&gt;0),TRUE, stock_data!A284)</f>
        <v>42451</v>
      </c>
      <c r="B284" s="2">
        <f>IF(($A284=TRUE),TRUE, stock_data!B284)</f>
        <v>-1.5490409592700001</v>
      </c>
      <c r="C284" s="2">
        <f>IF(($A284=TRUE),TRUE, stock_data!C284)</f>
        <v>-0.60145862950700002</v>
      </c>
      <c r="D284" s="2">
        <f>IF(($A284=TRUE),TRUE, stock_data!D284)</f>
        <v>-0.14145966698199999</v>
      </c>
      <c r="E284" s="2">
        <f>IF(($A284=TRUE),TRUE, stock_data!E284)</f>
        <v>1.92547022145E-2</v>
      </c>
      <c r="F284" s="2">
        <f>IF(($A284=TRUE),TRUE, stock_data!F284)</f>
        <v>-1.2251975777699999</v>
      </c>
      <c r="G284" s="2">
        <f>IF(($A284=TRUE),TRUE, stock_data!G284)</f>
        <v>1</v>
      </c>
      <c r="H284" s="2"/>
      <c r="I284" s="2"/>
      <c r="J284" s="2"/>
      <c r="K284" s="2"/>
      <c r="L284" s="2"/>
      <c r="M284" s="2"/>
    </row>
    <row r="285" spans="1:13" x14ac:dyDescent="0.15">
      <c r="A285" s="1">
        <f>IF((COUNTIF(CV_LO!$A$1:$A$50, stock_data!A285)&gt;0),TRUE, stock_data!A285)</f>
        <v>42450</v>
      </c>
      <c r="B285" s="2">
        <f>IF(($A285=TRUE),CV_LO!B285, stock_data!B285)</f>
        <v>-1.5338079768599999</v>
      </c>
      <c r="C285" s="2">
        <f>IF(($A285=TRUE),CV_LO!C285, stock_data!C285)</f>
        <v>-0.49212868503599999</v>
      </c>
      <c r="D285" s="2">
        <f>IF(($A285=TRUE),CV_LO!D285, stock_data!D285)</f>
        <v>-0.147401393623</v>
      </c>
      <c r="E285" s="2">
        <f>IF(($A285=TRUE),CV_LO!E285, stock_data!E285)</f>
        <v>2.0756312101800001E-2</v>
      </c>
      <c r="F285" s="2">
        <f>IF(($A285=TRUE),CV_LO!F285, stock_data!F285)</f>
        <v>-1.2205293437</v>
      </c>
      <c r="G285" s="2">
        <f>IF(($A285=TRUE),CV_LO!G285, stock_data!G285)</f>
        <v>-1</v>
      </c>
      <c r="H285" s="2"/>
      <c r="I285" s="2"/>
      <c r="J285" s="2"/>
      <c r="K285" s="2"/>
      <c r="L285" s="2"/>
      <c r="M285" s="2"/>
    </row>
    <row r="286" spans="1:13" x14ac:dyDescent="0.15">
      <c r="A286" s="1" t="b">
        <f>IF((COUNTIF(CV_LO!$A$1:$A$50, stock_data!A286)&gt;0),TRUE, stock_data!A286)</f>
        <v>1</v>
      </c>
      <c r="B286" s="2">
        <f>IF(($A286=TRUE),CV_LO!B286, stock_data!B286)</f>
        <v>0</v>
      </c>
      <c r="C286" s="2">
        <f>IF(($A286=TRUE),CV_LO!C286, stock_data!C286)</f>
        <v>0</v>
      </c>
      <c r="D286" s="2">
        <f>IF(($A286=TRUE),CV_LO!D286, stock_data!D286)</f>
        <v>0</v>
      </c>
      <c r="E286" s="2">
        <f>IF(($A286=TRUE),CV_LO!E286, stock_data!E286)</f>
        <v>0</v>
      </c>
      <c r="F286" s="2">
        <f>IF(($A286=TRUE),CV_LO!F286, stock_data!F286)</f>
        <v>0</v>
      </c>
      <c r="G286" s="2">
        <f>IF(($A286=TRUE),CV_LO!G286, stock_data!G286)</f>
        <v>0</v>
      </c>
      <c r="H286" s="2"/>
      <c r="I286" s="2"/>
      <c r="J286" s="2"/>
      <c r="K286" s="2"/>
      <c r="L286" s="2"/>
      <c r="M286" s="2"/>
    </row>
    <row r="287" spans="1:13" hidden="1" x14ac:dyDescent="0.15">
      <c r="A287" s="1" t="b">
        <f>IF((COUNTIF(CV_LO!$A$1:$A$50, stock_data!A287)&gt;0),TRUE, stock_data!A287)</f>
        <v>1</v>
      </c>
      <c r="B287" s="2" t="b">
        <f>IF(($A287=TRUE),TRUE, stock_data!B287)</f>
        <v>1</v>
      </c>
      <c r="C287" s="2" t="b">
        <f>IF(($A287=TRUE),TRUE, stock_data!C287)</f>
        <v>1</v>
      </c>
      <c r="D287" s="2" t="b">
        <f>IF(($A287=TRUE),TRUE, stock_data!D287)</f>
        <v>1</v>
      </c>
      <c r="E287" s="2" t="b">
        <f>IF(($A287=TRUE),TRUE, stock_data!E287)</f>
        <v>1</v>
      </c>
      <c r="F287" s="2" t="b">
        <f>IF(($A287=TRUE),TRUE, stock_data!F287)</f>
        <v>1</v>
      </c>
      <c r="G287" s="2" t="b">
        <f>IF(($A287=TRUE),TRUE, stock_data!G287)</f>
        <v>1</v>
      </c>
      <c r="H287" s="2"/>
      <c r="I287" s="2"/>
      <c r="J287" s="2"/>
      <c r="K287" s="2"/>
      <c r="L287" s="2"/>
      <c r="M287" s="2"/>
    </row>
    <row r="288" spans="1:13" x14ac:dyDescent="0.15">
      <c r="A288" s="1">
        <f>IF((COUNTIF(CV_LO!$A$1:$A$50, stock_data!A288)&gt;0),TRUE, stock_data!A288)</f>
        <v>42445</v>
      </c>
      <c r="B288" s="2">
        <f>IF(($A288=TRUE),CV_LO!B288, stock_data!B288)</f>
        <v>-1.7531629236099999</v>
      </c>
      <c r="C288" s="2">
        <f>IF(($A288=TRUE),CV_LO!C288, stock_data!C288)</f>
        <v>-0.965321776352</v>
      </c>
      <c r="D288" s="2">
        <f>IF(($A288=TRUE),CV_LO!D288, stock_data!D288)</f>
        <v>-0.13066242454499999</v>
      </c>
      <c r="E288" s="2">
        <f>IF(($A288=TRUE),CV_LO!E288, stock_data!E288)</f>
        <v>-8.6687027605400003E-4</v>
      </c>
      <c r="F288" s="2">
        <f>IF(($A288=TRUE),CV_LO!F288, stock_data!F288)</f>
        <v>-1.28775191428</v>
      </c>
      <c r="G288" s="2">
        <f>IF(($A288=TRUE),CV_LO!G288, stock_data!G288)</f>
        <v>1</v>
      </c>
      <c r="H288" s="2"/>
      <c r="I288" s="2"/>
      <c r="J288" s="2"/>
      <c r="K288" s="2"/>
      <c r="L288" s="2"/>
      <c r="M288" s="2"/>
    </row>
    <row r="289" spans="1:13" hidden="1" x14ac:dyDescent="0.15">
      <c r="A289" s="1">
        <f>IF((COUNTIF(CV_LO!$A$1:$A$50, stock_data!A289)&gt;0),TRUE, stock_data!A289)</f>
        <v>42444</v>
      </c>
      <c r="B289" s="2">
        <f>IF(($A289=TRUE),TRUE, stock_data!B289)</f>
        <v>-1.7196503622999999</v>
      </c>
      <c r="C289" s="2">
        <f>IF(($A289=TRUE),TRUE, stock_data!C289)</f>
        <v>-0.88084205387100001</v>
      </c>
      <c r="D289" s="2">
        <f>IF(($A289=TRUE),TRUE, stock_data!D289)</f>
        <v>-0.28891780154500002</v>
      </c>
      <c r="E289" s="2">
        <f>IF(($A289=TRUE),TRUE, stock_data!E289)</f>
        <v>2.4366714761199998E-3</v>
      </c>
      <c r="F289" s="2">
        <f>IF(($A289=TRUE),TRUE, stock_data!F289)</f>
        <v>-1.2774817993300001</v>
      </c>
      <c r="G289" s="2">
        <f>IF(($A289=TRUE),TRUE, stock_data!G289)</f>
        <v>-1</v>
      </c>
      <c r="H289" s="2"/>
      <c r="I289" s="2"/>
      <c r="J289" s="2"/>
      <c r="K289" s="2"/>
      <c r="L289" s="2"/>
      <c r="M289" s="2"/>
    </row>
    <row r="290" spans="1:13" x14ac:dyDescent="0.15">
      <c r="A290" s="1">
        <f>IF((COUNTIF(CV_LO!$A$1:$A$50, stock_data!A290)&gt;0),TRUE, stock_data!A290)</f>
        <v>42443</v>
      </c>
      <c r="B290" s="2">
        <f>IF(($A290=TRUE),CV_LO!B290, stock_data!B290)</f>
        <v>-1.72574355526</v>
      </c>
      <c r="C290" s="2">
        <f>IF(($A290=TRUE),CV_LO!C290, stock_data!C290)</f>
        <v>-0.714213179117</v>
      </c>
      <c r="D290" s="2">
        <f>IF(($A290=TRUE),CV_LO!D290, stock_data!D290)</f>
        <v>2.82970435242E-2</v>
      </c>
      <c r="E290" s="2">
        <f>IF(($A290=TRUE),CV_LO!E290, stock_data!E290)</f>
        <v>1.83602752118E-3</v>
      </c>
      <c r="F290" s="2">
        <f>IF(($A290=TRUE),CV_LO!F290, stock_data!F290)</f>
        <v>-1.27934909295</v>
      </c>
      <c r="G290" s="2">
        <f>IF(($A290=TRUE),CV_LO!G290, stock_data!G290)</f>
        <v>1</v>
      </c>
      <c r="H290" s="2"/>
      <c r="I290" s="2"/>
      <c r="J290" s="2"/>
      <c r="K290" s="2"/>
      <c r="L290" s="2"/>
      <c r="M290" s="2"/>
    </row>
    <row r="291" spans="1:13" hidden="1" x14ac:dyDescent="0.15">
      <c r="A291" s="1">
        <f>IF((COUNTIF(CV_LO!$A$1:$A$50, stock_data!A291)&gt;0),TRUE, stock_data!A291)</f>
        <v>42440</v>
      </c>
      <c r="B291" s="2">
        <f>IF(($A291=TRUE),TRUE, stock_data!B291)</f>
        <v>-1.82932783568</v>
      </c>
      <c r="C291" s="2">
        <f>IF(($A291=TRUE),TRUE, stock_data!C291)</f>
        <v>-0.86055643980399998</v>
      </c>
      <c r="D291" s="2">
        <f>IF(($A291=TRUE),TRUE, stock_data!D291)</f>
        <v>-0.101061115104</v>
      </c>
      <c r="E291" s="2">
        <f>IF(($A291=TRUE),TRUE, stock_data!E291)</f>
        <v>-8.3749197128200007E-3</v>
      </c>
      <c r="F291" s="2">
        <f>IF(($A291=TRUE),TRUE, stock_data!F291)</f>
        <v>-1.31109308461</v>
      </c>
      <c r="G291" s="2">
        <f>IF(($A291=TRUE),TRUE, stock_data!G291)</f>
        <v>1</v>
      </c>
      <c r="H291" s="2"/>
      <c r="I291" s="2"/>
      <c r="J291" s="2"/>
      <c r="K291" s="2"/>
      <c r="L291" s="2"/>
      <c r="M291" s="2"/>
    </row>
    <row r="292" spans="1:13" x14ac:dyDescent="0.15">
      <c r="A292" s="1">
        <f>IF((COUNTIF(CV_LO!$A$1:$A$50, stock_data!A292)&gt;0),TRUE, stock_data!A292)</f>
        <v>42439</v>
      </c>
      <c r="B292" s="2">
        <f>IF(($A292=TRUE),CV_LO!B292, stock_data!B292)</f>
        <v>-1.7866754849199999</v>
      </c>
      <c r="C292" s="2">
        <f>IF(($A292=TRUE),CV_LO!C292, stock_data!C292)</f>
        <v>-0.97429929827999995</v>
      </c>
      <c r="D292" s="2">
        <f>IF(($A292=TRUE),CV_LO!D292, stock_data!D292)</f>
        <v>-4.68425646591E-2</v>
      </c>
      <c r="E292" s="2">
        <f>IF(($A292=TRUE),CV_LO!E292, stock_data!E292)</f>
        <v>-4.17041202823E-3</v>
      </c>
      <c r="F292" s="2">
        <f>IF(($A292=TRUE),CV_LO!F292, stock_data!F292)</f>
        <v>-1.29802202922</v>
      </c>
      <c r="G292" s="2">
        <f>IF(($A292=TRUE),CV_LO!G292, stock_data!G292)</f>
        <v>-1</v>
      </c>
      <c r="H292" s="2"/>
      <c r="I292" s="2"/>
      <c r="J292" s="2"/>
      <c r="K292" s="2"/>
      <c r="L292" s="2"/>
      <c r="M292" s="2"/>
    </row>
    <row r="293" spans="1:13" x14ac:dyDescent="0.15">
      <c r="A293" s="1">
        <f>IF((COUNTIF(CV_LO!$A$1:$A$50, stock_data!A293)&gt;0),TRUE, stock_data!A293)</f>
        <v>42438</v>
      </c>
      <c r="B293" s="2">
        <f>IF(($A293=TRUE),CV_LO!B293, stock_data!B293)</f>
        <v>-1.77448909899</v>
      </c>
      <c r="C293" s="2">
        <f>IF(($A293=TRUE),CV_LO!C293, stock_data!C293)</f>
        <v>-0.97400970079899996</v>
      </c>
      <c r="D293" s="2">
        <f>IF(($A293=TRUE),CV_LO!D293, stock_data!D293)</f>
        <v>-0.102122558926</v>
      </c>
      <c r="E293" s="2">
        <f>IF(($A293=TRUE),CV_LO!E293, stock_data!E293)</f>
        <v>-2.96912411835E-3</v>
      </c>
      <c r="F293" s="2">
        <f>IF(($A293=TRUE),CV_LO!F293, stock_data!F293)</f>
        <v>-1.2942874419699999</v>
      </c>
      <c r="G293" s="2">
        <f>IF(($A293=TRUE),CV_LO!G293, stock_data!G293)</f>
        <v>-1</v>
      </c>
      <c r="H293" s="2"/>
      <c r="I293" s="2"/>
      <c r="J293" s="2"/>
      <c r="K293" s="2"/>
      <c r="L293" s="2"/>
      <c r="M293" s="2"/>
    </row>
    <row r="294" spans="1:13" x14ac:dyDescent="0.15">
      <c r="A294" s="1">
        <f>IF((COUNTIF(CV_LO!$A$1:$A$50, stock_data!A294)&gt;0),TRUE, stock_data!A294)</f>
        <v>42437</v>
      </c>
      <c r="B294" s="2">
        <f>IF(($A294=TRUE),CV_LO!B294, stock_data!B294)</f>
        <v>-1.80495506381</v>
      </c>
      <c r="C294" s="2">
        <f>IF(($A294=TRUE),CV_LO!C294, stock_data!C294)</f>
        <v>-0.830194672094</v>
      </c>
      <c r="D294" s="2">
        <f>IF(($A294=TRUE),CV_LO!D294, stock_data!D294)</f>
        <v>-0.30391246460900001</v>
      </c>
      <c r="E294" s="2">
        <f>IF(($A294=TRUE),CV_LO!E294, stock_data!E294)</f>
        <v>-5.9723438930599998E-3</v>
      </c>
      <c r="F294" s="2">
        <f>IF(($A294=TRUE),CV_LO!F294, stock_data!F294)</f>
        <v>-1.3036239101</v>
      </c>
      <c r="G294" s="2">
        <f>IF(($A294=TRUE),CV_LO!G294, stock_data!G294)</f>
        <v>1</v>
      </c>
      <c r="H294" s="2"/>
      <c r="I294" s="2"/>
      <c r="J294" s="2"/>
      <c r="K294" s="2"/>
      <c r="L294" s="2"/>
      <c r="M294" s="2"/>
    </row>
    <row r="295" spans="1:13" x14ac:dyDescent="0.15">
      <c r="A295" s="1" t="b">
        <f>IF((COUNTIF(CV_LO!$A$1:$A$50, stock_data!A295)&gt;0),TRUE, stock_data!A295)</f>
        <v>1</v>
      </c>
      <c r="B295" s="2">
        <f>IF(($A295=TRUE),CV_LO!B295, stock_data!B295)</f>
        <v>0</v>
      </c>
      <c r="C295" s="2">
        <f>IF(($A295=TRUE),CV_LO!C295, stock_data!C295)</f>
        <v>0</v>
      </c>
      <c r="D295" s="2">
        <f>IF(($A295=TRUE),CV_LO!D295, stock_data!D295)</f>
        <v>0</v>
      </c>
      <c r="E295" s="2">
        <f>IF(($A295=TRUE),CV_LO!E295, stock_data!E295)</f>
        <v>0</v>
      </c>
      <c r="F295" s="2">
        <f>IF(($A295=TRUE),CV_LO!F295, stock_data!F295)</f>
        <v>0</v>
      </c>
      <c r="G295" s="2">
        <f>IF(($A295=TRUE),CV_LO!G295, stock_data!G295)</f>
        <v>0</v>
      </c>
      <c r="H295" s="2"/>
      <c r="I295" s="2"/>
      <c r="J295" s="2"/>
      <c r="K295" s="2"/>
      <c r="L295" s="2"/>
      <c r="M295" s="2"/>
    </row>
    <row r="296" spans="1:13" hidden="1" x14ac:dyDescent="0.15">
      <c r="A296" s="1">
        <f>IF((COUNTIF(CV_LO!$A$1:$A$50, stock_data!A296)&gt;0),TRUE, stock_data!A296)</f>
        <v>42433</v>
      </c>
      <c r="B296" s="2">
        <f>IF(($A296=TRUE),TRUE, stock_data!B296)</f>
        <v>-1.81714144975</v>
      </c>
      <c r="C296" s="2">
        <f>IF(($A296=TRUE),TRUE, stock_data!C296)</f>
        <v>-0.70416000940000001</v>
      </c>
      <c r="D296" s="2">
        <f>IF(($A296=TRUE),TRUE, stock_data!D296)</f>
        <v>-0.321020580261</v>
      </c>
      <c r="E296" s="2">
        <f>IF(($A296=TRUE),TRUE, stock_data!E296)</f>
        <v>-7.1736318029399998E-3</v>
      </c>
      <c r="F296" s="2">
        <f>IF(($A296=TRUE),TRUE, stock_data!F296)</f>
        <v>-1.3073584973600001</v>
      </c>
      <c r="G296" s="2">
        <f>IF(($A296=TRUE),TRUE, stock_data!G296)</f>
        <v>1</v>
      </c>
      <c r="H296" s="2"/>
      <c r="I296" s="2"/>
      <c r="J296" s="2"/>
      <c r="K296" s="2"/>
      <c r="L296" s="2"/>
      <c r="M296" s="2"/>
    </row>
    <row r="297" spans="1:13" hidden="1" x14ac:dyDescent="0.15">
      <c r="A297" s="1">
        <f>IF((COUNTIF(CV_LO!$A$1:$A$50, stock_data!A297)&gt;0),TRUE, stock_data!A297)</f>
        <v>42432</v>
      </c>
      <c r="B297" s="2">
        <f>IF(($A297=TRUE),TRUE, stock_data!B297)</f>
        <v>-1.70441737989</v>
      </c>
      <c r="C297" s="2">
        <f>IF(($A297=TRUE),TRUE, stock_data!C297)</f>
        <v>-0.54759349793500001</v>
      </c>
      <c r="D297" s="2">
        <f>IF(($A297=TRUE),TRUE, stock_data!D297)</f>
        <v>-0.25420505040899999</v>
      </c>
      <c r="E297" s="2">
        <f>IF(($A297=TRUE),TRUE, stock_data!E297)</f>
        <v>3.9382813634799996E-3</v>
      </c>
      <c r="F297" s="2">
        <f>IF(($A297=TRUE),TRUE, stock_data!F297)</f>
        <v>-1.2728135652599999</v>
      </c>
      <c r="G297" s="2">
        <f>IF(($A297=TRUE),TRUE, stock_data!G297)</f>
        <v>-1</v>
      </c>
      <c r="H297" s="2"/>
      <c r="I297" s="2"/>
      <c r="J297" s="2"/>
      <c r="K297" s="2"/>
      <c r="L297" s="2"/>
      <c r="M297" s="2"/>
    </row>
    <row r="298" spans="1:13" hidden="1" x14ac:dyDescent="0.15">
      <c r="A298" s="1">
        <f>IF((COUNTIF(CV_LO!$A$1:$A$50, stock_data!A298)&gt;0),TRUE, stock_data!A298)</f>
        <v>42431</v>
      </c>
      <c r="B298" s="2">
        <f>IF(($A298=TRUE),TRUE, stock_data!B298)</f>
        <v>-1.82932783568</v>
      </c>
      <c r="C298" s="2">
        <f>IF(($A298=TRUE),TRUE, stock_data!C298)</f>
        <v>-0.63742847543199999</v>
      </c>
      <c r="D298" s="2">
        <f>IF(($A298=TRUE),TRUE, stock_data!D298)</f>
        <v>0.11425512302099999</v>
      </c>
      <c r="E298" s="2">
        <f>IF(($A298=TRUE),TRUE, stock_data!E298)</f>
        <v>-8.3749197128200007E-3</v>
      </c>
      <c r="F298" s="2">
        <f>IF(($A298=TRUE),TRUE, stock_data!F298)</f>
        <v>-1.31109308461</v>
      </c>
      <c r="G298" s="2">
        <f>IF(($A298=TRUE),TRUE, stock_data!G298)</f>
        <v>1</v>
      </c>
    </row>
    <row r="299" spans="1:13" x14ac:dyDescent="0.15">
      <c r="B299" s="2"/>
      <c r="C299" s="2"/>
      <c r="D299" s="2"/>
      <c r="E299" s="2"/>
      <c r="F299" s="2"/>
      <c r="G299" s="2"/>
    </row>
  </sheetData>
  <autoFilter ref="A1:G298">
    <filterColumn colId="0">
      <filters>
        <dateGroupItem year="2017" dateTimeGrouping="year"/>
        <dateGroupItem year="2016" dateTimeGrouping="year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opLeftCell="A210" workbookViewId="0">
      <selection activeCell="K226" sqref="K226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42888</v>
      </c>
      <c r="B1" s="2">
        <v>-1.19582449599</v>
      </c>
      <c r="C1" s="2">
        <v>1.09061985083</v>
      </c>
      <c r="D1" s="2">
        <v>-0.57953186659400002</v>
      </c>
      <c r="E1" s="2">
        <v>3.2813081837700001E-2</v>
      </c>
      <c r="F1" s="2">
        <v>-1.3936735703700001</v>
      </c>
      <c r="G1">
        <v>-1</v>
      </c>
    </row>
    <row r="2" spans="1:7" x14ac:dyDescent="0.15">
      <c r="A2" s="1">
        <v>42886</v>
      </c>
      <c r="B2" s="2">
        <v>-0.60153731059500004</v>
      </c>
      <c r="C2" s="2">
        <v>-8.4063580601500005E-3</v>
      </c>
      <c r="D2" s="2">
        <v>-0.111972867455</v>
      </c>
      <c r="E2" s="2">
        <v>0.14129011245199999</v>
      </c>
      <c r="F2" s="2">
        <v>-1.2372649149899999</v>
      </c>
      <c r="G2">
        <v>-1</v>
      </c>
    </row>
    <row r="3" spans="1:7" x14ac:dyDescent="0.15">
      <c r="A3" s="1">
        <v>42880</v>
      </c>
      <c r="B3" s="2">
        <v>-0.52725141241999995</v>
      </c>
      <c r="C3" s="2">
        <v>-0.33006088439999998</v>
      </c>
      <c r="D3" s="2">
        <v>6.2609273759399994E-2</v>
      </c>
      <c r="E3" s="2">
        <v>0.154849741279</v>
      </c>
      <c r="F3" s="2">
        <v>-1.2177138330699999</v>
      </c>
      <c r="G3">
        <v>-1</v>
      </c>
    </row>
    <row r="4" spans="1:7" x14ac:dyDescent="0.15">
      <c r="A4" s="1">
        <v>42879</v>
      </c>
      <c r="B4" s="2">
        <v>-0.61804528796699998</v>
      </c>
      <c r="C4" s="2">
        <v>0.30853258250799998</v>
      </c>
      <c r="D4" s="2">
        <v>-1.1978505910899999</v>
      </c>
      <c r="E4" s="2">
        <v>0.13827686160200001</v>
      </c>
      <c r="F4" s="2">
        <v>-1.2416095998600001</v>
      </c>
      <c r="G4">
        <v>1</v>
      </c>
    </row>
    <row r="5" spans="1:7" x14ac:dyDescent="0.15">
      <c r="A5" s="1">
        <v>42878</v>
      </c>
      <c r="B5" s="2">
        <v>-0.304393717896</v>
      </c>
      <c r="C5" s="2">
        <v>1.0898071192199999E-2</v>
      </c>
      <c r="D5" s="2">
        <v>0.26539572062599998</v>
      </c>
      <c r="E5" s="2">
        <v>0.19552862775999999</v>
      </c>
      <c r="F5" s="2">
        <v>-1.1590605872999999</v>
      </c>
      <c r="G5">
        <v>-1</v>
      </c>
    </row>
    <row r="6" spans="1:7" x14ac:dyDescent="0.15">
      <c r="A6" s="1">
        <v>42877</v>
      </c>
      <c r="B6" s="2">
        <v>-4.0266079941499999E-2</v>
      </c>
      <c r="C6" s="2">
        <v>0.37558231769799999</v>
      </c>
      <c r="D6" s="2">
        <v>0.38428063510100002</v>
      </c>
      <c r="E6" s="2">
        <v>0.24374064136599999</v>
      </c>
      <c r="F6" s="2">
        <v>-1.0895456293600001</v>
      </c>
      <c r="G6">
        <v>-1</v>
      </c>
    </row>
    <row r="7" spans="1:7" x14ac:dyDescent="0.15">
      <c r="A7" s="1">
        <v>42874</v>
      </c>
      <c r="B7" s="2">
        <v>-0.221853831035</v>
      </c>
      <c r="C7" s="2">
        <v>-0.46869173798199998</v>
      </c>
      <c r="D7" s="2">
        <v>-0.426177679887</v>
      </c>
      <c r="E7" s="2">
        <v>0.210594882012</v>
      </c>
      <c r="F7" s="2">
        <v>-1.13733716294</v>
      </c>
      <c r="G7">
        <v>1</v>
      </c>
    </row>
    <row r="8" spans="1:7" x14ac:dyDescent="0.15">
      <c r="A8" s="1">
        <v>42873</v>
      </c>
      <c r="B8" s="2">
        <v>-9.8044000744099996E-2</v>
      </c>
      <c r="C8" s="2">
        <v>-0.67658275758300002</v>
      </c>
      <c r="D8" s="2">
        <v>-7.6971066602100002E-4</v>
      </c>
      <c r="E8" s="2">
        <v>0.23319426338999999</v>
      </c>
      <c r="F8" s="2">
        <v>-1.1047520264099999</v>
      </c>
      <c r="G8">
        <v>-1</v>
      </c>
    </row>
    <row r="9" spans="1:7" x14ac:dyDescent="0.15">
      <c r="A9" s="1">
        <v>42872</v>
      </c>
      <c r="B9" s="2">
        <v>5.8781784291399998E-2</v>
      </c>
      <c r="C9" s="2">
        <v>-0.69795025561000001</v>
      </c>
      <c r="D9" s="2">
        <v>-0.278610218036</v>
      </c>
      <c r="E9" s="2">
        <v>0.261820146468</v>
      </c>
      <c r="F9" s="2">
        <v>-1.06347752013</v>
      </c>
      <c r="G9">
        <v>-1</v>
      </c>
    </row>
    <row r="10" spans="1:7" x14ac:dyDescent="0.15">
      <c r="A10" s="1">
        <v>42871</v>
      </c>
      <c r="B10" s="2">
        <v>-0.33740967263999999</v>
      </c>
      <c r="C10" s="2">
        <v>0.67207477308499997</v>
      </c>
      <c r="D10" s="2">
        <v>0.14043713626000001</v>
      </c>
      <c r="E10" s="2">
        <v>0.18950212605899999</v>
      </c>
      <c r="F10" s="2">
        <v>-1.1677499570400001</v>
      </c>
      <c r="G10">
        <v>1</v>
      </c>
    </row>
    <row r="11" spans="1:7" x14ac:dyDescent="0.15">
      <c r="A11" s="1">
        <v>42867</v>
      </c>
      <c r="B11" s="2">
        <v>-0.53550540110599998</v>
      </c>
      <c r="C11" s="2">
        <v>-0.65359427694600003</v>
      </c>
      <c r="D11" s="2">
        <v>-0.56858013112200001</v>
      </c>
      <c r="E11" s="2">
        <v>0.15334311585400001</v>
      </c>
      <c r="F11" s="2">
        <v>-1.2198861754999999</v>
      </c>
      <c r="G11">
        <v>1</v>
      </c>
    </row>
    <row r="12" spans="1:7" x14ac:dyDescent="0.15">
      <c r="A12" s="1">
        <v>42866</v>
      </c>
      <c r="B12" s="2">
        <v>-0.67582320876900004</v>
      </c>
      <c r="C12" s="2">
        <v>-0.61211185836199999</v>
      </c>
      <c r="D12" s="2">
        <v>-0.36123843183799997</v>
      </c>
      <c r="E12" s="2">
        <v>0.127730483625</v>
      </c>
      <c r="F12" s="2">
        <v>-1.2568159969099999</v>
      </c>
      <c r="G12">
        <v>1</v>
      </c>
    </row>
    <row r="13" spans="1:7" x14ac:dyDescent="0.15">
      <c r="A13" s="1">
        <v>42865</v>
      </c>
      <c r="B13" s="2">
        <v>-0.69233118614099998</v>
      </c>
      <c r="C13" s="2">
        <v>-0.59324951527600001</v>
      </c>
      <c r="D13" s="2">
        <v>0.133729796086</v>
      </c>
      <c r="E13" s="2">
        <v>0.12471723277500001</v>
      </c>
      <c r="F13" s="2">
        <v>-1.2611606817800001</v>
      </c>
      <c r="G13">
        <v>1</v>
      </c>
    </row>
    <row r="14" spans="1:7" x14ac:dyDescent="0.15">
      <c r="A14" s="1">
        <v>42864</v>
      </c>
      <c r="B14" s="2">
        <v>-0.700585174827</v>
      </c>
      <c r="C14" s="2">
        <v>-0.42227269054299998</v>
      </c>
      <c r="D14" s="2">
        <v>0.65345301122999999</v>
      </c>
      <c r="E14" s="2">
        <v>0.12321060735</v>
      </c>
      <c r="F14" s="2">
        <v>-1.26333302422</v>
      </c>
      <c r="G14">
        <v>1</v>
      </c>
    </row>
    <row r="15" spans="1:7" x14ac:dyDescent="0.15">
      <c r="A15" s="1">
        <v>42863</v>
      </c>
      <c r="B15" s="2">
        <v>-0.67582320876900004</v>
      </c>
      <c r="C15" s="2">
        <v>5.1459476930399997E-2</v>
      </c>
      <c r="D15" s="2">
        <v>-0.45881169950400003</v>
      </c>
      <c r="E15" s="2">
        <v>0.127730483625</v>
      </c>
      <c r="F15" s="2">
        <v>-1.2568159969099999</v>
      </c>
      <c r="G15">
        <v>-1</v>
      </c>
    </row>
    <row r="16" spans="1:7" x14ac:dyDescent="0.15">
      <c r="A16" s="1">
        <v>42860</v>
      </c>
      <c r="B16" s="2">
        <v>-0.43645753687299998</v>
      </c>
      <c r="C16" s="2">
        <v>-0.65024179018700001</v>
      </c>
      <c r="D16" s="2">
        <v>-0.756678579051</v>
      </c>
      <c r="E16" s="2">
        <v>0.171422620956</v>
      </c>
      <c r="F16" s="2">
        <v>-1.19381806627</v>
      </c>
      <c r="G16">
        <v>-1</v>
      </c>
    </row>
    <row r="17" spans="1:7" x14ac:dyDescent="0.15">
      <c r="A17" s="1">
        <v>42859</v>
      </c>
      <c r="B17" s="2">
        <v>-0.403441582129</v>
      </c>
      <c r="C17" s="2">
        <v>0.779133306305</v>
      </c>
      <c r="D17" s="2">
        <v>-1.0907304230099999</v>
      </c>
      <c r="E17" s="2">
        <v>0.177449122657</v>
      </c>
      <c r="F17" s="2">
        <v>-1.1851286965300001</v>
      </c>
      <c r="G17">
        <v>-1</v>
      </c>
    </row>
    <row r="18" spans="1:7" x14ac:dyDescent="0.15">
      <c r="A18" s="1">
        <v>42858</v>
      </c>
      <c r="B18" s="2">
        <v>-0.24661579709299999</v>
      </c>
      <c r="C18" s="2">
        <v>-3.2131648973300002E-2</v>
      </c>
      <c r="D18" s="2">
        <v>-0.55068791263600003</v>
      </c>
      <c r="E18" s="2">
        <v>0.20607500573599999</v>
      </c>
      <c r="F18" s="2">
        <v>-1.1438541902499999</v>
      </c>
      <c r="G18">
        <v>-1</v>
      </c>
    </row>
    <row r="19" spans="1:7" x14ac:dyDescent="0.15">
      <c r="A19" s="1">
        <v>42851</v>
      </c>
      <c r="B19" s="2">
        <v>-8.1536023371899996E-2</v>
      </c>
      <c r="C19" s="2">
        <v>0.454715741427</v>
      </c>
      <c r="D19" s="2">
        <v>-1.1476471661500001</v>
      </c>
      <c r="E19" s="2">
        <v>0.23620751424</v>
      </c>
      <c r="F19" s="2">
        <v>-1.10040734153</v>
      </c>
      <c r="G19">
        <v>1</v>
      </c>
    </row>
    <row r="20" spans="1:7" x14ac:dyDescent="0.15">
      <c r="A20" s="1">
        <v>42850</v>
      </c>
      <c r="B20" s="2">
        <v>0.16608363721</v>
      </c>
      <c r="C20" s="2">
        <v>-0.56149299234500005</v>
      </c>
      <c r="D20" s="2">
        <v>-4.4222818303200004E-3</v>
      </c>
      <c r="E20" s="2">
        <v>0.28140627699600002</v>
      </c>
      <c r="F20" s="2">
        <v>-1.0352370684600001</v>
      </c>
      <c r="G20">
        <v>-1</v>
      </c>
    </row>
    <row r="21" spans="1:7" x14ac:dyDescent="0.15">
      <c r="A21" s="1">
        <v>42849</v>
      </c>
      <c r="B21" s="2">
        <v>-0.114551978116</v>
      </c>
      <c r="C21" s="2">
        <v>1.9541614952399999</v>
      </c>
      <c r="D21" s="2">
        <v>0.87003075380200001</v>
      </c>
      <c r="E21" s="2">
        <v>0.230181012539</v>
      </c>
      <c r="F21" s="2">
        <v>-1.1090967112800001</v>
      </c>
      <c r="G21">
        <v>1</v>
      </c>
    </row>
    <row r="22" spans="1:7" x14ac:dyDescent="0.15">
      <c r="A22" s="1">
        <v>42846</v>
      </c>
      <c r="B22" s="2">
        <v>0.12481369378</v>
      </c>
      <c r="C22" s="2">
        <v>-0.68590340758400004</v>
      </c>
      <c r="D22" s="2">
        <v>0.59847912509800005</v>
      </c>
      <c r="E22" s="2">
        <v>0.27387314987</v>
      </c>
      <c r="F22" s="2">
        <v>-1.0460987806399999</v>
      </c>
      <c r="G22">
        <v>-1</v>
      </c>
    </row>
    <row r="23" spans="1:7" x14ac:dyDescent="0.15">
      <c r="A23" s="1">
        <v>42845</v>
      </c>
      <c r="B23" s="2">
        <v>-0.36217163869800001</v>
      </c>
      <c r="C23" s="2">
        <v>0.68449002624900002</v>
      </c>
      <c r="D23" s="2">
        <v>1.6913451559199999</v>
      </c>
      <c r="E23" s="2">
        <v>0.18498224978300001</v>
      </c>
      <c r="F23" s="2">
        <v>-1.17426698435</v>
      </c>
      <c r="G23">
        <v>1</v>
      </c>
    </row>
    <row r="24" spans="1:7" x14ac:dyDescent="0.15">
      <c r="A24" s="1">
        <v>42843</v>
      </c>
      <c r="B24" s="2">
        <v>2.5765829547100001E-2</v>
      </c>
      <c r="C24" s="2">
        <v>0.32127940029699997</v>
      </c>
      <c r="D24" s="2">
        <v>1.7124714840599999</v>
      </c>
      <c r="E24" s="2">
        <v>0.25579364476799998</v>
      </c>
      <c r="F24" s="2">
        <v>-1.0721668898700001</v>
      </c>
      <c r="G24">
        <v>-1</v>
      </c>
    </row>
    <row r="25" spans="1:7" x14ac:dyDescent="0.15">
      <c r="A25" s="1">
        <v>42842</v>
      </c>
      <c r="B25" s="2">
        <v>-3.2012091255500003E-2</v>
      </c>
      <c r="C25" s="2">
        <v>-0.61671692259199995</v>
      </c>
      <c r="D25" s="2">
        <v>-2.4502456201699999E-2</v>
      </c>
      <c r="E25" s="2">
        <v>0.24524726679100001</v>
      </c>
      <c r="F25" s="2">
        <v>-1.0873732869199999</v>
      </c>
      <c r="G25">
        <v>1</v>
      </c>
    </row>
    <row r="26" spans="1:7" x14ac:dyDescent="0.15">
      <c r="A26" s="1">
        <v>42839</v>
      </c>
      <c r="B26" s="2">
        <v>4.2273806919199998E-2</v>
      </c>
      <c r="C26" s="2">
        <v>-0.64526832081800001</v>
      </c>
      <c r="D26" s="2">
        <v>0.46529478308599997</v>
      </c>
      <c r="E26" s="2">
        <v>0.25880689561800002</v>
      </c>
      <c r="F26" s="2">
        <v>-1.0678222049999999</v>
      </c>
      <c r="G26">
        <v>-1</v>
      </c>
    </row>
    <row r="27" spans="1:7" x14ac:dyDescent="0.15">
      <c r="A27" s="1">
        <v>42838</v>
      </c>
      <c r="B27" s="2">
        <v>-0.114551978116</v>
      </c>
      <c r="C27" s="2">
        <v>3.25602933303E-2</v>
      </c>
      <c r="D27" s="2">
        <v>1.55489083612</v>
      </c>
      <c r="E27" s="2">
        <v>0.230181012539</v>
      </c>
      <c r="F27" s="2">
        <v>-1.1090967112800001</v>
      </c>
      <c r="G27">
        <v>1</v>
      </c>
    </row>
    <row r="28" spans="1:7" x14ac:dyDescent="0.15">
      <c r="A28" s="1">
        <v>42837</v>
      </c>
      <c r="B28" s="2">
        <v>-0.46947349161700003</v>
      </c>
      <c r="C28" s="2">
        <v>0.54541708650200005</v>
      </c>
      <c r="D28" s="2">
        <v>1.15613288695</v>
      </c>
      <c r="E28" s="2">
        <v>0.16539611925600001</v>
      </c>
      <c r="F28" s="2">
        <v>-1.2025074360200001</v>
      </c>
      <c r="G28">
        <v>1</v>
      </c>
    </row>
    <row r="29" spans="1:7" x14ac:dyDescent="0.15">
      <c r="A29" s="1">
        <v>42836</v>
      </c>
      <c r="B29" s="2">
        <v>-0.68407719745499995</v>
      </c>
      <c r="C29" s="2">
        <v>0.21768387537799999</v>
      </c>
      <c r="D29" s="2">
        <v>-0.80483154260000001</v>
      </c>
      <c r="E29" s="2">
        <v>0.12622385820000001</v>
      </c>
      <c r="F29" s="2">
        <v>-1.2589883393500001</v>
      </c>
      <c r="G29">
        <v>1</v>
      </c>
    </row>
    <row r="30" spans="1:7" x14ac:dyDescent="0.15">
      <c r="A30" s="1">
        <v>42835</v>
      </c>
      <c r="B30" s="2">
        <v>-0.48598146899</v>
      </c>
      <c r="C30" s="2">
        <v>-0.32586106582199997</v>
      </c>
      <c r="D30" s="2">
        <v>1.8802331873899999E-2</v>
      </c>
      <c r="E30" s="2">
        <v>0.16238286840499999</v>
      </c>
      <c r="F30" s="2">
        <v>-1.20685212089</v>
      </c>
      <c r="G30">
        <v>-1</v>
      </c>
    </row>
    <row r="31" spans="1:7" x14ac:dyDescent="0.15">
      <c r="A31" s="1">
        <v>42832</v>
      </c>
      <c r="B31" s="2">
        <v>-0.46947349161700003</v>
      </c>
      <c r="C31" s="2">
        <v>-3.9462911227599998E-2</v>
      </c>
      <c r="D31" s="2">
        <v>5.0588603408400004E-3</v>
      </c>
      <c r="E31" s="2">
        <v>0.16539611925600001</v>
      </c>
      <c r="F31" s="2">
        <v>-1.2025074360200001</v>
      </c>
      <c r="G31">
        <v>-1</v>
      </c>
    </row>
    <row r="32" spans="1:7" x14ac:dyDescent="0.15">
      <c r="A32" s="1">
        <v>42830</v>
      </c>
      <c r="B32" s="2">
        <v>-0.93995084672399998</v>
      </c>
      <c r="C32" s="2">
        <v>0.209468440792</v>
      </c>
      <c r="D32" s="2">
        <v>0.32167281545499998</v>
      </c>
      <c r="E32" s="2">
        <v>7.9518470019000004E-2</v>
      </c>
      <c r="F32" s="2">
        <v>-1.32633095486</v>
      </c>
      <c r="G32">
        <v>1</v>
      </c>
    </row>
    <row r="33" spans="1:7" x14ac:dyDescent="0.15">
      <c r="A33" s="1">
        <v>42825</v>
      </c>
      <c r="B33" s="2">
        <v>-0.88217292592100005</v>
      </c>
      <c r="C33" s="2">
        <v>1.66466873749</v>
      </c>
      <c r="D33" s="2">
        <v>-1.59214295816</v>
      </c>
      <c r="E33" s="2">
        <v>9.0064847995400002E-2</v>
      </c>
      <c r="F33" s="2">
        <v>-1.3111245578099999</v>
      </c>
      <c r="G33">
        <v>-1</v>
      </c>
    </row>
    <row r="34" spans="1:7" x14ac:dyDescent="0.15">
      <c r="A34" s="1">
        <v>42824</v>
      </c>
      <c r="B34" s="2">
        <v>-1.04725269964</v>
      </c>
      <c r="C34" s="2">
        <v>4.98514109043</v>
      </c>
      <c r="D34" s="2">
        <v>-2.5903709299000002</v>
      </c>
      <c r="E34" s="2">
        <v>-0.66884609348699997</v>
      </c>
      <c r="F34" s="2">
        <v>-1.1363019672700001</v>
      </c>
      <c r="G34">
        <v>1</v>
      </c>
    </row>
    <row r="35" spans="1:7" x14ac:dyDescent="0.15">
      <c r="A35" s="1">
        <v>42807</v>
      </c>
      <c r="B35" s="2">
        <v>-2.3758102569399999E-2</v>
      </c>
      <c r="C35" s="2">
        <v>-0.36612774744999999</v>
      </c>
      <c r="D35" s="2">
        <v>0.26153989672900002</v>
      </c>
      <c r="E35" s="2">
        <v>-0.52748154563600003</v>
      </c>
      <c r="F35" s="2">
        <v>-0.85331711364600005</v>
      </c>
      <c r="G35">
        <v>-1</v>
      </c>
    </row>
    <row r="36" spans="1:7" x14ac:dyDescent="0.15">
      <c r="A36" s="1">
        <v>42804</v>
      </c>
      <c r="B36" s="2">
        <v>3.4019818233099998E-2</v>
      </c>
      <c r="C36" s="2">
        <v>-0.94817102561400002</v>
      </c>
      <c r="D36" s="2">
        <v>-0.56708562573599997</v>
      </c>
      <c r="E36" s="2">
        <v>-0.51950128890299996</v>
      </c>
      <c r="F36" s="2">
        <v>-0.83734216223199998</v>
      </c>
      <c r="G36">
        <v>-1</v>
      </c>
    </row>
    <row r="37" spans="1:7" x14ac:dyDescent="0.15">
      <c r="A37" s="1">
        <v>42802</v>
      </c>
      <c r="B37" s="2">
        <v>0.19084560326899999</v>
      </c>
      <c r="C37" s="2">
        <v>-0.33776055179300002</v>
      </c>
      <c r="D37" s="2">
        <v>-0.48394928010299998</v>
      </c>
      <c r="E37" s="2">
        <v>-0.497840592054</v>
      </c>
      <c r="F37" s="2">
        <v>-0.79398157982100004</v>
      </c>
      <c r="G37">
        <v>-1</v>
      </c>
    </row>
    <row r="38" spans="1:7" x14ac:dyDescent="0.15">
      <c r="A38" s="1">
        <v>42801</v>
      </c>
      <c r="B38" s="2">
        <v>0.10830571640800001</v>
      </c>
      <c r="C38" s="2">
        <v>-0.65878878939800001</v>
      </c>
      <c r="D38" s="2">
        <v>-0.47164053373999998</v>
      </c>
      <c r="E38" s="2">
        <v>-0.50924095881700004</v>
      </c>
      <c r="F38" s="2">
        <v>-0.816802938985</v>
      </c>
      <c r="G38">
        <v>1</v>
      </c>
    </row>
    <row r="39" spans="1:7" x14ac:dyDescent="0.15">
      <c r="A39" s="1">
        <v>42800</v>
      </c>
      <c r="B39" s="2">
        <v>0.10005172772199999</v>
      </c>
      <c r="C39" s="2">
        <v>-0.30935651562200001</v>
      </c>
      <c r="D39" s="2">
        <v>-0.11796284504399999</v>
      </c>
      <c r="E39" s="2">
        <v>-0.51038099549299998</v>
      </c>
      <c r="F39" s="2">
        <v>-0.81908507490100002</v>
      </c>
      <c r="G39">
        <v>1</v>
      </c>
    </row>
    <row r="40" spans="1:7" x14ac:dyDescent="0.15">
      <c r="A40" s="1">
        <v>42797</v>
      </c>
      <c r="B40" s="2">
        <v>-6.5028045999799999E-2</v>
      </c>
      <c r="C40" s="2">
        <v>-0.376148367215</v>
      </c>
      <c r="D40" s="2">
        <v>1.19446993912</v>
      </c>
      <c r="E40" s="2">
        <v>-0.53318172901700001</v>
      </c>
      <c r="F40" s="2">
        <v>-0.864727793227</v>
      </c>
      <c r="G40">
        <v>1</v>
      </c>
    </row>
    <row r="41" spans="1:7" x14ac:dyDescent="0.15">
      <c r="A41" s="1">
        <v>42796</v>
      </c>
      <c r="B41" s="2">
        <v>-1.5504113883300001E-2</v>
      </c>
      <c r="C41" s="2">
        <v>0.62933977702999999</v>
      </c>
      <c r="D41" s="2">
        <v>1.4658661392600001</v>
      </c>
      <c r="E41" s="2">
        <v>-0.52634150895999998</v>
      </c>
      <c r="F41" s="2">
        <v>-0.85103497773000003</v>
      </c>
      <c r="G41">
        <v>-1</v>
      </c>
    </row>
    <row r="42" spans="1:7" x14ac:dyDescent="0.15">
      <c r="A42" s="1">
        <v>42795</v>
      </c>
      <c r="B42" s="2">
        <v>-4.0266079941499999E-2</v>
      </c>
      <c r="C42" s="2">
        <v>-5.6851633760199999E-2</v>
      </c>
      <c r="D42" s="2">
        <v>-0.81434855290099994</v>
      </c>
      <c r="E42" s="2">
        <v>-0.52976161898899998</v>
      </c>
      <c r="F42" s="2">
        <v>-0.85788138547899995</v>
      </c>
      <c r="G42">
        <v>1</v>
      </c>
    </row>
    <row r="43" spans="1:7" x14ac:dyDescent="0.15">
      <c r="A43" s="1">
        <v>42794</v>
      </c>
      <c r="B43" s="2">
        <v>9.1797739035599998E-2</v>
      </c>
      <c r="C43" s="2">
        <v>-0.281799811269</v>
      </c>
      <c r="D43" s="2">
        <v>0.116435379755</v>
      </c>
      <c r="E43" s="2">
        <v>-0.51152103216900002</v>
      </c>
      <c r="F43" s="2">
        <v>-0.82136721081700004</v>
      </c>
      <c r="G43">
        <v>-1</v>
      </c>
    </row>
    <row r="44" spans="1:7" x14ac:dyDescent="0.15">
      <c r="A44" s="1">
        <v>42793</v>
      </c>
      <c r="B44" s="2">
        <v>-1.5504113883300001E-2</v>
      </c>
      <c r="C44" s="2">
        <v>2.1872145858000001</v>
      </c>
      <c r="D44" s="2">
        <v>0.78733678176300004</v>
      </c>
      <c r="E44" s="2">
        <v>-0.52634150895999998</v>
      </c>
      <c r="F44" s="2">
        <v>-0.85103497773000003</v>
      </c>
      <c r="G44">
        <v>1</v>
      </c>
    </row>
    <row r="45" spans="1:7" x14ac:dyDescent="0.15">
      <c r="A45" s="1">
        <v>42790</v>
      </c>
      <c r="B45" s="2">
        <v>-1.5504113883300001E-2</v>
      </c>
      <c r="C45" s="2">
        <v>3.22501186068</v>
      </c>
      <c r="D45" s="2">
        <v>-0.42503587777200003</v>
      </c>
      <c r="E45" s="2">
        <v>-0.52634150895999998</v>
      </c>
      <c r="F45" s="2">
        <v>-0.85103497773000003</v>
      </c>
      <c r="G45">
        <v>-1</v>
      </c>
    </row>
    <row r="46" spans="1:7" x14ac:dyDescent="0.15">
      <c r="A46" s="1">
        <v>42789</v>
      </c>
      <c r="B46" s="2">
        <v>-0.65931523139699999</v>
      </c>
      <c r="C46" s="2">
        <v>7.6809825312099997</v>
      </c>
      <c r="D46" s="2">
        <v>1.903624701</v>
      </c>
      <c r="E46" s="2">
        <v>-0.61526436970499998</v>
      </c>
      <c r="F46" s="2">
        <v>-1.0290415792000001</v>
      </c>
      <c r="G46">
        <v>1</v>
      </c>
    </row>
    <row r="47" spans="1:7" x14ac:dyDescent="0.15">
      <c r="A47" s="1">
        <v>42788</v>
      </c>
      <c r="B47" s="2">
        <v>-0.56026736716400005</v>
      </c>
      <c r="C47" s="2">
        <v>0.67465360905399996</v>
      </c>
      <c r="D47" s="2">
        <v>-1.15385235251</v>
      </c>
      <c r="E47" s="2">
        <v>-0.60158392958999996</v>
      </c>
      <c r="F47" s="2">
        <v>-1.00165594821</v>
      </c>
      <c r="G47">
        <v>-1</v>
      </c>
    </row>
    <row r="48" spans="1:7" x14ac:dyDescent="0.15">
      <c r="A48" s="1">
        <v>42787</v>
      </c>
      <c r="B48" s="2">
        <v>-0.51074343504800002</v>
      </c>
      <c r="C48" s="2">
        <v>0.15450239414200001</v>
      </c>
      <c r="D48" s="2">
        <v>-0.92516911631099996</v>
      </c>
      <c r="E48" s="2">
        <v>-0.59474370953300004</v>
      </c>
      <c r="F48" s="2">
        <v>-0.98796313270900005</v>
      </c>
      <c r="G48">
        <v>-1</v>
      </c>
    </row>
    <row r="49" spans="1:7" x14ac:dyDescent="0.15">
      <c r="A49" s="1">
        <v>42786</v>
      </c>
      <c r="B49" s="2">
        <v>-0.57677534453599999</v>
      </c>
      <c r="C49" s="2">
        <v>0.53119664816000001</v>
      </c>
      <c r="D49" s="2">
        <v>0.31863598051000003</v>
      </c>
      <c r="E49" s="2">
        <v>-0.60386400294300002</v>
      </c>
      <c r="F49" s="2">
        <v>-1.0062202200399999</v>
      </c>
      <c r="G49">
        <v>1</v>
      </c>
    </row>
    <row r="50" spans="1:7" x14ac:dyDescent="0.15">
      <c r="A50" s="1">
        <v>42783</v>
      </c>
      <c r="B50" s="2">
        <v>-0.46947349161700003</v>
      </c>
      <c r="C50" s="2">
        <v>-1.0701131264299999</v>
      </c>
      <c r="D50" s="2">
        <v>-0.30612705121</v>
      </c>
      <c r="E50" s="2">
        <v>-0.58904352615199995</v>
      </c>
      <c r="F50" s="2">
        <v>-0.97655245312700001</v>
      </c>
      <c r="G50">
        <v>-1</v>
      </c>
    </row>
    <row r="51" spans="1:7" x14ac:dyDescent="0.15">
      <c r="A51" s="1">
        <v>42782</v>
      </c>
      <c r="B51" s="2">
        <v>-0.43645753687299998</v>
      </c>
      <c r="C51" s="2">
        <v>-1.28599853753</v>
      </c>
      <c r="D51" s="2">
        <v>0.127745796519</v>
      </c>
      <c r="E51" s="2">
        <v>-0.58448337944700002</v>
      </c>
      <c r="F51" s="2">
        <v>-0.96742390946199996</v>
      </c>
      <c r="G51">
        <v>-1</v>
      </c>
    </row>
    <row r="52" spans="1:7" x14ac:dyDescent="0.15">
      <c r="A52" s="1">
        <v>42780</v>
      </c>
      <c r="B52" s="2">
        <v>-0.52725141241999995</v>
      </c>
      <c r="C52" s="2">
        <v>1.42137174378E-2</v>
      </c>
      <c r="D52" s="2">
        <v>2.4681651436699998</v>
      </c>
      <c r="E52" s="2">
        <v>-0.597023782886</v>
      </c>
      <c r="F52" s="2">
        <v>-0.99252740454199995</v>
      </c>
      <c r="G52">
        <v>1</v>
      </c>
    </row>
    <row r="53" spans="1:7" x14ac:dyDescent="0.15">
      <c r="A53" s="1">
        <v>42779</v>
      </c>
      <c r="B53" s="2">
        <v>-0.543759389792</v>
      </c>
      <c r="C53" s="2">
        <v>9.2684011917799999E-2</v>
      </c>
      <c r="D53" s="2">
        <v>-1.65207860218</v>
      </c>
      <c r="E53" s="2">
        <v>-0.59930385623799998</v>
      </c>
      <c r="F53" s="2">
        <v>-0.99709167637399998</v>
      </c>
      <c r="G53">
        <v>1</v>
      </c>
    </row>
    <row r="54" spans="1:7" x14ac:dyDescent="0.15">
      <c r="A54" s="1">
        <v>42775</v>
      </c>
      <c r="B54" s="2">
        <v>-0.51074343504800002</v>
      </c>
      <c r="C54" s="2">
        <v>-0.77877834297600002</v>
      </c>
      <c r="D54" s="2">
        <v>0.68166927292500001</v>
      </c>
      <c r="E54" s="2">
        <v>-0.59474370953300004</v>
      </c>
      <c r="F54" s="2">
        <v>-0.98796313270900005</v>
      </c>
      <c r="G54">
        <v>1</v>
      </c>
    </row>
    <row r="55" spans="1:7" x14ac:dyDescent="0.15">
      <c r="A55" s="1">
        <v>42774</v>
      </c>
      <c r="B55" s="2">
        <v>-0.60153731059500004</v>
      </c>
      <c r="C55" s="2">
        <v>-0.94739737482300002</v>
      </c>
      <c r="D55" s="2">
        <v>0.27554640121000001</v>
      </c>
      <c r="E55" s="2">
        <v>-0.60728411297200002</v>
      </c>
      <c r="F55" s="2">
        <v>-1.01306662779</v>
      </c>
      <c r="G55">
        <v>1</v>
      </c>
    </row>
    <row r="56" spans="1:7" x14ac:dyDescent="0.15">
      <c r="A56" s="1">
        <v>42773</v>
      </c>
      <c r="B56" s="2">
        <v>-0.626299276653</v>
      </c>
      <c r="C56" s="2">
        <v>-0.317019342501</v>
      </c>
      <c r="D56" s="2">
        <v>-0.69688640755300002</v>
      </c>
      <c r="E56" s="2">
        <v>-0.61070422300000005</v>
      </c>
      <c r="F56" s="2">
        <v>-1.0199130355399999</v>
      </c>
      <c r="G56">
        <v>1</v>
      </c>
    </row>
    <row r="57" spans="1:7" x14ac:dyDescent="0.15">
      <c r="A57" s="1">
        <v>42772</v>
      </c>
      <c r="B57" s="2">
        <v>-0.41169557081500002</v>
      </c>
      <c r="C57" s="2">
        <v>-0.57390824550999997</v>
      </c>
      <c r="D57" s="2">
        <v>0.80805660444000005</v>
      </c>
      <c r="E57" s="2">
        <v>-0.58106326941800002</v>
      </c>
      <c r="F57" s="2">
        <v>-0.96057750171300005</v>
      </c>
      <c r="G57">
        <v>-1</v>
      </c>
    </row>
    <row r="58" spans="1:7" x14ac:dyDescent="0.15">
      <c r="A58" s="1">
        <v>42769</v>
      </c>
      <c r="B58" s="2">
        <v>-0.45296551424499998</v>
      </c>
      <c r="C58" s="2">
        <v>-0.94540798707600004</v>
      </c>
      <c r="D58" s="2">
        <v>-7.4664034989899999E-2</v>
      </c>
      <c r="E58" s="2">
        <v>-0.58676345279999997</v>
      </c>
      <c r="F58" s="2">
        <v>-0.97198818129499998</v>
      </c>
      <c r="G58">
        <v>1</v>
      </c>
    </row>
    <row r="59" spans="1:7" x14ac:dyDescent="0.15">
      <c r="A59" s="1">
        <v>42761</v>
      </c>
      <c r="B59" s="2">
        <v>-0.27963175183799999</v>
      </c>
      <c r="C59" s="2">
        <v>-0.52141051328700005</v>
      </c>
      <c r="D59" s="2">
        <v>0.16260364015100001</v>
      </c>
      <c r="E59" s="2">
        <v>-0.56282268259900003</v>
      </c>
      <c r="F59" s="2">
        <v>-0.92406332705200001</v>
      </c>
      <c r="G59">
        <v>-1</v>
      </c>
    </row>
    <row r="60" spans="1:7" x14ac:dyDescent="0.15">
      <c r="A60" s="1">
        <v>42760</v>
      </c>
      <c r="B60" s="2">
        <v>-0.44471152555900001</v>
      </c>
      <c r="C60" s="2">
        <v>-1.13292620252</v>
      </c>
      <c r="D60" s="2">
        <v>0.25566350155000001</v>
      </c>
      <c r="E60" s="2">
        <v>-0.58562341612299995</v>
      </c>
      <c r="F60" s="2">
        <v>-0.96970604537799998</v>
      </c>
      <c r="G60">
        <v>1</v>
      </c>
    </row>
    <row r="61" spans="1:7" x14ac:dyDescent="0.15">
      <c r="A61" s="1">
        <v>42758</v>
      </c>
      <c r="B61" s="2">
        <v>-0.477727480303</v>
      </c>
      <c r="C61" s="2">
        <v>-0.67227241746300004</v>
      </c>
      <c r="D61" s="2">
        <v>-0.41014462610199998</v>
      </c>
      <c r="E61" s="2">
        <v>-0.590183562828</v>
      </c>
      <c r="F61" s="2">
        <v>-0.978834589044</v>
      </c>
      <c r="G61">
        <v>1</v>
      </c>
    </row>
    <row r="62" spans="1:7" x14ac:dyDescent="0.15">
      <c r="A62" s="1">
        <v>42755</v>
      </c>
      <c r="B62" s="2">
        <v>-0.41169557081500002</v>
      </c>
      <c r="C62" s="2">
        <v>-0.77940463171100005</v>
      </c>
      <c r="D62" s="2">
        <v>7.6101668387600005E-2</v>
      </c>
      <c r="E62" s="2">
        <v>-0.58106326941800002</v>
      </c>
      <c r="F62" s="2">
        <v>-0.96057750171300005</v>
      </c>
      <c r="G62">
        <v>-1</v>
      </c>
    </row>
    <row r="63" spans="1:7" x14ac:dyDescent="0.15">
      <c r="A63" s="1">
        <v>42753</v>
      </c>
      <c r="B63" s="2">
        <v>-0.69233118614099998</v>
      </c>
      <c r="C63" s="2">
        <v>0.95552568657299997</v>
      </c>
      <c r="D63" s="2">
        <v>0.24359985407099999</v>
      </c>
      <c r="E63" s="2">
        <v>-0.61982451641000003</v>
      </c>
      <c r="F63" s="2">
        <v>-1.03817012287</v>
      </c>
      <c r="G63">
        <v>1</v>
      </c>
    </row>
    <row r="64" spans="1:7" x14ac:dyDescent="0.15">
      <c r="A64" s="1">
        <v>42752</v>
      </c>
      <c r="B64" s="2">
        <v>-0.79963303906000005</v>
      </c>
      <c r="C64" s="2">
        <v>0.22991492597300001</v>
      </c>
      <c r="D64" s="2">
        <v>-0.32105417100900002</v>
      </c>
      <c r="E64" s="2">
        <v>-0.63464499320099999</v>
      </c>
      <c r="F64" s="2">
        <v>-1.06783788978</v>
      </c>
      <c r="G64">
        <v>1</v>
      </c>
    </row>
    <row r="65" spans="1:7" x14ac:dyDescent="0.15">
      <c r="A65" s="1">
        <v>42751</v>
      </c>
      <c r="B65" s="2">
        <v>-0.84915697117699995</v>
      </c>
      <c r="C65" s="2">
        <v>0.75470804562899996</v>
      </c>
      <c r="D65" s="2">
        <v>0.604797893872</v>
      </c>
      <c r="E65" s="2">
        <v>-0.64148521325800001</v>
      </c>
      <c r="F65" s="2">
        <v>-1.0815307052800001</v>
      </c>
      <c r="G65">
        <v>1</v>
      </c>
    </row>
    <row r="66" spans="1:7" x14ac:dyDescent="0.15">
      <c r="A66" s="1">
        <v>42748</v>
      </c>
      <c r="B66" s="2">
        <v>-0.65106124271099997</v>
      </c>
      <c r="C66" s="2">
        <v>4.4901865466800001E-2</v>
      </c>
      <c r="D66" s="2">
        <v>9.9888216117099998E-2</v>
      </c>
      <c r="E66" s="2">
        <v>-0.61412433302900005</v>
      </c>
      <c r="F66" s="2">
        <v>-1.02675944329</v>
      </c>
      <c r="G66">
        <v>-1</v>
      </c>
    </row>
    <row r="67" spans="1:7" x14ac:dyDescent="0.15">
      <c r="A67" s="1">
        <v>42747</v>
      </c>
      <c r="B67" s="2">
        <v>-0.71709315220000003</v>
      </c>
      <c r="C67" s="2">
        <v>0.53852791041400006</v>
      </c>
      <c r="D67" s="2">
        <v>-1.41275448763</v>
      </c>
      <c r="E67" s="2">
        <v>-0.62324462643900003</v>
      </c>
      <c r="F67" s="2">
        <v>-1.0450165306200001</v>
      </c>
      <c r="G67">
        <v>1</v>
      </c>
    </row>
    <row r="68" spans="1:7" x14ac:dyDescent="0.15">
      <c r="A68" s="1">
        <v>42746</v>
      </c>
      <c r="B68" s="2">
        <v>-0.403441582129</v>
      </c>
      <c r="C68" s="2">
        <v>-0.53014171506700003</v>
      </c>
      <c r="D68" s="2">
        <v>1.2615971430499999</v>
      </c>
      <c r="E68" s="2">
        <v>-0.57992323274199997</v>
      </c>
      <c r="F68" s="2">
        <v>-0.95829536579700003</v>
      </c>
      <c r="G68">
        <v>-1</v>
      </c>
    </row>
    <row r="69" spans="1:7" x14ac:dyDescent="0.15">
      <c r="A69" s="1">
        <v>42745</v>
      </c>
      <c r="B69" s="2">
        <v>-0.626299276653</v>
      </c>
      <c r="C69" s="2">
        <v>2.5652350983100001</v>
      </c>
      <c r="D69" s="2">
        <v>-0.34281416943499998</v>
      </c>
      <c r="E69" s="2">
        <v>-0.61070422300000005</v>
      </c>
      <c r="F69" s="2">
        <v>-1.0199130355399999</v>
      </c>
      <c r="G69">
        <v>1</v>
      </c>
    </row>
    <row r="70" spans="1:7" x14ac:dyDescent="0.15">
      <c r="A70" s="1">
        <v>42744</v>
      </c>
      <c r="B70" s="2">
        <v>-0.37042562738500001</v>
      </c>
      <c r="C70" s="2">
        <v>1.6014135752200001</v>
      </c>
      <c r="D70" s="2">
        <v>0.46945548608100002</v>
      </c>
      <c r="E70" s="2">
        <v>-0.57536308603700004</v>
      </c>
      <c r="F70" s="2">
        <v>-0.94916682213199999</v>
      </c>
      <c r="G70">
        <v>-1</v>
      </c>
    </row>
    <row r="71" spans="1:7" x14ac:dyDescent="0.15">
      <c r="A71" s="1">
        <v>42741</v>
      </c>
      <c r="B71" s="2">
        <v>-0.304393717896</v>
      </c>
      <c r="C71" s="2">
        <v>3.1814663733200002</v>
      </c>
      <c r="D71" s="2">
        <v>-5.2516306933900001</v>
      </c>
      <c r="E71" s="2">
        <v>-0.56624279262800004</v>
      </c>
      <c r="F71" s="2">
        <v>-0.93090973480100003</v>
      </c>
      <c r="G71">
        <v>-1</v>
      </c>
    </row>
    <row r="72" spans="1:7" x14ac:dyDescent="0.15">
      <c r="A72" s="1">
        <v>42739</v>
      </c>
      <c r="B72" s="2">
        <v>0.479735207281</v>
      </c>
      <c r="C72" s="2">
        <v>0.119614427535</v>
      </c>
      <c r="D72" s="2">
        <v>0.36918613069900003</v>
      </c>
      <c r="E72" s="2">
        <v>-0.45793930838699998</v>
      </c>
      <c r="F72" s="2">
        <v>-0.71410682275000004</v>
      </c>
      <c r="G72">
        <v>1</v>
      </c>
    </row>
    <row r="73" spans="1:7" x14ac:dyDescent="0.15">
      <c r="A73" s="1">
        <v>42738</v>
      </c>
      <c r="B73" s="2">
        <v>0.43021127516500002</v>
      </c>
      <c r="C73" s="2">
        <v>-0.15300537488400001</v>
      </c>
      <c r="D73" s="2">
        <v>-1.16094826409</v>
      </c>
      <c r="E73" s="2">
        <v>-0.464779528444</v>
      </c>
      <c r="F73" s="2">
        <v>-0.72779963824799998</v>
      </c>
      <c r="G73">
        <v>1</v>
      </c>
    </row>
    <row r="74" spans="1:7" x14ac:dyDescent="0.15">
      <c r="A74" s="1">
        <v>42732</v>
      </c>
      <c r="B74" s="2">
        <v>0.20735358064100001</v>
      </c>
      <c r="C74" s="2">
        <v>-0.38329542690000001</v>
      </c>
      <c r="D74" s="2">
        <v>-0.23990252852899999</v>
      </c>
      <c r="E74" s="2">
        <v>-0.43564231199800002</v>
      </c>
      <c r="F74" s="2">
        <v>-0.54892859135200001</v>
      </c>
      <c r="G74">
        <v>1</v>
      </c>
    </row>
    <row r="75" spans="1:7" x14ac:dyDescent="0.15">
      <c r="A75" s="1">
        <v>42731</v>
      </c>
      <c r="B75" s="2">
        <v>0.28989346750099998</v>
      </c>
      <c r="C75" s="2">
        <v>-1.13745758573</v>
      </c>
      <c r="D75" s="2">
        <v>5.2422725045799999E-2</v>
      </c>
      <c r="E75" s="2">
        <v>-0.42396195361599998</v>
      </c>
      <c r="F75" s="2">
        <v>-0.52498345313899997</v>
      </c>
      <c r="G75">
        <v>-1</v>
      </c>
    </row>
    <row r="76" spans="1:7" x14ac:dyDescent="0.15">
      <c r="A76" s="1">
        <v>42730</v>
      </c>
      <c r="B76" s="2">
        <v>0.14132167115200001</v>
      </c>
      <c r="C76" s="2">
        <v>-0.46611290201299999</v>
      </c>
      <c r="D76" s="2">
        <v>-6.1775420537799997E-2</v>
      </c>
      <c r="E76" s="2">
        <v>-0.44498659870399998</v>
      </c>
      <c r="F76" s="2">
        <v>-0.568084701922</v>
      </c>
      <c r="G76">
        <v>1</v>
      </c>
    </row>
    <row r="77" spans="1:7" x14ac:dyDescent="0.15">
      <c r="A77" s="1">
        <v>42726</v>
      </c>
      <c r="B77" s="2">
        <v>0.22386155801300001</v>
      </c>
      <c r="C77" s="2">
        <v>-0.73088567498300006</v>
      </c>
      <c r="D77" s="2">
        <v>-9.8491944165900007E-4</v>
      </c>
      <c r="E77" s="2">
        <v>-0.43330624032199999</v>
      </c>
      <c r="F77" s="2">
        <v>-0.54413956370899996</v>
      </c>
      <c r="G77">
        <v>1</v>
      </c>
    </row>
    <row r="78" spans="1:7" x14ac:dyDescent="0.15">
      <c r="A78" s="1">
        <v>42725</v>
      </c>
      <c r="B78" s="2">
        <v>0.380687343048</v>
      </c>
      <c r="C78" s="2">
        <v>-0.89143663429999997</v>
      </c>
      <c r="D78" s="2">
        <v>0.39660731552799999</v>
      </c>
      <c r="E78" s="2">
        <v>-0.41111355939599997</v>
      </c>
      <c r="F78" s="2">
        <v>-0.49864380110500001</v>
      </c>
      <c r="G78">
        <v>-1</v>
      </c>
    </row>
    <row r="79" spans="1:7" x14ac:dyDescent="0.15">
      <c r="A79" s="1">
        <v>42724</v>
      </c>
      <c r="B79" s="2">
        <v>0.36417936567600001</v>
      </c>
      <c r="C79" s="2">
        <v>-0.99764783570100002</v>
      </c>
      <c r="D79" s="2">
        <v>-0.18272873046800001</v>
      </c>
      <c r="E79" s="2">
        <v>-0.413449631072</v>
      </c>
      <c r="F79" s="2">
        <v>-0.50343282874700002</v>
      </c>
      <c r="G79">
        <v>1</v>
      </c>
    </row>
    <row r="80" spans="1:7" x14ac:dyDescent="0.15">
      <c r="A80" s="1">
        <v>42723</v>
      </c>
      <c r="B80" s="2">
        <v>0.54576711677</v>
      </c>
      <c r="C80" s="2">
        <v>-1.1581987950199999</v>
      </c>
      <c r="D80" s="2">
        <v>0.41776951179900002</v>
      </c>
      <c r="E80" s="2">
        <v>-0.38775284263100002</v>
      </c>
      <c r="F80" s="2">
        <v>-0.45075352467899998</v>
      </c>
      <c r="G80">
        <v>-1</v>
      </c>
    </row>
    <row r="81" spans="1:7" x14ac:dyDescent="0.15">
      <c r="A81" s="1">
        <v>42720</v>
      </c>
      <c r="B81" s="2">
        <v>0.44671925253700001</v>
      </c>
      <c r="C81" s="2">
        <v>-0.75645299158900003</v>
      </c>
      <c r="D81" s="2">
        <v>0.219896998643</v>
      </c>
      <c r="E81" s="2">
        <v>-0.40176927269000001</v>
      </c>
      <c r="F81" s="2">
        <v>-0.47948769053399998</v>
      </c>
      <c r="G81">
        <v>1</v>
      </c>
    </row>
    <row r="82" spans="1:7" x14ac:dyDescent="0.15">
      <c r="A82" s="1">
        <v>42719</v>
      </c>
      <c r="B82" s="2">
        <v>0.21560756932700001</v>
      </c>
      <c r="C82" s="2">
        <v>-0.39058984864000001</v>
      </c>
      <c r="D82" s="2">
        <v>-0.19716565250000001</v>
      </c>
      <c r="E82" s="2">
        <v>-0.43447427616000001</v>
      </c>
      <c r="F82" s="2">
        <v>-0.54653407753000005</v>
      </c>
      <c r="G82">
        <v>1</v>
      </c>
    </row>
    <row r="83" spans="1:7" x14ac:dyDescent="0.15">
      <c r="A83" s="1">
        <v>42718</v>
      </c>
      <c r="B83" s="2">
        <v>0.35592537698999999</v>
      </c>
      <c r="C83" s="2">
        <v>1.4118322910000001</v>
      </c>
      <c r="D83" s="2">
        <v>-0.78285633539900001</v>
      </c>
      <c r="E83" s="2">
        <v>-0.41461766691000002</v>
      </c>
      <c r="F83" s="2">
        <v>-0.50582734256799999</v>
      </c>
      <c r="G83">
        <v>-1</v>
      </c>
    </row>
    <row r="84" spans="1:7" x14ac:dyDescent="0.15">
      <c r="A84" s="1">
        <v>42717</v>
      </c>
      <c r="B84" s="2">
        <v>0.59529104888600004</v>
      </c>
      <c r="C84" s="2">
        <v>0.14742901548500001</v>
      </c>
      <c r="D84" s="2">
        <v>-2.1522477088500001</v>
      </c>
      <c r="E84" s="2">
        <v>-0.38074462760200001</v>
      </c>
      <c r="F84" s="2">
        <v>-0.436386441751</v>
      </c>
      <c r="G84">
        <v>-1</v>
      </c>
    </row>
    <row r="85" spans="1:7" x14ac:dyDescent="0.15">
      <c r="A85" s="1">
        <v>42716</v>
      </c>
      <c r="B85" s="2">
        <v>0.71084689049100003</v>
      </c>
      <c r="C85" s="2">
        <v>0.314648107806</v>
      </c>
      <c r="D85" s="2">
        <v>-0.98719108984600001</v>
      </c>
      <c r="E85" s="2">
        <v>-0.36439212586600001</v>
      </c>
      <c r="F85" s="2">
        <v>-0.40286324825300002</v>
      </c>
      <c r="G85">
        <v>-1</v>
      </c>
    </row>
    <row r="86" spans="1:7" x14ac:dyDescent="0.15">
      <c r="A86" s="1">
        <v>42713</v>
      </c>
      <c r="B86" s="2">
        <v>1.25561014377</v>
      </c>
      <c r="C86" s="2">
        <v>-1.1246739274199999</v>
      </c>
      <c r="D86" s="2">
        <v>-0.25962402160800002</v>
      </c>
      <c r="E86" s="2">
        <v>-0.287301760543</v>
      </c>
      <c r="F86" s="2">
        <v>-0.24482533604699999</v>
      </c>
      <c r="G86">
        <v>-1</v>
      </c>
    </row>
    <row r="87" spans="1:7" x14ac:dyDescent="0.15">
      <c r="A87" s="1">
        <v>42712</v>
      </c>
      <c r="B87" s="2">
        <v>1.31338806457</v>
      </c>
      <c r="C87" s="2">
        <v>-0.59229166191600002</v>
      </c>
      <c r="D87" s="2">
        <v>-0.621395951477</v>
      </c>
      <c r="E87" s="2">
        <v>-0.27912550967600003</v>
      </c>
      <c r="F87" s="2">
        <v>-0.228063739298</v>
      </c>
      <c r="G87">
        <v>-1</v>
      </c>
    </row>
    <row r="88" spans="1:7" x14ac:dyDescent="0.15">
      <c r="A88" s="1">
        <v>42711</v>
      </c>
      <c r="B88" s="2">
        <v>1.4702138496099999</v>
      </c>
      <c r="C88" s="2">
        <v>-0.51776330241699997</v>
      </c>
      <c r="D88" s="2">
        <v>9.6619369308799993E-3</v>
      </c>
      <c r="E88" s="2">
        <v>-0.25693282874899998</v>
      </c>
      <c r="F88" s="2">
        <v>-0.18256797669399999</v>
      </c>
      <c r="G88">
        <v>-1</v>
      </c>
    </row>
    <row r="89" spans="1:7" x14ac:dyDescent="0.15">
      <c r="A89" s="1">
        <v>42710</v>
      </c>
      <c r="B89" s="2">
        <v>1.2968800871999999</v>
      </c>
      <c r="C89" s="2">
        <v>-2.68266149803E-2</v>
      </c>
      <c r="D89" s="2">
        <v>0.38029927275199998</v>
      </c>
      <c r="E89" s="2">
        <v>-0.281461581352</v>
      </c>
      <c r="F89" s="2">
        <v>-0.23285276694099999</v>
      </c>
      <c r="G89">
        <v>1</v>
      </c>
    </row>
    <row r="90" spans="1:7" x14ac:dyDescent="0.15">
      <c r="A90" s="1">
        <v>42709</v>
      </c>
      <c r="B90" s="2">
        <v>0.99148250581800002</v>
      </c>
      <c r="C90" s="2">
        <v>-0.406394429078</v>
      </c>
      <c r="D90" s="2">
        <v>0.63572817734800002</v>
      </c>
      <c r="E90" s="2">
        <v>-0.324678907367</v>
      </c>
      <c r="F90" s="2">
        <v>-0.32144977832900001</v>
      </c>
      <c r="G90">
        <v>1</v>
      </c>
    </row>
    <row r="91" spans="1:7" x14ac:dyDescent="0.15">
      <c r="A91" s="1">
        <v>42706</v>
      </c>
      <c r="B91" s="2">
        <v>1.1318003134800001</v>
      </c>
      <c r="C91" s="2">
        <v>-0.74020632498500005</v>
      </c>
      <c r="D91" s="2">
        <v>-0.80712710287400002</v>
      </c>
      <c r="E91" s="2">
        <v>-0.30482229811700001</v>
      </c>
      <c r="F91" s="2">
        <v>-0.28074304336700001</v>
      </c>
      <c r="G91">
        <v>-1</v>
      </c>
    </row>
    <row r="92" spans="1:7" x14ac:dyDescent="0.15">
      <c r="A92" s="1">
        <v>42705</v>
      </c>
      <c r="B92" s="2">
        <v>1.4124359288099999</v>
      </c>
      <c r="C92" s="2">
        <v>-0.40201040793100001</v>
      </c>
      <c r="D92" s="2">
        <v>0.53603271203400005</v>
      </c>
      <c r="E92" s="2">
        <v>-0.26510907961699998</v>
      </c>
      <c r="F92" s="2">
        <v>-0.19932957344300001</v>
      </c>
      <c r="G92">
        <v>-1</v>
      </c>
    </row>
    <row r="93" spans="1:7" x14ac:dyDescent="0.15">
      <c r="A93" s="1">
        <v>42704</v>
      </c>
      <c r="B93" s="2">
        <v>1.37116598538</v>
      </c>
      <c r="C93" s="2">
        <v>-0.53997813226299995</v>
      </c>
      <c r="D93" s="2">
        <v>-0.22589602404799999</v>
      </c>
      <c r="E93" s="2">
        <v>-0.27094925880800003</v>
      </c>
      <c r="F93" s="2">
        <v>-0.21130214254900001</v>
      </c>
      <c r="G93">
        <v>1</v>
      </c>
    </row>
    <row r="94" spans="1:7" x14ac:dyDescent="0.15">
      <c r="A94" s="1">
        <v>42703</v>
      </c>
      <c r="B94" s="2">
        <v>1.42894390618</v>
      </c>
      <c r="C94" s="2">
        <v>-0.141290091482</v>
      </c>
      <c r="D94" s="2">
        <v>0.498197813672</v>
      </c>
      <c r="E94" s="2">
        <v>-0.26277300794000003</v>
      </c>
      <c r="F94" s="2">
        <v>-0.19454054579999999</v>
      </c>
      <c r="G94">
        <v>-1</v>
      </c>
    </row>
    <row r="95" spans="1:7" x14ac:dyDescent="0.15">
      <c r="A95" s="1">
        <v>42702</v>
      </c>
      <c r="B95" s="2">
        <v>1.37116598538</v>
      </c>
      <c r="C95" s="2">
        <v>0.28127060226700001</v>
      </c>
      <c r="D95" s="2">
        <v>-1.62682146115</v>
      </c>
      <c r="E95" s="2">
        <v>-0.27094925880800003</v>
      </c>
      <c r="F95" s="2">
        <v>-0.21130214254900001</v>
      </c>
      <c r="G95">
        <v>1</v>
      </c>
    </row>
    <row r="96" spans="1:7" x14ac:dyDescent="0.15">
      <c r="A96" s="1">
        <v>42699</v>
      </c>
      <c r="B96" s="2">
        <v>1.37116598538</v>
      </c>
      <c r="C96" s="2">
        <v>-0.57298723266399998</v>
      </c>
      <c r="D96" s="2">
        <v>-0.327301203524</v>
      </c>
      <c r="E96" s="2">
        <v>-0.27094925880800003</v>
      </c>
      <c r="F96" s="2">
        <v>-0.21130214254900001</v>
      </c>
      <c r="G96">
        <v>-1</v>
      </c>
    </row>
    <row r="97" spans="1:7" x14ac:dyDescent="0.15">
      <c r="A97" s="1">
        <v>42698</v>
      </c>
      <c r="B97" s="2">
        <v>1.4454518835500001</v>
      </c>
      <c r="C97" s="2">
        <v>-0.17072566204100001</v>
      </c>
      <c r="D97" s="2">
        <v>-1.49562182229</v>
      </c>
      <c r="E97" s="2">
        <v>-0.260436936264</v>
      </c>
      <c r="F97" s="2">
        <v>-0.189751518157</v>
      </c>
      <c r="G97">
        <v>-1</v>
      </c>
    </row>
    <row r="98" spans="1:7" x14ac:dyDescent="0.15">
      <c r="A98" s="1">
        <v>42697</v>
      </c>
      <c r="B98" s="2">
        <v>1.70957952151</v>
      </c>
      <c r="C98" s="2">
        <v>-0.87253745069999999</v>
      </c>
      <c r="D98" s="2">
        <v>9.3617271515900005E-2</v>
      </c>
      <c r="E98" s="2">
        <v>-0.22305978944099999</v>
      </c>
      <c r="F98" s="2">
        <v>-0.113127075876</v>
      </c>
      <c r="G98">
        <v>-1</v>
      </c>
    </row>
    <row r="99" spans="1:7" x14ac:dyDescent="0.15">
      <c r="A99" s="1">
        <v>42696</v>
      </c>
      <c r="B99" s="2">
        <v>1.6765635667600001</v>
      </c>
      <c r="C99" s="2">
        <v>-0.95682854636600001</v>
      </c>
      <c r="D99" s="2">
        <v>0.27477523643099999</v>
      </c>
      <c r="E99" s="2">
        <v>-0.227731932793</v>
      </c>
      <c r="F99" s="2">
        <v>-0.122705131161</v>
      </c>
      <c r="G99">
        <v>1</v>
      </c>
    </row>
    <row r="100" spans="1:7" x14ac:dyDescent="0.15">
      <c r="A100" s="1">
        <v>42695</v>
      </c>
      <c r="B100" s="2">
        <v>1.6105316572699999</v>
      </c>
      <c r="C100" s="2">
        <v>-0.80832443507600005</v>
      </c>
      <c r="D100" s="2">
        <v>-0.28288450344100002</v>
      </c>
      <c r="E100" s="2">
        <v>-0.23707621949900001</v>
      </c>
      <c r="F100" s="2">
        <v>-0.14186124173199999</v>
      </c>
      <c r="G100">
        <v>1</v>
      </c>
    </row>
    <row r="101" spans="1:7" x14ac:dyDescent="0.15">
      <c r="A101" s="1">
        <v>42692</v>
      </c>
      <c r="B101" s="2">
        <v>1.68481755545</v>
      </c>
      <c r="C101" s="2">
        <v>-0.687045463513</v>
      </c>
      <c r="D101" s="2">
        <v>-0.26799325177099997</v>
      </c>
      <c r="E101" s="2">
        <v>-0.22656389695500001</v>
      </c>
      <c r="F101" s="2">
        <v>-0.12031061734</v>
      </c>
      <c r="G101">
        <v>-1</v>
      </c>
    </row>
    <row r="102" spans="1:7" x14ac:dyDescent="0.15">
      <c r="A102" s="1">
        <v>42691</v>
      </c>
      <c r="B102" s="2">
        <v>1.76735744231</v>
      </c>
      <c r="C102" s="2">
        <v>-0.86299575761500003</v>
      </c>
      <c r="D102" s="2">
        <v>0.195028429014</v>
      </c>
      <c r="E102" s="2">
        <v>-0.21488353857299999</v>
      </c>
      <c r="F102" s="2">
        <v>-9.6365479126899994E-2</v>
      </c>
      <c r="G102">
        <v>-1</v>
      </c>
    </row>
    <row r="103" spans="1:7" x14ac:dyDescent="0.15">
      <c r="A103" s="1">
        <v>42690</v>
      </c>
      <c r="B103" s="2">
        <v>1.77561143099</v>
      </c>
      <c r="C103" s="2">
        <v>0.49553503076200001</v>
      </c>
      <c r="D103" s="2">
        <v>-0.63739911515400005</v>
      </c>
      <c r="E103" s="2">
        <v>-0.21371550273500001</v>
      </c>
      <c r="F103" s="2">
        <v>-9.3970965305599993E-2</v>
      </c>
      <c r="G103">
        <v>-1</v>
      </c>
    </row>
    <row r="104" spans="1:7" x14ac:dyDescent="0.15">
      <c r="A104" s="1">
        <v>42689</v>
      </c>
      <c r="B104" s="2">
        <v>1.56926171384</v>
      </c>
      <c r="C104" s="2">
        <v>0.24008290779300001</v>
      </c>
      <c r="D104" s="2">
        <v>-9.2490495238600007E-2</v>
      </c>
      <c r="E104" s="2">
        <v>-0.24291639869000001</v>
      </c>
      <c r="F104" s="2">
        <v>-0.15383381083799999</v>
      </c>
      <c r="G104">
        <v>1</v>
      </c>
    </row>
    <row r="105" spans="1:7" x14ac:dyDescent="0.15">
      <c r="A105" s="1">
        <v>42688</v>
      </c>
      <c r="B105" s="2">
        <v>1.68481755545</v>
      </c>
      <c r="C105" s="2">
        <v>1.3518190939500001</v>
      </c>
      <c r="D105" s="2">
        <v>-1.4416821338900001</v>
      </c>
      <c r="E105" s="2">
        <v>-0.22656389695500001</v>
      </c>
      <c r="F105" s="2">
        <v>-0.12031061734</v>
      </c>
      <c r="G105">
        <v>-1</v>
      </c>
    </row>
    <row r="106" spans="1:7" x14ac:dyDescent="0.15">
      <c r="A106" s="1">
        <v>42685</v>
      </c>
      <c r="B106" s="2">
        <v>1.8994212612900001</v>
      </c>
      <c r="C106" s="2">
        <v>0.84633040355</v>
      </c>
      <c r="D106" s="2">
        <v>-2.2269849342099999</v>
      </c>
      <c r="E106" s="2">
        <v>-0.19619496516099999</v>
      </c>
      <c r="F106" s="2">
        <v>-5.8053257986200001E-2</v>
      </c>
      <c r="G106">
        <v>-1</v>
      </c>
    </row>
    <row r="107" spans="1:7" x14ac:dyDescent="0.15">
      <c r="A107" s="1">
        <v>42684</v>
      </c>
      <c r="B107" s="2">
        <v>2.2873587295300002</v>
      </c>
      <c r="C107" s="2">
        <v>-0.74311672557800001</v>
      </c>
      <c r="D107" s="2">
        <v>-0.84768200103799995</v>
      </c>
      <c r="E107" s="2">
        <v>-0.141297280764</v>
      </c>
      <c r="F107" s="2">
        <v>5.4488891614699997E-2</v>
      </c>
      <c r="G107">
        <v>-1</v>
      </c>
    </row>
    <row r="108" spans="1:7" x14ac:dyDescent="0.15">
      <c r="A108" s="1">
        <v>42683</v>
      </c>
      <c r="B108" s="2">
        <v>2.2708507521599999</v>
      </c>
      <c r="C108" s="2">
        <v>-0.45638700635899998</v>
      </c>
      <c r="D108" s="2">
        <v>1.0156553586499999</v>
      </c>
      <c r="E108" s="2">
        <v>-0.14363335244100001</v>
      </c>
      <c r="F108" s="2">
        <v>4.9699863972100002E-2</v>
      </c>
      <c r="G108">
        <v>1</v>
      </c>
    </row>
    <row r="109" spans="1:7" x14ac:dyDescent="0.15">
      <c r="A109" s="1">
        <v>42682</v>
      </c>
      <c r="B109" s="2">
        <v>2.2708507521599999</v>
      </c>
      <c r="C109" s="2">
        <v>-0.243375155334</v>
      </c>
      <c r="D109" s="2">
        <v>9.6588348224000004E-2</v>
      </c>
      <c r="E109" s="2">
        <v>-0.14363335244100001</v>
      </c>
      <c r="F109" s="2">
        <v>4.9699863972100002E-2</v>
      </c>
      <c r="G109">
        <v>-1</v>
      </c>
    </row>
    <row r="110" spans="1:7" x14ac:dyDescent="0.15">
      <c r="A110" s="1">
        <v>42681</v>
      </c>
      <c r="B110" s="2">
        <v>2.2708507521599999</v>
      </c>
      <c r="C110" s="2">
        <v>-0.60584897100900004</v>
      </c>
      <c r="D110" s="2">
        <v>-0.22822147442900001</v>
      </c>
      <c r="E110" s="2">
        <v>-0.14363335244100001</v>
      </c>
      <c r="F110" s="2">
        <v>4.9699863972100002E-2</v>
      </c>
      <c r="G110">
        <v>-1</v>
      </c>
    </row>
    <row r="111" spans="1:7" x14ac:dyDescent="0.15">
      <c r="A111" s="1">
        <v>42678</v>
      </c>
      <c r="B111" s="2">
        <v>2.25434277479</v>
      </c>
      <c r="C111" s="2">
        <v>-0.59347055835899998</v>
      </c>
      <c r="D111" s="2">
        <v>0.20268029659199999</v>
      </c>
      <c r="E111" s="2">
        <v>-0.14596942411700001</v>
      </c>
      <c r="F111" s="2">
        <v>4.4910836329600003E-2</v>
      </c>
      <c r="G111">
        <v>1</v>
      </c>
    </row>
    <row r="112" spans="1:7" x14ac:dyDescent="0.15">
      <c r="A112" s="1">
        <v>42677</v>
      </c>
      <c r="B112" s="2">
        <v>2.0645010350100002</v>
      </c>
      <c r="C112" s="2">
        <v>-0.65514157852800003</v>
      </c>
      <c r="D112" s="2">
        <v>0.65788870321699999</v>
      </c>
      <c r="E112" s="2">
        <v>-0.17283424839700001</v>
      </c>
      <c r="F112" s="2">
        <v>-1.0162981560200001E-2</v>
      </c>
      <c r="G112">
        <v>1</v>
      </c>
    </row>
    <row r="113" spans="1:7" x14ac:dyDescent="0.15">
      <c r="A113" s="1">
        <v>42676</v>
      </c>
      <c r="B113" s="2">
        <v>2.0562470463200002</v>
      </c>
      <c r="C113" s="2">
        <v>-8.1976864199300004E-2</v>
      </c>
      <c r="D113" s="2">
        <v>1.02332516029</v>
      </c>
      <c r="E113" s="2">
        <v>-0.174002284235</v>
      </c>
      <c r="F113" s="2">
        <v>-1.25574953815E-2</v>
      </c>
      <c r="G113">
        <v>1</v>
      </c>
    </row>
    <row r="114" spans="1:7" x14ac:dyDescent="0.15">
      <c r="A114" s="1">
        <v>42675</v>
      </c>
      <c r="B114" s="2">
        <v>1.9489451933999999</v>
      </c>
      <c r="C114" s="2">
        <v>-0.55637216092200004</v>
      </c>
      <c r="D114" s="2">
        <v>0.429755444998</v>
      </c>
      <c r="E114" s="2">
        <v>-0.18918675013200001</v>
      </c>
      <c r="F114" s="2">
        <v>-4.3686175058400001E-2</v>
      </c>
      <c r="G114">
        <v>1</v>
      </c>
    </row>
    <row r="115" spans="1:7" x14ac:dyDescent="0.15">
      <c r="A115" s="1">
        <v>42674</v>
      </c>
      <c r="B115" s="2">
        <v>1.9571991820900001</v>
      </c>
      <c r="C115" s="2">
        <v>0.41945936968199998</v>
      </c>
      <c r="D115" s="2">
        <v>-0.59424975563899995</v>
      </c>
      <c r="E115" s="2">
        <v>-0.18801871429399999</v>
      </c>
      <c r="F115" s="2">
        <v>-4.12916612371E-2</v>
      </c>
      <c r="G115">
        <v>-1</v>
      </c>
    </row>
    <row r="116" spans="1:7" x14ac:dyDescent="0.15">
      <c r="A116" s="1">
        <v>42671</v>
      </c>
      <c r="B116" s="2">
        <v>2.02323109158</v>
      </c>
      <c r="C116" s="2">
        <v>-4.6117851345999997E-3</v>
      </c>
      <c r="D116" s="2">
        <v>0.84949624979299998</v>
      </c>
      <c r="E116" s="2">
        <v>-0.17867442758800001</v>
      </c>
      <c r="F116" s="2">
        <v>-2.2135550666700001E-2</v>
      </c>
      <c r="G116">
        <v>-1</v>
      </c>
    </row>
    <row r="117" spans="1:7" x14ac:dyDescent="0.15">
      <c r="A117" s="1">
        <v>42670</v>
      </c>
      <c r="B117" s="2">
        <v>2.0397390689499999</v>
      </c>
      <c r="C117" s="2">
        <v>0.17233320284100001</v>
      </c>
      <c r="D117" s="2">
        <v>0.17664003474000001</v>
      </c>
      <c r="E117" s="2">
        <v>-0.176338355911</v>
      </c>
      <c r="F117" s="2">
        <v>-1.7346523024099999E-2</v>
      </c>
      <c r="G117">
        <v>-1</v>
      </c>
    </row>
    <row r="118" spans="1:7" x14ac:dyDescent="0.15">
      <c r="A118" s="1">
        <v>42669</v>
      </c>
      <c r="B118" s="2">
        <v>1.85815131786</v>
      </c>
      <c r="C118" s="2">
        <v>2.9568497604399999</v>
      </c>
      <c r="D118" s="2">
        <v>4.0774903898700003</v>
      </c>
      <c r="E118" s="2">
        <v>-0.20203514435200001</v>
      </c>
      <c r="F118" s="2">
        <v>-7.0025827092599996E-2</v>
      </c>
      <c r="G118">
        <v>1</v>
      </c>
    </row>
    <row r="119" spans="1:7" x14ac:dyDescent="0.15">
      <c r="A119" s="1">
        <v>42668</v>
      </c>
      <c r="B119" s="2">
        <v>1.5032298043500001</v>
      </c>
      <c r="C119" s="2">
        <v>-0.60529636330199998</v>
      </c>
      <c r="D119" s="2">
        <v>1.0217892934600001E-2</v>
      </c>
      <c r="E119" s="2">
        <v>-0.252260685396</v>
      </c>
      <c r="F119" s="2">
        <v>-0.17298992140800001</v>
      </c>
      <c r="G119">
        <v>1</v>
      </c>
    </row>
    <row r="120" spans="1:7" x14ac:dyDescent="0.15">
      <c r="A120" s="1">
        <v>42667</v>
      </c>
      <c r="B120" s="2">
        <v>1.3876739627500001</v>
      </c>
      <c r="C120" s="2">
        <v>-0.694597768851</v>
      </c>
      <c r="D120" s="2">
        <v>0.95090142926999999</v>
      </c>
      <c r="E120" s="2">
        <v>-0.268613187132</v>
      </c>
      <c r="F120" s="2">
        <v>-0.20651311490599999</v>
      </c>
      <c r="G120">
        <v>1</v>
      </c>
    </row>
    <row r="121" spans="1:7" x14ac:dyDescent="0.15">
      <c r="A121" s="1">
        <v>42663</v>
      </c>
      <c r="B121" s="2">
        <v>1.4454518835500001</v>
      </c>
      <c r="C121" s="2">
        <v>-0.79911430661600003</v>
      </c>
      <c r="D121" s="2">
        <v>-0.73458978944099995</v>
      </c>
      <c r="E121" s="2">
        <v>-0.260436936264</v>
      </c>
      <c r="F121" s="2">
        <v>-0.189751518157</v>
      </c>
      <c r="G121">
        <v>-1</v>
      </c>
    </row>
    <row r="122" spans="1:7" x14ac:dyDescent="0.15">
      <c r="A122" s="1">
        <v>42661</v>
      </c>
      <c r="B122" s="2">
        <v>1.6765635667600001</v>
      </c>
      <c r="C122" s="2">
        <v>0.27474983131699998</v>
      </c>
      <c r="D122" s="2">
        <v>-0.74732297533299996</v>
      </c>
      <c r="E122" s="2">
        <v>-0.227731932793</v>
      </c>
      <c r="F122" s="2">
        <v>-0.122705131161</v>
      </c>
      <c r="G122">
        <v>-1</v>
      </c>
    </row>
    <row r="123" spans="1:7" x14ac:dyDescent="0.15">
      <c r="A123" s="1">
        <v>42660</v>
      </c>
      <c r="B123" s="2">
        <v>1.85815131786</v>
      </c>
      <c r="C123" s="2">
        <v>-0.113107098394</v>
      </c>
      <c r="D123" s="2">
        <v>0.40993830357400002</v>
      </c>
      <c r="E123" s="2">
        <v>-0.20203514435200001</v>
      </c>
      <c r="F123" s="2">
        <v>-7.0025827092599996E-2</v>
      </c>
      <c r="G123">
        <v>-1</v>
      </c>
    </row>
    <row r="124" spans="1:7" x14ac:dyDescent="0.15">
      <c r="A124" s="1">
        <v>42657</v>
      </c>
      <c r="B124" s="2">
        <v>1.5279917704099999</v>
      </c>
      <c r="C124" s="2">
        <v>1.20876737871</v>
      </c>
      <c r="D124" s="2">
        <v>2.6942957646700001</v>
      </c>
      <c r="E124" s="2">
        <v>-0.24875657788200001</v>
      </c>
      <c r="F124" s="2">
        <v>-0.16580637994399999</v>
      </c>
      <c r="G124">
        <v>1</v>
      </c>
    </row>
    <row r="125" spans="1:7" x14ac:dyDescent="0.15">
      <c r="A125" s="1">
        <v>42656</v>
      </c>
      <c r="B125" s="2">
        <v>1.51148379304</v>
      </c>
      <c r="C125" s="2">
        <v>-0.39983681761399997</v>
      </c>
      <c r="D125" s="2">
        <v>-0.225991672393</v>
      </c>
      <c r="E125" s="2">
        <v>-0.25109264955799998</v>
      </c>
      <c r="F125" s="2">
        <v>-0.17059540758700001</v>
      </c>
      <c r="G125">
        <v>1</v>
      </c>
    </row>
    <row r="126" spans="1:7" x14ac:dyDescent="0.15">
      <c r="A126" s="1">
        <v>42655</v>
      </c>
      <c r="B126" s="2">
        <v>1.60227766859</v>
      </c>
      <c r="C126" s="2">
        <v>-0.36295946326</v>
      </c>
      <c r="D126" s="2">
        <v>1.02031223743</v>
      </c>
      <c r="E126" s="2">
        <v>-0.238244255338</v>
      </c>
      <c r="F126" s="2">
        <v>-0.14425575555299999</v>
      </c>
      <c r="G126">
        <v>-1</v>
      </c>
    </row>
    <row r="127" spans="1:7" x14ac:dyDescent="0.15">
      <c r="A127" s="1">
        <v>42653</v>
      </c>
      <c r="B127" s="2">
        <v>1.2721181211399999</v>
      </c>
      <c r="C127" s="2">
        <v>-0.247280249801</v>
      </c>
      <c r="D127" s="2">
        <v>1.1038790006200001</v>
      </c>
      <c r="E127" s="2">
        <v>-0.28496568886700002</v>
      </c>
      <c r="F127" s="2">
        <v>-0.24003630840500001</v>
      </c>
      <c r="G127">
        <v>1</v>
      </c>
    </row>
    <row r="128" spans="1:7" x14ac:dyDescent="0.15">
      <c r="A128" s="1">
        <v>42643</v>
      </c>
      <c r="B128" s="2">
        <v>1.1648162682300001</v>
      </c>
      <c r="C128" s="2">
        <v>-0.59663884254900001</v>
      </c>
      <c r="D128" s="2">
        <v>0.69715832674900002</v>
      </c>
      <c r="E128" s="2">
        <v>-0.30015015476399998</v>
      </c>
      <c r="F128" s="2">
        <v>-0.27116498808099998</v>
      </c>
      <c r="G128">
        <v>1</v>
      </c>
    </row>
    <row r="129" spans="1:7" x14ac:dyDescent="0.15">
      <c r="A129" s="1">
        <v>42642</v>
      </c>
      <c r="B129" s="2">
        <v>1.08227638136</v>
      </c>
      <c r="C129" s="2">
        <v>-0.69489249296099997</v>
      </c>
      <c r="D129" s="2">
        <v>0.64910698956699997</v>
      </c>
      <c r="E129" s="2">
        <v>-0.16555050770400001</v>
      </c>
      <c r="F129" s="2">
        <v>1.9602129238399999</v>
      </c>
      <c r="G129">
        <v>1</v>
      </c>
    </row>
    <row r="130" spans="1:7" x14ac:dyDescent="0.15">
      <c r="A130" s="1">
        <v>42641</v>
      </c>
      <c r="B130" s="2">
        <v>0.90894261895700001</v>
      </c>
      <c r="C130" s="2">
        <v>-0.812155848515</v>
      </c>
      <c r="D130" s="2">
        <v>0.45406208060199998</v>
      </c>
      <c r="E130" s="2">
        <v>-0.19144697184500001</v>
      </c>
      <c r="F130" s="2">
        <v>1.8888409634900001</v>
      </c>
      <c r="G130">
        <v>1</v>
      </c>
    </row>
    <row r="131" spans="1:7" x14ac:dyDescent="0.15">
      <c r="A131" s="1">
        <v>42640</v>
      </c>
      <c r="B131" s="2">
        <v>0.71084689049100003</v>
      </c>
      <c r="C131" s="2">
        <v>-0.29646233577800002</v>
      </c>
      <c r="D131" s="2">
        <v>0.25679334762200001</v>
      </c>
      <c r="E131" s="2">
        <v>-0.221042930863</v>
      </c>
      <c r="F131" s="2">
        <v>1.8072730088</v>
      </c>
      <c r="G131">
        <v>1</v>
      </c>
    </row>
    <row r="132" spans="1:7" x14ac:dyDescent="0.15">
      <c r="A132" s="1">
        <v>42639</v>
      </c>
      <c r="B132" s="2">
        <v>0.71084689049100003</v>
      </c>
      <c r="C132" s="2">
        <v>-0.27678950138699998</v>
      </c>
      <c r="D132" s="2">
        <v>-1.017200758</v>
      </c>
      <c r="E132" s="2">
        <v>-0.221042930863</v>
      </c>
      <c r="F132" s="2">
        <v>1.8072730088</v>
      </c>
      <c r="G132">
        <v>-1</v>
      </c>
    </row>
    <row r="133" spans="1:7" x14ac:dyDescent="0.15">
      <c r="A133" s="1">
        <v>42636</v>
      </c>
      <c r="B133" s="2">
        <v>1.1318003134800001</v>
      </c>
      <c r="C133" s="2">
        <v>-1.0543453865000001</v>
      </c>
      <c r="D133" s="2">
        <v>0.31559316754299999</v>
      </c>
      <c r="E133" s="2">
        <v>-0.15815151794900001</v>
      </c>
      <c r="F133" s="2">
        <v>1.98060491251</v>
      </c>
      <c r="G133">
        <v>-1</v>
      </c>
    </row>
    <row r="134" spans="1:7" x14ac:dyDescent="0.15">
      <c r="A134" s="1">
        <v>42635</v>
      </c>
      <c r="B134" s="2">
        <v>1.1235463247899999</v>
      </c>
      <c r="C134" s="2">
        <v>-0.46913382414799998</v>
      </c>
      <c r="D134" s="2">
        <v>-0.48302866478500001</v>
      </c>
      <c r="E134" s="2">
        <v>-0.15938468290800001</v>
      </c>
      <c r="F134" s="2">
        <v>1.9772062477300001</v>
      </c>
      <c r="G134">
        <v>1</v>
      </c>
    </row>
    <row r="135" spans="1:7" x14ac:dyDescent="0.15">
      <c r="A135" s="1">
        <v>42634</v>
      </c>
      <c r="B135" s="2">
        <v>0.93370458501499998</v>
      </c>
      <c r="C135" s="2">
        <v>0.53322287642099997</v>
      </c>
      <c r="D135" s="2">
        <v>2.0396784933499998</v>
      </c>
      <c r="E135" s="2">
        <v>-0.187747476967</v>
      </c>
      <c r="F135" s="2">
        <v>1.8990369578299999</v>
      </c>
      <c r="G135">
        <v>1</v>
      </c>
    </row>
    <row r="136" spans="1:7" x14ac:dyDescent="0.15">
      <c r="A136" s="1">
        <v>42633</v>
      </c>
      <c r="B136" s="2">
        <v>0.702592901805</v>
      </c>
      <c r="C136" s="2">
        <v>0.67645879423199995</v>
      </c>
      <c r="D136" s="2">
        <v>0.71379516071100002</v>
      </c>
      <c r="E136" s="2">
        <v>-0.222276095822</v>
      </c>
      <c r="F136" s="2">
        <v>1.80387434402</v>
      </c>
      <c r="G136">
        <v>1</v>
      </c>
    </row>
    <row r="137" spans="1:7" x14ac:dyDescent="0.15">
      <c r="A137" s="1">
        <v>42632</v>
      </c>
      <c r="B137" s="2">
        <v>0.49624318465299999</v>
      </c>
      <c r="C137" s="2">
        <v>-0.23147566936399999</v>
      </c>
      <c r="D137" s="2">
        <v>-0.22055167278599999</v>
      </c>
      <c r="E137" s="2">
        <v>-0.25310521979900003</v>
      </c>
      <c r="F137" s="2">
        <v>1.71890772456</v>
      </c>
      <c r="G137">
        <v>1</v>
      </c>
    </row>
    <row r="138" spans="1:7" x14ac:dyDescent="0.15">
      <c r="A138" s="1">
        <v>42625</v>
      </c>
      <c r="B138" s="2">
        <v>0.41370329779300002</v>
      </c>
      <c r="C138" s="2">
        <v>0.46679942996700002</v>
      </c>
      <c r="D138" s="2">
        <v>-1.29639229824</v>
      </c>
      <c r="E138" s="2">
        <v>-0.26543686939</v>
      </c>
      <c r="F138" s="2">
        <v>1.68492107677</v>
      </c>
      <c r="G138">
        <v>1</v>
      </c>
    </row>
    <row r="139" spans="1:7" x14ac:dyDescent="0.15">
      <c r="A139" s="1">
        <v>42622</v>
      </c>
      <c r="B139" s="2">
        <v>0.69433891311899998</v>
      </c>
      <c r="C139" s="2">
        <v>0.35885672441400002</v>
      </c>
      <c r="D139" s="2">
        <v>-1.7578776274900001</v>
      </c>
      <c r="E139" s="2">
        <v>-0.223509260781</v>
      </c>
      <c r="F139" s="2">
        <v>1.8004756792500001</v>
      </c>
      <c r="G139">
        <v>-1</v>
      </c>
    </row>
    <row r="140" spans="1:7" x14ac:dyDescent="0.15">
      <c r="A140" s="1">
        <v>42621</v>
      </c>
      <c r="B140" s="2">
        <v>0.82640273209600001</v>
      </c>
      <c r="C140" s="2">
        <v>-0.73342767043799995</v>
      </c>
      <c r="D140" s="2">
        <v>0.38279210773599998</v>
      </c>
      <c r="E140" s="2">
        <v>-0.203778621435</v>
      </c>
      <c r="F140" s="2">
        <v>1.8548543156999999</v>
      </c>
      <c r="G140">
        <v>-1</v>
      </c>
    </row>
    <row r="141" spans="1:7" x14ac:dyDescent="0.15">
      <c r="A141" s="1">
        <v>42620</v>
      </c>
      <c r="B141" s="2">
        <v>0.93370458501499998</v>
      </c>
      <c r="C141" s="2">
        <v>-0.81701879634200003</v>
      </c>
      <c r="D141" s="2">
        <v>-0.27633259182699998</v>
      </c>
      <c r="E141" s="2">
        <v>-0.187747476967</v>
      </c>
      <c r="F141" s="2">
        <v>1.8990369578299999</v>
      </c>
      <c r="G141">
        <v>-1</v>
      </c>
    </row>
    <row r="142" spans="1:7" x14ac:dyDescent="0.15">
      <c r="A142" s="1">
        <v>42619</v>
      </c>
      <c r="B142" s="2">
        <v>0.69433891311899998</v>
      </c>
      <c r="C142" s="2">
        <v>-0.185056621925</v>
      </c>
      <c r="D142" s="2">
        <v>-1.1918247453699999</v>
      </c>
      <c r="E142" s="2">
        <v>-0.223509260781</v>
      </c>
      <c r="F142" s="2">
        <v>1.8004756792500001</v>
      </c>
      <c r="G142">
        <v>1</v>
      </c>
    </row>
    <row r="143" spans="1:7" x14ac:dyDescent="0.15">
      <c r="A143" s="1">
        <v>42618</v>
      </c>
      <c r="B143" s="2">
        <v>0.90894261895700001</v>
      </c>
      <c r="C143" s="2">
        <v>-0.75531093565999996</v>
      </c>
      <c r="D143" s="2">
        <v>-0.94115434592400005</v>
      </c>
      <c r="E143" s="2">
        <v>-0.19144697184500001</v>
      </c>
      <c r="F143" s="2">
        <v>1.8888409634900001</v>
      </c>
      <c r="G143">
        <v>-1</v>
      </c>
    </row>
    <row r="144" spans="1:7" x14ac:dyDescent="0.15">
      <c r="A144" s="1">
        <v>42614</v>
      </c>
      <c r="B144" s="2">
        <v>1.11529233611</v>
      </c>
      <c r="C144" s="2">
        <v>-0.49727997672199997</v>
      </c>
      <c r="D144" s="2">
        <v>-0.76978240227899997</v>
      </c>
      <c r="E144" s="2">
        <v>-0.16061784786700001</v>
      </c>
      <c r="F144" s="2">
        <v>1.9738075829599999</v>
      </c>
      <c r="G144">
        <v>-1</v>
      </c>
    </row>
    <row r="145" spans="1:7" x14ac:dyDescent="0.15">
      <c r="A145" s="1">
        <v>42613</v>
      </c>
      <c r="B145" s="2">
        <v>1.00799048319</v>
      </c>
      <c r="C145" s="2">
        <v>-0.14781086243200001</v>
      </c>
      <c r="D145" s="2">
        <v>0.76444095924400002</v>
      </c>
      <c r="E145" s="2">
        <v>-0.17664899233600001</v>
      </c>
      <c r="F145" s="2">
        <v>1.9296249408299999</v>
      </c>
      <c r="G145">
        <v>1</v>
      </c>
    </row>
    <row r="146" spans="1:7" x14ac:dyDescent="0.15">
      <c r="A146" s="1">
        <v>42612</v>
      </c>
      <c r="B146" s="2">
        <v>1.11529233611</v>
      </c>
      <c r="C146" s="2">
        <v>-0.97694346692300005</v>
      </c>
      <c r="D146" s="2">
        <v>1.5813321101200001E-2</v>
      </c>
      <c r="E146" s="2">
        <v>-0.16061784786700001</v>
      </c>
      <c r="F146" s="2">
        <v>1.9738075829599999</v>
      </c>
      <c r="G146">
        <v>-1</v>
      </c>
    </row>
    <row r="147" spans="1:7" x14ac:dyDescent="0.15">
      <c r="A147" s="1">
        <v>42611</v>
      </c>
      <c r="B147" s="2">
        <v>0.97497452844599997</v>
      </c>
      <c r="C147" s="2">
        <v>-0.560166733847</v>
      </c>
      <c r="D147" s="2">
        <v>-0.204763717885</v>
      </c>
      <c r="E147" s="2">
        <v>-0.18158165217200001</v>
      </c>
      <c r="F147" s="2">
        <v>1.9160302817199999</v>
      </c>
      <c r="G147">
        <v>1</v>
      </c>
    </row>
    <row r="148" spans="1:7" x14ac:dyDescent="0.15">
      <c r="A148" s="1">
        <v>42608</v>
      </c>
      <c r="B148" s="2">
        <v>0.99148250581800002</v>
      </c>
      <c r="C148" s="2">
        <v>-0.81860293843700005</v>
      </c>
      <c r="D148" s="2">
        <v>1.44503321888E-2</v>
      </c>
      <c r="E148" s="2">
        <v>-0.17911532225400001</v>
      </c>
      <c r="F148" s="2">
        <v>1.92282761128</v>
      </c>
      <c r="G148">
        <v>-1</v>
      </c>
    </row>
    <row r="149" spans="1:7" x14ac:dyDescent="0.15">
      <c r="A149" s="1">
        <v>42606</v>
      </c>
      <c r="B149" s="2">
        <v>1.2225941890300001</v>
      </c>
      <c r="C149" s="2">
        <v>-0.33698690100200002</v>
      </c>
      <c r="D149" s="2">
        <v>-0.93992287348500003</v>
      </c>
      <c r="E149" s="2">
        <v>-0.14458670339900001</v>
      </c>
      <c r="F149" s="2">
        <v>2.0179902250800001</v>
      </c>
      <c r="G149">
        <v>-1</v>
      </c>
    </row>
    <row r="150" spans="1:7" x14ac:dyDescent="0.15">
      <c r="A150" s="1">
        <v>42604</v>
      </c>
      <c r="B150" s="2">
        <v>1.42894390618</v>
      </c>
      <c r="C150" s="2">
        <v>-0.516768608543</v>
      </c>
      <c r="D150" s="2">
        <v>-0.49897802626799997</v>
      </c>
      <c r="E150" s="2">
        <v>-0.113757579422</v>
      </c>
      <c r="F150" s="2">
        <v>2.10295684454</v>
      </c>
      <c r="G150">
        <v>-1</v>
      </c>
    </row>
    <row r="151" spans="1:7" x14ac:dyDescent="0.15">
      <c r="A151" s="1">
        <v>42601</v>
      </c>
      <c r="B151" s="2">
        <v>1.28862609852</v>
      </c>
      <c r="C151" s="2">
        <v>-0.29723598656900002</v>
      </c>
      <c r="D151" s="2">
        <v>-0.20246217959000001</v>
      </c>
      <c r="E151" s="2">
        <v>-0.13472138372699999</v>
      </c>
      <c r="F151" s="2">
        <v>2.0451795433100002</v>
      </c>
      <c r="G151">
        <v>1</v>
      </c>
    </row>
    <row r="152" spans="1:7" x14ac:dyDescent="0.15">
      <c r="A152" s="1">
        <v>42600</v>
      </c>
      <c r="B152" s="2">
        <v>1.2225941890300001</v>
      </c>
      <c r="C152" s="2">
        <v>-1.96058742676E-2</v>
      </c>
      <c r="D152" s="2">
        <v>-0.97322643151499999</v>
      </c>
      <c r="E152" s="2">
        <v>-0.14458670339900001</v>
      </c>
      <c r="F152" s="2">
        <v>2.0179902250800001</v>
      </c>
      <c r="G152">
        <v>1</v>
      </c>
    </row>
    <row r="153" spans="1:7" x14ac:dyDescent="0.15">
      <c r="A153" s="1">
        <v>42599</v>
      </c>
      <c r="B153" s="2">
        <v>1.4206899174900001</v>
      </c>
      <c r="C153" s="2">
        <v>-0.42094643204400001</v>
      </c>
      <c r="D153" s="2">
        <v>0.17955133123200001</v>
      </c>
      <c r="E153" s="2">
        <v>-0.114990744381</v>
      </c>
      <c r="F153" s="2">
        <v>2.0995581797599998</v>
      </c>
      <c r="G153">
        <v>-1</v>
      </c>
    </row>
    <row r="154" spans="1:7" x14ac:dyDescent="0.15">
      <c r="A154" s="1">
        <v>42598</v>
      </c>
      <c r="B154" s="2">
        <v>1.37116598538</v>
      </c>
      <c r="C154" s="2">
        <v>0.91256964743500002</v>
      </c>
      <c r="D154" s="2">
        <v>-1.8782331352699999</v>
      </c>
      <c r="E154" s="2">
        <v>-0.122389734136</v>
      </c>
      <c r="F154" s="2">
        <v>2.0791661910900001</v>
      </c>
      <c r="G154">
        <v>1</v>
      </c>
    </row>
    <row r="155" spans="1:7" x14ac:dyDescent="0.15">
      <c r="A155" s="1">
        <v>42597</v>
      </c>
      <c r="B155" s="2">
        <v>1.37116598538</v>
      </c>
      <c r="C155" s="2">
        <v>1.2243140755499999</v>
      </c>
      <c r="D155" s="2">
        <v>0.109650325301</v>
      </c>
      <c r="E155" s="2">
        <v>-0.122389734136</v>
      </c>
      <c r="F155" s="2">
        <v>2.0791661910900001</v>
      </c>
      <c r="G155">
        <v>-1</v>
      </c>
    </row>
    <row r="156" spans="1:7" x14ac:dyDescent="0.15">
      <c r="A156" s="1">
        <v>42593</v>
      </c>
      <c r="B156" s="2">
        <v>1.0987843587399999</v>
      </c>
      <c r="C156" s="2">
        <v>0.75102399424499999</v>
      </c>
      <c r="D156" s="2">
        <v>0.91322793748999997</v>
      </c>
      <c r="E156" s="2">
        <v>-0.16308417778600001</v>
      </c>
      <c r="F156" s="2">
        <v>1.9670102534</v>
      </c>
      <c r="G156">
        <v>-1</v>
      </c>
    </row>
    <row r="157" spans="1:7" x14ac:dyDescent="0.15">
      <c r="A157" s="1">
        <v>42592</v>
      </c>
      <c r="B157" s="2">
        <v>0.77687879997999998</v>
      </c>
      <c r="C157" s="2">
        <v>0.955267802976</v>
      </c>
      <c r="D157" s="2">
        <v>0.64672773699200004</v>
      </c>
      <c r="E157" s="2">
        <v>-0.21117761119</v>
      </c>
      <c r="F157" s="2">
        <v>1.83446232703</v>
      </c>
      <c r="G157">
        <v>1</v>
      </c>
    </row>
    <row r="158" spans="1:7" x14ac:dyDescent="0.15">
      <c r="A158" s="1">
        <v>42591</v>
      </c>
      <c r="B158" s="2">
        <v>0.59529104888600004</v>
      </c>
      <c r="C158" s="2">
        <v>0.18283274928500001</v>
      </c>
      <c r="D158" s="2">
        <v>-0.28978314030500002</v>
      </c>
      <c r="E158" s="2">
        <v>-0.23830724029</v>
      </c>
      <c r="F158" s="2">
        <v>1.7596917019</v>
      </c>
      <c r="G158">
        <v>1</v>
      </c>
    </row>
    <row r="159" spans="1:7" x14ac:dyDescent="0.15">
      <c r="A159" s="1">
        <v>42590</v>
      </c>
      <c r="B159" s="2">
        <v>0.53751312808399998</v>
      </c>
      <c r="C159" s="2">
        <v>-0.18328827725999999</v>
      </c>
      <c r="D159" s="2">
        <v>-0.83326899109200003</v>
      </c>
      <c r="E159" s="2">
        <v>-0.246939395003</v>
      </c>
      <c r="F159" s="2">
        <v>1.7359010484499999</v>
      </c>
      <c r="G159">
        <v>1</v>
      </c>
    </row>
    <row r="160" spans="1:7" x14ac:dyDescent="0.15">
      <c r="A160" s="1">
        <v>42587</v>
      </c>
      <c r="B160" s="2">
        <v>0.62830700363000003</v>
      </c>
      <c r="C160" s="2">
        <v>-0.229228398019</v>
      </c>
      <c r="D160" s="2">
        <v>0.295369520655</v>
      </c>
      <c r="E160" s="2">
        <v>-0.233374580453</v>
      </c>
      <c r="F160" s="2">
        <v>1.77328636102</v>
      </c>
      <c r="G160">
        <v>-1</v>
      </c>
    </row>
    <row r="161" spans="1:7" x14ac:dyDescent="0.15">
      <c r="A161" s="1">
        <v>42586</v>
      </c>
      <c r="B161" s="2">
        <v>0.77687879997999998</v>
      </c>
      <c r="C161" s="2">
        <v>-0.352017830649</v>
      </c>
      <c r="D161" s="2">
        <v>-0.39991025321599999</v>
      </c>
      <c r="E161" s="2">
        <v>-0.21117761119</v>
      </c>
      <c r="F161" s="2">
        <v>1.83446232703</v>
      </c>
      <c r="G161">
        <v>-1</v>
      </c>
    </row>
    <row r="162" spans="1:7" x14ac:dyDescent="0.15">
      <c r="A162" s="1">
        <v>42585</v>
      </c>
      <c r="B162" s="2">
        <v>0.55402110545600003</v>
      </c>
      <c r="C162" s="2">
        <v>-0.18741441481000001</v>
      </c>
      <c r="D162" s="2">
        <v>-0.35943904735299997</v>
      </c>
      <c r="E162" s="2">
        <v>-0.244473065085</v>
      </c>
      <c r="F162" s="2">
        <v>1.74269837801</v>
      </c>
      <c r="G162">
        <v>1</v>
      </c>
    </row>
    <row r="163" spans="1:7" x14ac:dyDescent="0.15">
      <c r="A163" s="1">
        <v>42584</v>
      </c>
      <c r="B163" s="2">
        <v>0.63656099231700003</v>
      </c>
      <c r="C163" s="2">
        <v>-8.1166372894900002E-2</v>
      </c>
      <c r="D163" s="2">
        <v>-5.9145091057799998E-2</v>
      </c>
      <c r="E163" s="2">
        <v>-0.232141415494</v>
      </c>
      <c r="F163" s="2">
        <v>1.7766850258</v>
      </c>
      <c r="G163">
        <v>-1</v>
      </c>
    </row>
    <row r="164" spans="1:7" x14ac:dyDescent="0.15">
      <c r="A164" s="1">
        <v>42583</v>
      </c>
      <c r="B164" s="2">
        <v>0.45497324122299998</v>
      </c>
      <c r="C164" s="2">
        <v>1.13132861862</v>
      </c>
      <c r="D164" s="2">
        <v>1.79915279647</v>
      </c>
      <c r="E164" s="2">
        <v>-0.25927104459400002</v>
      </c>
      <c r="F164" s="2">
        <v>1.70191440067</v>
      </c>
      <c r="G164">
        <v>1</v>
      </c>
    </row>
    <row r="165" spans="1:7" x14ac:dyDescent="0.15">
      <c r="A165" s="1">
        <v>42580</v>
      </c>
      <c r="B165" s="2">
        <v>0.51275116202500004</v>
      </c>
      <c r="C165" s="2">
        <v>2.6277166097900002</v>
      </c>
      <c r="D165" s="2">
        <v>1.4217842083900001</v>
      </c>
      <c r="E165" s="2">
        <v>-0.25063888988100003</v>
      </c>
      <c r="F165" s="2">
        <v>1.7257050541200001</v>
      </c>
      <c r="G165">
        <v>-1</v>
      </c>
    </row>
    <row r="166" spans="1:7" x14ac:dyDescent="0.15">
      <c r="A166" s="1">
        <v>42579</v>
      </c>
      <c r="B166" s="2">
        <v>-8.1536023371899996E-2</v>
      </c>
      <c r="C166" s="2">
        <v>2.9687860869199998</v>
      </c>
      <c r="D166" s="2">
        <v>1.7467554376200001</v>
      </c>
      <c r="E166" s="2">
        <v>-0.33942676693500001</v>
      </c>
      <c r="F166" s="2">
        <v>1.48100119006</v>
      </c>
      <c r="G166">
        <v>1</v>
      </c>
    </row>
    <row r="167" spans="1:7" x14ac:dyDescent="0.15">
      <c r="A167" s="1">
        <v>42578</v>
      </c>
      <c r="B167" s="2">
        <v>-0.21359984234900001</v>
      </c>
      <c r="C167" s="2">
        <v>1.85318164681</v>
      </c>
      <c r="D167" s="2">
        <v>-0.61428808385900002</v>
      </c>
      <c r="E167" s="2">
        <v>-0.35915740627999998</v>
      </c>
      <c r="F167" s="2">
        <v>1.4266225535999999</v>
      </c>
      <c r="G167">
        <v>1</v>
      </c>
    </row>
    <row r="168" spans="1:7" x14ac:dyDescent="0.15">
      <c r="A168" s="1">
        <v>42577</v>
      </c>
      <c r="B168" s="2">
        <v>-0.34566366132600002</v>
      </c>
      <c r="C168" s="2">
        <v>-0.126148640294</v>
      </c>
      <c r="D168" s="2">
        <v>1.29432083299</v>
      </c>
      <c r="E168" s="2">
        <v>-0.37888804562599998</v>
      </c>
      <c r="F168" s="2">
        <v>1.37224391714</v>
      </c>
      <c r="G168">
        <v>1</v>
      </c>
    </row>
    <row r="169" spans="1:7" x14ac:dyDescent="0.15">
      <c r="A169" s="1">
        <v>42573</v>
      </c>
      <c r="B169" s="2">
        <v>-0.27963175183799999</v>
      </c>
      <c r="C169" s="2">
        <v>-0.43524055141500001</v>
      </c>
      <c r="D169" s="2">
        <v>-0.44871482111299998</v>
      </c>
      <c r="E169" s="2">
        <v>-0.36902272595300001</v>
      </c>
      <c r="F169" s="2">
        <v>1.3994332353700001</v>
      </c>
      <c r="G169">
        <v>-1</v>
      </c>
    </row>
    <row r="170" spans="1:7" x14ac:dyDescent="0.15">
      <c r="A170" s="1">
        <v>42572</v>
      </c>
      <c r="B170" s="2">
        <v>-0.122805966802</v>
      </c>
      <c r="C170" s="2">
        <v>-0.29093625870200002</v>
      </c>
      <c r="D170" s="2">
        <v>0.61762075008700001</v>
      </c>
      <c r="E170" s="2">
        <v>-0.34559259173000001</v>
      </c>
      <c r="F170" s="2">
        <v>1.46400786616</v>
      </c>
      <c r="G170">
        <v>-1</v>
      </c>
    </row>
    <row r="171" spans="1:7" x14ac:dyDescent="0.15">
      <c r="A171" s="1">
        <v>42571</v>
      </c>
      <c r="B171" s="2">
        <v>-4.0266079941499999E-2</v>
      </c>
      <c r="C171" s="2">
        <v>-0.76614204672899999</v>
      </c>
      <c r="D171" s="2">
        <v>-0.36290032182800003</v>
      </c>
      <c r="E171" s="2">
        <v>-0.33326094213899998</v>
      </c>
      <c r="F171" s="2">
        <v>1.4979945139499999</v>
      </c>
      <c r="G171">
        <v>-1</v>
      </c>
    </row>
    <row r="172" spans="1:7" x14ac:dyDescent="0.15">
      <c r="A172" s="1">
        <v>42570</v>
      </c>
      <c r="B172" s="2">
        <v>-8.9790012057999996E-2</v>
      </c>
      <c r="C172" s="2">
        <v>-0.58746555460299998</v>
      </c>
      <c r="D172" s="2">
        <v>0.49885539604200002</v>
      </c>
      <c r="E172" s="2">
        <v>-0.34065993189400001</v>
      </c>
      <c r="F172" s="2">
        <v>1.47760252528</v>
      </c>
      <c r="G172">
        <v>1</v>
      </c>
    </row>
    <row r="173" spans="1:7" x14ac:dyDescent="0.15">
      <c r="A173" s="1">
        <v>42569</v>
      </c>
      <c r="B173" s="2">
        <v>-0.10629798943</v>
      </c>
      <c r="C173" s="2">
        <v>-0.14788454345999999</v>
      </c>
      <c r="D173" s="2">
        <v>5.6613318149200002E-2</v>
      </c>
      <c r="E173" s="2">
        <v>-0.34312626181200001</v>
      </c>
      <c r="F173" s="2">
        <v>1.4708051957199999</v>
      </c>
      <c r="G173">
        <v>1</v>
      </c>
    </row>
    <row r="174" spans="1:7" x14ac:dyDescent="0.15">
      <c r="A174" s="1">
        <v>42565</v>
      </c>
      <c r="B174" s="2">
        <v>-0.27963175183799999</v>
      </c>
      <c r="C174" s="2">
        <v>-0.33083453519099998</v>
      </c>
      <c r="D174" s="2">
        <v>-0.96613649796300005</v>
      </c>
      <c r="E174" s="2">
        <v>-0.36902272595300001</v>
      </c>
      <c r="F174" s="2">
        <v>1.3994332353700001</v>
      </c>
      <c r="G174">
        <v>1</v>
      </c>
    </row>
    <row r="175" spans="1:7" x14ac:dyDescent="0.15">
      <c r="A175" s="1">
        <v>42563</v>
      </c>
      <c r="B175" s="2">
        <v>-0.238361808407</v>
      </c>
      <c r="C175" s="2">
        <v>1.70692480686</v>
      </c>
      <c r="D175" s="2">
        <v>1.28400874583</v>
      </c>
      <c r="E175" s="2">
        <v>-0.36285690115800001</v>
      </c>
      <c r="F175" s="2">
        <v>1.4164265592600001</v>
      </c>
      <c r="G175">
        <v>1</v>
      </c>
    </row>
    <row r="176" spans="1:7" x14ac:dyDescent="0.15">
      <c r="A176" s="1">
        <v>42562</v>
      </c>
      <c r="B176" s="2">
        <v>-0.32915568395400002</v>
      </c>
      <c r="C176" s="2">
        <v>-6.3740809848399999E-2</v>
      </c>
      <c r="D176" s="2">
        <v>0.46935385971499999</v>
      </c>
      <c r="E176" s="2">
        <v>-0.376421715707</v>
      </c>
      <c r="F176" s="2">
        <v>1.3790412466999999</v>
      </c>
      <c r="G176">
        <v>1</v>
      </c>
    </row>
    <row r="177" spans="1:7" x14ac:dyDescent="0.15">
      <c r="A177" s="1">
        <v>42559</v>
      </c>
      <c r="B177" s="2">
        <v>-0.29613972920999998</v>
      </c>
      <c r="C177" s="2">
        <v>0.22641507715799999</v>
      </c>
      <c r="D177" s="2">
        <v>1.8134701580699999</v>
      </c>
      <c r="E177" s="2">
        <v>-0.37148905587100001</v>
      </c>
      <c r="F177" s="2">
        <v>1.39263590581</v>
      </c>
      <c r="G177">
        <v>-1</v>
      </c>
    </row>
    <row r="178" spans="1:7" x14ac:dyDescent="0.15">
      <c r="A178" s="1">
        <v>42558</v>
      </c>
      <c r="B178" s="2">
        <v>-0.41169557081500002</v>
      </c>
      <c r="C178" s="2">
        <v>2.6007861941699999</v>
      </c>
      <c r="D178" s="2">
        <v>1.58296960332</v>
      </c>
      <c r="E178" s="2">
        <v>-0.38875336529799998</v>
      </c>
      <c r="F178" s="2">
        <v>1.34505459891</v>
      </c>
      <c r="G178">
        <v>1</v>
      </c>
    </row>
    <row r="179" spans="1:7" x14ac:dyDescent="0.15">
      <c r="A179" s="1">
        <v>42556</v>
      </c>
      <c r="B179" s="2">
        <v>-0.61804528796699998</v>
      </c>
      <c r="C179" s="2">
        <v>1.3006476202299999</v>
      </c>
      <c r="D179" s="2">
        <v>-2.1714670481199998</v>
      </c>
      <c r="E179" s="2">
        <v>-0.41958248927500003</v>
      </c>
      <c r="F179" s="2">
        <v>1.26008797945</v>
      </c>
      <c r="G179">
        <v>1</v>
      </c>
    </row>
    <row r="180" spans="1:7" x14ac:dyDescent="0.15">
      <c r="A180" s="1">
        <v>42555</v>
      </c>
      <c r="B180" s="2">
        <v>-0.45296551424499998</v>
      </c>
      <c r="C180" s="2">
        <v>0.34747300563799999</v>
      </c>
      <c r="D180" s="2">
        <v>0.69102487664400003</v>
      </c>
      <c r="E180" s="2">
        <v>-0.39491919009400001</v>
      </c>
      <c r="F180" s="2">
        <v>1.32806127502</v>
      </c>
      <c r="G180">
        <v>-1</v>
      </c>
    </row>
    <row r="181" spans="1:7" x14ac:dyDescent="0.15">
      <c r="A181" s="1">
        <v>42552</v>
      </c>
      <c r="B181" s="2">
        <v>-0.477727480303</v>
      </c>
      <c r="C181" s="2">
        <v>-0.49127497296599998</v>
      </c>
      <c r="D181" s="2">
        <v>-0.21783167298299999</v>
      </c>
      <c r="E181" s="2">
        <v>-0.398618684971</v>
      </c>
      <c r="F181" s="2">
        <v>1.31786528068</v>
      </c>
      <c r="G181">
        <v>1</v>
      </c>
    </row>
    <row r="182" spans="1:7" x14ac:dyDescent="0.15">
      <c r="A182" s="1">
        <v>42551</v>
      </c>
      <c r="B182" s="2">
        <v>-0.49423545767600002</v>
      </c>
      <c r="C182" s="2">
        <v>9.7141714092499998E-2</v>
      </c>
      <c r="D182" s="2">
        <v>-0.32134111604299997</v>
      </c>
      <c r="E182" s="2">
        <v>-0.401085014889</v>
      </c>
      <c r="F182" s="2">
        <v>1.3110679511300001</v>
      </c>
      <c r="G182">
        <v>1</v>
      </c>
    </row>
    <row r="183" spans="1:7" x14ac:dyDescent="0.15">
      <c r="A183" s="1">
        <v>42550</v>
      </c>
      <c r="B183" s="2">
        <v>-0.53550540110599998</v>
      </c>
      <c r="C183" s="2">
        <v>0.86449277687299997</v>
      </c>
      <c r="D183" s="2">
        <v>-1.20404382141</v>
      </c>
      <c r="E183" s="2">
        <v>-0.47224494634800002</v>
      </c>
      <c r="F183" s="2">
        <v>-6.3184359031800003E-2</v>
      </c>
      <c r="G183">
        <v>1</v>
      </c>
    </row>
    <row r="184" spans="1:7" x14ac:dyDescent="0.15">
      <c r="A184" s="1">
        <v>42548</v>
      </c>
      <c r="B184" s="2">
        <v>-1.1215385978200001</v>
      </c>
      <c r="C184" s="2">
        <v>0.74225595195100003</v>
      </c>
      <c r="D184" s="2">
        <v>1.2009919606299999</v>
      </c>
      <c r="E184" s="2">
        <v>-0.55754864304100005</v>
      </c>
      <c r="F184" s="2">
        <v>-0.25748205196000001</v>
      </c>
      <c r="G184">
        <v>1</v>
      </c>
    </row>
    <row r="185" spans="1:7" x14ac:dyDescent="0.15">
      <c r="A185" s="1">
        <v>42545</v>
      </c>
      <c r="B185" s="2">
        <v>-1.2948723602200001</v>
      </c>
      <c r="C185" s="2">
        <v>0.19281652853600001</v>
      </c>
      <c r="D185" s="2">
        <v>0.14966720152599999</v>
      </c>
      <c r="E185" s="2">
        <v>-0.58277931389399995</v>
      </c>
      <c r="F185" s="2">
        <v>-0.31495038367099998</v>
      </c>
      <c r="G185">
        <v>1</v>
      </c>
    </row>
    <row r="186" spans="1:7" x14ac:dyDescent="0.15">
      <c r="A186" s="1">
        <v>42543</v>
      </c>
      <c r="B186" s="2">
        <v>-1.27836438285</v>
      </c>
      <c r="C186" s="2">
        <v>-0.46567081584699999</v>
      </c>
      <c r="D186" s="2">
        <v>-0.195952114127</v>
      </c>
      <c r="E186" s="2">
        <v>-0.58037639286099996</v>
      </c>
      <c r="F186" s="2">
        <v>-0.309477209222</v>
      </c>
      <c r="G186">
        <v>1</v>
      </c>
    </row>
    <row r="187" spans="1:7" x14ac:dyDescent="0.15">
      <c r="A187" s="1">
        <v>42542</v>
      </c>
      <c r="B187" s="2">
        <v>-1.27836438285</v>
      </c>
      <c r="C187" s="2">
        <v>-5.0772948976600001E-2</v>
      </c>
      <c r="D187" s="2">
        <v>-1.2068774036200001</v>
      </c>
      <c r="E187" s="2">
        <v>-0.58037639286099996</v>
      </c>
      <c r="F187" s="2">
        <v>-0.309477209222</v>
      </c>
      <c r="G187">
        <v>-1</v>
      </c>
    </row>
    <row r="188" spans="1:7" x14ac:dyDescent="0.15">
      <c r="A188" s="1">
        <v>42541</v>
      </c>
      <c r="B188" s="2">
        <v>-1.27836438285</v>
      </c>
      <c r="C188" s="2">
        <v>0.44580033707799999</v>
      </c>
      <c r="D188" s="2">
        <v>-0.46598532535800002</v>
      </c>
      <c r="E188" s="2">
        <v>-0.58037639286099996</v>
      </c>
      <c r="F188" s="2">
        <v>-0.309477209222</v>
      </c>
      <c r="G188">
        <v>-1</v>
      </c>
    </row>
    <row r="189" spans="1:7" x14ac:dyDescent="0.15">
      <c r="A189" s="1">
        <v>42538</v>
      </c>
      <c r="B189" s="2">
        <v>-0.99772876752600004</v>
      </c>
      <c r="C189" s="2">
        <v>-0.49908516190000002</v>
      </c>
      <c r="D189" s="2">
        <v>3.9127605128600002E-2</v>
      </c>
      <c r="E189" s="2">
        <v>-0.53952673528899997</v>
      </c>
      <c r="F189" s="2">
        <v>-0.21643324359499999</v>
      </c>
      <c r="G189">
        <v>-1</v>
      </c>
    </row>
    <row r="190" spans="1:7" x14ac:dyDescent="0.15">
      <c r="A190" s="1">
        <v>42537</v>
      </c>
      <c r="B190" s="2">
        <v>-0.99772876752600004</v>
      </c>
      <c r="C190" s="2">
        <v>-0.62117462476700003</v>
      </c>
      <c r="D190" s="2">
        <v>-0.36878867305000002</v>
      </c>
      <c r="E190" s="2">
        <v>-0.53952673528899997</v>
      </c>
      <c r="F190" s="2">
        <v>-0.21643324359499999</v>
      </c>
      <c r="G190">
        <v>-1</v>
      </c>
    </row>
    <row r="191" spans="1:7" x14ac:dyDescent="0.15">
      <c r="A191" s="1">
        <v>42536</v>
      </c>
      <c r="B191" s="2">
        <v>-1.0967766317600001</v>
      </c>
      <c r="C191" s="2">
        <v>0.89882813577200005</v>
      </c>
      <c r="D191" s="2">
        <v>-0.41603297732400002</v>
      </c>
      <c r="E191" s="2">
        <v>-0.55394426149099996</v>
      </c>
      <c r="F191" s="2">
        <v>-0.24927229028699999</v>
      </c>
      <c r="G191">
        <v>1</v>
      </c>
    </row>
    <row r="192" spans="1:7" x14ac:dyDescent="0.15">
      <c r="A192" s="1">
        <v>42529</v>
      </c>
      <c r="B192" s="2">
        <v>-0.60979129928099995</v>
      </c>
      <c r="C192" s="2">
        <v>-0.29126782332599999</v>
      </c>
      <c r="D192" s="2">
        <v>-0.37211843105100001</v>
      </c>
      <c r="E192" s="2">
        <v>-0.48305809099899999</v>
      </c>
      <c r="F192" s="2">
        <v>-8.7813644050799999E-2</v>
      </c>
      <c r="G192">
        <v>-1</v>
      </c>
    </row>
    <row r="193" spans="1:7" x14ac:dyDescent="0.15">
      <c r="A193" s="1">
        <v>42528</v>
      </c>
      <c r="B193" s="2">
        <v>-0.65931523139699999</v>
      </c>
      <c r="C193" s="2">
        <v>0.61839814441999996</v>
      </c>
      <c r="D193" s="2">
        <v>-0.49245002673999999</v>
      </c>
      <c r="E193" s="2">
        <v>-0.49026685409999998</v>
      </c>
      <c r="F193" s="2">
        <v>-0.104233167397</v>
      </c>
      <c r="G193">
        <v>1</v>
      </c>
    </row>
    <row r="194" spans="1:7" x14ac:dyDescent="0.15">
      <c r="A194" s="1">
        <v>42527</v>
      </c>
      <c r="B194" s="2">
        <v>-0.51899742373400004</v>
      </c>
      <c r="C194" s="2">
        <v>0.56582673116899995</v>
      </c>
      <c r="D194" s="2">
        <v>-4.1306674766099997E-2</v>
      </c>
      <c r="E194" s="2">
        <v>-0.46984202531399999</v>
      </c>
      <c r="F194" s="2">
        <v>-5.7711184583099998E-2</v>
      </c>
      <c r="G194">
        <v>-1</v>
      </c>
    </row>
    <row r="195" spans="1:7" x14ac:dyDescent="0.15">
      <c r="A195" s="1">
        <v>42524</v>
      </c>
      <c r="B195" s="2">
        <v>-0.67582320876900004</v>
      </c>
      <c r="C195" s="2">
        <v>7.8905659741500003E-2</v>
      </c>
      <c r="D195" s="2">
        <v>0.19385075876899999</v>
      </c>
      <c r="E195" s="2">
        <v>-0.49266977513400001</v>
      </c>
      <c r="F195" s="2">
        <v>-0.10970634184600001</v>
      </c>
      <c r="G195">
        <v>1</v>
      </c>
    </row>
    <row r="196" spans="1:7" x14ac:dyDescent="0.15">
      <c r="A196" s="1">
        <v>42523</v>
      </c>
      <c r="B196" s="2">
        <v>-0.52725141241999995</v>
      </c>
      <c r="C196" s="2">
        <v>-0.83448119990199998</v>
      </c>
      <c r="D196" s="2">
        <v>1.10607939725E-2</v>
      </c>
      <c r="E196" s="2">
        <v>-0.47104348583099998</v>
      </c>
      <c r="F196" s="2">
        <v>-6.0447771807500002E-2</v>
      </c>
      <c r="G196">
        <v>-1</v>
      </c>
    </row>
    <row r="197" spans="1:7" x14ac:dyDescent="0.15">
      <c r="A197" s="1">
        <v>42522</v>
      </c>
      <c r="B197" s="2">
        <v>-0.53550540110599998</v>
      </c>
      <c r="C197" s="2">
        <v>-0.60643841923099995</v>
      </c>
      <c r="D197" s="2">
        <v>0.43903931245799999</v>
      </c>
      <c r="E197" s="2">
        <v>-0.47224494634800002</v>
      </c>
      <c r="F197" s="2">
        <v>-6.3184359031800003E-2</v>
      </c>
      <c r="G197">
        <v>1</v>
      </c>
    </row>
    <row r="198" spans="1:7" x14ac:dyDescent="0.15">
      <c r="A198" s="1">
        <v>42521</v>
      </c>
      <c r="B198" s="2">
        <v>-0.92344286935099995</v>
      </c>
      <c r="C198" s="2">
        <v>0.43865327739299997</v>
      </c>
      <c r="D198" s="2">
        <v>0.571069896312</v>
      </c>
      <c r="E198" s="2">
        <v>-0.52871359063800005</v>
      </c>
      <c r="F198" s="2">
        <v>-0.19180395857599999</v>
      </c>
      <c r="G198">
        <v>1</v>
      </c>
    </row>
    <row r="199" spans="1:7" x14ac:dyDescent="0.15">
      <c r="A199" s="1">
        <v>42520</v>
      </c>
      <c r="B199" s="2">
        <v>-1.04725269964</v>
      </c>
      <c r="C199" s="2">
        <v>-0.92816662659799998</v>
      </c>
      <c r="D199" s="2">
        <v>0.96154230762100001</v>
      </c>
      <c r="E199" s="2">
        <v>-0.54673549839000002</v>
      </c>
      <c r="F199" s="2">
        <v>-0.23285276694099999</v>
      </c>
      <c r="G199">
        <v>1</v>
      </c>
    </row>
    <row r="200" spans="1:7" x14ac:dyDescent="0.15">
      <c r="A200" s="1">
        <v>42517</v>
      </c>
      <c r="B200" s="2">
        <v>-1.02249073358</v>
      </c>
      <c r="C200" s="2">
        <v>-0.91405670979800002</v>
      </c>
      <c r="D200" s="2">
        <v>-0.50419086105599997</v>
      </c>
      <c r="E200" s="2">
        <v>-0.54313111684000004</v>
      </c>
      <c r="F200" s="2">
        <v>-0.22464300526799999</v>
      </c>
      <c r="G200">
        <v>-1</v>
      </c>
    </row>
    <row r="201" spans="1:7" x14ac:dyDescent="0.15">
      <c r="A201" s="1">
        <v>42514</v>
      </c>
      <c r="B201" s="2">
        <v>-1.08026865439</v>
      </c>
      <c r="C201" s="2">
        <v>-0.64817872141199995</v>
      </c>
      <c r="D201" s="2">
        <v>-0.34751289436999999</v>
      </c>
      <c r="E201" s="2">
        <v>-0.55154134045699998</v>
      </c>
      <c r="F201" s="2">
        <v>-0.24379911583800001</v>
      </c>
      <c r="G201">
        <v>1</v>
      </c>
    </row>
    <row r="202" spans="1:7" x14ac:dyDescent="0.15">
      <c r="A202" s="1">
        <v>42513</v>
      </c>
      <c r="B202" s="2">
        <v>-0.89868090329299999</v>
      </c>
      <c r="C202" s="2">
        <v>-0.90823590861100001</v>
      </c>
      <c r="D202" s="2">
        <v>0.16327915658600001</v>
      </c>
      <c r="E202" s="2">
        <v>-0.52510920908799996</v>
      </c>
      <c r="F202" s="2">
        <v>-0.183594196903</v>
      </c>
      <c r="G202">
        <v>-1</v>
      </c>
    </row>
    <row r="203" spans="1:7" x14ac:dyDescent="0.15">
      <c r="A203" s="1">
        <v>42510</v>
      </c>
      <c r="B203" s="2">
        <v>-1.2288404507399999</v>
      </c>
      <c r="C203" s="2">
        <v>-0.18365668239899999</v>
      </c>
      <c r="D203" s="2">
        <v>-0.56746821911500001</v>
      </c>
      <c r="E203" s="2">
        <v>-0.57316762976000002</v>
      </c>
      <c r="F203" s="2">
        <v>-0.29305768587600001</v>
      </c>
      <c r="G203">
        <v>1</v>
      </c>
    </row>
    <row r="204" spans="1:7" x14ac:dyDescent="0.15">
      <c r="A204" s="1">
        <v>42509</v>
      </c>
      <c r="B204" s="2">
        <v>-0.93169685803799995</v>
      </c>
      <c r="C204" s="2">
        <v>-1.00656324005</v>
      </c>
      <c r="D204" s="2">
        <v>-0.243082835991</v>
      </c>
      <c r="E204" s="2">
        <v>-0.52991505115500004</v>
      </c>
      <c r="F204" s="2">
        <v>-0.19454054579999999</v>
      </c>
      <c r="G204">
        <v>-1</v>
      </c>
    </row>
    <row r="205" spans="1:7" x14ac:dyDescent="0.15">
      <c r="A205" s="1">
        <v>42507</v>
      </c>
      <c r="B205" s="2">
        <v>-0.73360112957199997</v>
      </c>
      <c r="C205" s="2">
        <v>-0.55007243305499998</v>
      </c>
      <c r="D205" s="2">
        <v>-0.51554312397099999</v>
      </c>
      <c r="E205" s="2">
        <v>-0.50107999875099996</v>
      </c>
      <c r="F205" s="2">
        <v>-0.128862452416</v>
      </c>
      <c r="G205">
        <v>-1</v>
      </c>
    </row>
    <row r="206" spans="1:7" x14ac:dyDescent="0.15">
      <c r="A206" s="1">
        <v>42506</v>
      </c>
      <c r="B206" s="2">
        <v>-0.81614101643299997</v>
      </c>
      <c r="C206" s="2">
        <v>-0.25792715830099999</v>
      </c>
      <c r="D206" s="2">
        <v>0.47015491460199998</v>
      </c>
      <c r="E206" s="2">
        <v>-0.51309460391899997</v>
      </c>
      <c r="F206" s="2">
        <v>-0.156228324659</v>
      </c>
      <c r="G206">
        <v>1</v>
      </c>
    </row>
    <row r="207" spans="1:7" x14ac:dyDescent="0.15">
      <c r="A207" s="1">
        <v>42501</v>
      </c>
      <c r="B207" s="2">
        <v>-0.76661708431599995</v>
      </c>
      <c r="C207" s="2">
        <v>0.62532416102199995</v>
      </c>
      <c r="D207" s="2">
        <v>1.3964852212100001</v>
      </c>
      <c r="E207" s="2">
        <v>-0.50588584081900001</v>
      </c>
      <c r="F207" s="2">
        <v>-0.139808801313</v>
      </c>
      <c r="G207">
        <v>1</v>
      </c>
    </row>
    <row r="208" spans="1:7" x14ac:dyDescent="0.15">
      <c r="A208" s="1">
        <v>42500</v>
      </c>
      <c r="B208" s="2">
        <v>-0.66756922008300001</v>
      </c>
      <c r="C208" s="2">
        <v>-0.64718402753799997</v>
      </c>
      <c r="D208" s="2">
        <v>3.6180440506700003E-2</v>
      </c>
      <c r="E208" s="2">
        <v>-0.49146831461700002</v>
      </c>
      <c r="F208" s="2">
        <v>-0.106969754621</v>
      </c>
      <c r="G208">
        <v>-1</v>
      </c>
    </row>
    <row r="209" spans="1:7" x14ac:dyDescent="0.15">
      <c r="A209" s="1">
        <v>42499</v>
      </c>
      <c r="B209" s="2">
        <v>-0.60153731059500004</v>
      </c>
      <c r="C209" s="2">
        <v>-0.270747657117</v>
      </c>
      <c r="D209" s="2">
        <v>-0.61320008393799996</v>
      </c>
      <c r="E209" s="2">
        <v>-0.481856630482</v>
      </c>
      <c r="F209" s="2">
        <v>-8.5077056826500005E-2</v>
      </c>
      <c r="G209">
        <v>-1</v>
      </c>
    </row>
    <row r="210" spans="1:7" x14ac:dyDescent="0.15">
      <c r="A210" s="1">
        <v>42495</v>
      </c>
      <c r="B210" s="2">
        <v>9.1797739035599998E-2</v>
      </c>
      <c r="C210" s="2">
        <v>-0.24112788399000001</v>
      </c>
      <c r="D210" s="2">
        <v>0.105382017917</v>
      </c>
      <c r="E210" s="2">
        <v>-0.38093394707</v>
      </c>
      <c r="F210" s="2">
        <v>0.144796270018</v>
      </c>
      <c r="G210">
        <v>-1</v>
      </c>
    </row>
    <row r="211" spans="1:7" x14ac:dyDescent="0.15">
      <c r="A211" s="1">
        <v>42494</v>
      </c>
      <c r="B211" s="2">
        <v>6.7035772977400002E-2</v>
      </c>
      <c r="C211" s="2">
        <v>-0.246838163635</v>
      </c>
      <c r="D211" s="2">
        <v>-1.1332760023499999</v>
      </c>
      <c r="E211" s="2">
        <v>-0.38453832862100001</v>
      </c>
      <c r="F211" s="2">
        <v>0.136586508345</v>
      </c>
      <c r="G211">
        <v>1</v>
      </c>
    </row>
    <row r="212" spans="1:7" x14ac:dyDescent="0.15">
      <c r="A212" s="1">
        <v>42493</v>
      </c>
      <c r="B212" s="2">
        <v>-0.37042562738500001</v>
      </c>
      <c r="C212" s="2">
        <v>0.38670815287799998</v>
      </c>
      <c r="D212" s="2">
        <v>1.55913523142</v>
      </c>
      <c r="E212" s="2">
        <v>-0.44821573601199999</v>
      </c>
      <c r="F212" s="2">
        <v>-8.4526145450399999E-3</v>
      </c>
      <c r="G212">
        <v>1</v>
      </c>
    </row>
    <row r="213" spans="1:7" x14ac:dyDescent="0.15">
      <c r="A213" s="1">
        <v>42489</v>
      </c>
      <c r="B213" s="2">
        <v>-0.320901695268</v>
      </c>
      <c r="C213" s="2">
        <v>-0.89994679299699998</v>
      </c>
      <c r="D213" s="2">
        <v>-0.31990041285100002</v>
      </c>
      <c r="E213" s="2">
        <v>-0.44100697291099999</v>
      </c>
      <c r="F213" s="2">
        <v>7.96690880099E-3</v>
      </c>
      <c r="G213">
        <v>-1</v>
      </c>
    </row>
    <row r="214" spans="1:7" x14ac:dyDescent="0.15">
      <c r="A214" s="1">
        <v>42488</v>
      </c>
      <c r="B214" s="2">
        <v>-0.32915568395400002</v>
      </c>
      <c r="C214" s="2">
        <v>-0.42706195734199998</v>
      </c>
      <c r="D214" s="2">
        <v>0.20619537326099999</v>
      </c>
      <c r="E214" s="2">
        <v>-0.44220843342799998</v>
      </c>
      <c r="F214" s="2">
        <v>5.2303215766499999E-3</v>
      </c>
      <c r="G214">
        <v>1</v>
      </c>
    </row>
    <row r="215" spans="1:7" x14ac:dyDescent="0.15">
      <c r="A215" s="1">
        <v>42487</v>
      </c>
      <c r="B215" s="2">
        <v>-0.39518759344299997</v>
      </c>
      <c r="C215" s="2">
        <v>0.21061049672099999</v>
      </c>
      <c r="D215" s="2">
        <v>1.06636691542</v>
      </c>
      <c r="E215" s="2">
        <v>-0.45182011756200002</v>
      </c>
      <c r="F215" s="2">
        <v>-1.6662376218E-2</v>
      </c>
      <c r="G215">
        <v>1</v>
      </c>
    </row>
    <row r="216" spans="1:7" x14ac:dyDescent="0.15">
      <c r="A216" s="1">
        <v>42486</v>
      </c>
      <c r="B216" s="2">
        <v>-0.386933604757</v>
      </c>
      <c r="C216" s="2">
        <v>0.65870166656100004</v>
      </c>
      <c r="D216" s="2">
        <v>-0.42487447118999999</v>
      </c>
      <c r="E216" s="2">
        <v>-0.45061865704499998</v>
      </c>
      <c r="F216" s="2">
        <v>-1.39257889937E-2</v>
      </c>
      <c r="G216">
        <v>-1</v>
      </c>
    </row>
    <row r="217" spans="1:7" x14ac:dyDescent="0.15">
      <c r="A217" s="1">
        <v>42481</v>
      </c>
      <c r="B217" s="2">
        <v>-0.89868090329299999</v>
      </c>
      <c r="C217" s="2">
        <v>-0.81845557638199995</v>
      </c>
      <c r="D217" s="2">
        <v>0.27797945597899998</v>
      </c>
      <c r="E217" s="2">
        <v>-0.52510920908799996</v>
      </c>
      <c r="F217" s="2">
        <v>-0.183594196903</v>
      </c>
      <c r="G217">
        <v>1</v>
      </c>
    </row>
    <row r="218" spans="1:7" x14ac:dyDescent="0.15">
      <c r="A218" s="1">
        <v>42480</v>
      </c>
      <c r="B218" s="2">
        <v>-1.2123324733600001</v>
      </c>
      <c r="C218" s="2">
        <v>1.7978840355300001</v>
      </c>
      <c r="D218" s="2">
        <v>-2.0357540029900001</v>
      </c>
      <c r="E218" s="2">
        <v>-0.57076470872600005</v>
      </c>
      <c r="F218" s="2">
        <v>-0.28758451142800001</v>
      </c>
      <c r="G218">
        <v>1</v>
      </c>
    </row>
    <row r="219" spans="1:7" x14ac:dyDescent="0.15">
      <c r="A219" s="1">
        <v>42479</v>
      </c>
      <c r="B219" s="2">
        <v>-0.543759389792</v>
      </c>
      <c r="C219" s="2">
        <v>-0.370622290139</v>
      </c>
      <c r="D219" s="2">
        <v>-0.39400994595099997</v>
      </c>
      <c r="E219" s="2">
        <v>-0.473446406865</v>
      </c>
      <c r="F219" s="2">
        <v>-6.5920946256099996E-2</v>
      </c>
      <c r="G219">
        <v>-1</v>
      </c>
    </row>
    <row r="220" spans="1:7" x14ac:dyDescent="0.15">
      <c r="A220" s="1">
        <v>42478</v>
      </c>
      <c r="B220" s="2">
        <v>-0.60979129928099995</v>
      </c>
      <c r="C220" s="2">
        <v>-0.56477179807699995</v>
      </c>
      <c r="D220" s="2">
        <v>-0.60301353522400003</v>
      </c>
      <c r="E220" s="2">
        <v>-0.48305809099899999</v>
      </c>
      <c r="F220" s="2">
        <v>-8.7813644050799999E-2</v>
      </c>
      <c r="G220">
        <v>1</v>
      </c>
    </row>
    <row r="221" spans="1:7" x14ac:dyDescent="0.15">
      <c r="A221" s="1">
        <v>42475</v>
      </c>
      <c r="B221" s="2">
        <v>-0.49423545767600002</v>
      </c>
      <c r="C221" s="2">
        <v>-0.47849131466299999</v>
      </c>
      <c r="D221" s="2">
        <v>0.95011830844699996</v>
      </c>
      <c r="E221" s="2">
        <v>-0.46623764376400001</v>
      </c>
      <c r="F221" s="2">
        <v>-4.9501422910099999E-2</v>
      </c>
      <c r="G221">
        <v>-1</v>
      </c>
    </row>
    <row r="222" spans="1:7" x14ac:dyDescent="0.15">
      <c r="A222" s="1">
        <v>42473</v>
      </c>
      <c r="B222" s="2">
        <v>-0.60979129928099995</v>
      </c>
      <c r="C222" s="2">
        <v>0.60719862821199999</v>
      </c>
      <c r="D222" s="2">
        <v>0.74281247729199995</v>
      </c>
      <c r="E222" s="2">
        <v>-0.48305809099899999</v>
      </c>
      <c r="F222" s="2">
        <v>-8.7813644050799999E-2</v>
      </c>
      <c r="G222">
        <v>1</v>
      </c>
    </row>
    <row r="223" spans="1:7" x14ac:dyDescent="0.15">
      <c r="A223" s="1">
        <v>42471</v>
      </c>
      <c r="B223" s="2">
        <v>-0.74185511825799999</v>
      </c>
      <c r="C223" s="2">
        <v>0.24726680799199999</v>
      </c>
      <c r="D223" s="2">
        <v>0.32106903527899999</v>
      </c>
      <c r="E223" s="2">
        <v>-0.50228145926800005</v>
      </c>
      <c r="F223" s="2">
        <v>-0.13159903964</v>
      </c>
      <c r="G223">
        <v>1</v>
      </c>
    </row>
    <row r="224" spans="1:7" x14ac:dyDescent="0.15">
      <c r="A224" s="1">
        <v>42468</v>
      </c>
      <c r="B224" s="2">
        <v>-1.0389987109600001</v>
      </c>
      <c r="C224" s="2">
        <v>-0.43174070260000003</v>
      </c>
      <c r="D224" s="2">
        <v>-0.42118005387500002</v>
      </c>
      <c r="E224" s="2">
        <v>-0.54553403787300003</v>
      </c>
      <c r="F224" s="2">
        <v>-0.23011617971600001</v>
      </c>
      <c r="G224">
        <v>1</v>
      </c>
    </row>
    <row r="225" spans="1:7" x14ac:dyDescent="0.15">
      <c r="A225" s="1">
        <v>42467</v>
      </c>
      <c r="B225" s="2">
        <v>-0.91518888066500004</v>
      </c>
      <c r="C225" s="2">
        <v>6.01906787106E-2</v>
      </c>
      <c r="D225" s="2">
        <v>-0.154960820389</v>
      </c>
      <c r="E225" s="2">
        <v>-0.52751213012099996</v>
      </c>
      <c r="F225" s="2">
        <v>-0.18906737135099999</v>
      </c>
      <c r="G225">
        <v>-1</v>
      </c>
    </row>
    <row r="226" spans="1:7" x14ac:dyDescent="0.15">
      <c r="A226" s="1">
        <v>42466</v>
      </c>
      <c r="B226" s="2">
        <v>-0.93169685803799995</v>
      </c>
      <c r="C226" s="2">
        <v>-0.57132940954099998</v>
      </c>
      <c r="D226" s="2">
        <v>0.65256228601999999</v>
      </c>
      <c r="E226" s="2">
        <v>-0.52991505115500004</v>
      </c>
      <c r="F226" s="2">
        <v>-0.19454054579999999</v>
      </c>
      <c r="G226">
        <v>1</v>
      </c>
    </row>
    <row r="227" spans="1:7" x14ac:dyDescent="0.15">
      <c r="A227" s="1">
        <v>42461</v>
      </c>
      <c r="B227" s="2">
        <v>-1.13804657519</v>
      </c>
      <c r="C227" s="2">
        <v>-0.42032014330900003</v>
      </c>
      <c r="D227" s="2">
        <v>-0.166641874489</v>
      </c>
      <c r="E227" s="2">
        <v>-0.55995156407500002</v>
      </c>
      <c r="F227" s="2">
        <v>-0.26295522640800001</v>
      </c>
      <c r="G227">
        <v>1</v>
      </c>
    </row>
    <row r="228" spans="1:7" x14ac:dyDescent="0.15">
      <c r="A228" s="1">
        <v>42460</v>
      </c>
      <c r="B228" s="2">
        <v>-1.1710625299299999</v>
      </c>
      <c r="C228" s="2">
        <v>0.348283496942</v>
      </c>
      <c r="D228" s="2">
        <v>0.76679032171100003</v>
      </c>
      <c r="E228" s="2">
        <v>-0.56475740614199998</v>
      </c>
      <c r="F228" s="2">
        <v>-0.27390157530600001</v>
      </c>
      <c r="G228">
        <v>1</v>
      </c>
    </row>
    <row r="229" spans="1:7" x14ac:dyDescent="0.15">
      <c r="A229" s="1">
        <v>42459</v>
      </c>
      <c r="B229" s="2">
        <v>-1.4351901678900001</v>
      </c>
      <c r="C229" s="2">
        <v>0.507397676219</v>
      </c>
      <c r="D229" s="2">
        <v>-0.83032780449200005</v>
      </c>
      <c r="E229" s="2">
        <v>3.04938058271</v>
      </c>
      <c r="F229" s="2">
        <v>-1.8781024391699999E-2</v>
      </c>
      <c r="G229">
        <v>1</v>
      </c>
    </row>
    <row r="230" spans="1:7" x14ac:dyDescent="0.15">
      <c r="A230" s="1">
        <v>42458</v>
      </c>
      <c r="B230" s="2">
        <v>-1.33614230366</v>
      </c>
      <c r="C230" s="2">
        <v>-0.29296248696299998</v>
      </c>
      <c r="D230" s="2">
        <v>-0.82618503556099998</v>
      </c>
      <c r="E230" s="2">
        <v>3.0863797764499998</v>
      </c>
      <c r="F230" s="2">
        <v>1.6176670474E-2</v>
      </c>
      <c r="G230">
        <v>-1</v>
      </c>
    </row>
    <row r="231" spans="1:7" x14ac:dyDescent="0.15">
      <c r="A231" s="1">
        <v>42454</v>
      </c>
      <c r="B231" s="2">
        <v>-1.13804657519</v>
      </c>
      <c r="C231" s="2">
        <v>-1.05740314915</v>
      </c>
      <c r="D231" s="2">
        <v>-0.34938401511299999</v>
      </c>
      <c r="E231" s="2">
        <v>3.1603781639499999</v>
      </c>
      <c r="F231" s="2">
        <v>8.6092060205500004E-2</v>
      </c>
      <c r="G231">
        <v>1</v>
      </c>
    </row>
    <row r="232" spans="1:7" x14ac:dyDescent="0.15">
      <c r="A232" s="1">
        <v>42452</v>
      </c>
      <c r="B232" s="2">
        <v>-1.1793165186200001</v>
      </c>
      <c r="C232" s="2">
        <v>-0.48637518462500001</v>
      </c>
      <c r="D232" s="2">
        <v>0.63631402345900001</v>
      </c>
      <c r="E232" s="2">
        <v>3.14496183322</v>
      </c>
      <c r="F232" s="2">
        <v>7.1526354011400006E-2</v>
      </c>
      <c r="G232">
        <v>1</v>
      </c>
    </row>
    <row r="233" spans="1:7" x14ac:dyDescent="0.15">
      <c r="A233" s="1">
        <v>42451</v>
      </c>
      <c r="B233" s="2">
        <v>-1.1710625299299999</v>
      </c>
      <c r="C233" s="2">
        <v>2.2318630482700001E-2</v>
      </c>
      <c r="D233" s="2">
        <v>-0.66046232227599999</v>
      </c>
      <c r="E233" s="2">
        <v>3.14804509936</v>
      </c>
      <c r="F233" s="2">
        <v>7.4439495250199994E-2</v>
      </c>
      <c r="G233">
        <v>-1</v>
      </c>
    </row>
    <row r="234" spans="1:7" x14ac:dyDescent="0.15">
      <c r="A234" s="1">
        <v>42450</v>
      </c>
      <c r="B234" s="2">
        <v>-1.1215385978200001</v>
      </c>
      <c r="C234" s="2">
        <v>0.73595622408399997</v>
      </c>
      <c r="D234" s="2">
        <v>0.25607598503599999</v>
      </c>
      <c r="E234" s="2">
        <v>3.1665446962399999</v>
      </c>
      <c r="F234" s="2">
        <v>9.1918342683099993E-2</v>
      </c>
      <c r="G234">
        <v>-1</v>
      </c>
    </row>
    <row r="235" spans="1:7" x14ac:dyDescent="0.15">
      <c r="A235" s="1">
        <v>42447</v>
      </c>
      <c r="B235" s="2">
        <v>-1.36090426971</v>
      </c>
      <c r="C235" s="2">
        <v>0.55827442583200004</v>
      </c>
      <c r="D235" s="2">
        <v>0.94561685822399999</v>
      </c>
      <c r="E235" s="2">
        <v>3.0771299780199999</v>
      </c>
      <c r="F235" s="2">
        <v>7.4372467575699996E-3</v>
      </c>
      <c r="G235">
        <v>1</v>
      </c>
    </row>
    <row r="236" spans="1:7" x14ac:dyDescent="0.15">
      <c r="A236" s="1">
        <v>42446</v>
      </c>
      <c r="B236" s="2">
        <v>-1.5424920208099999</v>
      </c>
      <c r="C236" s="2">
        <v>-0.253248413043</v>
      </c>
      <c r="D236" s="2">
        <v>0.60259798194299996</v>
      </c>
      <c r="E236" s="2">
        <v>3.0092981228100002</v>
      </c>
      <c r="F236" s="2">
        <v>-5.6651860496299999E-2</v>
      </c>
      <c r="G236">
        <v>1</v>
      </c>
    </row>
    <row r="237" spans="1:7" x14ac:dyDescent="0.15">
      <c r="A237" s="1">
        <v>42445</v>
      </c>
      <c r="B237" s="2">
        <v>-1.67455583978</v>
      </c>
      <c r="C237" s="2">
        <v>-0.67617751192999997</v>
      </c>
      <c r="D237" s="2">
        <v>0.14612223475</v>
      </c>
      <c r="E237" s="2">
        <v>2.95996586448</v>
      </c>
      <c r="F237" s="2">
        <v>-0.10326212031699999</v>
      </c>
      <c r="G237">
        <v>1</v>
      </c>
    </row>
    <row r="238" spans="1:7" x14ac:dyDescent="0.15">
      <c r="A238" s="1">
        <v>42444</v>
      </c>
      <c r="B238" s="2">
        <v>-1.64153988504</v>
      </c>
      <c r="C238" s="2">
        <v>-1.0005213957800001</v>
      </c>
      <c r="D238" s="2">
        <v>-0.14748829345700001</v>
      </c>
      <c r="E238" s="2">
        <v>2.9722989290699999</v>
      </c>
      <c r="F238" s="2">
        <v>-9.1609555361999995E-2</v>
      </c>
      <c r="G238">
        <v>-1</v>
      </c>
    </row>
    <row r="239" spans="1:7" x14ac:dyDescent="0.15">
      <c r="A239" s="1">
        <v>42438</v>
      </c>
      <c r="B239" s="2">
        <v>-1.7405877492699999</v>
      </c>
      <c r="C239" s="2">
        <v>-0.672456620033</v>
      </c>
      <c r="D239" s="2">
        <v>-0.80312780646000004</v>
      </c>
      <c r="E239" s="2">
        <v>2.9352997353200001</v>
      </c>
      <c r="F239" s="2">
        <v>-0.126567250228</v>
      </c>
      <c r="G239">
        <v>-1</v>
      </c>
    </row>
    <row r="240" spans="1:7" x14ac:dyDescent="0.15">
      <c r="A240" s="1">
        <v>42437</v>
      </c>
      <c r="B240" s="2">
        <v>-1.75709572664</v>
      </c>
      <c r="C240" s="2">
        <v>-0.60927513879600004</v>
      </c>
      <c r="D240" s="2">
        <v>0.39813768904399999</v>
      </c>
      <c r="E240" s="2">
        <v>2.9291332030300001</v>
      </c>
      <c r="F240" s="2">
        <v>-0.13239353270500001</v>
      </c>
      <c r="G240">
        <v>1</v>
      </c>
    </row>
    <row r="241" spans="1:7" x14ac:dyDescent="0.15">
      <c r="A241" s="1">
        <v>42433</v>
      </c>
      <c r="B241" s="2">
        <v>-1.75709572664</v>
      </c>
      <c r="C241" s="2">
        <v>0.74476110689200004</v>
      </c>
      <c r="D241" s="2">
        <v>-1.2616121688899999</v>
      </c>
      <c r="E241" s="2">
        <v>2.9291332030300001</v>
      </c>
      <c r="F241" s="2">
        <v>-0.13239353270500001</v>
      </c>
      <c r="G241">
        <v>1</v>
      </c>
    </row>
    <row r="242" spans="1:7" x14ac:dyDescent="0.15">
      <c r="A242" s="1">
        <v>42431</v>
      </c>
      <c r="B242" s="2">
        <v>-1.6580478624099999</v>
      </c>
      <c r="C242" s="2">
        <v>1.2554811502600001</v>
      </c>
      <c r="D242" s="2">
        <v>0.63960791333099998</v>
      </c>
      <c r="E242" s="2">
        <v>2.96613239678</v>
      </c>
      <c r="F242" s="2">
        <v>-9.7435837839599998E-2</v>
      </c>
      <c r="G242">
        <v>1</v>
      </c>
    </row>
    <row r="243" spans="1:7" x14ac:dyDescent="0.15">
      <c r="A243" s="1">
        <v>42429</v>
      </c>
      <c r="B243" s="2">
        <v>-1.79011168139</v>
      </c>
      <c r="C243" s="2">
        <v>1.02776993421</v>
      </c>
      <c r="D243" s="2">
        <v>-3.7700557676200002</v>
      </c>
      <c r="E243" s="2">
        <v>2.9168001384500002</v>
      </c>
      <c r="F243" s="2">
        <v>-0.14404609766099999</v>
      </c>
      <c r="G243">
        <v>-1</v>
      </c>
    </row>
    <row r="244" spans="1:7" x14ac:dyDescent="0.15">
      <c r="A244" s="1">
        <v>42426</v>
      </c>
      <c r="B244" s="2">
        <v>-1.4351901678900001</v>
      </c>
      <c r="C244" s="2">
        <v>-3.7915609646300003E-2</v>
      </c>
      <c r="D244" s="2">
        <v>1.1494853269900001</v>
      </c>
      <c r="E244" s="2">
        <v>3.04938058271</v>
      </c>
      <c r="F244" s="2">
        <v>-1.8781024391699999E-2</v>
      </c>
      <c r="G244">
        <v>-1</v>
      </c>
    </row>
    <row r="245" spans="1:7" x14ac:dyDescent="0.15">
      <c r="A245" s="1">
        <v>42425</v>
      </c>
      <c r="B245" s="2">
        <v>-1.55899999818</v>
      </c>
      <c r="C245" s="2">
        <v>0.99159254962200005</v>
      </c>
      <c r="D245" s="2">
        <v>-2.2116632649899999</v>
      </c>
      <c r="E245" s="2">
        <v>3.0031315905199998</v>
      </c>
      <c r="F245" s="2">
        <v>-6.2478142973900003E-2</v>
      </c>
      <c r="G245">
        <v>1</v>
      </c>
    </row>
    <row r="246" spans="1:7" x14ac:dyDescent="0.15">
      <c r="A246" s="1">
        <v>42424</v>
      </c>
      <c r="B246" s="2">
        <v>-0.43645753687299998</v>
      </c>
      <c r="C246" s="2">
        <v>-0.50398495024099998</v>
      </c>
      <c r="D246" s="2">
        <v>-1.0510363599500001</v>
      </c>
      <c r="E246" s="2">
        <v>3.42245578632</v>
      </c>
      <c r="F246" s="2">
        <v>0.33370906550399998</v>
      </c>
      <c r="G246">
        <v>-1</v>
      </c>
    </row>
    <row r="247" spans="1:7" x14ac:dyDescent="0.15">
      <c r="B247" s="2"/>
      <c r="C247" s="2"/>
      <c r="D247" s="2"/>
      <c r="E247" s="2"/>
      <c r="F247" s="2"/>
    </row>
    <row r="248" spans="1:7" x14ac:dyDescent="0.15">
      <c r="B248" s="2"/>
      <c r="C248" s="2"/>
      <c r="D248" s="2"/>
      <c r="E248" s="2"/>
      <c r="F248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</vt:lpstr>
      <vt:lpstr>CVSelect</vt:lpstr>
      <vt:lpstr>CV_LO</vt:lpstr>
      <vt:lpstr>TrainingSelect</vt:lpstr>
      <vt:lpstr>Train_data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2017-05-17T02:23:44Z</dcterms:created>
  <dcterms:modified xsi:type="dcterms:W3CDTF">2017-06-12T03:24:49Z</dcterms:modified>
</cp:coreProperties>
</file>