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DataMining\31_Projects\01.Finance\06. SVM\SVMClassifier\"/>
    </mc:Choice>
  </mc:AlternateContent>
  <bookViews>
    <workbookView xWindow="0" yWindow="0" windowWidth="16200" windowHeight="25020" tabRatio="900" firstSheet="1" activeTab="5"/>
  </bookViews>
  <sheets>
    <sheet name="Origan" sheetId="4" r:id="rId1"/>
    <sheet name="TestingSamples9" sheetId="1" r:id="rId2"/>
    <sheet name="Sheet1" sheetId="2" r:id="rId3"/>
    <sheet name="Training_100-30" sheetId="13" r:id="rId4"/>
    <sheet name="CV100-30" sheetId="12" r:id="rId5"/>
    <sheet name="Training_150-30" sheetId="11" r:id="rId6"/>
    <sheet name="CV150-30" sheetId="10" r:id="rId7"/>
    <sheet name="Training_200-30" sheetId="9" r:id="rId8"/>
    <sheet name="CV200-30" sheetId="8" r:id="rId9"/>
    <sheet name="Training_298-30" sheetId="6" r:id="rId10"/>
    <sheet name="CV298-30" sheetId="3" r:id="rId11"/>
    <sheet name="Training_CV250-30" sheetId="7" r:id="rId12"/>
    <sheet name="CV250-30" sheetId="5" r:id="rId13"/>
  </sheets>
  <definedNames>
    <definedName name="_xlnm.Extract" localSheetId="9">'Training_298-30'!$A$1:$G$280</definedName>
  </definedNames>
  <calcPr calcId="152511"/>
</workbook>
</file>

<file path=xl/calcChain.xml><?xml version="1.0" encoding="utf-8"?>
<calcChain xmlns="http://schemas.openxmlformats.org/spreadsheetml/2006/main">
  <c r="A3" i="9" l="1"/>
  <c r="B3" i="9"/>
  <c r="C3" i="9"/>
  <c r="D3" i="9"/>
  <c r="E3" i="9"/>
  <c r="F3" i="9"/>
  <c r="G3" i="9"/>
  <c r="A4" i="9"/>
  <c r="B4" i="9"/>
  <c r="C4" i="9"/>
  <c r="D4" i="9"/>
  <c r="E4" i="9"/>
  <c r="F4" i="9"/>
  <c r="G4" i="9"/>
  <c r="A5" i="9"/>
  <c r="B5" i="9"/>
  <c r="C5" i="9"/>
  <c r="D5" i="9"/>
  <c r="E5" i="9"/>
  <c r="F5" i="9"/>
  <c r="G5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A16" i="9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18" i="9"/>
  <c r="B18" i="9"/>
  <c r="C18" i="9"/>
  <c r="D18" i="9"/>
  <c r="E18" i="9"/>
  <c r="F18" i="9"/>
  <c r="G18" i="9"/>
  <c r="A19" i="9"/>
  <c r="B19" i="9"/>
  <c r="C19" i="9"/>
  <c r="D19" i="9"/>
  <c r="E19" i="9"/>
  <c r="F19" i="9"/>
  <c r="G19" i="9"/>
  <c r="A20" i="9"/>
  <c r="B20" i="9"/>
  <c r="C20" i="9"/>
  <c r="D20" i="9"/>
  <c r="E20" i="9"/>
  <c r="F20" i="9"/>
  <c r="G20" i="9"/>
  <c r="A21" i="9"/>
  <c r="B21" i="9"/>
  <c r="C21" i="9"/>
  <c r="D21" i="9"/>
  <c r="E21" i="9"/>
  <c r="F21" i="9"/>
  <c r="G21" i="9"/>
  <c r="A22" i="9"/>
  <c r="B22" i="9"/>
  <c r="C22" i="9"/>
  <c r="D22" i="9"/>
  <c r="E22" i="9"/>
  <c r="F22" i="9"/>
  <c r="G22" i="9"/>
  <c r="A23" i="9"/>
  <c r="B23" i="9"/>
  <c r="C23" i="9"/>
  <c r="D23" i="9"/>
  <c r="E23" i="9"/>
  <c r="F23" i="9"/>
  <c r="G23" i="9"/>
  <c r="A24" i="9"/>
  <c r="B24" i="9"/>
  <c r="C24" i="9"/>
  <c r="D24" i="9"/>
  <c r="E24" i="9"/>
  <c r="F24" i="9"/>
  <c r="G24" i="9"/>
  <c r="A25" i="9"/>
  <c r="B25" i="9"/>
  <c r="C25" i="9"/>
  <c r="D25" i="9"/>
  <c r="E25" i="9"/>
  <c r="F25" i="9"/>
  <c r="G25" i="9"/>
  <c r="A26" i="9"/>
  <c r="B26" i="9"/>
  <c r="C26" i="9"/>
  <c r="D26" i="9"/>
  <c r="E26" i="9"/>
  <c r="F26" i="9"/>
  <c r="G26" i="9"/>
  <c r="A27" i="9"/>
  <c r="B27" i="9"/>
  <c r="C27" i="9"/>
  <c r="D27" i="9"/>
  <c r="E27" i="9"/>
  <c r="F27" i="9"/>
  <c r="G27" i="9"/>
  <c r="A28" i="9"/>
  <c r="B28" i="9"/>
  <c r="C28" i="9"/>
  <c r="D28" i="9"/>
  <c r="E28" i="9"/>
  <c r="F28" i="9"/>
  <c r="G28" i="9"/>
  <c r="A29" i="9"/>
  <c r="B29" i="9"/>
  <c r="C29" i="9"/>
  <c r="D29" i="9"/>
  <c r="E29" i="9"/>
  <c r="F29" i="9"/>
  <c r="G29" i="9"/>
  <c r="A30" i="9"/>
  <c r="B30" i="9"/>
  <c r="C30" i="9"/>
  <c r="D30" i="9"/>
  <c r="E30" i="9"/>
  <c r="F30" i="9"/>
  <c r="G30" i="9"/>
  <c r="A31" i="9"/>
  <c r="B31" i="9"/>
  <c r="C31" i="9"/>
  <c r="D31" i="9"/>
  <c r="E31" i="9"/>
  <c r="F31" i="9"/>
  <c r="G31" i="9"/>
  <c r="A32" i="9"/>
  <c r="B32" i="9"/>
  <c r="C32" i="9"/>
  <c r="D32" i="9"/>
  <c r="E32" i="9"/>
  <c r="F32" i="9"/>
  <c r="G32" i="9"/>
  <c r="A33" i="9"/>
  <c r="B33" i="9"/>
  <c r="C33" i="9"/>
  <c r="D33" i="9"/>
  <c r="E33" i="9"/>
  <c r="F33" i="9"/>
  <c r="G33" i="9"/>
  <c r="A34" i="9"/>
  <c r="B34" i="9"/>
  <c r="C34" i="9"/>
  <c r="D34" i="9"/>
  <c r="E34" i="9"/>
  <c r="F34" i="9"/>
  <c r="G34" i="9"/>
  <c r="A35" i="9"/>
  <c r="B35" i="9"/>
  <c r="C35" i="9"/>
  <c r="D35" i="9"/>
  <c r="E35" i="9"/>
  <c r="F35" i="9"/>
  <c r="G35" i="9"/>
  <c r="A36" i="9"/>
  <c r="B36" i="9"/>
  <c r="C36" i="9"/>
  <c r="D36" i="9"/>
  <c r="E36" i="9"/>
  <c r="F36" i="9"/>
  <c r="G36" i="9"/>
  <c r="A37" i="9"/>
  <c r="B37" i="9"/>
  <c r="C37" i="9"/>
  <c r="D37" i="9"/>
  <c r="E37" i="9"/>
  <c r="F37" i="9"/>
  <c r="G37" i="9"/>
  <c r="A38" i="9"/>
  <c r="B38" i="9"/>
  <c r="C38" i="9"/>
  <c r="D38" i="9"/>
  <c r="E38" i="9"/>
  <c r="F38" i="9"/>
  <c r="G38" i="9"/>
  <c r="A39" i="9"/>
  <c r="B39" i="9"/>
  <c r="C39" i="9"/>
  <c r="D39" i="9"/>
  <c r="E39" i="9"/>
  <c r="F39" i="9"/>
  <c r="G39" i="9"/>
  <c r="A40" i="9"/>
  <c r="B40" i="9"/>
  <c r="C40" i="9"/>
  <c r="D40" i="9"/>
  <c r="E40" i="9"/>
  <c r="F40" i="9"/>
  <c r="G40" i="9"/>
  <c r="A41" i="9"/>
  <c r="B41" i="9"/>
  <c r="C41" i="9"/>
  <c r="D41" i="9"/>
  <c r="E41" i="9"/>
  <c r="F41" i="9"/>
  <c r="G41" i="9"/>
  <c r="A42" i="9"/>
  <c r="B42" i="9"/>
  <c r="C42" i="9"/>
  <c r="D42" i="9"/>
  <c r="E42" i="9"/>
  <c r="F42" i="9"/>
  <c r="G42" i="9"/>
  <c r="A43" i="9"/>
  <c r="B43" i="9"/>
  <c r="C43" i="9"/>
  <c r="D43" i="9"/>
  <c r="E43" i="9"/>
  <c r="F43" i="9"/>
  <c r="G43" i="9"/>
  <c r="A44" i="9"/>
  <c r="B44" i="9"/>
  <c r="C44" i="9"/>
  <c r="D44" i="9"/>
  <c r="E44" i="9"/>
  <c r="F44" i="9"/>
  <c r="G44" i="9"/>
  <c r="A45" i="9"/>
  <c r="B45" i="9"/>
  <c r="C45" i="9"/>
  <c r="D45" i="9"/>
  <c r="E45" i="9"/>
  <c r="F45" i="9"/>
  <c r="G45" i="9"/>
  <c r="A46" i="9"/>
  <c r="B46" i="9"/>
  <c r="C46" i="9"/>
  <c r="D46" i="9"/>
  <c r="E46" i="9"/>
  <c r="F46" i="9"/>
  <c r="G46" i="9"/>
  <c r="A47" i="9"/>
  <c r="B47" i="9"/>
  <c r="C47" i="9"/>
  <c r="D47" i="9"/>
  <c r="E47" i="9"/>
  <c r="F47" i="9"/>
  <c r="G47" i="9"/>
  <c r="A48" i="9"/>
  <c r="B48" i="9"/>
  <c r="C48" i="9"/>
  <c r="D48" i="9"/>
  <c r="E48" i="9"/>
  <c r="F48" i="9"/>
  <c r="G48" i="9"/>
  <c r="A49" i="9"/>
  <c r="B49" i="9"/>
  <c r="C49" i="9"/>
  <c r="D49" i="9"/>
  <c r="E49" i="9"/>
  <c r="F49" i="9"/>
  <c r="G49" i="9"/>
  <c r="A50" i="9"/>
  <c r="B50" i="9"/>
  <c r="C50" i="9"/>
  <c r="D50" i="9"/>
  <c r="E50" i="9"/>
  <c r="F50" i="9"/>
  <c r="G50" i="9"/>
  <c r="A51" i="9"/>
  <c r="B51" i="9"/>
  <c r="C51" i="9"/>
  <c r="D51" i="9"/>
  <c r="E51" i="9"/>
  <c r="F51" i="9"/>
  <c r="G51" i="9"/>
  <c r="A52" i="9"/>
  <c r="B52" i="9"/>
  <c r="C52" i="9"/>
  <c r="D52" i="9"/>
  <c r="E52" i="9"/>
  <c r="F52" i="9"/>
  <c r="G52" i="9"/>
  <c r="A53" i="9"/>
  <c r="B53" i="9"/>
  <c r="C53" i="9"/>
  <c r="D53" i="9"/>
  <c r="E53" i="9"/>
  <c r="F53" i="9"/>
  <c r="G53" i="9"/>
  <c r="A54" i="9"/>
  <c r="B54" i="9"/>
  <c r="C54" i="9"/>
  <c r="D54" i="9"/>
  <c r="E54" i="9"/>
  <c r="F54" i="9"/>
  <c r="G54" i="9"/>
  <c r="A55" i="9"/>
  <c r="B55" i="9"/>
  <c r="C55" i="9"/>
  <c r="D55" i="9"/>
  <c r="E55" i="9"/>
  <c r="F55" i="9"/>
  <c r="G55" i="9"/>
  <c r="A56" i="9"/>
  <c r="B56" i="9"/>
  <c r="C56" i="9"/>
  <c r="D56" i="9"/>
  <c r="E56" i="9"/>
  <c r="F56" i="9"/>
  <c r="G56" i="9"/>
  <c r="A57" i="9"/>
  <c r="B57" i="9"/>
  <c r="C57" i="9"/>
  <c r="D57" i="9"/>
  <c r="E57" i="9"/>
  <c r="F57" i="9"/>
  <c r="G57" i="9"/>
  <c r="A58" i="9"/>
  <c r="B58" i="9"/>
  <c r="C58" i="9"/>
  <c r="D58" i="9"/>
  <c r="E58" i="9"/>
  <c r="F58" i="9"/>
  <c r="G58" i="9"/>
  <c r="A59" i="9"/>
  <c r="B59" i="9"/>
  <c r="C59" i="9"/>
  <c r="D59" i="9"/>
  <c r="E59" i="9"/>
  <c r="F59" i="9"/>
  <c r="G59" i="9"/>
  <c r="A60" i="9"/>
  <c r="B60" i="9"/>
  <c r="C60" i="9"/>
  <c r="D60" i="9"/>
  <c r="E60" i="9"/>
  <c r="F60" i="9"/>
  <c r="G60" i="9"/>
  <c r="A61" i="9"/>
  <c r="B61" i="9"/>
  <c r="C61" i="9"/>
  <c r="D61" i="9"/>
  <c r="E61" i="9"/>
  <c r="F61" i="9"/>
  <c r="G61" i="9"/>
  <c r="A62" i="9"/>
  <c r="B62" i="9"/>
  <c r="C62" i="9"/>
  <c r="D62" i="9"/>
  <c r="E62" i="9"/>
  <c r="F62" i="9"/>
  <c r="G62" i="9"/>
  <c r="A63" i="9"/>
  <c r="B63" i="9"/>
  <c r="C63" i="9"/>
  <c r="D63" i="9"/>
  <c r="E63" i="9"/>
  <c r="F63" i="9"/>
  <c r="G63" i="9"/>
  <c r="A64" i="9"/>
  <c r="B64" i="9"/>
  <c r="C64" i="9"/>
  <c r="D64" i="9"/>
  <c r="E64" i="9"/>
  <c r="F64" i="9"/>
  <c r="G64" i="9"/>
  <c r="A65" i="9"/>
  <c r="B65" i="9"/>
  <c r="C65" i="9"/>
  <c r="D65" i="9"/>
  <c r="E65" i="9"/>
  <c r="F65" i="9"/>
  <c r="G65" i="9"/>
  <c r="A66" i="9"/>
  <c r="B66" i="9"/>
  <c r="C66" i="9"/>
  <c r="D66" i="9"/>
  <c r="E66" i="9"/>
  <c r="F66" i="9"/>
  <c r="G66" i="9"/>
  <c r="A67" i="9"/>
  <c r="B67" i="9"/>
  <c r="C67" i="9"/>
  <c r="D67" i="9"/>
  <c r="E67" i="9"/>
  <c r="F67" i="9"/>
  <c r="G67" i="9"/>
  <c r="A68" i="9"/>
  <c r="B68" i="9"/>
  <c r="C68" i="9"/>
  <c r="D68" i="9"/>
  <c r="E68" i="9"/>
  <c r="F68" i="9"/>
  <c r="G68" i="9"/>
  <c r="A69" i="9"/>
  <c r="B69" i="9"/>
  <c r="C69" i="9"/>
  <c r="D69" i="9"/>
  <c r="E69" i="9"/>
  <c r="F69" i="9"/>
  <c r="G69" i="9"/>
  <c r="A70" i="9"/>
  <c r="B70" i="9"/>
  <c r="C70" i="9"/>
  <c r="D70" i="9"/>
  <c r="E70" i="9"/>
  <c r="F70" i="9"/>
  <c r="G70" i="9"/>
  <c r="A71" i="9"/>
  <c r="B71" i="9"/>
  <c r="C71" i="9"/>
  <c r="D71" i="9"/>
  <c r="E71" i="9"/>
  <c r="F71" i="9"/>
  <c r="G71" i="9"/>
  <c r="A72" i="9"/>
  <c r="B72" i="9"/>
  <c r="C72" i="9"/>
  <c r="D72" i="9"/>
  <c r="E72" i="9"/>
  <c r="F72" i="9"/>
  <c r="G72" i="9"/>
  <c r="A73" i="9"/>
  <c r="B73" i="9"/>
  <c r="C73" i="9"/>
  <c r="D73" i="9"/>
  <c r="E73" i="9"/>
  <c r="F73" i="9"/>
  <c r="G73" i="9"/>
  <c r="A74" i="9"/>
  <c r="B74" i="9"/>
  <c r="C74" i="9"/>
  <c r="D74" i="9"/>
  <c r="E74" i="9"/>
  <c r="F74" i="9"/>
  <c r="G74" i="9"/>
  <c r="A75" i="9"/>
  <c r="B75" i="9"/>
  <c r="C75" i="9"/>
  <c r="D75" i="9"/>
  <c r="E75" i="9"/>
  <c r="F75" i="9"/>
  <c r="G75" i="9"/>
  <c r="A76" i="9"/>
  <c r="B76" i="9"/>
  <c r="C76" i="9"/>
  <c r="D76" i="9"/>
  <c r="E76" i="9"/>
  <c r="F76" i="9"/>
  <c r="G76" i="9"/>
  <c r="A77" i="9"/>
  <c r="B77" i="9"/>
  <c r="C77" i="9"/>
  <c r="D77" i="9"/>
  <c r="E77" i="9"/>
  <c r="F77" i="9"/>
  <c r="G77" i="9"/>
  <c r="A78" i="9"/>
  <c r="B78" i="9"/>
  <c r="C78" i="9"/>
  <c r="D78" i="9"/>
  <c r="E78" i="9"/>
  <c r="F78" i="9"/>
  <c r="G78" i="9"/>
  <c r="A79" i="9"/>
  <c r="B79" i="9"/>
  <c r="C79" i="9"/>
  <c r="D79" i="9"/>
  <c r="E79" i="9"/>
  <c r="F79" i="9"/>
  <c r="G79" i="9"/>
  <c r="A80" i="9"/>
  <c r="B80" i="9"/>
  <c r="C80" i="9"/>
  <c r="D80" i="9"/>
  <c r="E80" i="9"/>
  <c r="F80" i="9"/>
  <c r="G80" i="9"/>
  <c r="A81" i="9"/>
  <c r="B81" i="9"/>
  <c r="C81" i="9"/>
  <c r="D81" i="9"/>
  <c r="E81" i="9"/>
  <c r="F81" i="9"/>
  <c r="G81" i="9"/>
  <c r="A82" i="9"/>
  <c r="B82" i="9"/>
  <c r="C82" i="9"/>
  <c r="D82" i="9"/>
  <c r="E82" i="9"/>
  <c r="F82" i="9"/>
  <c r="G82" i="9"/>
  <c r="A83" i="9"/>
  <c r="B83" i="9"/>
  <c r="C83" i="9"/>
  <c r="D83" i="9"/>
  <c r="E83" i="9"/>
  <c r="F83" i="9"/>
  <c r="G83" i="9"/>
  <c r="A84" i="9"/>
  <c r="B84" i="9"/>
  <c r="C84" i="9"/>
  <c r="D84" i="9"/>
  <c r="E84" i="9"/>
  <c r="F84" i="9"/>
  <c r="G84" i="9"/>
  <c r="A85" i="9"/>
  <c r="B85" i="9"/>
  <c r="C85" i="9"/>
  <c r="D85" i="9"/>
  <c r="E85" i="9"/>
  <c r="F85" i="9"/>
  <c r="G85" i="9"/>
  <c r="A86" i="9"/>
  <c r="B86" i="9"/>
  <c r="C86" i="9"/>
  <c r="D86" i="9"/>
  <c r="E86" i="9"/>
  <c r="F86" i="9"/>
  <c r="G86" i="9"/>
  <c r="A87" i="9"/>
  <c r="B87" i="9"/>
  <c r="C87" i="9"/>
  <c r="D87" i="9"/>
  <c r="E87" i="9"/>
  <c r="F87" i="9"/>
  <c r="G87" i="9"/>
  <c r="A88" i="9"/>
  <c r="B88" i="9"/>
  <c r="C88" i="9"/>
  <c r="D88" i="9"/>
  <c r="E88" i="9"/>
  <c r="F88" i="9"/>
  <c r="G88" i="9"/>
  <c r="A89" i="9"/>
  <c r="B89" i="9"/>
  <c r="C89" i="9"/>
  <c r="D89" i="9"/>
  <c r="E89" i="9"/>
  <c r="F89" i="9"/>
  <c r="G89" i="9"/>
  <c r="A90" i="9"/>
  <c r="B90" i="9"/>
  <c r="C90" i="9"/>
  <c r="D90" i="9"/>
  <c r="E90" i="9"/>
  <c r="F90" i="9"/>
  <c r="G90" i="9"/>
  <c r="A91" i="9"/>
  <c r="B91" i="9"/>
  <c r="C91" i="9"/>
  <c r="D91" i="9"/>
  <c r="E91" i="9"/>
  <c r="F91" i="9"/>
  <c r="G91" i="9"/>
  <c r="A92" i="9"/>
  <c r="B92" i="9"/>
  <c r="C92" i="9"/>
  <c r="D92" i="9"/>
  <c r="E92" i="9"/>
  <c r="F92" i="9"/>
  <c r="G92" i="9"/>
  <c r="A93" i="9"/>
  <c r="B93" i="9"/>
  <c r="C93" i="9"/>
  <c r="D93" i="9"/>
  <c r="E93" i="9"/>
  <c r="F93" i="9"/>
  <c r="G93" i="9"/>
  <c r="A94" i="9"/>
  <c r="B94" i="9"/>
  <c r="C94" i="9"/>
  <c r="D94" i="9"/>
  <c r="E94" i="9"/>
  <c r="F94" i="9"/>
  <c r="G94" i="9"/>
  <c r="A95" i="9"/>
  <c r="B95" i="9"/>
  <c r="C95" i="9"/>
  <c r="D95" i="9"/>
  <c r="E95" i="9"/>
  <c r="F95" i="9"/>
  <c r="G95" i="9"/>
  <c r="A96" i="9"/>
  <c r="B96" i="9"/>
  <c r="C96" i="9"/>
  <c r="D96" i="9"/>
  <c r="E96" i="9"/>
  <c r="F96" i="9"/>
  <c r="G96" i="9"/>
  <c r="A97" i="9"/>
  <c r="B97" i="9"/>
  <c r="C97" i="9"/>
  <c r="D97" i="9"/>
  <c r="E97" i="9"/>
  <c r="F97" i="9"/>
  <c r="G97" i="9"/>
  <c r="A98" i="9"/>
  <c r="B98" i="9"/>
  <c r="C98" i="9"/>
  <c r="D98" i="9"/>
  <c r="E98" i="9"/>
  <c r="F98" i="9"/>
  <c r="G98" i="9"/>
  <c r="A99" i="9"/>
  <c r="B99" i="9"/>
  <c r="C99" i="9"/>
  <c r="D99" i="9"/>
  <c r="E99" i="9"/>
  <c r="F99" i="9"/>
  <c r="G99" i="9"/>
  <c r="A100" i="9"/>
  <c r="B100" i="9"/>
  <c r="C100" i="9"/>
  <c r="D100" i="9"/>
  <c r="E100" i="9"/>
  <c r="F100" i="9"/>
  <c r="G100" i="9"/>
  <c r="A101" i="9"/>
  <c r="B101" i="9"/>
  <c r="C101" i="9"/>
  <c r="D101" i="9"/>
  <c r="E101" i="9"/>
  <c r="F101" i="9"/>
  <c r="G101" i="9"/>
  <c r="A102" i="9"/>
  <c r="B102" i="9"/>
  <c r="C102" i="9"/>
  <c r="D102" i="9"/>
  <c r="E102" i="9"/>
  <c r="F102" i="9"/>
  <c r="G102" i="9"/>
  <c r="A103" i="9"/>
  <c r="B103" i="9"/>
  <c r="C103" i="9"/>
  <c r="D103" i="9"/>
  <c r="E103" i="9"/>
  <c r="F103" i="9"/>
  <c r="G103" i="9"/>
  <c r="A104" i="9"/>
  <c r="B104" i="9"/>
  <c r="C104" i="9"/>
  <c r="D104" i="9"/>
  <c r="E104" i="9"/>
  <c r="F104" i="9"/>
  <c r="G104" i="9"/>
  <c r="A105" i="9"/>
  <c r="B105" i="9"/>
  <c r="C105" i="9"/>
  <c r="D105" i="9"/>
  <c r="E105" i="9"/>
  <c r="F105" i="9"/>
  <c r="G105" i="9"/>
  <c r="A106" i="9"/>
  <c r="B106" i="9"/>
  <c r="C106" i="9"/>
  <c r="D106" i="9"/>
  <c r="E106" i="9"/>
  <c r="F106" i="9"/>
  <c r="G106" i="9"/>
  <c r="A107" i="9"/>
  <c r="B107" i="9"/>
  <c r="C107" i="9"/>
  <c r="D107" i="9"/>
  <c r="E107" i="9"/>
  <c r="F107" i="9"/>
  <c r="G107" i="9"/>
  <c r="A108" i="9"/>
  <c r="B108" i="9"/>
  <c r="C108" i="9"/>
  <c r="D108" i="9"/>
  <c r="E108" i="9"/>
  <c r="F108" i="9"/>
  <c r="G108" i="9"/>
  <c r="A109" i="9"/>
  <c r="B109" i="9"/>
  <c r="C109" i="9"/>
  <c r="D109" i="9"/>
  <c r="E109" i="9"/>
  <c r="F109" i="9"/>
  <c r="G109" i="9"/>
  <c r="A110" i="9"/>
  <c r="B110" i="9"/>
  <c r="C110" i="9"/>
  <c r="D110" i="9"/>
  <c r="E110" i="9"/>
  <c r="F110" i="9"/>
  <c r="G110" i="9"/>
  <c r="A111" i="9"/>
  <c r="B111" i="9"/>
  <c r="C111" i="9"/>
  <c r="D111" i="9"/>
  <c r="E111" i="9"/>
  <c r="F111" i="9"/>
  <c r="G111" i="9"/>
  <c r="A112" i="9"/>
  <c r="B112" i="9"/>
  <c r="C112" i="9"/>
  <c r="D112" i="9"/>
  <c r="E112" i="9"/>
  <c r="F112" i="9"/>
  <c r="G112" i="9"/>
  <c r="A113" i="9"/>
  <c r="B113" i="9"/>
  <c r="C113" i="9"/>
  <c r="D113" i="9"/>
  <c r="E113" i="9"/>
  <c r="F113" i="9"/>
  <c r="G113" i="9"/>
  <c r="A114" i="9"/>
  <c r="B114" i="9"/>
  <c r="C114" i="9"/>
  <c r="D114" i="9"/>
  <c r="E114" i="9"/>
  <c r="F114" i="9"/>
  <c r="G114" i="9"/>
  <c r="A115" i="9"/>
  <c r="B115" i="9"/>
  <c r="C115" i="9"/>
  <c r="D115" i="9"/>
  <c r="E115" i="9"/>
  <c r="F115" i="9"/>
  <c r="G115" i="9"/>
  <c r="A116" i="9"/>
  <c r="B116" i="9"/>
  <c r="C116" i="9"/>
  <c r="D116" i="9"/>
  <c r="E116" i="9"/>
  <c r="F116" i="9"/>
  <c r="G116" i="9"/>
  <c r="A117" i="9"/>
  <c r="B117" i="9"/>
  <c r="C117" i="9"/>
  <c r="D117" i="9"/>
  <c r="E117" i="9"/>
  <c r="F117" i="9"/>
  <c r="G117" i="9"/>
  <c r="A118" i="9"/>
  <c r="B118" i="9"/>
  <c r="C118" i="9"/>
  <c r="D118" i="9"/>
  <c r="E118" i="9"/>
  <c r="F118" i="9"/>
  <c r="G118" i="9"/>
  <c r="A119" i="9"/>
  <c r="B119" i="9"/>
  <c r="C119" i="9"/>
  <c r="D119" i="9"/>
  <c r="E119" i="9"/>
  <c r="F119" i="9"/>
  <c r="G119" i="9"/>
  <c r="A120" i="9"/>
  <c r="B120" i="9"/>
  <c r="C120" i="9"/>
  <c r="D120" i="9"/>
  <c r="E120" i="9"/>
  <c r="F120" i="9"/>
  <c r="G120" i="9"/>
  <c r="A121" i="9"/>
  <c r="B121" i="9"/>
  <c r="C121" i="9"/>
  <c r="D121" i="9"/>
  <c r="E121" i="9"/>
  <c r="F121" i="9"/>
  <c r="G121" i="9"/>
  <c r="A122" i="9"/>
  <c r="B122" i="9"/>
  <c r="C122" i="9"/>
  <c r="D122" i="9"/>
  <c r="E122" i="9"/>
  <c r="F122" i="9"/>
  <c r="G122" i="9"/>
  <c r="A123" i="9"/>
  <c r="B123" i="9"/>
  <c r="C123" i="9"/>
  <c r="D123" i="9"/>
  <c r="E123" i="9"/>
  <c r="F123" i="9"/>
  <c r="G123" i="9"/>
  <c r="A124" i="9"/>
  <c r="B124" i="9"/>
  <c r="C124" i="9"/>
  <c r="D124" i="9"/>
  <c r="E124" i="9"/>
  <c r="F124" i="9"/>
  <c r="G124" i="9"/>
  <c r="A125" i="9"/>
  <c r="B125" i="9"/>
  <c r="C125" i="9"/>
  <c r="D125" i="9"/>
  <c r="E125" i="9"/>
  <c r="F125" i="9"/>
  <c r="G125" i="9"/>
  <c r="A126" i="9"/>
  <c r="B126" i="9"/>
  <c r="C126" i="9"/>
  <c r="D126" i="9"/>
  <c r="E126" i="9"/>
  <c r="F126" i="9"/>
  <c r="G126" i="9"/>
  <c r="A127" i="9"/>
  <c r="B127" i="9"/>
  <c r="C127" i="9"/>
  <c r="D127" i="9"/>
  <c r="E127" i="9"/>
  <c r="F127" i="9"/>
  <c r="G127" i="9"/>
  <c r="A128" i="9"/>
  <c r="B128" i="9"/>
  <c r="C128" i="9"/>
  <c r="D128" i="9"/>
  <c r="E128" i="9"/>
  <c r="F128" i="9"/>
  <c r="G128" i="9"/>
  <c r="A129" i="9"/>
  <c r="B129" i="9"/>
  <c r="C129" i="9"/>
  <c r="D129" i="9"/>
  <c r="E129" i="9"/>
  <c r="F129" i="9"/>
  <c r="G129" i="9"/>
  <c r="A130" i="9"/>
  <c r="B130" i="9"/>
  <c r="C130" i="9"/>
  <c r="D130" i="9"/>
  <c r="E130" i="9"/>
  <c r="F130" i="9"/>
  <c r="G130" i="9"/>
  <c r="A131" i="9"/>
  <c r="B131" i="9"/>
  <c r="C131" i="9"/>
  <c r="D131" i="9"/>
  <c r="E131" i="9"/>
  <c r="F131" i="9"/>
  <c r="G131" i="9"/>
  <c r="A132" i="9"/>
  <c r="B132" i="9"/>
  <c r="C132" i="9"/>
  <c r="D132" i="9"/>
  <c r="E132" i="9"/>
  <c r="F132" i="9"/>
  <c r="G132" i="9"/>
  <c r="A133" i="9"/>
  <c r="B133" i="9"/>
  <c r="C133" i="9"/>
  <c r="D133" i="9"/>
  <c r="E133" i="9"/>
  <c r="F133" i="9"/>
  <c r="G133" i="9"/>
  <c r="A134" i="9"/>
  <c r="B134" i="9"/>
  <c r="C134" i="9"/>
  <c r="D134" i="9"/>
  <c r="E134" i="9"/>
  <c r="F134" i="9"/>
  <c r="G134" i="9"/>
  <c r="A135" i="9"/>
  <c r="B135" i="9"/>
  <c r="C135" i="9"/>
  <c r="D135" i="9"/>
  <c r="E135" i="9"/>
  <c r="F135" i="9"/>
  <c r="G135" i="9"/>
  <c r="A136" i="9"/>
  <c r="B136" i="9"/>
  <c r="C136" i="9"/>
  <c r="D136" i="9"/>
  <c r="E136" i="9"/>
  <c r="F136" i="9"/>
  <c r="G136" i="9"/>
  <c r="A137" i="9"/>
  <c r="B137" i="9"/>
  <c r="C137" i="9"/>
  <c r="D137" i="9"/>
  <c r="E137" i="9"/>
  <c r="F137" i="9"/>
  <c r="G137" i="9"/>
  <c r="A138" i="9"/>
  <c r="B138" i="9"/>
  <c r="C138" i="9"/>
  <c r="D138" i="9"/>
  <c r="E138" i="9"/>
  <c r="F138" i="9"/>
  <c r="G138" i="9"/>
  <c r="A139" i="9"/>
  <c r="B139" i="9"/>
  <c r="C139" i="9"/>
  <c r="D139" i="9"/>
  <c r="E139" i="9"/>
  <c r="F139" i="9"/>
  <c r="G139" i="9"/>
  <c r="A140" i="9"/>
  <c r="B140" i="9"/>
  <c r="C140" i="9"/>
  <c r="D140" i="9"/>
  <c r="E140" i="9"/>
  <c r="F140" i="9"/>
  <c r="G140" i="9"/>
  <c r="A141" i="9"/>
  <c r="B141" i="9"/>
  <c r="C141" i="9"/>
  <c r="D141" i="9"/>
  <c r="E141" i="9"/>
  <c r="F141" i="9"/>
  <c r="G141" i="9"/>
  <c r="A142" i="9"/>
  <c r="B142" i="9"/>
  <c r="C142" i="9"/>
  <c r="D142" i="9"/>
  <c r="E142" i="9"/>
  <c r="F142" i="9"/>
  <c r="G142" i="9"/>
  <c r="A143" i="9"/>
  <c r="B143" i="9"/>
  <c r="C143" i="9"/>
  <c r="D143" i="9"/>
  <c r="E143" i="9"/>
  <c r="F143" i="9"/>
  <c r="G143" i="9"/>
  <c r="A144" i="9"/>
  <c r="B144" i="9"/>
  <c r="C144" i="9"/>
  <c r="D144" i="9"/>
  <c r="E144" i="9"/>
  <c r="F144" i="9"/>
  <c r="G144" i="9"/>
  <c r="A145" i="9"/>
  <c r="B145" i="9"/>
  <c r="C145" i="9"/>
  <c r="D145" i="9"/>
  <c r="E145" i="9"/>
  <c r="F145" i="9"/>
  <c r="G145" i="9"/>
  <c r="A146" i="9"/>
  <c r="B146" i="9"/>
  <c r="C146" i="9"/>
  <c r="D146" i="9"/>
  <c r="E146" i="9"/>
  <c r="F146" i="9"/>
  <c r="G146" i="9"/>
  <c r="A147" i="9"/>
  <c r="B147" i="9"/>
  <c r="C147" i="9"/>
  <c r="D147" i="9"/>
  <c r="E147" i="9"/>
  <c r="F147" i="9"/>
  <c r="G147" i="9"/>
  <c r="A148" i="9"/>
  <c r="B148" i="9"/>
  <c r="C148" i="9"/>
  <c r="D148" i="9"/>
  <c r="E148" i="9"/>
  <c r="F148" i="9"/>
  <c r="G148" i="9"/>
  <c r="A149" i="9"/>
  <c r="B149" i="9"/>
  <c r="C149" i="9"/>
  <c r="D149" i="9"/>
  <c r="E149" i="9"/>
  <c r="F149" i="9"/>
  <c r="G149" i="9"/>
  <c r="A150" i="9"/>
  <c r="B150" i="9"/>
  <c r="C150" i="9"/>
  <c r="D150" i="9"/>
  <c r="E150" i="9"/>
  <c r="F150" i="9"/>
  <c r="G150" i="9"/>
  <c r="A151" i="9"/>
  <c r="B151" i="9"/>
  <c r="C151" i="9"/>
  <c r="D151" i="9"/>
  <c r="E151" i="9"/>
  <c r="F151" i="9"/>
  <c r="G151" i="9"/>
  <c r="A152" i="9"/>
  <c r="B152" i="9"/>
  <c r="C152" i="9"/>
  <c r="D152" i="9"/>
  <c r="E152" i="9"/>
  <c r="F152" i="9"/>
  <c r="G152" i="9"/>
  <c r="A153" i="9"/>
  <c r="B153" i="9"/>
  <c r="C153" i="9"/>
  <c r="D153" i="9"/>
  <c r="E153" i="9"/>
  <c r="F153" i="9"/>
  <c r="G153" i="9"/>
  <c r="A154" i="9"/>
  <c r="B154" i="9"/>
  <c r="C154" i="9"/>
  <c r="D154" i="9"/>
  <c r="E154" i="9"/>
  <c r="F154" i="9"/>
  <c r="G154" i="9"/>
  <c r="A155" i="9"/>
  <c r="B155" i="9"/>
  <c r="C155" i="9"/>
  <c r="D155" i="9"/>
  <c r="E155" i="9"/>
  <c r="F155" i="9"/>
  <c r="G155" i="9"/>
  <c r="A156" i="9"/>
  <c r="B156" i="9"/>
  <c r="C156" i="9"/>
  <c r="D156" i="9"/>
  <c r="E156" i="9"/>
  <c r="F156" i="9"/>
  <c r="G156" i="9"/>
  <c r="A157" i="9"/>
  <c r="B157" i="9"/>
  <c r="C157" i="9"/>
  <c r="D157" i="9"/>
  <c r="E157" i="9"/>
  <c r="F157" i="9"/>
  <c r="G157" i="9"/>
  <c r="A158" i="9"/>
  <c r="B158" i="9"/>
  <c r="C158" i="9"/>
  <c r="D158" i="9"/>
  <c r="E158" i="9"/>
  <c r="F158" i="9"/>
  <c r="G158" i="9"/>
  <c r="A159" i="9"/>
  <c r="B159" i="9"/>
  <c r="C159" i="9"/>
  <c r="D159" i="9"/>
  <c r="E159" i="9"/>
  <c r="F159" i="9"/>
  <c r="G159" i="9"/>
  <c r="A160" i="9"/>
  <c r="B160" i="9"/>
  <c r="C160" i="9"/>
  <c r="D160" i="9"/>
  <c r="E160" i="9"/>
  <c r="F160" i="9"/>
  <c r="G160" i="9"/>
  <c r="A161" i="9"/>
  <c r="B161" i="9"/>
  <c r="C161" i="9"/>
  <c r="D161" i="9"/>
  <c r="E161" i="9"/>
  <c r="F161" i="9"/>
  <c r="G161" i="9"/>
  <c r="A162" i="9"/>
  <c r="B162" i="9"/>
  <c r="C162" i="9"/>
  <c r="D162" i="9"/>
  <c r="E162" i="9"/>
  <c r="F162" i="9"/>
  <c r="G162" i="9"/>
  <c r="A163" i="9"/>
  <c r="B163" i="9"/>
  <c r="C163" i="9"/>
  <c r="D163" i="9"/>
  <c r="E163" i="9"/>
  <c r="F163" i="9"/>
  <c r="G163" i="9"/>
  <c r="A164" i="9"/>
  <c r="B164" i="9"/>
  <c r="C164" i="9"/>
  <c r="D164" i="9"/>
  <c r="E164" i="9"/>
  <c r="F164" i="9"/>
  <c r="G164" i="9"/>
  <c r="A165" i="9"/>
  <c r="B165" i="9"/>
  <c r="C165" i="9"/>
  <c r="D165" i="9"/>
  <c r="E165" i="9"/>
  <c r="F165" i="9"/>
  <c r="G165" i="9"/>
  <c r="A166" i="9"/>
  <c r="B166" i="9"/>
  <c r="C166" i="9"/>
  <c r="D166" i="9"/>
  <c r="E166" i="9"/>
  <c r="F166" i="9"/>
  <c r="G166" i="9"/>
  <c r="A167" i="9"/>
  <c r="B167" i="9"/>
  <c r="C167" i="9"/>
  <c r="D167" i="9"/>
  <c r="E167" i="9"/>
  <c r="F167" i="9"/>
  <c r="G167" i="9"/>
  <c r="A168" i="9"/>
  <c r="B168" i="9"/>
  <c r="C168" i="9"/>
  <c r="D168" i="9"/>
  <c r="E168" i="9"/>
  <c r="F168" i="9"/>
  <c r="G168" i="9"/>
  <c r="A169" i="9"/>
  <c r="B169" i="9"/>
  <c r="C169" i="9"/>
  <c r="D169" i="9"/>
  <c r="E169" i="9"/>
  <c r="F169" i="9"/>
  <c r="G169" i="9"/>
  <c r="A170" i="9"/>
  <c r="B170" i="9"/>
  <c r="C170" i="9"/>
  <c r="D170" i="9"/>
  <c r="E170" i="9"/>
  <c r="F170" i="9"/>
  <c r="G170" i="9"/>
  <c r="A171" i="9"/>
  <c r="B171" i="9"/>
  <c r="C171" i="9"/>
  <c r="D171" i="9"/>
  <c r="E171" i="9"/>
  <c r="F171" i="9"/>
  <c r="G171" i="9"/>
  <c r="A172" i="9"/>
  <c r="B172" i="9"/>
  <c r="C172" i="9"/>
  <c r="D172" i="9"/>
  <c r="E172" i="9"/>
  <c r="F172" i="9"/>
  <c r="G172" i="9"/>
  <c r="A173" i="9"/>
  <c r="B173" i="9"/>
  <c r="C173" i="9"/>
  <c r="D173" i="9"/>
  <c r="E173" i="9"/>
  <c r="F173" i="9"/>
  <c r="G173" i="9"/>
  <c r="A174" i="9"/>
  <c r="B174" i="9"/>
  <c r="C174" i="9"/>
  <c r="D174" i="9"/>
  <c r="E174" i="9"/>
  <c r="F174" i="9"/>
  <c r="G174" i="9"/>
  <c r="A175" i="9"/>
  <c r="B175" i="9"/>
  <c r="C175" i="9"/>
  <c r="D175" i="9"/>
  <c r="E175" i="9"/>
  <c r="F175" i="9"/>
  <c r="G175" i="9"/>
  <c r="A176" i="9"/>
  <c r="B176" i="9"/>
  <c r="C176" i="9"/>
  <c r="D176" i="9"/>
  <c r="E176" i="9"/>
  <c r="F176" i="9"/>
  <c r="G176" i="9"/>
  <c r="A177" i="9"/>
  <c r="B177" i="9"/>
  <c r="C177" i="9"/>
  <c r="D177" i="9"/>
  <c r="E177" i="9"/>
  <c r="F177" i="9"/>
  <c r="G177" i="9"/>
  <c r="A178" i="9"/>
  <c r="B178" i="9"/>
  <c r="C178" i="9"/>
  <c r="D178" i="9"/>
  <c r="E178" i="9"/>
  <c r="F178" i="9"/>
  <c r="G178" i="9"/>
  <c r="A179" i="9"/>
  <c r="B179" i="9"/>
  <c r="C179" i="9"/>
  <c r="D179" i="9"/>
  <c r="E179" i="9"/>
  <c r="F179" i="9"/>
  <c r="G179" i="9"/>
  <c r="A180" i="9"/>
  <c r="B180" i="9"/>
  <c r="C180" i="9"/>
  <c r="D180" i="9"/>
  <c r="E180" i="9"/>
  <c r="F180" i="9"/>
  <c r="G180" i="9"/>
  <c r="A181" i="9"/>
  <c r="B181" i="9"/>
  <c r="C181" i="9"/>
  <c r="D181" i="9"/>
  <c r="E181" i="9"/>
  <c r="F181" i="9"/>
  <c r="G181" i="9"/>
  <c r="A182" i="9"/>
  <c r="B182" i="9"/>
  <c r="C182" i="9"/>
  <c r="D182" i="9"/>
  <c r="E182" i="9"/>
  <c r="F182" i="9"/>
  <c r="G182" i="9"/>
  <c r="A183" i="9"/>
  <c r="B183" i="9"/>
  <c r="C183" i="9"/>
  <c r="D183" i="9"/>
  <c r="E183" i="9"/>
  <c r="F183" i="9"/>
  <c r="G183" i="9"/>
  <c r="A184" i="9"/>
  <c r="B184" i="9"/>
  <c r="C184" i="9"/>
  <c r="D184" i="9"/>
  <c r="E184" i="9"/>
  <c r="F184" i="9"/>
  <c r="G184" i="9"/>
  <c r="A185" i="9"/>
  <c r="B185" i="9"/>
  <c r="C185" i="9"/>
  <c r="D185" i="9"/>
  <c r="E185" i="9"/>
  <c r="F185" i="9"/>
  <c r="G185" i="9"/>
  <c r="A186" i="9"/>
  <c r="B186" i="9"/>
  <c r="C186" i="9"/>
  <c r="D186" i="9"/>
  <c r="E186" i="9"/>
  <c r="F186" i="9"/>
  <c r="G186" i="9"/>
  <c r="A187" i="9"/>
  <c r="B187" i="9"/>
  <c r="C187" i="9"/>
  <c r="D187" i="9"/>
  <c r="E187" i="9"/>
  <c r="F187" i="9"/>
  <c r="G187" i="9"/>
  <c r="A188" i="9"/>
  <c r="B188" i="9"/>
  <c r="C188" i="9"/>
  <c r="D188" i="9"/>
  <c r="E188" i="9"/>
  <c r="F188" i="9"/>
  <c r="G188" i="9"/>
  <c r="A189" i="9"/>
  <c r="B189" i="9"/>
  <c r="C189" i="9"/>
  <c r="D189" i="9"/>
  <c r="E189" i="9"/>
  <c r="F189" i="9"/>
  <c r="G189" i="9"/>
  <c r="A190" i="9"/>
  <c r="B190" i="9"/>
  <c r="C190" i="9"/>
  <c r="D190" i="9"/>
  <c r="E190" i="9"/>
  <c r="F190" i="9"/>
  <c r="G190" i="9"/>
  <c r="A191" i="9"/>
  <c r="B191" i="9"/>
  <c r="C191" i="9"/>
  <c r="D191" i="9"/>
  <c r="E191" i="9"/>
  <c r="F191" i="9"/>
  <c r="G191" i="9"/>
  <c r="A192" i="9"/>
  <c r="B192" i="9"/>
  <c r="C192" i="9"/>
  <c r="D192" i="9"/>
  <c r="E192" i="9"/>
  <c r="F192" i="9"/>
  <c r="G192" i="9"/>
  <c r="A193" i="9"/>
  <c r="B193" i="9"/>
  <c r="C193" i="9"/>
  <c r="D193" i="9"/>
  <c r="E193" i="9"/>
  <c r="F193" i="9"/>
  <c r="G193" i="9"/>
  <c r="A194" i="9"/>
  <c r="B194" i="9"/>
  <c r="C194" i="9"/>
  <c r="D194" i="9"/>
  <c r="E194" i="9"/>
  <c r="F194" i="9"/>
  <c r="G194" i="9"/>
  <c r="A195" i="9"/>
  <c r="B195" i="9"/>
  <c r="C195" i="9"/>
  <c r="D195" i="9"/>
  <c r="E195" i="9"/>
  <c r="F195" i="9"/>
  <c r="G195" i="9"/>
  <c r="A196" i="9"/>
  <c r="B196" i="9"/>
  <c r="C196" i="9"/>
  <c r="D196" i="9"/>
  <c r="E196" i="9"/>
  <c r="F196" i="9"/>
  <c r="G196" i="9"/>
  <c r="A197" i="9"/>
  <c r="B197" i="9"/>
  <c r="C197" i="9"/>
  <c r="D197" i="9"/>
  <c r="E197" i="9"/>
  <c r="F197" i="9"/>
  <c r="G197" i="9"/>
  <c r="A198" i="9"/>
  <c r="B198" i="9"/>
  <c r="C198" i="9"/>
  <c r="D198" i="9"/>
  <c r="E198" i="9"/>
  <c r="F198" i="9"/>
  <c r="G198" i="9"/>
  <c r="A199" i="9"/>
  <c r="B199" i="9"/>
  <c r="C199" i="9"/>
  <c r="D199" i="9"/>
  <c r="E199" i="9"/>
  <c r="F199" i="9"/>
  <c r="G199" i="9"/>
  <c r="A200" i="9"/>
  <c r="B200" i="9"/>
  <c r="C200" i="9"/>
  <c r="D200" i="9"/>
  <c r="E200" i="9"/>
  <c r="F200" i="9"/>
  <c r="G200" i="9"/>
  <c r="C2" i="9"/>
  <c r="D2" i="9"/>
  <c r="E2" i="9"/>
  <c r="F2" i="9"/>
  <c r="G2" i="9"/>
  <c r="B2" i="9"/>
  <c r="A2" i="9"/>
  <c r="A3" i="7"/>
  <c r="B3" i="7"/>
  <c r="C3" i="7"/>
  <c r="D3" i="7"/>
  <c r="E3" i="7"/>
  <c r="F3" i="7"/>
  <c r="G3" i="7"/>
  <c r="A4" i="7"/>
  <c r="B4" i="7"/>
  <c r="C4" i="7"/>
  <c r="D4" i="7"/>
  <c r="E4" i="7"/>
  <c r="F4" i="7"/>
  <c r="G4" i="7"/>
  <c r="A5" i="7"/>
  <c r="B5" i="7"/>
  <c r="C5" i="7"/>
  <c r="D5" i="7"/>
  <c r="E5" i="7"/>
  <c r="F5" i="7"/>
  <c r="G5" i="7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13" i="7"/>
  <c r="B13" i="7"/>
  <c r="C13" i="7"/>
  <c r="D13" i="7"/>
  <c r="E13" i="7"/>
  <c r="F13" i="7"/>
  <c r="G13" i="7"/>
  <c r="A14" i="7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A23" i="7"/>
  <c r="B23" i="7"/>
  <c r="C23" i="7"/>
  <c r="D23" i="7"/>
  <c r="E23" i="7"/>
  <c r="F23" i="7"/>
  <c r="G23" i="7"/>
  <c r="A24" i="7"/>
  <c r="B24" i="7"/>
  <c r="C24" i="7"/>
  <c r="D24" i="7"/>
  <c r="E24" i="7"/>
  <c r="F24" i="7"/>
  <c r="G24" i="7"/>
  <c r="A25" i="7"/>
  <c r="B25" i="7"/>
  <c r="C25" i="7"/>
  <c r="D25" i="7"/>
  <c r="E25" i="7"/>
  <c r="F25" i="7"/>
  <c r="G25" i="7"/>
  <c r="A26" i="7"/>
  <c r="B26" i="7"/>
  <c r="C26" i="7"/>
  <c r="D26" i="7"/>
  <c r="E26" i="7"/>
  <c r="F26" i="7"/>
  <c r="G26" i="7"/>
  <c r="A27" i="7"/>
  <c r="B27" i="7"/>
  <c r="C27" i="7"/>
  <c r="D27" i="7"/>
  <c r="E27" i="7"/>
  <c r="F27" i="7"/>
  <c r="G27" i="7"/>
  <c r="A28" i="7"/>
  <c r="B28" i="7"/>
  <c r="C28" i="7"/>
  <c r="D28" i="7"/>
  <c r="E28" i="7"/>
  <c r="F28" i="7"/>
  <c r="G28" i="7"/>
  <c r="A29" i="7"/>
  <c r="B29" i="7"/>
  <c r="C29" i="7"/>
  <c r="D29" i="7"/>
  <c r="E29" i="7"/>
  <c r="F29" i="7"/>
  <c r="G29" i="7"/>
  <c r="A30" i="7"/>
  <c r="B30" i="7"/>
  <c r="C30" i="7"/>
  <c r="D30" i="7"/>
  <c r="E30" i="7"/>
  <c r="F30" i="7"/>
  <c r="G30" i="7"/>
  <c r="A31" i="7"/>
  <c r="B31" i="7"/>
  <c r="C31" i="7"/>
  <c r="D31" i="7"/>
  <c r="E31" i="7"/>
  <c r="F31" i="7"/>
  <c r="G31" i="7"/>
  <c r="A32" i="7"/>
  <c r="B32" i="7"/>
  <c r="C32" i="7"/>
  <c r="D32" i="7"/>
  <c r="E32" i="7"/>
  <c r="F32" i="7"/>
  <c r="G32" i="7"/>
  <c r="A33" i="7"/>
  <c r="B33" i="7"/>
  <c r="C33" i="7"/>
  <c r="D33" i="7"/>
  <c r="E33" i="7"/>
  <c r="F33" i="7"/>
  <c r="G33" i="7"/>
  <c r="A34" i="7"/>
  <c r="B34" i="7"/>
  <c r="C34" i="7"/>
  <c r="D34" i="7"/>
  <c r="E34" i="7"/>
  <c r="F34" i="7"/>
  <c r="G34" i="7"/>
  <c r="A35" i="7"/>
  <c r="B35" i="7"/>
  <c r="C35" i="7"/>
  <c r="D35" i="7"/>
  <c r="E35" i="7"/>
  <c r="F35" i="7"/>
  <c r="G35" i="7"/>
  <c r="A36" i="7"/>
  <c r="B36" i="7"/>
  <c r="C36" i="7"/>
  <c r="D36" i="7"/>
  <c r="E36" i="7"/>
  <c r="F36" i="7"/>
  <c r="G36" i="7"/>
  <c r="A37" i="7"/>
  <c r="B37" i="7"/>
  <c r="C37" i="7"/>
  <c r="D37" i="7"/>
  <c r="E37" i="7"/>
  <c r="F37" i="7"/>
  <c r="G37" i="7"/>
  <c r="A38" i="7"/>
  <c r="B38" i="7"/>
  <c r="C38" i="7"/>
  <c r="D38" i="7"/>
  <c r="E38" i="7"/>
  <c r="F38" i="7"/>
  <c r="G38" i="7"/>
  <c r="A39" i="7"/>
  <c r="B39" i="7"/>
  <c r="C39" i="7"/>
  <c r="D39" i="7"/>
  <c r="E39" i="7"/>
  <c r="F39" i="7"/>
  <c r="G39" i="7"/>
  <c r="A40" i="7"/>
  <c r="B40" i="7"/>
  <c r="C40" i="7"/>
  <c r="D40" i="7"/>
  <c r="E40" i="7"/>
  <c r="F40" i="7"/>
  <c r="G40" i="7"/>
  <c r="A41" i="7"/>
  <c r="B41" i="7"/>
  <c r="C41" i="7"/>
  <c r="D41" i="7"/>
  <c r="E41" i="7"/>
  <c r="F41" i="7"/>
  <c r="G41" i="7"/>
  <c r="A42" i="7"/>
  <c r="B42" i="7"/>
  <c r="C42" i="7"/>
  <c r="D42" i="7"/>
  <c r="E42" i="7"/>
  <c r="F42" i="7"/>
  <c r="G42" i="7"/>
  <c r="A43" i="7"/>
  <c r="B43" i="7"/>
  <c r="C43" i="7"/>
  <c r="D43" i="7"/>
  <c r="E43" i="7"/>
  <c r="F43" i="7"/>
  <c r="G43" i="7"/>
  <c r="A44" i="7"/>
  <c r="B44" i="7"/>
  <c r="C44" i="7"/>
  <c r="D44" i="7"/>
  <c r="E44" i="7"/>
  <c r="F44" i="7"/>
  <c r="G44" i="7"/>
  <c r="A45" i="7"/>
  <c r="B45" i="7"/>
  <c r="C45" i="7"/>
  <c r="D45" i="7"/>
  <c r="E45" i="7"/>
  <c r="F45" i="7"/>
  <c r="G45" i="7"/>
  <c r="A46" i="7"/>
  <c r="B46" i="7"/>
  <c r="C46" i="7"/>
  <c r="D46" i="7"/>
  <c r="E46" i="7"/>
  <c r="F46" i="7"/>
  <c r="G46" i="7"/>
  <c r="A47" i="7"/>
  <c r="B47" i="7"/>
  <c r="C47" i="7"/>
  <c r="D47" i="7"/>
  <c r="E47" i="7"/>
  <c r="F47" i="7"/>
  <c r="G47" i="7"/>
  <c r="A48" i="7"/>
  <c r="B48" i="7"/>
  <c r="C48" i="7"/>
  <c r="D48" i="7"/>
  <c r="E48" i="7"/>
  <c r="F48" i="7"/>
  <c r="G48" i="7"/>
  <c r="A49" i="7"/>
  <c r="B49" i="7"/>
  <c r="C49" i="7"/>
  <c r="D49" i="7"/>
  <c r="E49" i="7"/>
  <c r="F49" i="7"/>
  <c r="G49" i="7"/>
  <c r="A50" i="7"/>
  <c r="B50" i="7"/>
  <c r="C50" i="7"/>
  <c r="D50" i="7"/>
  <c r="E50" i="7"/>
  <c r="F50" i="7"/>
  <c r="G50" i="7"/>
  <c r="A51" i="7"/>
  <c r="B51" i="7"/>
  <c r="C51" i="7"/>
  <c r="D51" i="7"/>
  <c r="E51" i="7"/>
  <c r="F51" i="7"/>
  <c r="G51" i="7"/>
  <c r="A52" i="7"/>
  <c r="B52" i="7"/>
  <c r="C52" i="7"/>
  <c r="D52" i="7"/>
  <c r="E52" i="7"/>
  <c r="F52" i="7"/>
  <c r="G52" i="7"/>
  <c r="A53" i="7"/>
  <c r="B53" i="7"/>
  <c r="C53" i="7"/>
  <c r="D53" i="7"/>
  <c r="E53" i="7"/>
  <c r="F53" i="7"/>
  <c r="G53" i="7"/>
  <c r="A54" i="7"/>
  <c r="B54" i="7"/>
  <c r="C54" i="7"/>
  <c r="D54" i="7"/>
  <c r="E54" i="7"/>
  <c r="F54" i="7"/>
  <c r="G54" i="7"/>
  <c r="A55" i="7"/>
  <c r="B55" i="7"/>
  <c r="C55" i="7"/>
  <c r="D55" i="7"/>
  <c r="E55" i="7"/>
  <c r="F55" i="7"/>
  <c r="G55" i="7"/>
  <c r="A56" i="7"/>
  <c r="B56" i="7"/>
  <c r="C56" i="7"/>
  <c r="D56" i="7"/>
  <c r="E56" i="7"/>
  <c r="F56" i="7"/>
  <c r="G56" i="7"/>
  <c r="A57" i="7"/>
  <c r="B57" i="7"/>
  <c r="C57" i="7"/>
  <c r="D57" i="7"/>
  <c r="E57" i="7"/>
  <c r="F57" i="7"/>
  <c r="G57" i="7"/>
  <c r="A58" i="7"/>
  <c r="B58" i="7"/>
  <c r="C58" i="7"/>
  <c r="D58" i="7"/>
  <c r="E58" i="7"/>
  <c r="F58" i="7"/>
  <c r="G58" i="7"/>
  <c r="A59" i="7"/>
  <c r="B59" i="7"/>
  <c r="C59" i="7"/>
  <c r="D59" i="7"/>
  <c r="E59" i="7"/>
  <c r="F59" i="7"/>
  <c r="G59" i="7"/>
  <c r="A60" i="7"/>
  <c r="B60" i="7"/>
  <c r="C60" i="7"/>
  <c r="D60" i="7"/>
  <c r="E60" i="7"/>
  <c r="F60" i="7"/>
  <c r="G60" i="7"/>
  <c r="A61" i="7"/>
  <c r="B61" i="7"/>
  <c r="C61" i="7"/>
  <c r="D61" i="7"/>
  <c r="E61" i="7"/>
  <c r="F61" i="7"/>
  <c r="G61" i="7"/>
  <c r="A62" i="7"/>
  <c r="B62" i="7"/>
  <c r="C62" i="7"/>
  <c r="D62" i="7"/>
  <c r="E62" i="7"/>
  <c r="F62" i="7"/>
  <c r="G62" i="7"/>
  <c r="A63" i="7"/>
  <c r="B63" i="7"/>
  <c r="C63" i="7"/>
  <c r="D63" i="7"/>
  <c r="E63" i="7"/>
  <c r="F63" i="7"/>
  <c r="G63" i="7"/>
  <c r="A64" i="7"/>
  <c r="B64" i="7"/>
  <c r="C64" i="7"/>
  <c r="D64" i="7"/>
  <c r="E64" i="7"/>
  <c r="F64" i="7"/>
  <c r="G64" i="7"/>
  <c r="A65" i="7"/>
  <c r="B65" i="7"/>
  <c r="C65" i="7"/>
  <c r="D65" i="7"/>
  <c r="E65" i="7"/>
  <c r="F65" i="7"/>
  <c r="G65" i="7"/>
  <c r="A66" i="7"/>
  <c r="B66" i="7"/>
  <c r="C66" i="7"/>
  <c r="D66" i="7"/>
  <c r="E66" i="7"/>
  <c r="F66" i="7"/>
  <c r="G66" i="7"/>
  <c r="A67" i="7"/>
  <c r="B67" i="7"/>
  <c r="C67" i="7"/>
  <c r="D67" i="7"/>
  <c r="E67" i="7"/>
  <c r="F67" i="7"/>
  <c r="G67" i="7"/>
  <c r="A68" i="7"/>
  <c r="B68" i="7"/>
  <c r="C68" i="7"/>
  <c r="D68" i="7"/>
  <c r="E68" i="7"/>
  <c r="F68" i="7"/>
  <c r="G68" i="7"/>
  <c r="A69" i="7"/>
  <c r="B69" i="7"/>
  <c r="C69" i="7"/>
  <c r="D69" i="7"/>
  <c r="E69" i="7"/>
  <c r="F69" i="7"/>
  <c r="G69" i="7"/>
  <c r="A70" i="7"/>
  <c r="B70" i="7"/>
  <c r="C70" i="7"/>
  <c r="D70" i="7"/>
  <c r="E70" i="7"/>
  <c r="F70" i="7"/>
  <c r="G70" i="7"/>
  <c r="A71" i="7"/>
  <c r="B71" i="7"/>
  <c r="C71" i="7"/>
  <c r="D71" i="7"/>
  <c r="E71" i="7"/>
  <c r="F71" i="7"/>
  <c r="G71" i="7"/>
  <c r="A72" i="7"/>
  <c r="B72" i="7"/>
  <c r="C72" i="7"/>
  <c r="D72" i="7"/>
  <c r="E72" i="7"/>
  <c r="F72" i="7"/>
  <c r="G72" i="7"/>
  <c r="A73" i="7"/>
  <c r="B73" i="7"/>
  <c r="C73" i="7"/>
  <c r="D73" i="7"/>
  <c r="E73" i="7"/>
  <c r="F73" i="7"/>
  <c r="G73" i="7"/>
  <c r="A74" i="7"/>
  <c r="B74" i="7"/>
  <c r="C74" i="7"/>
  <c r="D74" i="7"/>
  <c r="E74" i="7"/>
  <c r="F74" i="7"/>
  <c r="G74" i="7"/>
  <c r="A75" i="7"/>
  <c r="B75" i="7"/>
  <c r="C75" i="7"/>
  <c r="D75" i="7"/>
  <c r="E75" i="7"/>
  <c r="F75" i="7"/>
  <c r="G75" i="7"/>
  <c r="A76" i="7"/>
  <c r="B76" i="7"/>
  <c r="C76" i="7"/>
  <c r="D76" i="7"/>
  <c r="E76" i="7"/>
  <c r="F76" i="7"/>
  <c r="G76" i="7"/>
  <c r="A77" i="7"/>
  <c r="B77" i="7"/>
  <c r="C77" i="7"/>
  <c r="D77" i="7"/>
  <c r="E77" i="7"/>
  <c r="F77" i="7"/>
  <c r="G77" i="7"/>
  <c r="A78" i="7"/>
  <c r="B78" i="7"/>
  <c r="C78" i="7"/>
  <c r="D78" i="7"/>
  <c r="E78" i="7"/>
  <c r="F78" i="7"/>
  <c r="G78" i="7"/>
  <c r="A79" i="7"/>
  <c r="B79" i="7"/>
  <c r="C79" i="7"/>
  <c r="D79" i="7"/>
  <c r="E79" i="7"/>
  <c r="F79" i="7"/>
  <c r="G79" i="7"/>
  <c r="A80" i="7"/>
  <c r="B80" i="7"/>
  <c r="C80" i="7"/>
  <c r="D80" i="7"/>
  <c r="E80" i="7"/>
  <c r="F80" i="7"/>
  <c r="G80" i="7"/>
  <c r="A81" i="7"/>
  <c r="B81" i="7"/>
  <c r="C81" i="7"/>
  <c r="D81" i="7"/>
  <c r="E81" i="7"/>
  <c r="F81" i="7"/>
  <c r="G81" i="7"/>
  <c r="A82" i="7"/>
  <c r="B82" i="7"/>
  <c r="C82" i="7"/>
  <c r="D82" i="7"/>
  <c r="E82" i="7"/>
  <c r="F82" i="7"/>
  <c r="G82" i="7"/>
  <c r="A83" i="7"/>
  <c r="B83" i="7"/>
  <c r="C83" i="7"/>
  <c r="D83" i="7"/>
  <c r="E83" i="7"/>
  <c r="F83" i="7"/>
  <c r="G83" i="7"/>
  <c r="A84" i="7"/>
  <c r="B84" i="7"/>
  <c r="C84" i="7"/>
  <c r="D84" i="7"/>
  <c r="E84" i="7"/>
  <c r="F84" i="7"/>
  <c r="G84" i="7"/>
  <c r="A85" i="7"/>
  <c r="B85" i="7"/>
  <c r="C85" i="7"/>
  <c r="D85" i="7"/>
  <c r="E85" i="7"/>
  <c r="F85" i="7"/>
  <c r="G85" i="7"/>
  <c r="A86" i="7"/>
  <c r="B86" i="7"/>
  <c r="C86" i="7"/>
  <c r="D86" i="7"/>
  <c r="E86" i="7"/>
  <c r="F86" i="7"/>
  <c r="G86" i="7"/>
  <c r="A87" i="7"/>
  <c r="B87" i="7"/>
  <c r="C87" i="7"/>
  <c r="D87" i="7"/>
  <c r="E87" i="7"/>
  <c r="F87" i="7"/>
  <c r="G87" i="7"/>
  <c r="A88" i="7"/>
  <c r="B88" i="7"/>
  <c r="C88" i="7"/>
  <c r="D88" i="7"/>
  <c r="E88" i="7"/>
  <c r="F88" i="7"/>
  <c r="G88" i="7"/>
  <c r="A89" i="7"/>
  <c r="B89" i="7"/>
  <c r="C89" i="7"/>
  <c r="D89" i="7"/>
  <c r="E89" i="7"/>
  <c r="F89" i="7"/>
  <c r="G89" i="7"/>
  <c r="A90" i="7"/>
  <c r="B90" i="7"/>
  <c r="C90" i="7"/>
  <c r="D90" i="7"/>
  <c r="E90" i="7"/>
  <c r="F90" i="7"/>
  <c r="G90" i="7"/>
  <c r="A91" i="7"/>
  <c r="B91" i="7"/>
  <c r="C91" i="7"/>
  <c r="D91" i="7"/>
  <c r="E91" i="7"/>
  <c r="F91" i="7"/>
  <c r="G91" i="7"/>
  <c r="A92" i="7"/>
  <c r="B92" i="7"/>
  <c r="C92" i="7"/>
  <c r="D92" i="7"/>
  <c r="E92" i="7"/>
  <c r="F92" i="7"/>
  <c r="G92" i="7"/>
  <c r="A93" i="7"/>
  <c r="B93" i="7"/>
  <c r="C93" i="7"/>
  <c r="D93" i="7"/>
  <c r="E93" i="7"/>
  <c r="F93" i="7"/>
  <c r="G93" i="7"/>
  <c r="A94" i="7"/>
  <c r="B94" i="7"/>
  <c r="C94" i="7"/>
  <c r="D94" i="7"/>
  <c r="E94" i="7"/>
  <c r="F94" i="7"/>
  <c r="G94" i="7"/>
  <c r="A95" i="7"/>
  <c r="B95" i="7"/>
  <c r="C95" i="7"/>
  <c r="D95" i="7"/>
  <c r="E95" i="7"/>
  <c r="F95" i="7"/>
  <c r="G95" i="7"/>
  <c r="A96" i="7"/>
  <c r="B96" i="7"/>
  <c r="C96" i="7"/>
  <c r="D96" i="7"/>
  <c r="E96" i="7"/>
  <c r="F96" i="7"/>
  <c r="G96" i="7"/>
  <c r="A97" i="7"/>
  <c r="B97" i="7"/>
  <c r="C97" i="7"/>
  <c r="D97" i="7"/>
  <c r="E97" i="7"/>
  <c r="F97" i="7"/>
  <c r="G97" i="7"/>
  <c r="A98" i="7"/>
  <c r="B98" i="7"/>
  <c r="C98" i="7"/>
  <c r="D98" i="7"/>
  <c r="E98" i="7"/>
  <c r="F98" i="7"/>
  <c r="G98" i="7"/>
  <c r="A99" i="7"/>
  <c r="B99" i="7"/>
  <c r="C99" i="7"/>
  <c r="D99" i="7"/>
  <c r="E99" i="7"/>
  <c r="F99" i="7"/>
  <c r="G99" i="7"/>
  <c r="A100" i="7"/>
  <c r="B100" i="7"/>
  <c r="C100" i="7"/>
  <c r="D100" i="7"/>
  <c r="E100" i="7"/>
  <c r="F100" i="7"/>
  <c r="G100" i="7"/>
  <c r="A101" i="7"/>
  <c r="B101" i="7"/>
  <c r="C101" i="7"/>
  <c r="D101" i="7"/>
  <c r="E101" i="7"/>
  <c r="F101" i="7"/>
  <c r="G101" i="7"/>
  <c r="A102" i="7"/>
  <c r="B102" i="7"/>
  <c r="C102" i="7"/>
  <c r="D102" i="7"/>
  <c r="E102" i="7"/>
  <c r="F102" i="7"/>
  <c r="G102" i="7"/>
  <c r="A103" i="7"/>
  <c r="B103" i="7"/>
  <c r="C103" i="7"/>
  <c r="D103" i="7"/>
  <c r="E103" i="7"/>
  <c r="F103" i="7"/>
  <c r="G103" i="7"/>
  <c r="A104" i="7"/>
  <c r="B104" i="7"/>
  <c r="C104" i="7"/>
  <c r="D104" i="7"/>
  <c r="E104" i="7"/>
  <c r="F104" i="7"/>
  <c r="G104" i="7"/>
  <c r="A105" i="7"/>
  <c r="B105" i="7"/>
  <c r="C105" i="7"/>
  <c r="D105" i="7"/>
  <c r="E105" i="7"/>
  <c r="F105" i="7"/>
  <c r="G105" i="7"/>
  <c r="A106" i="7"/>
  <c r="B106" i="7"/>
  <c r="C106" i="7"/>
  <c r="D106" i="7"/>
  <c r="E106" i="7"/>
  <c r="F106" i="7"/>
  <c r="G106" i="7"/>
  <c r="A107" i="7"/>
  <c r="B107" i="7"/>
  <c r="C107" i="7"/>
  <c r="D107" i="7"/>
  <c r="E107" i="7"/>
  <c r="F107" i="7"/>
  <c r="G107" i="7"/>
  <c r="A108" i="7"/>
  <c r="B108" i="7"/>
  <c r="C108" i="7"/>
  <c r="D108" i="7"/>
  <c r="E108" i="7"/>
  <c r="F108" i="7"/>
  <c r="G108" i="7"/>
  <c r="A109" i="7"/>
  <c r="B109" i="7"/>
  <c r="C109" i="7"/>
  <c r="D109" i="7"/>
  <c r="E109" i="7"/>
  <c r="F109" i="7"/>
  <c r="G109" i="7"/>
  <c r="A110" i="7"/>
  <c r="B110" i="7"/>
  <c r="C110" i="7"/>
  <c r="D110" i="7"/>
  <c r="E110" i="7"/>
  <c r="F110" i="7"/>
  <c r="G110" i="7"/>
  <c r="A111" i="7"/>
  <c r="B111" i="7"/>
  <c r="C111" i="7"/>
  <c r="D111" i="7"/>
  <c r="E111" i="7"/>
  <c r="F111" i="7"/>
  <c r="G111" i="7"/>
  <c r="A112" i="7"/>
  <c r="B112" i="7"/>
  <c r="C112" i="7"/>
  <c r="D112" i="7"/>
  <c r="E112" i="7"/>
  <c r="F112" i="7"/>
  <c r="G112" i="7"/>
  <c r="A113" i="7"/>
  <c r="B113" i="7"/>
  <c r="C113" i="7"/>
  <c r="D113" i="7"/>
  <c r="E113" i="7"/>
  <c r="F113" i="7"/>
  <c r="G113" i="7"/>
  <c r="A114" i="7"/>
  <c r="B114" i="7"/>
  <c r="C114" i="7"/>
  <c r="D114" i="7"/>
  <c r="E114" i="7"/>
  <c r="F114" i="7"/>
  <c r="G114" i="7"/>
  <c r="A115" i="7"/>
  <c r="B115" i="7"/>
  <c r="C115" i="7"/>
  <c r="D115" i="7"/>
  <c r="E115" i="7"/>
  <c r="F115" i="7"/>
  <c r="G115" i="7"/>
  <c r="A116" i="7"/>
  <c r="B116" i="7"/>
  <c r="C116" i="7"/>
  <c r="D116" i="7"/>
  <c r="E116" i="7"/>
  <c r="F116" i="7"/>
  <c r="G116" i="7"/>
  <c r="A117" i="7"/>
  <c r="B117" i="7"/>
  <c r="C117" i="7"/>
  <c r="D117" i="7"/>
  <c r="E117" i="7"/>
  <c r="F117" i="7"/>
  <c r="G117" i="7"/>
  <c r="A118" i="7"/>
  <c r="B118" i="7"/>
  <c r="C118" i="7"/>
  <c r="D118" i="7"/>
  <c r="E118" i="7"/>
  <c r="F118" i="7"/>
  <c r="G118" i="7"/>
  <c r="A119" i="7"/>
  <c r="B119" i="7"/>
  <c r="C119" i="7"/>
  <c r="D119" i="7"/>
  <c r="E119" i="7"/>
  <c r="F119" i="7"/>
  <c r="G119" i="7"/>
  <c r="A120" i="7"/>
  <c r="B120" i="7"/>
  <c r="C120" i="7"/>
  <c r="D120" i="7"/>
  <c r="E120" i="7"/>
  <c r="F120" i="7"/>
  <c r="G120" i="7"/>
  <c r="A121" i="7"/>
  <c r="B121" i="7"/>
  <c r="C121" i="7"/>
  <c r="D121" i="7"/>
  <c r="E121" i="7"/>
  <c r="F121" i="7"/>
  <c r="G121" i="7"/>
  <c r="A122" i="7"/>
  <c r="B122" i="7"/>
  <c r="C122" i="7"/>
  <c r="D122" i="7"/>
  <c r="E122" i="7"/>
  <c r="F122" i="7"/>
  <c r="G122" i="7"/>
  <c r="A123" i="7"/>
  <c r="B123" i="7"/>
  <c r="C123" i="7"/>
  <c r="D123" i="7"/>
  <c r="E123" i="7"/>
  <c r="F123" i="7"/>
  <c r="G123" i="7"/>
  <c r="A124" i="7"/>
  <c r="B124" i="7"/>
  <c r="C124" i="7"/>
  <c r="D124" i="7"/>
  <c r="E124" i="7"/>
  <c r="F124" i="7"/>
  <c r="G124" i="7"/>
  <c r="A125" i="7"/>
  <c r="B125" i="7"/>
  <c r="C125" i="7"/>
  <c r="D125" i="7"/>
  <c r="E125" i="7"/>
  <c r="F125" i="7"/>
  <c r="G125" i="7"/>
  <c r="A126" i="7"/>
  <c r="B126" i="7"/>
  <c r="C126" i="7"/>
  <c r="D126" i="7"/>
  <c r="E126" i="7"/>
  <c r="F126" i="7"/>
  <c r="G126" i="7"/>
  <c r="A127" i="7"/>
  <c r="B127" i="7"/>
  <c r="C127" i="7"/>
  <c r="D127" i="7"/>
  <c r="E127" i="7"/>
  <c r="F127" i="7"/>
  <c r="G127" i="7"/>
  <c r="A128" i="7"/>
  <c r="B128" i="7"/>
  <c r="C128" i="7"/>
  <c r="D128" i="7"/>
  <c r="E128" i="7"/>
  <c r="F128" i="7"/>
  <c r="G128" i="7"/>
  <c r="A129" i="7"/>
  <c r="B129" i="7"/>
  <c r="C129" i="7"/>
  <c r="D129" i="7"/>
  <c r="E129" i="7"/>
  <c r="F129" i="7"/>
  <c r="G129" i="7"/>
  <c r="A130" i="7"/>
  <c r="B130" i="7"/>
  <c r="C130" i="7"/>
  <c r="D130" i="7"/>
  <c r="E130" i="7"/>
  <c r="F130" i="7"/>
  <c r="G130" i="7"/>
  <c r="A131" i="7"/>
  <c r="B131" i="7"/>
  <c r="C131" i="7"/>
  <c r="D131" i="7"/>
  <c r="E131" i="7"/>
  <c r="F131" i="7"/>
  <c r="G131" i="7"/>
  <c r="A132" i="7"/>
  <c r="B132" i="7"/>
  <c r="C132" i="7"/>
  <c r="D132" i="7"/>
  <c r="E132" i="7"/>
  <c r="F132" i="7"/>
  <c r="G132" i="7"/>
  <c r="A133" i="7"/>
  <c r="B133" i="7"/>
  <c r="C133" i="7"/>
  <c r="D133" i="7"/>
  <c r="E133" i="7"/>
  <c r="F133" i="7"/>
  <c r="G133" i="7"/>
  <c r="A134" i="7"/>
  <c r="B134" i="7"/>
  <c r="C134" i="7"/>
  <c r="D134" i="7"/>
  <c r="E134" i="7"/>
  <c r="F134" i="7"/>
  <c r="G134" i="7"/>
  <c r="A135" i="7"/>
  <c r="B135" i="7"/>
  <c r="C135" i="7"/>
  <c r="D135" i="7"/>
  <c r="E135" i="7"/>
  <c r="F135" i="7"/>
  <c r="G135" i="7"/>
  <c r="A136" i="7"/>
  <c r="B136" i="7"/>
  <c r="C136" i="7"/>
  <c r="D136" i="7"/>
  <c r="E136" i="7"/>
  <c r="F136" i="7"/>
  <c r="G136" i="7"/>
  <c r="A137" i="7"/>
  <c r="B137" i="7"/>
  <c r="C137" i="7"/>
  <c r="D137" i="7"/>
  <c r="E137" i="7"/>
  <c r="F137" i="7"/>
  <c r="G137" i="7"/>
  <c r="A138" i="7"/>
  <c r="B138" i="7"/>
  <c r="C138" i="7"/>
  <c r="D138" i="7"/>
  <c r="E138" i="7"/>
  <c r="F138" i="7"/>
  <c r="G138" i="7"/>
  <c r="A139" i="7"/>
  <c r="B139" i="7"/>
  <c r="C139" i="7"/>
  <c r="D139" i="7"/>
  <c r="E139" i="7"/>
  <c r="F139" i="7"/>
  <c r="G139" i="7"/>
  <c r="A140" i="7"/>
  <c r="B140" i="7"/>
  <c r="C140" i="7"/>
  <c r="D140" i="7"/>
  <c r="E140" i="7"/>
  <c r="F140" i="7"/>
  <c r="G140" i="7"/>
  <c r="A141" i="7"/>
  <c r="B141" i="7"/>
  <c r="C141" i="7"/>
  <c r="D141" i="7"/>
  <c r="E141" i="7"/>
  <c r="F141" i="7"/>
  <c r="G141" i="7"/>
  <c r="A142" i="7"/>
  <c r="B142" i="7"/>
  <c r="C142" i="7"/>
  <c r="D142" i="7"/>
  <c r="E142" i="7"/>
  <c r="F142" i="7"/>
  <c r="G142" i="7"/>
  <c r="A143" i="7"/>
  <c r="B143" i="7"/>
  <c r="C143" i="7"/>
  <c r="D143" i="7"/>
  <c r="E143" i="7"/>
  <c r="F143" i="7"/>
  <c r="G143" i="7"/>
  <c r="A144" i="7"/>
  <c r="B144" i="7"/>
  <c r="C144" i="7"/>
  <c r="D144" i="7"/>
  <c r="E144" i="7"/>
  <c r="F144" i="7"/>
  <c r="G144" i="7"/>
  <c r="A145" i="7"/>
  <c r="B145" i="7"/>
  <c r="C145" i="7"/>
  <c r="D145" i="7"/>
  <c r="E145" i="7"/>
  <c r="F145" i="7"/>
  <c r="G145" i="7"/>
  <c r="A146" i="7"/>
  <c r="B146" i="7"/>
  <c r="C146" i="7"/>
  <c r="D146" i="7"/>
  <c r="E146" i="7"/>
  <c r="F146" i="7"/>
  <c r="G146" i="7"/>
  <c r="A147" i="7"/>
  <c r="B147" i="7"/>
  <c r="C147" i="7"/>
  <c r="D147" i="7"/>
  <c r="E147" i="7"/>
  <c r="F147" i="7"/>
  <c r="G147" i="7"/>
  <c r="A148" i="7"/>
  <c r="B148" i="7"/>
  <c r="C148" i="7"/>
  <c r="D148" i="7"/>
  <c r="E148" i="7"/>
  <c r="F148" i="7"/>
  <c r="G148" i="7"/>
  <c r="A149" i="7"/>
  <c r="B149" i="7"/>
  <c r="C149" i="7"/>
  <c r="D149" i="7"/>
  <c r="E149" i="7"/>
  <c r="F149" i="7"/>
  <c r="G149" i="7"/>
  <c r="A150" i="7"/>
  <c r="B150" i="7"/>
  <c r="C150" i="7"/>
  <c r="D150" i="7"/>
  <c r="E150" i="7"/>
  <c r="F150" i="7"/>
  <c r="G150" i="7"/>
  <c r="A151" i="7"/>
  <c r="B151" i="7"/>
  <c r="C151" i="7"/>
  <c r="D151" i="7"/>
  <c r="E151" i="7"/>
  <c r="F151" i="7"/>
  <c r="G151" i="7"/>
  <c r="A152" i="7"/>
  <c r="B152" i="7"/>
  <c r="C152" i="7"/>
  <c r="D152" i="7"/>
  <c r="E152" i="7"/>
  <c r="F152" i="7"/>
  <c r="G152" i="7"/>
  <c r="A153" i="7"/>
  <c r="B153" i="7"/>
  <c r="C153" i="7"/>
  <c r="D153" i="7"/>
  <c r="E153" i="7"/>
  <c r="F153" i="7"/>
  <c r="G153" i="7"/>
  <c r="A154" i="7"/>
  <c r="B154" i="7"/>
  <c r="C154" i="7"/>
  <c r="D154" i="7"/>
  <c r="E154" i="7"/>
  <c r="F154" i="7"/>
  <c r="G154" i="7"/>
  <c r="A155" i="7"/>
  <c r="B155" i="7"/>
  <c r="C155" i="7"/>
  <c r="D155" i="7"/>
  <c r="E155" i="7"/>
  <c r="F155" i="7"/>
  <c r="G155" i="7"/>
  <c r="A156" i="7"/>
  <c r="B156" i="7"/>
  <c r="C156" i="7"/>
  <c r="D156" i="7"/>
  <c r="E156" i="7"/>
  <c r="F156" i="7"/>
  <c r="G156" i="7"/>
  <c r="A157" i="7"/>
  <c r="B157" i="7"/>
  <c r="C157" i="7"/>
  <c r="D157" i="7"/>
  <c r="E157" i="7"/>
  <c r="F157" i="7"/>
  <c r="G157" i="7"/>
  <c r="A158" i="7"/>
  <c r="B158" i="7"/>
  <c r="C158" i="7"/>
  <c r="D158" i="7"/>
  <c r="E158" i="7"/>
  <c r="F158" i="7"/>
  <c r="G158" i="7"/>
  <c r="A159" i="7"/>
  <c r="B159" i="7"/>
  <c r="C159" i="7"/>
  <c r="D159" i="7"/>
  <c r="E159" i="7"/>
  <c r="F159" i="7"/>
  <c r="G159" i="7"/>
  <c r="A160" i="7"/>
  <c r="B160" i="7"/>
  <c r="C160" i="7"/>
  <c r="D160" i="7"/>
  <c r="E160" i="7"/>
  <c r="F160" i="7"/>
  <c r="G160" i="7"/>
  <c r="A161" i="7"/>
  <c r="B161" i="7"/>
  <c r="C161" i="7"/>
  <c r="D161" i="7"/>
  <c r="E161" i="7"/>
  <c r="F161" i="7"/>
  <c r="G161" i="7"/>
  <c r="A162" i="7"/>
  <c r="B162" i="7"/>
  <c r="C162" i="7"/>
  <c r="D162" i="7"/>
  <c r="E162" i="7"/>
  <c r="F162" i="7"/>
  <c r="G162" i="7"/>
  <c r="A163" i="7"/>
  <c r="B163" i="7"/>
  <c r="C163" i="7"/>
  <c r="D163" i="7"/>
  <c r="E163" i="7"/>
  <c r="F163" i="7"/>
  <c r="G163" i="7"/>
  <c r="A164" i="7"/>
  <c r="B164" i="7"/>
  <c r="C164" i="7"/>
  <c r="D164" i="7"/>
  <c r="E164" i="7"/>
  <c r="F164" i="7"/>
  <c r="G164" i="7"/>
  <c r="A165" i="7"/>
  <c r="B165" i="7"/>
  <c r="C165" i="7"/>
  <c r="D165" i="7"/>
  <c r="E165" i="7"/>
  <c r="F165" i="7"/>
  <c r="G165" i="7"/>
  <c r="A166" i="7"/>
  <c r="B166" i="7"/>
  <c r="C166" i="7"/>
  <c r="D166" i="7"/>
  <c r="E166" i="7"/>
  <c r="F166" i="7"/>
  <c r="G166" i="7"/>
  <c r="A167" i="7"/>
  <c r="B167" i="7"/>
  <c r="C167" i="7"/>
  <c r="D167" i="7"/>
  <c r="E167" i="7"/>
  <c r="F167" i="7"/>
  <c r="G167" i="7"/>
  <c r="A168" i="7"/>
  <c r="B168" i="7"/>
  <c r="C168" i="7"/>
  <c r="D168" i="7"/>
  <c r="E168" i="7"/>
  <c r="F168" i="7"/>
  <c r="G168" i="7"/>
  <c r="A169" i="7"/>
  <c r="B169" i="7"/>
  <c r="C169" i="7"/>
  <c r="D169" i="7"/>
  <c r="E169" i="7"/>
  <c r="F169" i="7"/>
  <c r="G169" i="7"/>
  <c r="A170" i="7"/>
  <c r="B170" i="7"/>
  <c r="C170" i="7"/>
  <c r="D170" i="7"/>
  <c r="E170" i="7"/>
  <c r="F170" i="7"/>
  <c r="G170" i="7"/>
  <c r="A171" i="7"/>
  <c r="B171" i="7"/>
  <c r="C171" i="7"/>
  <c r="D171" i="7"/>
  <c r="E171" i="7"/>
  <c r="F171" i="7"/>
  <c r="G171" i="7"/>
  <c r="A172" i="7"/>
  <c r="B172" i="7"/>
  <c r="C172" i="7"/>
  <c r="D172" i="7"/>
  <c r="E172" i="7"/>
  <c r="F172" i="7"/>
  <c r="G172" i="7"/>
  <c r="A173" i="7"/>
  <c r="B173" i="7"/>
  <c r="C173" i="7"/>
  <c r="D173" i="7"/>
  <c r="E173" i="7"/>
  <c r="F173" i="7"/>
  <c r="G173" i="7"/>
  <c r="A174" i="7"/>
  <c r="B174" i="7"/>
  <c r="C174" i="7"/>
  <c r="D174" i="7"/>
  <c r="E174" i="7"/>
  <c r="F174" i="7"/>
  <c r="G174" i="7"/>
  <c r="A175" i="7"/>
  <c r="B175" i="7"/>
  <c r="C175" i="7"/>
  <c r="D175" i="7"/>
  <c r="E175" i="7"/>
  <c r="F175" i="7"/>
  <c r="G175" i="7"/>
  <c r="A176" i="7"/>
  <c r="B176" i="7"/>
  <c r="C176" i="7"/>
  <c r="D176" i="7"/>
  <c r="E176" i="7"/>
  <c r="F176" i="7"/>
  <c r="G176" i="7"/>
  <c r="A177" i="7"/>
  <c r="B177" i="7"/>
  <c r="C177" i="7"/>
  <c r="D177" i="7"/>
  <c r="E177" i="7"/>
  <c r="F177" i="7"/>
  <c r="G177" i="7"/>
  <c r="A178" i="7"/>
  <c r="B178" i="7"/>
  <c r="C178" i="7"/>
  <c r="D178" i="7"/>
  <c r="E178" i="7"/>
  <c r="F178" i="7"/>
  <c r="G178" i="7"/>
  <c r="A179" i="7"/>
  <c r="B179" i="7"/>
  <c r="C179" i="7"/>
  <c r="D179" i="7"/>
  <c r="E179" i="7"/>
  <c r="F179" i="7"/>
  <c r="G179" i="7"/>
  <c r="A180" i="7"/>
  <c r="B180" i="7"/>
  <c r="C180" i="7"/>
  <c r="D180" i="7"/>
  <c r="E180" i="7"/>
  <c r="F180" i="7"/>
  <c r="G180" i="7"/>
  <c r="A181" i="7"/>
  <c r="B181" i="7"/>
  <c r="C181" i="7"/>
  <c r="D181" i="7"/>
  <c r="E181" i="7"/>
  <c r="F181" i="7"/>
  <c r="G181" i="7"/>
  <c r="A182" i="7"/>
  <c r="B182" i="7"/>
  <c r="C182" i="7"/>
  <c r="D182" i="7"/>
  <c r="E182" i="7"/>
  <c r="F182" i="7"/>
  <c r="G182" i="7"/>
  <c r="A183" i="7"/>
  <c r="B183" i="7"/>
  <c r="C183" i="7"/>
  <c r="D183" i="7"/>
  <c r="E183" i="7"/>
  <c r="F183" i="7"/>
  <c r="G183" i="7"/>
  <c r="A184" i="7"/>
  <c r="B184" i="7"/>
  <c r="C184" i="7"/>
  <c r="D184" i="7"/>
  <c r="E184" i="7"/>
  <c r="F184" i="7"/>
  <c r="G184" i="7"/>
  <c r="A185" i="7"/>
  <c r="B185" i="7"/>
  <c r="C185" i="7"/>
  <c r="D185" i="7"/>
  <c r="E185" i="7"/>
  <c r="F185" i="7"/>
  <c r="G185" i="7"/>
  <c r="A186" i="7"/>
  <c r="B186" i="7"/>
  <c r="C186" i="7"/>
  <c r="D186" i="7"/>
  <c r="E186" i="7"/>
  <c r="F186" i="7"/>
  <c r="G186" i="7"/>
  <c r="A187" i="7"/>
  <c r="B187" i="7"/>
  <c r="C187" i="7"/>
  <c r="D187" i="7"/>
  <c r="E187" i="7"/>
  <c r="F187" i="7"/>
  <c r="G187" i="7"/>
  <c r="A188" i="7"/>
  <c r="B188" i="7"/>
  <c r="C188" i="7"/>
  <c r="D188" i="7"/>
  <c r="E188" i="7"/>
  <c r="F188" i="7"/>
  <c r="G188" i="7"/>
  <c r="A189" i="7"/>
  <c r="B189" i="7"/>
  <c r="C189" i="7"/>
  <c r="D189" i="7"/>
  <c r="E189" i="7"/>
  <c r="F189" i="7"/>
  <c r="G189" i="7"/>
  <c r="A190" i="7"/>
  <c r="B190" i="7"/>
  <c r="C190" i="7"/>
  <c r="D190" i="7"/>
  <c r="E190" i="7"/>
  <c r="F190" i="7"/>
  <c r="G190" i="7"/>
  <c r="A191" i="7"/>
  <c r="B191" i="7"/>
  <c r="C191" i="7"/>
  <c r="D191" i="7"/>
  <c r="E191" i="7"/>
  <c r="F191" i="7"/>
  <c r="G191" i="7"/>
  <c r="A192" i="7"/>
  <c r="B192" i="7"/>
  <c r="C192" i="7"/>
  <c r="D192" i="7"/>
  <c r="E192" i="7"/>
  <c r="F192" i="7"/>
  <c r="G192" i="7"/>
  <c r="A193" i="7"/>
  <c r="B193" i="7"/>
  <c r="C193" i="7"/>
  <c r="D193" i="7"/>
  <c r="E193" i="7"/>
  <c r="F193" i="7"/>
  <c r="G193" i="7"/>
  <c r="A194" i="7"/>
  <c r="B194" i="7"/>
  <c r="C194" i="7"/>
  <c r="D194" i="7"/>
  <c r="E194" i="7"/>
  <c r="F194" i="7"/>
  <c r="G194" i="7"/>
  <c r="A195" i="7"/>
  <c r="B195" i="7"/>
  <c r="C195" i="7"/>
  <c r="D195" i="7"/>
  <c r="E195" i="7"/>
  <c r="F195" i="7"/>
  <c r="G195" i="7"/>
  <c r="A196" i="7"/>
  <c r="B196" i="7"/>
  <c r="C196" i="7"/>
  <c r="D196" i="7"/>
  <c r="E196" i="7"/>
  <c r="F196" i="7"/>
  <c r="G196" i="7"/>
  <c r="A197" i="7"/>
  <c r="B197" i="7"/>
  <c r="C197" i="7"/>
  <c r="D197" i="7"/>
  <c r="E197" i="7"/>
  <c r="F197" i="7"/>
  <c r="G197" i="7"/>
  <c r="A198" i="7"/>
  <c r="B198" i="7"/>
  <c r="C198" i="7"/>
  <c r="D198" i="7"/>
  <c r="E198" i="7"/>
  <c r="F198" i="7"/>
  <c r="G198" i="7"/>
  <c r="A199" i="7"/>
  <c r="B199" i="7"/>
  <c r="C199" i="7"/>
  <c r="D199" i="7"/>
  <c r="E199" i="7"/>
  <c r="F199" i="7"/>
  <c r="G199" i="7"/>
  <c r="A200" i="7"/>
  <c r="B200" i="7"/>
  <c r="C200" i="7"/>
  <c r="D200" i="7"/>
  <c r="E200" i="7"/>
  <c r="F200" i="7"/>
  <c r="G200" i="7"/>
  <c r="A201" i="7"/>
  <c r="B201" i="7"/>
  <c r="C201" i="7"/>
  <c r="D201" i="7"/>
  <c r="E201" i="7"/>
  <c r="F201" i="7"/>
  <c r="G201" i="7"/>
  <c r="A202" i="7"/>
  <c r="B202" i="7"/>
  <c r="C202" i="7"/>
  <c r="D202" i="7"/>
  <c r="E202" i="7"/>
  <c r="F202" i="7"/>
  <c r="G202" i="7"/>
  <c r="A203" i="7"/>
  <c r="B203" i="7"/>
  <c r="C203" i="7"/>
  <c r="D203" i="7"/>
  <c r="E203" i="7"/>
  <c r="F203" i="7"/>
  <c r="G203" i="7"/>
  <c r="A204" i="7"/>
  <c r="B204" i="7"/>
  <c r="C204" i="7"/>
  <c r="D204" i="7"/>
  <c r="E204" i="7"/>
  <c r="F204" i="7"/>
  <c r="G204" i="7"/>
  <c r="A205" i="7"/>
  <c r="B205" i="7"/>
  <c r="C205" i="7"/>
  <c r="D205" i="7"/>
  <c r="E205" i="7"/>
  <c r="F205" i="7"/>
  <c r="G205" i="7"/>
  <c r="A206" i="7"/>
  <c r="B206" i="7"/>
  <c r="C206" i="7"/>
  <c r="D206" i="7"/>
  <c r="E206" i="7"/>
  <c r="F206" i="7"/>
  <c r="G206" i="7"/>
  <c r="A207" i="7"/>
  <c r="B207" i="7"/>
  <c r="C207" i="7"/>
  <c r="D207" i="7"/>
  <c r="E207" i="7"/>
  <c r="F207" i="7"/>
  <c r="G207" i="7"/>
  <c r="A208" i="7"/>
  <c r="B208" i="7"/>
  <c r="C208" i="7"/>
  <c r="D208" i="7"/>
  <c r="E208" i="7"/>
  <c r="F208" i="7"/>
  <c r="G208" i="7"/>
  <c r="A209" i="7"/>
  <c r="B209" i="7"/>
  <c r="C209" i="7"/>
  <c r="D209" i="7"/>
  <c r="E209" i="7"/>
  <c r="F209" i="7"/>
  <c r="G209" i="7"/>
  <c r="A210" i="7"/>
  <c r="B210" i="7"/>
  <c r="C210" i="7"/>
  <c r="D210" i="7"/>
  <c r="E210" i="7"/>
  <c r="F210" i="7"/>
  <c r="G210" i="7"/>
  <c r="A211" i="7"/>
  <c r="B211" i="7"/>
  <c r="C211" i="7"/>
  <c r="D211" i="7"/>
  <c r="E211" i="7"/>
  <c r="F211" i="7"/>
  <c r="G211" i="7"/>
  <c r="A212" i="7"/>
  <c r="B212" i="7"/>
  <c r="C212" i="7"/>
  <c r="D212" i="7"/>
  <c r="E212" i="7"/>
  <c r="F212" i="7"/>
  <c r="G212" i="7"/>
  <c r="A213" i="7"/>
  <c r="B213" i="7"/>
  <c r="C213" i="7"/>
  <c r="D213" i="7"/>
  <c r="E213" i="7"/>
  <c r="F213" i="7"/>
  <c r="G213" i="7"/>
  <c r="A214" i="7"/>
  <c r="B214" i="7"/>
  <c r="C214" i="7"/>
  <c r="D214" i="7"/>
  <c r="E214" i="7"/>
  <c r="F214" i="7"/>
  <c r="G214" i="7"/>
  <c r="A215" i="7"/>
  <c r="B215" i="7"/>
  <c r="C215" i="7"/>
  <c r="D215" i="7"/>
  <c r="E215" i="7"/>
  <c r="F215" i="7"/>
  <c r="G215" i="7"/>
  <c r="A216" i="7"/>
  <c r="B216" i="7"/>
  <c r="C216" i="7"/>
  <c r="D216" i="7"/>
  <c r="E216" i="7"/>
  <c r="F216" i="7"/>
  <c r="G216" i="7"/>
  <c r="A217" i="7"/>
  <c r="B217" i="7"/>
  <c r="C217" i="7"/>
  <c r="D217" i="7"/>
  <c r="E217" i="7"/>
  <c r="F217" i="7"/>
  <c r="G217" i="7"/>
  <c r="A218" i="7"/>
  <c r="B218" i="7"/>
  <c r="C218" i="7"/>
  <c r="D218" i="7"/>
  <c r="E218" i="7"/>
  <c r="F218" i="7"/>
  <c r="G218" i="7"/>
  <c r="A219" i="7"/>
  <c r="B219" i="7"/>
  <c r="C219" i="7"/>
  <c r="D219" i="7"/>
  <c r="E219" i="7"/>
  <c r="F219" i="7"/>
  <c r="G219" i="7"/>
  <c r="A220" i="7"/>
  <c r="B220" i="7"/>
  <c r="C220" i="7"/>
  <c r="D220" i="7"/>
  <c r="E220" i="7"/>
  <c r="F220" i="7"/>
  <c r="G220" i="7"/>
  <c r="A221" i="7"/>
  <c r="B221" i="7"/>
  <c r="C221" i="7"/>
  <c r="D221" i="7"/>
  <c r="E221" i="7"/>
  <c r="F221" i="7"/>
  <c r="G221" i="7"/>
  <c r="A222" i="7"/>
  <c r="B222" i="7"/>
  <c r="C222" i="7"/>
  <c r="D222" i="7"/>
  <c r="E222" i="7"/>
  <c r="F222" i="7"/>
  <c r="G222" i="7"/>
  <c r="A223" i="7"/>
  <c r="B223" i="7"/>
  <c r="C223" i="7"/>
  <c r="D223" i="7"/>
  <c r="E223" i="7"/>
  <c r="F223" i="7"/>
  <c r="G223" i="7"/>
  <c r="A224" i="7"/>
  <c r="B224" i="7"/>
  <c r="C224" i="7"/>
  <c r="D224" i="7"/>
  <c r="E224" i="7"/>
  <c r="F224" i="7"/>
  <c r="G224" i="7"/>
  <c r="A225" i="7"/>
  <c r="B225" i="7"/>
  <c r="C225" i="7"/>
  <c r="D225" i="7"/>
  <c r="E225" i="7"/>
  <c r="F225" i="7"/>
  <c r="G225" i="7"/>
  <c r="A226" i="7"/>
  <c r="B226" i="7"/>
  <c r="C226" i="7"/>
  <c r="D226" i="7"/>
  <c r="E226" i="7"/>
  <c r="F226" i="7"/>
  <c r="G226" i="7"/>
  <c r="A227" i="7"/>
  <c r="B227" i="7"/>
  <c r="C227" i="7"/>
  <c r="D227" i="7"/>
  <c r="E227" i="7"/>
  <c r="F227" i="7"/>
  <c r="G227" i="7"/>
  <c r="A228" i="7"/>
  <c r="B228" i="7"/>
  <c r="C228" i="7"/>
  <c r="D228" i="7"/>
  <c r="E228" i="7"/>
  <c r="F228" i="7"/>
  <c r="G228" i="7"/>
  <c r="A229" i="7"/>
  <c r="B229" i="7"/>
  <c r="C229" i="7"/>
  <c r="D229" i="7"/>
  <c r="E229" i="7"/>
  <c r="F229" i="7"/>
  <c r="G229" i="7"/>
  <c r="A230" i="7"/>
  <c r="B230" i="7"/>
  <c r="C230" i="7"/>
  <c r="D230" i="7"/>
  <c r="E230" i="7"/>
  <c r="F230" i="7"/>
  <c r="G230" i="7"/>
  <c r="A231" i="7"/>
  <c r="B231" i="7"/>
  <c r="C231" i="7"/>
  <c r="D231" i="7"/>
  <c r="E231" i="7"/>
  <c r="F231" i="7"/>
  <c r="G231" i="7"/>
  <c r="A232" i="7"/>
  <c r="B232" i="7"/>
  <c r="C232" i="7"/>
  <c r="D232" i="7"/>
  <c r="E232" i="7"/>
  <c r="F232" i="7"/>
  <c r="G232" i="7"/>
  <c r="A233" i="7"/>
  <c r="B233" i="7"/>
  <c r="C233" i="7"/>
  <c r="D233" i="7"/>
  <c r="E233" i="7"/>
  <c r="F233" i="7"/>
  <c r="G233" i="7"/>
  <c r="A234" i="7"/>
  <c r="B234" i="7"/>
  <c r="C234" i="7"/>
  <c r="D234" i="7"/>
  <c r="E234" i="7"/>
  <c r="F234" i="7"/>
  <c r="G234" i="7"/>
  <c r="A235" i="7"/>
  <c r="B235" i="7"/>
  <c r="C235" i="7"/>
  <c r="D235" i="7"/>
  <c r="E235" i="7"/>
  <c r="F235" i="7"/>
  <c r="G235" i="7"/>
  <c r="A236" i="7"/>
  <c r="B236" i="7"/>
  <c r="C236" i="7"/>
  <c r="D236" i="7"/>
  <c r="E236" i="7"/>
  <c r="F236" i="7"/>
  <c r="G236" i="7"/>
  <c r="A237" i="7"/>
  <c r="B237" i="7"/>
  <c r="C237" i="7"/>
  <c r="D237" i="7"/>
  <c r="E237" i="7"/>
  <c r="F237" i="7"/>
  <c r="G237" i="7"/>
  <c r="A238" i="7"/>
  <c r="B238" i="7"/>
  <c r="C238" i="7"/>
  <c r="D238" i="7"/>
  <c r="E238" i="7"/>
  <c r="F238" i="7"/>
  <c r="G238" i="7"/>
  <c r="A239" i="7"/>
  <c r="B239" i="7"/>
  <c r="C239" i="7"/>
  <c r="D239" i="7"/>
  <c r="E239" i="7"/>
  <c r="F239" i="7"/>
  <c r="G239" i="7"/>
  <c r="A240" i="7"/>
  <c r="B240" i="7"/>
  <c r="C240" i="7"/>
  <c r="D240" i="7"/>
  <c r="E240" i="7"/>
  <c r="F240" i="7"/>
  <c r="G240" i="7"/>
  <c r="A241" i="7"/>
  <c r="B241" i="7"/>
  <c r="C241" i="7"/>
  <c r="D241" i="7"/>
  <c r="E241" i="7"/>
  <c r="F241" i="7"/>
  <c r="G241" i="7"/>
  <c r="A242" i="7"/>
  <c r="B242" i="7"/>
  <c r="C242" i="7"/>
  <c r="D242" i="7"/>
  <c r="E242" i="7"/>
  <c r="F242" i="7"/>
  <c r="G242" i="7"/>
  <c r="A243" i="7"/>
  <c r="B243" i="7"/>
  <c r="C243" i="7"/>
  <c r="D243" i="7"/>
  <c r="E243" i="7"/>
  <c r="F243" i="7"/>
  <c r="G243" i="7"/>
  <c r="A244" i="7"/>
  <c r="B244" i="7"/>
  <c r="C244" i="7"/>
  <c r="D244" i="7"/>
  <c r="E244" i="7"/>
  <c r="F244" i="7"/>
  <c r="G244" i="7"/>
  <c r="A245" i="7"/>
  <c r="B245" i="7"/>
  <c r="C245" i="7"/>
  <c r="D245" i="7"/>
  <c r="E245" i="7"/>
  <c r="F245" i="7"/>
  <c r="G245" i="7"/>
  <c r="A246" i="7"/>
  <c r="B246" i="7"/>
  <c r="C246" i="7"/>
  <c r="D246" i="7"/>
  <c r="E246" i="7"/>
  <c r="F246" i="7"/>
  <c r="G246" i="7"/>
  <c r="A247" i="7"/>
  <c r="B247" i="7"/>
  <c r="C247" i="7"/>
  <c r="D247" i="7"/>
  <c r="E247" i="7"/>
  <c r="F247" i="7"/>
  <c r="G247" i="7"/>
  <c r="A248" i="7"/>
  <c r="B248" i="7"/>
  <c r="C248" i="7"/>
  <c r="D248" i="7"/>
  <c r="E248" i="7"/>
  <c r="F248" i="7"/>
  <c r="G248" i="7"/>
  <c r="A249" i="7"/>
  <c r="B249" i="7"/>
  <c r="C249" i="7"/>
  <c r="D249" i="7"/>
  <c r="E249" i="7"/>
  <c r="F249" i="7"/>
  <c r="G249" i="7"/>
  <c r="A250" i="7"/>
  <c r="B250" i="7"/>
  <c r="C250" i="7"/>
  <c r="D250" i="7"/>
  <c r="E250" i="7"/>
  <c r="F250" i="7"/>
  <c r="G250" i="7"/>
  <c r="C2" i="7"/>
  <c r="D2" i="7"/>
  <c r="E2" i="7"/>
  <c r="F2" i="7"/>
  <c r="G2" i="7"/>
  <c r="B2" i="7"/>
  <c r="A2" i="7"/>
  <c r="B3" i="6"/>
  <c r="C3" i="6"/>
  <c r="D3" i="6"/>
  <c r="E3" i="6"/>
  <c r="F3" i="6"/>
  <c r="G3" i="6"/>
  <c r="B4" i="6"/>
  <c r="C4" i="6"/>
  <c r="D4" i="6"/>
  <c r="E4" i="6"/>
  <c r="F4" i="6"/>
  <c r="G4" i="6"/>
  <c r="B5" i="6"/>
  <c r="C5" i="6"/>
  <c r="D5" i="6"/>
  <c r="E5" i="6"/>
  <c r="F5" i="6"/>
  <c r="G5" i="6"/>
  <c r="B6" i="6"/>
  <c r="C6" i="6"/>
  <c r="D6" i="6"/>
  <c r="E6" i="6"/>
  <c r="F6" i="6"/>
  <c r="G6" i="6"/>
  <c r="B7" i="6"/>
  <c r="C7" i="6"/>
  <c r="D7" i="6"/>
  <c r="E7" i="6"/>
  <c r="F7" i="6"/>
  <c r="G7" i="6"/>
  <c r="B8" i="6"/>
  <c r="C8" i="6"/>
  <c r="D8" i="6"/>
  <c r="E8" i="6"/>
  <c r="F8" i="6"/>
  <c r="G8" i="6"/>
  <c r="B9" i="6"/>
  <c r="C9" i="6"/>
  <c r="D9" i="6"/>
  <c r="E9" i="6"/>
  <c r="F9" i="6"/>
  <c r="G9" i="6"/>
  <c r="B10" i="6"/>
  <c r="C10" i="6"/>
  <c r="D10" i="6"/>
  <c r="E10" i="6"/>
  <c r="F10" i="6"/>
  <c r="G10" i="6"/>
  <c r="B11" i="6"/>
  <c r="C11" i="6"/>
  <c r="D11" i="6"/>
  <c r="E11" i="6"/>
  <c r="F11" i="6"/>
  <c r="G11" i="6"/>
  <c r="B12" i="6"/>
  <c r="C12" i="6"/>
  <c r="D12" i="6"/>
  <c r="E12" i="6"/>
  <c r="F12" i="6"/>
  <c r="G12" i="6"/>
  <c r="B13" i="6"/>
  <c r="C13" i="6"/>
  <c r="D13" i="6"/>
  <c r="E13" i="6"/>
  <c r="F13" i="6"/>
  <c r="G13" i="6"/>
  <c r="B14" i="6"/>
  <c r="C14" i="6"/>
  <c r="D14" i="6"/>
  <c r="E14" i="6"/>
  <c r="F14" i="6"/>
  <c r="G14" i="6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B19" i="6"/>
  <c r="C19" i="6"/>
  <c r="D19" i="6"/>
  <c r="E19" i="6"/>
  <c r="F19" i="6"/>
  <c r="G19" i="6"/>
  <c r="B20" i="6"/>
  <c r="C20" i="6"/>
  <c r="D20" i="6"/>
  <c r="E20" i="6"/>
  <c r="F20" i="6"/>
  <c r="G20" i="6"/>
  <c r="B21" i="6"/>
  <c r="C21" i="6"/>
  <c r="D21" i="6"/>
  <c r="E21" i="6"/>
  <c r="F21" i="6"/>
  <c r="G21" i="6"/>
  <c r="B22" i="6"/>
  <c r="C22" i="6"/>
  <c r="D22" i="6"/>
  <c r="E22" i="6"/>
  <c r="F22" i="6"/>
  <c r="G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B26" i="6"/>
  <c r="C26" i="6"/>
  <c r="D26" i="6"/>
  <c r="E26" i="6"/>
  <c r="F26" i="6"/>
  <c r="G26" i="6"/>
  <c r="B27" i="6"/>
  <c r="C27" i="6"/>
  <c r="D27" i="6"/>
  <c r="E27" i="6"/>
  <c r="F27" i="6"/>
  <c r="G27" i="6"/>
  <c r="B28" i="6"/>
  <c r="C28" i="6"/>
  <c r="D28" i="6"/>
  <c r="E28" i="6"/>
  <c r="F28" i="6"/>
  <c r="G28" i="6"/>
  <c r="B29" i="6"/>
  <c r="C29" i="6"/>
  <c r="D29" i="6"/>
  <c r="E29" i="6"/>
  <c r="F29" i="6"/>
  <c r="G29" i="6"/>
  <c r="B30" i="6"/>
  <c r="C30" i="6"/>
  <c r="D30" i="6"/>
  <c r="E30" i="6"/>
  <c r="F30" i="6"/>
  <c r="G30" i="6"/>
  <c r="B31" i="6"/>
  <c r="C31" i="6"/>
  <c r="D31" i="6"/>
  <c r="E31" i="6"/>
  <c r="F31" i="6"/>
  <c r="G31" i="6"/>
  <c r="B32" i="6"/>
  <c r="C32" i="6"/>
  <c r="D32" i="6"/>
  <c r="E32" i="6"/>
  <c r="F32" i="6"/>
  <c r="G32" i="6"/>
  <c r="B33" i="6"/>
  <c r="C33" i="6"/>
  <c r="D33" i="6"/>
  <c r="E33" i="6"/>
  <c r="F33" i="6"/>
  <c r="G33" i="6"/>
  <c r="B34" i="6"/>
  <c r="C34" i="6"/>
  <c r="D34" i="6"/>
  <c r="E34" i="6"/>
  <c r="F34" i="6"/>
  <c r="G34" i="6"/>
  <c r="B35" i="6"/>
  <c r="C35" i="6"/>
  <c r="D35" i="6"/>
  <c r="E35" i="6"/>
  <c r="F35" i="6"/>
  <c r="G35" i="6"/>
  <c r="B36" i="6"/>
  <c r="C36" i="6"/>
  <c r="D36" i="6"/>
  <c r="E36" i="6"/>
  <c r="F36" i="6"/>
  <c r="G36" i="6"/>
  <c r="B37" i="6"/>
  <c r="C37" i="6"/>
  <c r="D37" i="6"/>
  <c r="E37" i="6"/>
  <c r="F37" i="6"/>
  <c r="G37" i="6"/>
  <c r="B38" i="6"/>
  <c r="C38" i="6"/>
  <c r="D38" i="6"/>
  <c r="E38" i="6"/>
  <c r="F38" i="6"/>
  <c r="G38" i="6"/>
  <c r="B39" i="6"/>
  <c r="C39" i="6"/>
  <c r="D39" i="6"/>
  <c r="E39" i="6"/>
  <c r="F39" i="6"/>
  <c r="G39" i="6"/>
  <c r="B40" i="6"/>
  <c r="C40" i="6"/>
  <c r="D40" i="6"/>
  <c r="E40" i="6"/>
  <c r="F40" i="6"/>
  <c r="G40" i="6"/>
  <c r="B41" i="6"/>
  <c r="C41" i="6"/>
  <c r="D41" i="6"/>
  <c r="E41" i="6"/>
  <c r="F41" i="6"/>
  <c r="G41" i="6"/>
  <c r="B42" i="6"/>
  <c r="C42" i="6"/>
  <c r="D42" i="6"/>
  <c r="E42" i="6"/>
  <c r="F42" i="6"/>
  <c r="G42" i="6"/>
  <c r="B43" i="6"/>
  <c r="C43" i="6"/>
  <c r="D43" i="6"/>
  <c r="E43" i="6"/>
  <c r="F43" i="6"/>
  <c r="G43" i="6"/>
  <c r="B44" i="6"/>
  <c r="C44" i="6"/>
  <c r="D44" i="6"/>
  <c r="E44" i="6"/>
  <c r="F44" i="6"/>
  <c r="G44" i="6"/>
  <c r="B45" i="6"/>
  <c r="C45" i="6"/>
  <c r="D45" i="6"/>
  <c r="E45" i="6"/>
  <c r="F45" i="6"/>
  <c r="G45" i="6"/>
  <c r="B46" i="6"/>
  <c r="C46" i="6"/>
  <c r="D46" i="6"/>
  <c r="E46" i="6"/>
  <c r="F46" i="6"/>
  <c r="G46" i="6"/>
  <c r="B47" i="6"/>
  <c r="C47" i="6"/>
  <c r="D47" i="6"/>
  <c r="E47" i="6"/>
  <c r="F47" i="6"/>
  <c r="G47" i="6"/>
  <c r="B48" i="6"/>
  <c r="C48" i="6"/>
  <c r="D48" i="6"/>
  <c r="E48" i="6"/>
  <c r="F48" i="6"/>
  <c r="G48" i="6"/>
  <c r="B49" i="6"/>
  <c r="C49" i="6"/>
  <c r="D49" i="6"/>
  <c r="E49" i="6"/>
  <c r="F49" i="6"/>
  <c r="G49" i="6"/>
  <c r="B50" i="6"/>
  <c r="C50" i="6"/>
  <c r="D50" i="6"/>
  <c r="E50" i="6"/>
  <c r="F50" i="6"/>
  <c r="G50" i="6"/>
  <c r="B51" i="6"/>
  <c r="C51" i="6"/>
  <c r="D51" i="6"/>
  <c r="E51" i="6"/>
  <c r="F51" i="6"/>
  <c r="G51" i="6"/>
  <c r="B52" i="6"/>
  <c r="C52" i="6"/>
  <c r="D52" i="6"/>
  <c r="E52" i="6"/>
  <c r="F52" i="6"/>
  <c r="G52" i="6"/>
  <c r="B53" i="6"/>
  <c r="C53" i="6"/>
  <c r="D53" i="6"/>
  <c r="E53" i="6"/>
  <c r="F53" i="6"/>
  <c r="G53" i="6"/>
  <c r="B54" i="6"/>
  <c r="C54" i="6"/>
  <c r="D54" i="6"/>
  <c r="E54" i="6"/>
  <c r="F54" i="6"/>
  <c r="G54" i="6"/>
  <c r="B55" i="6"/>
  <c r="C55" i="6"/>
  <c r="D55" i="6"/>
  <c r="E55" i="6"/>
  <c r="F55" i="6"/>
  <c r="G55" i="6"/>
  <c r="B56" i="6"/>
  <c r="C56" i="6"/>
  <c r="D56" i="6"/>
  <c r="E56" i="6"/>
  <c r="F56" i="6"/>
  <c r="G56" i="6"/>
  <c r="B57" i="6"/>
  <c r="C57" i="6"/>
  <c r="D57" i="6"/>
  <c r="E57" i="6"/>
  <c r="F57" i="6"/>
  <c r="G57" i="6"/>
  <c r="B58" i="6"/>
  <c r="C58" i="6"/>
  <c r="D58" i="6"/>
  <c r="E58" i="6"/>
  <c r="F58" i="6"/>
  <c r="G58" i="6"/>
  <c r="B59" i="6"/>
  <c r="C59" i="6"/>
  <c r="D59" i="6"/>
  <c r="E59" i="6"/>
  <c r="F59" i="6"/>
  <c r="G59" i="6"/>
  <c r="B60" i="6"/>
  <c r="C60" i="6"/>
  <c r="D60" i="6"/>
  <c r="E60" i="6"/>
  <c r="F60" i="6"/>
  <c r="G60" i="6"/>
  <c r="B61" i="6"/>
  <c r="C61" i="6"/>
  <c r="D61" i="6"/>
  <c r="E61" i="6"/>
  <c r="F61" i="6"/>
  <c r="G61" i="6"/>
  <c r="B62" i="6"/>
  <c r="C62" i="6"/>
  <c r="D62" i="6"/>
  <c r="E62" i="6"/>
  <c r="F62" i="6"/>
  <c r="G62" i="6"/>
  <c r="B63" i="6"/>
  <c r="C63" i="6"/>
  <c r="D63" i="6"/>
  <c r="E63" i="6"/>
  <c r="F63" i="6"/>
  <c r="G63" i="6"/>
  <c r="B64" i="6"/>
  <c r="C64" i="6"/>
  <c r="D64" i="6"/>
  <c r="E64" i="6"/>
  <c r="F64" i="6"/>
  <c r="G64" i="6"/>
  <c r="B65" i="6"/>
  <c r="C65" i="6"/>
  <c r="D65" i="6"/>
  <c r="E65" i="6"/>
  <c r="F65" i="6"/>
  <c r="G65" i="6"/>
  <c r="B66" i="6"/>
  <c r="C66" i="6"/>
  <c r="D66" i="6"/>
  <c r="E66" i="6"/>
  <c r="F66" i="6"/>
  <c r="G66" i="6"/>
  <c r="B67" i="6"/>
  <c r="C67" i="6"/>
  <c r="D67" i="6"/>
  <c r="E67" i="6"/>
  <c r="F67" i="6"/>
  <c r="G67" i="6"/>
  <c r="B68" i="6"/>
  <c r="C68" i="6"/>
  <c r="D68" i="6"/>
  <c r="E68" i="6"/>
  <c r="F68" i="6"/>
  <c r="G68" i="6"/>
  <c r="B69" i="6"/>
  <c r="C69" i="6"/>
  <c r="D69" i="6"/>
  <c r="E69" i="6"/>
  <c r="F69" i="6"/>
  <c r="G69" i="6"/>
  <c r="B70" i="6"/>
  <c r="C70" i="6"/>
  <c r="D70" i="6"/>
  <c r="E70" i="6"/>
  <c r="F70" i="6"/>
  <c r="G70" i="6"/>
  <c r="B71" i="6"/>
  <c r="C71" i="6"/>
  <c r="D71" i="6"/>
  <c r="E71" i="6"/>
  <c r="F71" i="6"/>
  <c r="G71" i="6"/>
  <c r="B72" i="6"/>
  <c r="C72" i="6"/>
  <c r="D72" i="6"/>
  <c r="E72" i="6"/>
  <c r="F72" i="6"/>
  <c r="G72" i="6"/>
  <c r="B73" i="6"/>
  <c r="C73" i="6"/>
  <c r="D73" i="6"/>
  <c r="E73" i="6"/>
  <c r="F73" i="6"/>
  <c r="G73" i="6"/>
  <c r="B74" i="6"/>
  <c r="C74" i="6"/>
  <c r="D74" i="6"/>
  <c r="E74" i="6"/>
  <c r="F74" i="6"/>
  <c r="G74" i="6"/>
  <c r="B75" i="6"/>
  <c r="C75" i="6"/>
  <c r="D75" i="6"/>
  <c r="E75" i="6"/>
  <c r="F75" i="6"/>
  <c r="G75" i="6"/>
  <c r="B76" i="6"/>
  <c r="C76" i="6"/>
  <c r="D76" i="6"/>
  <c r="E76" i="6"/>
  <c r="F76" i="6"/>
  <c r="G76" i="6"/>
  <c r="B77" i="6"/>
  <c r="C77" i="6"/>
  <c r="D77" i="6"/>
  <c r="E77" i="6"/>
  <c r="F77" i="6"/>
  <c r="G77" i="6"/>
  <c r="B78" i="6"/>
  <c r="C78" i="6"/>
  <c r="D78" i="6"/>
  <c r="E78" i="6"/>
  <c r="F78" i="6"/>
  <c r="G78" i="6"/>
  <c r="B79" i="6"/>
  <c r="C79" i="6"/>
  <c r="D79" i="6"/>
  <c r="E79" i="6"/>
  <c r="F79" i="6"/>
  <c r="G79" i="6"/>
  <c r="B80" i="6"/>
  <c r="C80" i="6"/>
  <c r="D80" i="6"/>
  <c r="E80" i="6"/>
  <c r="F80" i="6"/>
  <c r="G80" i="6"/>
  <c r="B81" i="6"/>
  <c r="C81" i="6"/>
  <c r="D81" i="6"/>
  <c r="E81" i="6"/>
  <c r="F81" i="6"/>
  <c r="G81" i="6"/>
  <c r="B82" i="6"/>
  <c r="C82" i="6"/>
  <c r="D82" i="6"/>
  <c r="E82" i="6"/>
  <c r="F82" i="6"/>
  <c r="G82" i="6"/>
  <c r="B83" i="6"/>
  <c r="C83" i="6"/>
  <c r="D83" i="6"/>
  <c r="E83" i="6"/>
  <c r="F83" i="6"/>
  <c r="G83" i="6"/>
  <c r="B84" i="6"/>
  <c r="C84" i="6"/>
  <c r="D84" i="6"/>
  <c r="E84" i="6"/>
  <c r="F84" i="6"/>
  <c r="G84" i="6"/>
  <c r="B85" i="6"/>
  <c r="C85" i="6"/>
  <c r="D85" i="6"/>
  <c r="E85" i="6"/>
  <c r="F85" i="6"/>
  <c r="G85" i="6"/>
  <c r="B86" i="6"/>
  <c r="C86" i="6"/>
  <c r="D86" i="6"/>
  <c r="E86" i="6"/>
  <c r="F86" i="6"/>
  <c r="G86" i="6"/>
  <c r="B87" i="6"/>
  <c r="C87" i="6"/>
  <c r="D87" i="6"/>
  <c r="E87" i="6"/>
  <c r="F87" i="6"/>
  <c r="G87" i="6"/>
  <c r="B88" i="6"/>
  <c r="C88" i="6"/>
  <c r="D88" i="6"/>
  <c r="E88" i="6"/>
  <c r="F88" i="6"/>
  <c r="G88" i="6"/>
  <c r="B89" i="6"/>
  <c r="C89" i="6"/>
  <c r="D89" i="6"/>
  <c r="E89" i="6"/>
  <c r="F89" i="6"/>
  <c r="G89" i="6"/>
  <c r="B90" i="6"/>
  <c r="C90" i="6"/>
  <c r="D90" i="6"/>
  <c r="E90" i="6"/>
  <c r="F90" i="6"/>
  <c r="G90" i="6"/>
  <c r="B91" i="6"/>
  <c r="C91" i="6"/>
  <c r="D91" i="6"/>
  <c r="E91" i="6"/>
  <c r="F91" i="6"/>
  <c r="G91" i="6"/>
  <c r="B92" i="6"/>
  <c r="C92" i="6"/>
  <c r="D92" i="6"/>
  <c r="E92" i="6"/>
  <c r="F92" i="6"/>
  <c r="G92" i="6"/>
  <c r="B93" i="6"/>
  <c r="C93" i="6"/>
  <c r="D93" i="6"/>
  <c r="E93" i="6"/>
  <c r="F93" i="6"/>
  <c r="G93" i="6"/>
  <c r="B94" i="6"/>
  <c r="C94" i="6"/>
  <c r="D94" i="6"/>
  <c r="E94" i="6"/>
  <c r="F94" i="6"/>
  <c r="G94" i="6"/>
  <c r="B95" i="6"/>
  <c r="C95" i="6"/>
  <c r="D95" i="6"/>
  <c r="E95" i="6"/>
  <c r="F95" i="6"/>
  <c r="G95" i="6"/>
  <c r="B96" i="6"/>
  <c r="C96" i="6"/>
  <c r="D96" i="6"/>
  <c r="E96" i="6"/>
  <c r="F96" i="6"/>
  <c r="G96" i="6"/>
  <c r="B97" i="6"/>
  <c r="C97" i="6"/>
  <c r="D97" i="6"/>
  <c r="E97" i="6"/>
  <c r="F97" i="6"/>
  <c r="G97" i="6"/>
  <c r="B98" i="6"/>
  <c r="C98" i="6"/>
  <c r="D98" i="6"/>
  <c r="E98" i="6"/>
  <c r="F98" i="6"/>
  <c r="G98" i="6"/>
  <c r="B99" i="6"/>
  <c r="C99" i="6"/>
  <c r="D99" i="6"/>
  <c r="E99" i="6"/>
  <c r="F99" i="6"/>
  <c r="G99" i="6"/>
  <c r="B100" i="6"/>
  <c r="C100" i="6"/>
  <c r="D100" i="6"/>
  <c r="E100" i="6"/>
  <c r="F100" i="6"/>
  <c r="G100" i="6"/>
  <c r="B101" i="6"/>
  <c r="C101" i="6"/>
  <c r="D101" i="6"/>
  <c r="E101" i="6"/>
  <c r="F101" i="6"/>
  <c r="G101" i="6"/>
  <c r="B102" i="6"/>
  <c r="C102" i="6"/>
  <c r="D102" i="6"/>
  <c r="E102" i="6"/>
  <c r="F102" i="6"/>
  <c r="G102" i="6"/>
  <c r="B103" i="6"/>
  <c r="C103" i="6"/>
  <c r="D103" i="6"/>
  <c r="E103" i="6"/>
  <c r="F103" i="6"/>
  <c r="G103" i="6"/>
  <c r="B104" i="6"/>
  <c r="C104" i="6"/>
  <c r="D104" i="6"/>
  <c r="E104" i="6"/>
  <c r="F104" i="6"/>
  <c r="G104" i="6"/>
  <c r="B105" i="6"/>
  <c r="C105" i="6"/>
  <c r="D105" i="6"/>
  <c r="E105" i="6"/>
  <c r="F105" i="6"/>
  <c r="G105" i="6"/>
  <c r="B106" i="6"/>
  <c r="C106" i="6"/>
  <c r="D106" i="6"/>
  <c r="E106" i="6"/>
  <c r="F106" i="6"/>
  <c r="G106" i="6"/>
  <c r="B107" i="6"/>
  <c r="C107" i="6"/>
  <c r="D107" i="6"/>
  <c r="E107" i="6"/>
  <c r="F107" i="6"/>
  <c r="G107" i="6"/>
  <c r="B108" i="6"/>
  <c r="C108" i="6"/>
  <c r="D108" i="6"/>
  <c r="E108" i="6"/>
  <c r="F108" i="6"/>
  <c r="G108" i="6"/>
  <c r="B109" i="6"/>
  <c r="C109" i="6"/>
  <c r="D109" i="6"/>
  <c r="E109" i="6"/>
  <c r="F109" i="6"/>
  <c r="G109" i="6"/>
  <c r="B110" i="6"/>
  <c r="C110" i="6"/>
  <c r="D110" i="6"/>
  <c r="E110" i="6"/>
  <c r="F110" i="6"/>
  <c r="G110" i="6"/>
  <c r="B111" i="6"/>
  <c r="C111" i="6"/>
  <c r="D111" i="6"/>
  <c r="E111" i="6"/>
  <c r="F111" i="6"/>
  <c r="G111" i="6"/>
  <c r="B112" i="6"/>
  <c r="C112" i="6"/>
  <c r="D112" i="6"/>
  <c r="E112" i="6"/>
  <c r="F112" i="6"/>
  <c r="G112" i="6"/>
  <c r="B113" i="6"/>
  <c r="C113" i="6"/>
  <c r="D113" i="6"/>
  <c r="E113" i="6"/>
  <c r="F113" i="6"/>
  <c r="G113" i="6"/>
  <c r="B114" i="6"/>
  <c r="C114" i="6"/>
  <c r="D114" i="6"/>
  <c r="E114" i="6"/>
  <c r="F114" i="6"/>
  <c r="G114" i="6"/>
  <c r="B115" i="6"/>
  <c r="C115" i="6"/>
  <c r="D115" i="6"/>
  <c r="E115" i="6"/>
  <c r="F115" i="6"/>
  <c r="G115" i="6"/>
  <c r="B116" i="6"/>
  <c r="C116" i="6"/>
  <c r="D116" i="6"/>
  <c r="E116" i="6"/>
  <c r="F116" i="6"/>
  <c r="G116" i="6"/>
  <c r="B117" i="6"/>
  <c r="C117" i="6"/>
  <c r="D117" i="6"/>
  <c r="E117" i="6"/>
  <c r="F117" i="6"/>
  <c r="G117" i="6"/>
  <c r="B118" i="6"/>
  <c r="C118" i="6"/>
  <c r="D118" i="6"/>
  <c r="E118" i="6"/>
  <c r="F118" i="6"/>
  <c r="G118" i="6"/>
  <c r="B119" i="6"/>
  <c r="C119" i="6"/>
  <c r="D119" i="6"/>
  <c r="E119" i="6"/>
  <c r="F119" i="6"/>
  <c r="G119" i="6"/>
  <c r="B120" i="6"/>
  <c r="C120" i="6"/>
  <c r="D120" i="6"/>
  <c r="E120" i="6"/>
  <c r="F120" i="6"/>
  <c r="G120" i="6"/>
  <c r="B121" i="6"/>
  <c r="C121" i="6"/>
  <c r="D121" i="6"/>
  <c r="E121" i="6"/>
  <c r="F121" i="6"/>
  <c r="G121" i="6"/>
  <c r="B122" i="6"/>
  <c r="C122" i="6"/>
  <c r="D122" i="6"/>
  <c r="E122" i="6"/>
  <c r="F122" i="6"/>
  <c r="G122" i="6"/>
  <c r="B123" i="6"/>
  <c r="C123" i="6"/>
  <c r="D123" i="6"/>
  <c r="E123" i="6"/>
  <c r="F123" i="6"/>
  <c r="G123" i="6"/>
  <c r="B124" i="6"/>
  <c r="C124" i="6"/>
  <c r="D124" i="6"/>
  <c r="E124" i="6"/>
  <c r="F124" i="6"/>
  <c r="G124" i="6"/>
  <c r="B125" i="6"/>
  <c r="C125" i="6"/>
  <c r="D125" i="6"/>
  <c r="E125" i="6"/>
  <c r="F125" i="6"/>
  <c r="G125" i="6"/>
  <c r="B126" i="6"/>
  <c r="C126" i="6"/>
  <c r="D126" i="6"/>
  <c r="E126" i="6"/>
  <c r="F126" i="6"/>
  <c r="G126" i="6"/>
  <c r="B127" i="6"/>
  <c r="C127" i="6"/>
  <c r="D127" i="6"/>
  <c r="E127" i="6"/>
  <c r="F127" i="6"/>
  <c r="G127" i="6"/>
  <c r="B128" i="6"/>
  <c r="C128" i="6"/>
  <c r="D128" i="6"/>
  <c r="E128" i="6"/>
  <c r="F128" i="6"/>
  <c r="G128" i="6"/>
  <c r="B129" i="6"/>
  <c r="C129" i="6"/>
  <c r="D129" i="6"/>
  <c r="E129" i="6"/>
  <c r="F129" i="6"/>
  <c r="G129" i="6"/>
  <c r="B130" i="6"/>
  <c r="C130" i="6"/>
  <c r="D130" i="6"/>
  <c r="E130" i="6"/>
  <c r="F130" i="6"/>
  <c r="G130" i="6"/>
  <c r="B131" i="6"/>
  <c r="C131" i="6"/>
  <c r="D131" i="6"/>
  <c r="E131" i="6"/>
  <c r="F131" i="6"/>
  <c r="G131" i="6"/>
  <c r="B132" i="6"/>
  <c r="C132" i="6"/>
  <c r="D132" i="6"/>
  <c r="E132" i="6"/>
  <c r="F132" i="6"/>
  <c r="G132" i="6"/>
  <c r="B133" i="6"/>
  <c r="C133" i="6"/>
  <c r="D133" i="6"/>
  <c r="E133" i="6"/>
  <c r="F133" i="6"/>
  <c r="G133" i="6"/>
  <c r="B134" i="6"/>
  <c r="C134" i="6"/>
  <c r="D134" i="6"/>
  <c r="E134" i="6"/>
  <c r="F134" i="6"/>
  <c r="G134" i="6"/>
  <c r="B135" i="6"/>
  <c r="C135" i="6"/>
  <c r="D135" i="6"/>
  <c r="E135" i="6"/>
  <c r="F135" i="6"/>
  <c r="G135" i="6"/>
  <c r="B136" i="6"/>
  <c r="C136" i="6"/>
  <c r="D136" i="6"/>
  <c r="E136" i="6"/>
  <c r="F136" i="6"/>
  <c r="G136" i="6"/>
  <c r="B137" i="6"/>
  <c r="C137" i="6"/>
  <c r="D137" i="6"/>
  <c r="E137" i="6"/>
  <c r="F137" i="6"/>
  <c r="G137" i="6"/>
  <c r="B138" i="6"/>
  <c r="C138" i="6"/>
  <c r="D138" i="6"/>
  <c r="E138" i="6"/>
  <c r="F138" i="6"/>
  <c r="G138" i="6"/>
  <c r="B139" i="6"/>
  <c r="C139" i="6"/>
  <c r="D139" i="6"/>
  <c r="E139" i="6"/>
  <c r="F139" i="6"/>
  <c r="G139" i="6"/>
  <c r="B140" i="6"/>
  <c r="C140" i="6"/>
  <c r="D140" i="6"/>
  <c r="E140" i="6"/>
  <c r="F140" i="6"/>
  <c r="G140" i="6"/>
  <c r="B141" i="6"/>
  <c r="C141" i="6"/>
  <c r="D141" i="6"/>
  <c r="E141" i="6"/>
  <c r="F141" i="6"/>
  <c r="G141" i="6"/>
  <c r="B142" i="6"/>
  <c r="C142" i="6"/>
  <c r="D142" i="6"/>
  <c r="E142" i="6"/>
  <c r="F142" i="6"/>
  <c r="G142" i="6"/>
  <c r="B143" i="6"/>
  <c r="C143" i="6"/>
  <c r="D143" i="6"/>
  <c r="E143" i="6"/>
  <c r="F143" i="6"/>
  <c r="G143" i="6"/>
  <c r="B144" i="6"/>
  <c r="C144" i="6"/>
  <c r="D144" i="6"/>
  <c r="E144" i="6"/>
  <c r="F144" i="6"/>
  <c r="G144" i="6"/>
  <c r="B145" i="6"/>
  <c r="C145" i="6"/>
  <c r="D145" i="6"/>
  <c r="E145" i="6"/>
  <c r="F145" i="6"/>
  <c r="G145" i="6"/>
  <c r="B146" i="6"/>
  <c r="C146" i="6"/>
  <c r="D146" i="6"/>
  <c r="E146" i="6"/>
  <c r="F146" i="6"/>
  <c r="G146" i="6"/>
  <c r="B147" i="6"/>
  <c r="C147" i="6"/>
  <c r="D147" i="6"/>
  <c r="E147" i="6"/>
  <c r="F147" i="6"/>
  <c r="G147" i="6"/>
  <c r="B148" i="6"/>
  <c r="C148" i="6"/>
  <c r="D148" i="6"/>
  <c r="E148" i="6"/>
  <c r="F148" i="6"/>
  <c r="G148" i="6"/>
  <c r="B149" i="6"/>
  <c r="C149" i="6"/>
  <c r="D149" i="6"/>
  <c r="E149" i="6"/>
  <c r="F149" i="6"/>
  <c r="G149" i="6"/>
  <c r="B150" i="6"/>
  <c r="C150" i="6"/>
  <c r="D150" i="6"/>
  <c r="E150" i="6"/>
  <c r="F150" i="6"/>
  <c r="G150" i="6"/>
  <c r="B151" i="6"/>
  <c r="C151" i="6"/>
  <c r="D151" i="6"/>
  <c r="E151" i="6"/>
  <c r="F151" i="6"/>
  <c r="G151" i="6"/>
  <c r="B152" i="6"/>
  <c r="C152" i="6"/>
  <c r="D152" i="6"/>
  <c r="E152" i="6"/>
  <c r="F152" i="6"/>
  <c r="G152" i="6"/>
  <c r="B153" i="6"/>
  <c r="C153" i="6"/>
  <c r="D153" i="6"/>
  <c r="E153" i="6"/>
  <c r="F153" i="6"/>
  <c r="G153" i="6"/>
  <c r="B154" i="6"/>
  <c r="C154" i="6"/>
  <c r="D154" i="6"/>
  <c r="E154" i="6"/>
  <c r="F154" i="6"/>
  <c r="G154" i="6"/>
  <c r="B155" i="6"/>
  <c r="C155" i="6"/>
  <c r="D155" i="6"/>
  <c r="E155" i="6"/>
  <c r="F155" i="6"/>
  <c r="G155" i="6"/>
  <c r="B156" i="6"/>
  <c r="C156" i="6"/>
  <c r="D156" i="6"/>
  <c r="E156" i="6"/>
  <c r="F156" i="6"/>
  <c r="G156" i="6"/>
  <c r="B157" i="6"/>
  <c r="C157" i="6"/>
  <c r="D157" i="6"/>
  <c r="E157" i="6"/>
  <c r="F157" i="6"/>
  <c r="G157" i="6"/>
  <c r="B158" i="6"/>
  <c r="C158" i="6"/>
  <c r="D158" i="6"/>
  <c r="E158" i="6"/>
  <c r="F158" i="6"/>
  <c r="G158" i="6"/>
  <c r="B159" i="6"/>
  <c r="C159" i="6"/>
  <c r="D159" i="6"/>
  <c r="E159" i="6"/>
  <c r="F159" i="6"/>
  <c r="G159" i="6"/>
  <c r="B160" i="6"/>
  <c r="C160" i="6"/>
  <c r="D160" i="6"/>
  <c r="E160" i="6"/>
  <c r="F160" i="6"/>
  <c r="G160" i="6"/>
  <c r="B161" i="6"/>
  <c r="C161" i="6"/>
  <c r="D161" i="6"/>
  <c r="E161" i="6"/>
  <c r="F161" i="6"/>
  <c r="G161" i="6"/>
  <c r="B162" i="6"/>
  <c r="C162" i="6"/>
  <c r="D162" i="6"/>
  <c r="E162" i="6"/>
  <c r="F162" i="6"/>
  <c r="G162" i="6"/>
  <c r="B163" i="6"/>
  <c r="C163" i="6"/>
  <c r="D163" i="6"/>
  <c r="E163" i="6"/>
  <c r="F163" i="6"/>
  <c r="G163" i="6"/>
  <c r="B164" i="6"/>
  <c r="C164" i="6"/>
  <c r="D164" i="6"/>
  <c r="E164" i="6"/>
  <c r="F164" i="6"/>
  <c r="G164" i="6"/>
  <c r="B165" i="6"/>
  <c r="C165" i="6"/>
  <c r="D165" i="6"/>
  <c r="E165" i="6"/>
  <c r="F165" i="6"/>
  <c r="G165" i="6"/>
  <c r="B166" i="6"/>
  <c r="C166" i="6"/>
  <c r="D166" i="6"/>
  <c r="E166" i="6"/>
  <c r="F166" i="6"/>
  <c r="G166" i="6"/>
  <c r="B167" i="6"/>
  <c r="C167" i="6"/>
  <c r="D167" i="6"/>
  <c r="E167" i="6"/>
  <c r="F167" i="6"/>
  <c r="G167" i="6"/>
  <c r="B168" i="6"/>
  <c r="C168" i="6"/>
  <c r="D168" i="6"/>
  <c r="E168" i="6"/>
  <c r="F168" i="6"/>
  <c r="G168" i="6"/>
  <c r="B169" i="6"/>
  <c r="C169" i="6"/>
  <c r="D169" i="6"/>
  <c r="E169" i="6"/>
  <c r="F169" i="6"/>
  <c r="G169" i="6"/>
  <c r="B170" i="6"/>
  <c r="C170" i="6"/>
  <c r="D170" i="6"/>
  <c r="E170" i="6"/>
  <c r="F170" i="6"/>
  <c r="G170" i="6"/>
  <c r="B171" i="6"/>
  <c r="C171" i="6"/>
  <c r="D171" i="6"/>
  <c r="E171" i="6"/>
  <c r="F171" i="6"/>
  <c r="G171" i="6"/>
  <c r="B172" i="6"/>
  <c r="C172" i="6"/>
  <c r="D172" i="6"/>
  <c r="E172" i="6"/>
  <c r="F172" i="6"/>
  <c r="G172" i="6"/>
  <c r="B173" i="6"/>
  <c r="C173" i="6"/>
  <c r="D173" i="6"/>
  <c r="E173" i="6"/>
  <c r="F173" i="6"/>
  <c r="G173" i="6"/>
  <c r="B174" i="6"/>
  <c r="C174" i="6"/>
  <c r="D174" i="6"/>
  <c r="E174" i="6"/>
  <c r="F174" i="6"/>
  <c r="G174" i="6"/>
  <c r="B175" i="6"/>
  <c r="C175" i="6"/>
  <c r="D175" i="6"/>
  <c r="E175" i="6"/>
  <c r="F175" i="6"/>
  <c r="G175" i="6"/>
  <c r="B176" i="6"/>
  <c r="C176" i="6"/>
  <c r="D176" i="6"/>
  <c r="E176" i="6"/>
  <c r="F176" i="6"/>
  <c r="G176" i="6"/>
  <c r="B177" i="6"/>
  <c r="C177" i="6"/>
  <c r="D177" i="6"/>
  <c r="E177" i="6"/>
  <c r="F177" i="6"/>
  <c r="G177" i="6"/>
  <c r="B178" i="6"/>
  <c r="C178" i="6"/>
  <c r="D178" i="6"/>
  <c r="E178" i="6"/>
  <c r="F178" i="6"/>
  <c r="G178" i="6"/>
  <c r="B179" i="6"/>
  <c r="C179" i="6"/>
  <c r="D179" i="6"/>
  <c r="E179" i="6"/>
  <c r="F179" i="6"/>
  <c r="G179" i="6"/>
  <c r="B180" i="6"/>
  <c r="C180" i="6"/>
  <c r="D180" i="6"/>
  <c r="E180" i="6"/>
  <c r="F180" i="6"/>
  <c r="G180" i="6"/>
  <c r="B181" i="6"/>
  <c r="C181" i="6"/>
  <c r="D181" i="6"/>
  <c r="E181" i="6"/>
  <c r="F181" i="6"/>
  <c r="G181" i="6"/>
  <c r="B182" i="6"/>
  <c r="C182" i="6"/>
  <c r="D182" i="6"/>
  <c r="E182" i="6"/>
  <c r="F182" i="6"/>
  <c r="G182" i="6"/>
  <c r="B183" i="6"/>
  <c r="C183" i="6"/>
  <c r="D183" i="6"/>
  <c r="E183" i="6"/>
  <c r="F183" i="6"/>
  <c r="G183" i="6"/>
  <c r="B184" i="6"/>
  <c r="C184" i="6"/>
  <c r="D184" i="6"/>
  <c r="E184" i="6"/>
  <c r="F184" i="6"/>
  <c r="G184" i="6"/>
  <c r="B185" i="6"/>
  <c r="C185" i="6"/>
  <c r="D185" i="6"/>
  <c r="E185" i="6"/>
  <c r="F185" i="6"/>
  <c r="G185" i="6"/>
  <c r="B186" i="6"/>
  <c r="C186" i="6"/>
  <c r="D186" i="6"/>
  <c r="E186" i="6"/>
  <c r="F186" i="6"/>
  <c r="G186" i="6"/>
  <c r="B187" i="6"/>
  <c r="C187" i="6"/>
  <c r="D187" i="6"/>
  <c r="E187" i="6"/>
  <c r="F187" i="6"/>
  <c r="G187" i="6"/>
  <c r="B188" i="6"/>
  <c r="C188" i="6"/>
  <c r="D188" i="6"/>
  <c r="E188" i="6"/>
  <c r="F188" i="6"/>
  <c r="G188" i="6"/>
  <c r="B189" i="6"/>
  <c r="C189" i="6"/>
  <c r="D189" i="6"/>
  <c r="E189" i="6"/>
  <c r="F189" i="6"/>
  <c r="G189" i="6"/>
  <c r="B190" i="6"/>
  <c r="C190" i="6"/>
  <c r="D190" i="6"/>
  <c r="E190" i="6"/>
  <c r="F190" i="6"/>
  <c r="G190" i="6"/>
  <c r="B191" i="6"/>
  <c r="C191" i="6"/>
  <c r="D191" i="6"/>
  <c r="E191" i="6"/>
  <c r="F191" i="6"/>
  <c r="G191" i="6"/>
  <c r="B192" i="6"/>
  <c r="C192" i="6"/>
  <c r="D192" i="6"/>
  <c r="E192" i="6"/>
  <c r="F192" i="6"/>
  <c r="G192" i="6"/>
  <c r="B193" i="6"/>
  <c r="C193" i="6"/>
  <c r="D193" i="6"/>
  <c r="E193" i="6"/>
  <c r="F193" i="6"/>
  <c r="G193" i="6"/>
  <c r="B194" i="6"/>
  <c r="C194" i="6"/>
  <c r="D194" i="6"/>
  <c r="E194" i="6"/>
  <c r="F194" i="6"/>
  <c r="G194" i="6"/>
  <c r="B195" i="6"/>
  <c r="C195" i="6"/>
  <c r="D195" i="6"/>
  <c r="E195" i="6"/>
  <c r="F195" i="6"/>
  <c r="G195" i="6"/>
  <c r="B196" i="6"/>
  <c r="C196" i="6"/>
  <c r="D196" i="6"/>
  <c r="E196" i="6"/>
  <c r="F196" i="6"/>
  <c r="G196" i="6"/>
  <c r="B197" i="6"/>
  <c r="C197" i="6"/>
  <c r="D197" i="6"/>
  <c r="E197" i="6"/>
  <c r="F197" i="6"/>
  <c r="G197" i="6"/>
  <c r="B198" i="6"/>
  <c r="C198" i="6"/>
  <c r="D198" i="6"/>
  <c r="E198" i="6"/>
  <c r="F198" i="6"/>
  <c r="G198" i="6"/>
  <c r="B199" i="6"/>
  <c r="C199" i="6"/>
  <c r="D199" i="6"/>
  <c r="E199" i="6"/>
  <c r="F199" i="6"/>
  <c r="G199" i="6"/>
  <c r="B200" i="6"/>
  <c r="C200" i="6"/>
  <c r="D200" i="6"/>
  <c r="E200" i="6"/>
  <c r="F200" i="6"/>
  <c r="G200" i="6"/>
  <c r="B201" i="6"/>
  <c r="C201" i="6"/>
  <c r="D201" i="6"/>
  <c r="E201" i="6"/>
  <c r="F201" i="6"/>
  <c r="G201" i="6"/>
  <c r="B202" i="6"/>
  <c r="C202" i="6"/>
  <c r="D202" i="6"/>
  <c r="E202" i="6"/>
  <c r="F202" i="6"/>
  <c r="G202" i="6"/>
  <c r="B203" i="6"/>
  <c r="C203" i="6"/>
  <c r="D203" i="6"/>
  <c r="E203" i="6"/>
  <c r="F203" i="6"/>
  <c r="G203" i="6"/>
  <c r="B204" i="6"/>
  <c r="C204" i="6"/>
  <c r="D204" i="6"/>
  <c r="E204" i="6"/>
  <c r="F204" i="6"/>
  <c r="G204" i="6"/>
  <c r="B205" i="6"/>
  <c r="C205" i="6"/>
  <c r="D205" i="6"/>
  <c r="E205" i="6"/>
  <c r="F205" i="6"/>
  <c r="G205" i="6"/>
  <c r="B206" i="6"/>
  <c r="C206" i="6"/>
  <c r="D206" i="6"/>
  <c r="E206" i="6"/>
  <c r="F206" i="6"/>
  <c r="G206" i="6"/>
  <c r="B207" i="6"/>
  <c r="C207" i="6"/>
  <c r="D207" i="6"/>
  <c r="E207" i="6"/>
  <c r="F207" i="6"/>
  <c r="G207" i="6"/>
  <c r="B208" i="6"/>
  <c r="C208" i="6"/>
  <c r="D208" i="6"/>
  <c r="E208" i="6"/>
  <c r="F208" i="6"/>
  <c r="G208" i="6"/>
  <c r="B209" i="6"/>
  <c r="C209" i="6"/>
  <c r="D209" i="6"/>
  <c r="E209" i="6"/>
  <c r="F209" i="6"/>
  <c r="G209" i="6"/>
  <c r="B210" i="6"/>
  <c r="C210" i="6"/>
  <c r="D210" i="6"/>
  <c r="E210" i="6"/>
  <c r="F210" i="6"/>
  <c r="G210" i="6"/>
  <c r="B211" i="6"/>
  <c r="C211" i="6"/>
  <c r="D211" i="6"/>
  <c r="E211" i="6"/>
  <c r="F211" i="6"/>
  <c r="G211" i="6"/>
  <c r="B212" i="6"/>
  <c r="C212" i="6"/>
  <c r="D212" i="6"/>
  <c r="E212" i="6"/>
  <c r="F212" i="6"/>
  <c r="G212" i="6"/>
  <c r="B213" i="6"/>
  <c r="C213" i="6"/>
  <c r="D213" i="6"/>
  <c r="E213" i="6"/>
  <c r="F213" i="6"/>
  <c r="G213" i="6"/>
  <c r="B214" i="6"/>
  <c r="C214" i="6"/>
  <c r="D214" i="6"/>
  <c r="E214" i="6"/>
  <c r="F214" i="6"/>
  <c r="G214" i="6"/>
  <c r="B215" i="6"/>
  <c r="C215" i="6"/>
  <c r="D215" i="6"/>
  <c r="E215" i="6"/>
  <c r="F215" i="6"/>
  <c r="G215" i="6"/>
  <c r="B216" i="6"/>
  <c r="C216" i="6"/>
  <c r="D216" i="6"/>
  <c r="E216" i="6"/>
  <c r="F216" i="6"/>
  <c r="G216" i="6"/>
  <c r="B217" i="6"/>
  <c r="C217" i="6"/>
  <c r="D217" i="6"/>
  <c r="E217" i="6"/>
  <c r="F217" i="6"/>
  <c r="G217" i="6"/>
  <c r="B218" i="6"/>
  <c r="C218" i="6"/>
  <c r="D218" i="6"/>
  <c r="E218" i="6"/>
  <c r="F218" i="6"/>
  <c r="G218" i="6"/>
  <c r="B219" i="6"/>
  <c r="C219" i="6"/>
  <c r="D219" i="6"/>
  <c r="E219" i="6"/>
  <c r="F219" i="6"/>
  <c r="G219" i="6"/>
  <c r="B220" i="6"/>
  <c r="C220" i="6"/>
  <c r="D220" i="6"/>
  <c r="E220" i="6"/>
  <c r="F220" i="6"/>
  <c r="G220" i="6"/>
  <c r="B221" i="6"/>
  <c r="C221" i="6"/>
  <c r="D221" i="6"/>
  <c r="E221" i="6"/>
  <c r="F221" i="6"/>
  <c r="G221" i="6"/>
  <c r="B222" i="6"/>
  <c r="C222" i="6"/>
  <c r="D222" i="6"/>
  <c r="E222" i="6"/>
  <c r="F222" i="6"/>
  <c r="G222" i="6"/>
  <c r="B223" i="6"/>
  <c r="C223" i="6"/>
  <c r="D223" i="6"/>
  <c r="E223" i="6"/>
  <c r="F223" i="6"/>
  <c r="G223" i="6"/>
  <c r="B224" i="6"/>
  <c r="C224" i="6"/>
  <c r="D224" i="6"/>
  <c r="E224" i="6"/>
  <c r="F224" i="6"/>
  <c r="G224" i="6"/>
  <c r="B225" i="6"/>
  <c r="C225" i="6"/>
  <c r="D225" i="6"/>
  <c r="E225" i="6"/>
  <c r="F225" i="6"/>
  <c r="G225" i="6"/>
  <c r="B226" i="6"/>
  <c r="C226" i="6"/>
  <c r="D226" i="6"/>
  <c r="E226" i="6"/>
  <c r="F226" i="6"/>
  <c r="G226" i="6"/>
  <c r="B227" i="6"/>
  <c r="C227" i="6"/>
  <c r="D227" i="6"/>
  <c r="E227" i="6"/>
  <c r="F227" i="6"/>
  <c r="G227" i="6"/>
  <c r="B228" i="6"/>
  <c r="C228" i="6"/>
  <c r="D228" i="6"/>
  <c r="E228" i="6"/>
  <c r="F228" i="6"/>
  <c r="G228" i="6"/>
  <c r="B229" i="6"/>
  <c r="C229" i="6"/>
  <c r="D229" i="6"/>
  <c r="E229" i="6"/>
  <c r="F229" i="6"/>
  <c r="G229" i="6"/>
  <c r="B230" i="6"/>
  <c r="C230" i="6"/>
  <c r="D230" i="6"/>
  <c r="E230" i="6"/>
  <c r="F230" i="6"/>
  <c r="G230" i="6"/>
  <c r="B231" i="6"/>
  <c r="C231" i="6"/>
  <c r="D231" i="6"/>
  <c r="E231" i="6"/>
  <c r="F231" i="6"/>
  <c r="G231" i="6"/>
  <c r="B232" i="6"/>
  <c r="C232" i="6"/>
  <c r="D232" i="6"/>
  <c r="E232" i="6"/>
  <c r="F232" i="6"/>
  <c r="G232" i="6"/>
  <c r="B233" i="6"/>
  <c r="C233" i="6"/>
  <c r="D233" i="6"/>
  <c r="E233" i="6"/>
  <c r="F233" i="6"/>
  <c r="G233" i="6"/>
  <c r="B234" i="6"/>
  <c r="C234" i="6"/>
  <c r="D234" i="6"/>
  <c r="E234" i="6"/>
  <c r="F234" i="6"/>
  <c r="G234" i="6"/>
  <c r="B235" i="6"/>
  <c r="C235" i="6"/>
  <c r="D235" i="6"/>
  <c r="E235" i="6"/>
  <c r="F235" i="6"/>
  <c r="G235" i="6"/>
  <c r="B236" i="6"/>
  <c r="C236" i="6"/>
  <c r="D236" i="6"/>
  <c r="E236" i="6"/>
  <c r="F236" i="6"/>
  <c r="G236" i="6"/>
  <c r="B237" i="6"/>
  <c r="C237" i="6"/>
  <c r="D237" i="6"/>
  <c r="E237" i="6"/>
  <c r="F237" i="6"/>
  <c r="G237" i="6"/>
  <c r="B238" i="6"/>
  <c r="C238" i="6"/>
  <c r="D238" i="6"/>
  <c r="E238" i="6"/>
  <c r="F238" i="6"/>
  <c r="G238" i="6"/>
  <c r="B239" i="6"/>
  <c r="C239" i="6"/>
  <c r="D239" i="6"/>
  <c r="E239" i="6"/>
  <c r="F239" i="6"/>
  <c r="G239" i="6"/>
  <c r="B240" i="6"/>
  <c r="C240" i="6"/>
  <c r="D240" i="6"/>
  <c r="E240" i="6"/>
  <c r="F240" i="6"/>
  <c r="G240" i="6"/>
  <c r="B241" i="6"/>
  <c r="C241" i="6"/>
  <c r="D241" i="6"/>
  <c r="E241" i="6"/>
  <c r="F241" i="6"/>
  <c r="G241" i="6"/>
  <c r="B242" i="6"/>
  <c r="C242" i="6"/>
  <c r="D242" i="6"/>
  <c r="E242" i="6"/>
  <c r="F242" i="6"/>
  <c r="G242" i="6"/>
  <c r="B243" i="6"/>
  <c r="C243" i="6"/>
  <c r="D243" i="6"/>
  <c r="E243" i="6"/>
  <c r="F243" i="6"/>
  <c r="G243" i="6"/>
  <c r="B244" i="6"/>
  <c r="C244" i="6"/>
  <c r="D244" i="6"/>
  <c r="E244" i="6"/>
  <c r="F244" i="6"/>
  <c r="G244" i="6"/>
  <c r="B245" i="6"/>
  <c r="C245" i="6"/>
  <c r="D245" i="6"/>
  <c r="E245" i="6"/>
  <c r="F245" i="6"/>
  <c r="G245" i="6"/>
  <c r="B246" i="6"/>
  <c r="C246" i="6"/>
  <c r="D246" i="6"/>
  <c r="E246" i="6"/>
  <c r="F246" i="6"/>
  <c r="G246" i="6"/>
  <c r="B247" i="6"/>
  <c r="C247" i="6"/>
  <c r="D247" i="6"/>
  <c r="E247" i="6"/>
  <c r="F247" i="6"/>
  <c r="G247" i="6"/>
  <c r="B248" i="6"/>
  <c r="C248" i="6"/>
  <c r="D248" i="6"/>
  <c r="E248" i="6"/>
  <c r="F248" i="6"/>
  <c r="G248" i="6"/>
  <c r="B249" i="6"/>
  <c r="C249" i="6"/>
  <c r="D249" i="6"/>
  <c r="E249" i="6"/>
  <c r="F249" i="6"/>
  <c r="G249" i="6"/>
  <c r="B250" i="6"/>
  <c r="C250" i="6"/>
  <c r="D250" i="6"/>
  <c r="E250" i="6"/>
  <c r="F250" i="6"/>
  <c r="G250" i="6"/>
  <c r="B251" i="6"/>
  <c r="C251" i="6"/>
  <c r="D251" i="6"/>
  <c r="E251" i="6"/>
  <c r="F251" i="6"/>
  <c r="G251" i="6"/>
  <c r="B252" i="6"/>
  <c r="C252" i="6"/>
  <c r="D252" i="6"/>
  <c r="E252" i="6"/>
  <c r="F252" i="6"/>
  <c r="G252" i="6"/>
  <c r="B253" i="6"/>
  <c r="C253" i="6"/>
  <c r="D253" i="6"/>
  <c r="E253" i="6"/>
  <c r="F253" i="6"/>
  <c r="G253" i="6"/>
  <c r="B254" i="6"/>
  <c r="C254" i="6"/>
  <c r="D254" i="6"/>
  <c r="E254" i="6"/>
  <c r="F254" i="6"/>
  <c r="G254" i="6"/>
  <c r="B255" i="6"/>
  <c r="C255" i="6"/>
  <c r="D255" i="6"/>
  <c r="E255" i="6"/>
  <c r="F255" i="6"/>
  <c r="G255" i="6"/>
  <c r="B256" i="6"/>
  <c r="C256" i="6"/>
  <c r="D256" i="6"/>
  <c r="E256" i="6"/>
  <c r="F256" i="6"/>
  <c r="G256" i="6"/>
  <c r="B257" i="6"/>
  <c r="C257" i="6"/>
  <c r="D257" i="6"/>
  <c r="E257" i="6"/>
  <c r="F257" i="6"/>
  <c r="G257" i="6"/>
  <c r="B258" i="6"/>
  <c r="C258" i="6"/>
  <c r="D258" i="6"/>
  <c r="E258" i="6"/>
  <c r="F258" i="6"/>
  <c r="G258" i="6"/>
  <c r="B259" i="6"/>
  <c r="C259" i="6"/>
  <c r="D259" i="6"/>
  <c r="E259" i="6"/>
  <c r="F259" i="6"/>
  <c r="G259" i="6"/>
  <c r="B260" i="6"/>
  <c r="C260" i="6"/>
  <c r="D260" i="6"/>
  <c r="E260" i="6"/>
  <c r="F260" i="6"/>
  <c r="G260" i="6"/>
  <c r="B261" i="6"/>
  <c r="C261" i="6"/>
  <c r="D261" i="6"/>
  <c r="E261" i="6"/>
  <c r="F261" i="6"/>
  <c r="G261" i="6"/>
  <c r="B262" i="6"/>
  <c r="C262" i="6"/>
  <c r="D262" i="6"/>
  <c r="E262" i="6"/>
  <c r="F262" i="6"/>
  <c r="G262" i="6"/>
  <c r="B263" i="6"/>
  <c r="C263" i="6"/>
  <c r="D263" i="6"/>
  <c r="E263" i="6"/>
  <c r="F263" i="6"/>
  <c r="G263" i="6"/>
  <c r="B264" i="6"/>
  <c r="C264" i="6"/>
  <c r="D264" i="6"/>
  <c r="E264" i="6"/>
  <c r="F264" i="6"/>
  <c r="G264" i="6"/>
  <c r="B265" i="6"/>
  <c r="C265" i="6"/>
  <c r="D265" i="6"/>
  <c r="E265" i="6"/>
  <c r="F265" i="6"/>
  <c r="G265" i="6"/>
  <c r="B266" i="6"/>
  <c r="C266" i="6"/>
  <c r="D266" i="6"/>
  <c r="E266" i="6"/>
  <c r="F266" i="6"/>
  <c r="G266" i="6"/>
  <c r="B267" i="6"/>
  <c r="C267" i="6"/>
  <c r="D267" i="6"/>
  <c r="E267" i="6"/>
  <c r="F267" i="6"/>
  <c r="G267" i="6"/>
  <c r="B268" i="6"/>
  <c r="C268" i="6"/>
  <c r="D268" i="6"/>
  <c r="E268" i="6"/>
  <c r="F268" i="6"/>
  <c r="G268" i="6"/>
  <c r="B269" i="6"/>
  <c r="C269" i="6"/>
  <c r="D269" i="6"/>
  <c r="E269" i="6"/>
  <c r="F269" i="6"/>
  <c r="G269" i="6"/>
  <c r="B270" i="6"/>
  <c r="C270" i="6"/>
  <c r="D270" i="6"/>
  <c r="E270" i="6"/>
  <c r="F270" i="6"/>
  <c r="G270" i="6"/>
  <c r="B271" i="6"/>
  <c r="C271" i="6"/>
  <c r="D271" i="6"/>
  <c r="E271" i="6"/>
  <c r="F271" i="6"/>
  <c r="G271" i="6"/>
  <c r="B272" i="6"/>
  <c r="C272" i="6"/>
  <c r="D272" i="6"/>
  <c r="E272" i="6"/>
  <c r="F272" i="6"/>
  <c r="G272" i="6"/>
  <c r="B273" i="6"/>
  <c r="C273" i="6"/>
  <c r="D273" i="6"/>
  <c r="E273" i="6"/>
  <c r="F273" i="6"/>
  <c r="G273" i="6"/>
  <c r="B274" i="6"/>
  <c r="C274" i="6"/>
  <c r="D274" i="6"/>
  <c r="E274" i="6"/>
  <c r="F274" i="6"/>
  <c r="G274" i="6"/>
  <c r="B275" i="6"/>
  <c r="C275" i="6"/>
  <c r="D275" i="6"/>
  <c r="E275" i="6"/>
  <c r="F275" i="6"/>
  <c r="G275" i="6"/>
  <c r="B276" i="6"/>
  <c r="C276" i="6"/>
  <c r="D276" i="6"/>
  <c r="E276" i="6"/>
  <c r="F276" i="6"/>
  <c r="G276" i="6"/>
  <c r="B277" i="6"/>
  <c r="C277" i="6"/>
  <c r="D277" i="6"/>
  <c r="E277" i="6"/>
  <c r="F277" i="6"/>
  <c r="G277" i="6"/>
  <c r="B278" i="6"/>
  <c r="C278" i="6"/>
  <c r="D278" i="6"/>
  <c r="E278" i="6"/>
  <c r="F278" i="6"/>
  <c r="G278" i="6"/>
  <c r="B279" i="6"/>
  <c r="C279" i="6"/>
  <c r="D279" i="6"/>
  <c r="E279" i="6"/>
  <c r="F279" i="6"/>
  <c r="G279" i="6"/>
  <c r="B280" i="6"/>
  <c r="C280" i="6"/>
  <c r="D280" i="6"/>
  <c r="E280" i="6"/>
  <c r="F280" i="6"/>
  <c r="G280" i="6"/>
  <c r="B281" i="6"/>
  <c r="C281" i="6"/>
  <c r="D281" i="6"/>
  <c r="E281" i="6"/>
  <c r="F281" i="6"/>
  <c r="G281" i="6"/>
  <c r="B282" i="6"/>
  <c r="C282" i="6"/>
  <c r="D282" i="6"/>
  <c r="E282" i="6"/>
  <c r="F282" i="6"/>
  <c r="G282" i="6"/>
  <c r="B283" i="6"/>
  <c r="C283" i="6"/>
  <c r="D283" i="6"/>
  <c r="E283" i="6"/>
  <c r="F283" i="6"/>
  <c r="G283" i="6"/>
  <c r="B284" i="6"/>
  <c r="C284" i="6"/>
  <c r="D284" i="6"/>
  <c r="E284" i="6"/>
  <c r="F284" i="6"/>
  <c r="G284" i="6"/>
  <c r="B285" i="6"/>
  <c r="C285" i="6"/>
  <c r="D285" i="6"/>
  <c r="E285" i="6"/>
  <c r="F285" i="6"/>
  <c r="G285" i="6"/>
  <c r="B286" i="6"/>
  <c r="C286" i="6"/>
  <c r="D286" i="6"/>
  <c r="E286" i="6"/>
  <c r="F286" i="6"/>
  <c r="G286" i="6"/>
  <c r="B287" i="6"/>
  <c r="C287" i="6"/>
  <c r="D287" i="6"/>
  <c r="E287" i="6"/>
  <c r="F287" i="6"/>
  <c r="G287" i="6"/>
  <c r="B288" i="6"/>
  <c r="C288" i="6"/>
  <c r="D288" i="6"/>
  <c r="E288" i="6"/>
  <c r="F288" i="6"/>
  <c r="G288" i="6"/>
  <c r="B289" i="6"/>
  <c r="C289" i="6"/>
  <c r="D289" i="6"/>
  <c r="E289" i="6"/>
  <c r="F289" i="6"/>
  <c r="G289" i="6"/>
  <c r="B290" i="6"/>
  <c r="C290" i="6"/>
  <c r="D290" i="6"/>
  <c r="E290" i="6"/>
  <c r="F290" i="6"/>
  <c r="G290" i="6"/>
  <c r="B291" i="6"/>
  <c r="C291" i="6"/>
  <c r="D291" i="6"/>
  <c r="E291" i="6"/>
  <c r="F291" i="6"/>
  <c r="G291" i="6"/>
  <c r="B292" i="6"/>
  <c r="C292" i="6"/>
  <c r="D292" i="6"/>
  <c r="E292" i="6"/>
  <c r="F292" i="6"/>
  <c r="G292" i="6"/>
  <c r="B293" i="6"/>
  <c r="C293" i="6"/>
  <c r="D293" i="6"/>
  <c r="E293" i="6"/>
  <c r="F293" i="6"/>
  <c r="G293" i="6"/>
  <c r="B294" i="6"/>
  <c r="C294" i="6"/>
  <c r="D294" i="6"/>
  <c r="E294" i="6"/>
  <c r="F294" i="6"/>
  <c r="G294" i="6"/>
  <c r="B295" i="6"/>
  <c r="C295" i="6"/>
  <c r="D295" i="6"/>
  <c r="E295" i="6"/>
  <c r="F295" i="6"/>
  <c r="G295" i="6"/>
  <c r="B296" i="6"/>
  <c r="C296" i="6"/>
  <c r="D296" i="6"/>
  <c r="E296" i="6"/>
  <c r="F296" i="6"/>
  <c r="G296" i="6"/>
  <c r="B297" i="6"/>
  <c r="C297" i="6"/>
  <c r="D297" i="6"/>
  <c r="E297" i="6"/>
  <c r="F297" i="6"/>
  <c r="G297" i="6"/>
  <c r="B298" i="6"/>
  <c r="C298" i="6"/>
  <c r="D298" i="6"/>
  <c r="E298" i="6"/>
  <c r="F298" i="6"/>
  <c r="G298" i="6"/>
  <c r="G2" i="6"/>
  <c r="B2" i="6"/>
  <c r="C2" i="6"/>
  <c r="D2" i="6"/>
  <c r="E2" i="6"/>
  <c r="F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" i="6"/>
  <c r="A1" i="2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3" i="1"/>
  <c r="A31" i="2" l="1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B1" i="2" l="1"/>
  <c r="I1" i="2" s="1"/>
  <c r="B28" i="2"/>
  <c r="I28" i="2" s="1"/>
  <c r="B24" i="2"/>
  <c r="I24" i="2" s="1"/>
  <c r="B9" i="2"/>
  <c r="I9" i="2" s="1"/>
  <c r="B16" i="2"/>
  <c r="I16" i="2" s="1"/>
  <c r="B11" i="2"/>
  <c r="I11" i="2" s="1"/>
  <c r="B20" i="2"/>
  <c r="I20" i="2" s="1"/>
  <c r="B12" i="2"/>
  <c r="I12" i="2" s="1"/>
  <c r="B8" i="2"/>
  <c r="I8" i="2" s="1"/>
  <c r="B27" i="2"/>
  <c r="I27" i="2" s="1"/>
  <c r="B23" i="2"/>
  <c r="I23" i="2" s="1"/>
  <c r="B19" i="2"/>
  <c r="I19" i="2" s="1"/>
  <c r="B15" i="2"/>
  <c r="I15" i="2" s="1"/>
  <c r="B7" i="2"/>
  <c r="I7" i="2" s="1"/>
  <c r="B3" i="2"/>
  <c r="I3" i="2" s="1"/>
  <c r="B30" i="2"/>
  <c r="I30" i="2" s="1"/>
  <c r="B26" i="2"/>
  <c r="I26" i="2" s="1"/>
  <c r="B22" i="2"/>
  <c r="I22" i="2" s="1"/>
  <c r="B18" i="2"/>
  <c r="I18" i="2" s="1"/>
  <c r="B14" i="2"/>
  <c r="I14" i="2" s="1"/>
  <c r="B10" i="2"/>
  <c r="I10" i="2" s="1"/>
  <c r="B6" i="2"/>
  <c r="I6" i="2" s="1"/>
  <c r="B2" i="2"/>
  <c r="I2" i="2" s="1"/>
  <c r="B29" i="2"/>
  <c r="I29" i="2" s="1"/>
  <c r="B21" i="2"/>
  <c r="I21" i="2" s="1"/>
  <c r="B13" i="2"/>
  <c r="I13" i="2" s="1"/>
  <c r="B5" i="2"/>
  <c r="I5" i="2" s="1"/>
  <c r="B4" i="2"/>
  <c r="I4" i="2" s="1"/>
  <c r="B25" i="2"/>
  <c r="I25" i="2" s="1"/>
  <c r="B17" i="2"/>
  <c r="I17" i="2" s="1"/>
  <c r="C30" i="2" l="1"/>
  <c r="G30" i="2"/>
  <c r="H30" i="2"/>
  <c r="D30" i="2"/>
  <c r="E30" i="2"/>
  <c r="F30" i="2"/>
  <c r="F9" i="2"/>
  <c r="C9" i="2"/>
  <c r="G9" i="2"/>
  <c r="D9" i="2"/>
  <c r="H9" i="2"/>
  <c r="E9" i="2"/>
  <c r="F25" i="2"/>
  <c r="C25" i="2"/>
  <c r="G25" i="2"/>
  <c r="E25" i="2"/>
  <c r="D25" i="2"/>
  <c r="H25" i="2"/>
  <c r="F21" i="2"/>
  <c r="E21" i="2"/>
  <c r="C21" i="2"/>
  <c r="G21" i="2"/>
  <c r="D21" i="2"/>
  <c r="H21" i="2"/>
  <c r="C10" i="2"/>
  <c r="G10" i="2"/>
  <c r="D10" i="2"/>
  <c r="H10" i="2"/>
  <c r="E10" i="2"/>
  <c r="F10" i="2"/>
  <c r="C26" i="2"/>
  <c r="G26" i="2"/>
  <c r="D26" i="2"/>
  <c r="H26" i="2"/>
  <c r="E26" i="2"/>
  <c r="F26" i="2"/>
  <c r="D15" i="2"/>
  <c r="H15" i="2"/>
  <c r="G15" i="2"/>
  <c r="E15" i="2"/>
  <c r="F15" i="2"/>
  <c r="C15" i="2"/>
  <c r="E8" i="2"/>
  <c r="F8" i="2"/>
  <c r="C8" i="2"/>
  <c r="G8" i="2"/>
  <c r="D8" i="2"/>
  <c r="H8" i="2"/>
  <c r="E16" i="2"/>
  <c r="F16" i="2"/>
  <c r="H16" i="2"/>
  <c r="C16" i="2"/>
  <c r="G16" i="2"/>
  <c r="D16" i="2"/>
  <c r="F29" i="2"/>
  <c r="C29" i="2"/>
  <c r="G29" i="2"/>
  <c r="D29" i="2"/>
  <c r="H29" i="2"/>
  <c r="E29" i="2"/>
  <c r="D19" i="2"/>
  <c r="H19" i="2"/>
  <c r="G19" i="2"/>
  <c r="E19" i="2"/>
  <c r="F19" i="2"/>
  <c r="C19" i="2"/>
  <c r="C2" i="2"/>
  <c r="G2" i="2"/>
  <c r="D2" i="2"/>
  <c r="H2" i="2"/>
  <c r="E2" i="2"/>
  <c r="F2" i="2"/>
  <c r="D3" i="2"/>
  <c r="H3" i="2"/>
  <c r="G3" i="2"/>
  <c r="E3" i="2"/>
  <c r="C3" i="2"/>
  <c r="F3" i="2"/>
  <c r="D23" i="2"/>
  <c r="H23" i="2"/>
  <c r="C23" i="2"/>
  <c r="E23" i="2"/>
  <c r="G23" i="2"/>
  <c r="F23" i="2"/>
  <c r="E20" i="2"/>
  <c r="F20" i="2"/>
  <c r="D20" i="2"/>
  <c r="C20" i="2"/>
  <c r="G20" i="2"/>
  <c r="H20" i="2"/>
  <c r="E24" i="2"/>
  <c r="D24" i="2"/>
  <c r="F24" i="2"/>
  <c r="C24" i="2"/>
  <c r="G24" i="2"/>
  <c r="H24" i="2"/>
  <c r="E4" i="2"/>
  <c r="F4" i="2"/>
  <c r="C4" i="2"/>
  <c r="G4" i="2"/>
  <c r="D4" i="2"/>
  <c r="H4" i="2"/>
  <c r="C14" i="2"/>
  <c r="G14" i="2"/>
  <c r="D14" i="2"/>
  <c r="H14" i="2"/>
  <c r="F14" i="2"/>
  <c r="E14" i="2"/>
  <c r="E12" i="2"/>
  <c r="F12" i="2"/>
  <c r="C12" i="2"/>
  <c r="G12" i="2"/>
  <c r="D12" i="2"/>
  <c r="H12" i="2"/>
  <c r="F5" i="2"/>
  <c r="C5" i="2"/>
  <c r="G5" i="2"/>
  <c r="D5" i="2"/>
  <c r="H5" i="2"/>
  <c r="E5" i="2"/>
  <c r="C18" i="2"/>
  <c r="G18" i="2"/>
  <c r="D18" i="2"/>
  <c r="H18" i="2"/>
  <c r="F18" i="2"/>
  <c r="E18" i="2"/>
  <c r="F17" i="2"/>
  <c r="C17" i="2"/>
  <c r="G17" i="2"/>
  <c r="D17" i="2"/>
  <c r="H17" i="2"/>
  <c r="E17" i="2"/>
  <c r="F13" i="2"/>
  <c r="E13" i="2"/>
  <c r="C13" i="2"/>
  <c r="G13" i="2"/>
  <c r="D13" i="2"/>
  <c r="H13" i="2"/>
  <c r="C6" i="2"/>
  <c r="G6" i="2"/>
  <c r="D6" i="2"/>
  <c r="H6" i="2"/>
  <c r="E6" i="2"/>
  <c r="F6" i="2"/>
  <c r="C22" i="2"/>
  <c r="G22" i="2"/>
  <c r="D22" i="2"/>
  <c r="H22" i="2"/>
  <c r="E22" i="2"/>
  <c r="F22" i="2"/>
  <c r="D7" i="2"/>
  <c r="H7" i="2"/>
  <c r="E7" i="2"/>
  <c r="F7" i="2"/>
  <c r="C7" i="2"/>
  <c r="G7" i="2"/>
  <c r="D27" i="2"/>
  <c r="H27" i="2"/>
  <c r="G27" i="2"/>
  <c r="E27" i="2"/>
  <c r="C27" i="2"/>
  <c r="F27" i="2"/>
  <c r="D11" i="2"/>
  <c r="H11" i="2"/>
  <c r="E11" i="2"/>
  <c r="F11" i="2"/>
  <c r="C11" i="2"/>
  <c r="G11" i="2"/>
  <c r="E28" i="2"/>
  <c r="F28" i="2"/>
  <c r="H28" i="2"/>
  <c r="C28" i="2"/>
  <c r="G28" i="2"/>
  <c r="D28" i="2"/>
  <c r="C1" i="2"/>
  <c r="D1" i="2"/>
  <c r="H1" i="2"/>
  <c r="E1" i="2"/>
  <c r="F1" i="2"/>
  <c r="G1" i="2"/>
</calcChain>
</file>

<file path=xl/sharedStrings.xml><?xml version="1.0" encoding="utf-8"?>
<sst xmlns="http://schemas.openxmlformats.org/spreadsheetml/2006/main" count="621" uniqueCount="23">
  <si>
    <t>quote_time</t>
  </si>
  <si>
    <t>id_tb_StockXPeriodRecords</t>
  </si>
  <si>
    <t>stock_code</t>
  </si>
  <si>
    <t>open_price</t>
  </si>
  <si>
    <t>high_price</t>
  </si>
  <si>
    <t>low_price</t>
  </si>
  <si>
    <t>close_price</t>
  </si>
  <si>
    <t>period</t>
  </si>
  <si>
    <t>trading_volumn</t>
  </si>
  <si>
    <t>Capital</t>
  </si>
  <si>
    <t>PE_TTM</t>
  </si>
  <si>
    <t>PB</t>
  </si>
  <si>
    <t>nor_open_price</t>
  </si>
  <si>
    <t>nor_high_price</t>
  </si>
  <si>
    <t>nor_low_price</t>
  </si>
  <si>
    <t>nor_close_price</t>
  </si>
  <si>
    <t>nor_trading_volumn</t>
  </si>
  <si>
    <t>nor_Capital</t>
  </si>
  <si>
    <t>nor_PE_TTM</t>
  </si>
  <si>
    <t>nor_PB</t>
  </si>
  <si>
    <t>sz300226</t>
  </si>
  <si>
    <t>day</t>
  </si>
  <si>
    <t>Label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</si>
</sst>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8"/>
  <sheetViews>
    <sheetView workbookViewId="0">
      <selection activeCell="A3" sqref="A3"/>
    </sheetView>
  </sheetViews>
  <sheetFormatPr defaultRowHeight="13.5" x14ac:dyDescent="0.15"/>
  <cols>
    <col min="1" max="1" width="11.625" bestFit="1" customWidth="1"/>
  </cols>
  <sheetData>
    <row r="1" spans="1: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15">
      <c r="A2" s="1">
        <v>42860</v>
      </c>
      <c r="B2">
        <v>1949</v>
      </c>
      <c r="C2" t="s">
        <v>20</v>
      </c>
      <c r="D2">
        <v>33.72</v>
      </c>
      <c r="E2">
        <v>33.71</v>
      </c>
      <c r="F2">
        <v>34.799999999999997</v>
      </c>
      <c r="G2">
        <v>33.71</v>
      </c>
      <c r="H2" t="s">
        <v>21</v>
      </c>
      <c r="I2">
        <v>15944</v>
      </c>
      <c r="J2">
        <v>-482.09</v>
      </c>
      <c r="K2">
        <v>207.95805058600001</v>
      </c>
      <c r="L2">
        <v>10.5673981191</v>
      </c>
      <c r="M2">
        <v>-1.7610907305000001</v>
      </c>
      <c r="N2">
        <v>-1.7509906321199999</v>
      </c>
      <c r="O2">
        <v>-1.6735583382000001</v>
      </c>
      <c r="P2">
        <v>-1.7087051449099999</v>
      </c>
      <c r="Q2">
        <v>-0.94621979786900001</v>
      </c>
      <c r="R2">
        <v>-4.0805100950100003E-2</v>
      </c>
      <c r="S2">
        <v>1.35608852364</v>
      </c>
      <c r="T2">
        <v>-0.86210603101000005</v>
      </c>
    </row>
    <row r="3" spans="1:20" x14ac:dyDescent="0.15">
      <c r="A3" s="1">
        <v>42859</v>
      </c>
      <c r="B3">
        <v>1948</v>
      </c>
      <c r="C3" t="s">
        <v>20</v>
      </c>
      <c r="D3">
        <v>34.840000000000003</v>
      </c>
      <c r="E3">
        <v>34.4</v>
      </c>
      <c r="F3">
        <v>35.119999999999997</v>
      </c>
      <c r="G3">
        <v>34.369999999999997</v>
      </c>
      <c r="H3" t="s">
        <v>21</v>
      </c>
      <c r="I3">
        <v>18872</v>
      </c>
      <c r="J3">
        <v>11.99</v>
      </c>
      <c r="K3">
        <v>212.029611351</v>
      </c>
      <c r="L3">
        <v>10.7742946708</v>
      </c>
      <c r="M3">
        <v>-1.62120133628</v>
      </c>
      <c r="N3">
        <v>-1.6655976961400001</v>
      </c>
      <c r="O3">
        <v>-1.6360670337700001</v>
      </c>
      <c r="P3">
        <v>-1.6223371200500001</v>
      </c>
      <c r="Q3">
        <v>-0.88156672449700002</v>
      </c>
      <c r="R3">
        <v>4.4855893913000003E-2</v>
      </c>
      <c r="S3">
        <v>1.3870879525499999</v>
      </c>
      <c r="T3">
        <v>-0.85384632173300001</v>
      </c>
    </row>
    <row r="4" spans="1:20" x14ac:dyDescent="0.15">
      <c r="A4" s="1">
        <v>42858</v>
      </c>
      <c r="B4">
        <v>1947</v>
      </c>
      <c r="C4" t="s">
        <v>20</v>
      </c>
      <c r="D4">
        <v>35</v>
      </c>
      <c r="E4">
        <v>34.83</v>
      </c>
      <c r="F4">
        <v>35</v>
      </c>
      <c r="G4">
        <v>34.630000000000003</v>
      </c>
      <c r="H4" t="s">
        <v>21</v>
      </c>
      <c r="I4">
        <v>14866</v>
      </c>
      <c r="J4">
        <v>-264.04000000000002</v>
      </c>
      <c r="K4">
        <v>213.633559531</v>
      </c>
      <c r="L4">
        <v>10.855799373</v>
      </c>
      <c r="M4">
        <v>-1.6012171371099999</v>
      </c>
      <c r="N4">
        <v>-1.6123818084899999</v>
      </c>
      <c r="O4">
        <v>-1.6501262729299999</v>
      </c>
      <c r="P4">
        <v>-1.58831335268</v>
      </c>
      <c r="Q4">
        <v>-0.97002308103000001</v>
      </c>
      <c r="R4">
        <v>-3.0007374261700002E-3</v>
      </c>
      <c r="S4">
        <v>1.3992998487899999</v>
      </c>
      <c r="T4">
        <v>-0.85059249686600003</v>
      </c>
    </row>
    <row r="5" spans="1:20" x14ac:dyDescent="0.15">
      <c r="A5" s="1">
        <v>42853</v>
      </c>
      <c r="B5">
        <v>1945</v>
      </c>
      <c r="C5" t="s">
        <v>20</v>
      </c>
      <c r="D5">
        <v>34.81</v>
      </c>
      <c r="E5">
        <v>34.9</v>
      </c>
      <c r="F5">
        <v>35.200000000000003</v>
      </c>
      <c r="G5">
        <v>34.5</v>
      </c>
      <c r="H5" t="s">
        <v>21</v>
      </c>
      <c r="I5">
        <v>17030</v>
      </c>
      <c r="J5">
        <v>-511.77</v>
      </c>
      <c r="K5">
        <v>212.83158544099999</v>
      </c>
      <c r="L5">
        <v>10.8150470219</v>
      </c>
      <c r="M5">
        <v>-1.6249483736200001</v>
      </c>
      <c r="N5">
        <v>-1.60371875701</v>
      </c>
      <c r="O5">
        <v>-1.6266942076699999</v>
      </c>
      <c r="P5">
        <v>-1.6053252363599999</v>
      </c>
      <c r="Q5">
        <v>-0.922239866967</v>
      </c>
      <c r="R5">
        <v>-4.5950863432999998E-2</v>
      </c>
      <c r="S5">
        <v>1.39319390067</v>
      </c>
      <c r="T5">
        <v>-0.85221940929899997</v>
      </c>
    </row>
    <row r="6" spans="1:20" x14ac:dyDescent="0.15">
      <c r="A6" s="1">
        <v>42852</v>
      </c>
      <c r="B6">
        <v>1944</v>
      </c>
      <c r="C6" t="s">
        <v>20</v>
      </c>
      <c r="D6">
        <v>33.89</v>
      </c>
      <c r="E6">
        <v>35.11</v>
      </c>
      <c r="F6">
        <v>35.46</v>
      </c>
      <c r="G6">
        <v>33.299999999999997</v>
      </c>
      <c r="H6" t="s">
        <v>21</v>
      </c>
      <c r="I6">
        <v>38089</v>
      </c>
      <c r="J6">
        <v>2794.29</v>
      </c>
      <c r="K6">
        <v>205.428747687</v>
      </c>
      <c r="L6">
        <v>10.438871473400001</v>
      </c>
      <c r="M6">
        <v>-1.7398575188800001</v>
      </c>
      <c r="N6">
        <v>-1.5777296025800001</v>
      </c>
      <c r="O6">
        <v>-1.5962325228200001</v>
      </c>
      <c r="P6">
        <v>-1.7623580088499999</v>
      </c>
      <c r="Q6">
        <v>-0.45723676855899997</v>
      </c>
      <c r="R6">
        <v>0.52723645173300004</v>
      </c>
      <c r="S6">
        <v>1.3368313026400001</v>
      </c>
      <c r="T6">
        <v>-0.86723706253099997</v>
      </c>
    </row>
    <row r="7" spans="1:20" x14ac:dyDescent="0.15">
      <c r="A7" s="1">
        <v>42851</v>
      </c>
      <c r="B7">
        <v>1943</v>
      </c>
      <c r="C7" t="s">
        <v>20</v>
      </c>
      <c r="D7">
        <v>33.49</v>
      </c>
      <c r="E7">
        <v>33.6</v>
      </c>
      <c r="F7">
        <v>33.9</v>
      </c>
      <c r="G7">
        <v>33.4</v>
      </c>
      <c r="H7" t="s">
        <v>21</v>
      </c>
      <c r="I7">
        <v>12339</v>
      </c>
      <c r="J7">
        <v>-91.14</v>
      </c>
      <c r="K7">
        <v>206.045650833</v>
      </c>
      <c r="L7">
        <v>10.470219435700001</v>
      </c>
      <c r="M7">
        <v>-1.78981801681</v>
      </c>
      <c r="N7">
        <v>-1.76460399873</v>
      </c>
      <c r="O7">
        <v>-1.7790026319000001</v>
      </c>
      <c r="P7">
        <v>-1.74927194447</v>
      </c>
      <c r="Q7">
        <v>-1.02582168636</v>
      </c>
      <c r="R7">
        <v>2.6975756282999998E-2</v>
      </c>
      <c r="S7">
        <v>1.3415281858100001</v>
      </c>
      <c r="T7">
        <v>-0.86598559142800002</v>
      </c>
    </row>
    <row r="8" spans="1:20" x14ac:dyDescent="0.15">
      <c r="A8" s="1">
        <v>42850</v>
      </c>
      <c r="B8">
        <v>1942</v>
      </c>
      <c r="C8" t="s">
        <v>20</v>
      </c>
      <c r="D8">
        <v>33.29</v>
      </c>
      <c r="E8">
        <v>33.49</v>
      </c>
      <c r="F8">
        <v>34.200000000000003</v>
      </c>
      <c r="G8">
        <v>33.18</v>
      </c>
      <c r="H8" t="s">
        <v>21</v>
      </c>
      <c r="I8">
        <v>13987</v>
      </c>
      <c r="J8">
        <v>744.24</v>
      </c>
      <c r="K8">
        <v>204.68846391100001</v>
      </c>
      <c r="L8">
        <v>10.4012539185</v>
      </c>
      <c r="M8">
        <v>-1.8147982657799999</v>
      </c>
      <c r="N8">
        <v>-1.77821736534</v>
      </c>
      <c r="O8">
        <v>-1.743854534</v>
      </c>
      <c r="P8">
        <v>-1.77806128609</v>
      </c>
      <c r="Q8">
        <v>-0.98943225162199999</v>
      </c>
      <c r="R8">
        <v>0.17180955220399999</v>
      </c>
      <c r="S8">
        <v>1.3311950428399999</v>
      </c>
      <c r="T8">
        <v>-0.86873882785400003</v>
      </c>
    </row>
    <row r="9" spans="1:20" x14ac:dyDescent="0.15">
      <c r="A9" s="1">
        <v>42849</v>
      </c>
      <c r="B9">
        <v>1941</v>
      </c>
      <c r="C9" t="s">
        <v>20</v>
      </c>
      <c r="D9">
        <v>34.15</v>
      </c>
      <c r="E9">
        <v>33.04</v>
      </c>
      <c r="F9">
        <v>34.15</v>
      </c>
      <c r="G9">
        <v>33.01</v>
      </c>
      <c r="H9" t="s">
        <v>21</v>
      </c>
      <c r="I9">
        <v>12596</v>
      </c>
      <c r="J9">
        <v>-563.21</v>
      </c>
      <c r="K9">
        <v>203.63972856300001</v>
      </c>
      <c r="L9">
        <v>10.3479623824</v>
      </c>
      <c r="M9">
        <v>-1.70738319522</v>
      </c>
      <c r="N9">
        <v>-1.8339084105500001</v>
      </c>
      <c r="O9">
        <v>-1.7497125503199999</v>
      </c>
      <c r="P9">
        <v>-1.8003075955300001</v>
      </c>
      <c r="Q9">
        <v>-1.02014687767</v>
      </c>
      <c r="R9">
        <v>-5.4869260404600002E-2</v>
      </c>
      <c r="S9">
        <v>1.32321034145</v>
      </c>
      <c r="T9">
        <v>-0.87086632872900005</v>
      </c>
    </row>
    <row r="10" spans="1:20" x14ac:dyDescent="0.15">
      <c r="A10" s="1">
        <v>42846</v>
      </c>
      <c r="B10">
        <v>1940</v>
      </c>
      <c r="C10" t="s">
        <v>20</v>
      </c>
      <c r="D10">
        <v>34.880000000000003</v>
      </c>
      <c r="E10">
        <v>34.15</v>
      </c>
      <c r="F10">
        <v>34.99</v>
      </c>
      <c r="G10">
        <v>33.97</v>
      </c>
      <c r="H10" t="s">
        <v>21</v>
      </c>
      <c r="I10">
        <v>16005</v>
      </c>
      <c r="J10">
        <v>-1066.51</v>
      </c>
      <c r="K10">
        <v>209.56199876599999</v>
      </c>
      <c r="L10">
        <v>10.6489028213</v>
      </c>
      <c r="M10">
        <v>-1.6162052864900001</v>
      </c>
      <c r="N10">
        <v>-1.6965371656999999</v>
      </c>
      <c r="O10">
        <v>-1.6512978761999999</v>
      </c>
      <c r="P10">
        <v>-1.67468137754</v>
      </c>
      <c r="Q10">
        <v>-0.94487285884000005</v>
      </c>
      <c r="R10">
        <v>-0.14212877043300001</v>
      </c>
      <c r="S10">
        <v>1.36830041988</v>
      </c>
      <c r="T10">
        <v>-0.85885220614299995</v>
      </c>
    </row>
    <row r="11" spans="1:20" x14ac:dyDescent="0.15">
      <c r="A11" s="1">
        <v>42845</v>
      </c>
      <c r="B11">
        <v>1939</v>
      </c>
      <c r="C11" t="s">
        <v>20</v>
      </c>
      <c r="D11">
        <v>34.4</v>
      </c>
      <c r="E11">
        <v>35</v>
      </c>
      <c r="F11">
        <v>35.28</v>
      </c>
      <c r="G11">
        <v>33.83</v>
      </c>
      <c r="H11" t="s">
        <v>21</v>
      </c>
      <c r="I11">
        <v>23143</v>
      </c>
      <c r="J11">
        <v>676.06</v>
      </c>
      <c r="K11">
        <v>208.698334362</v>
      </c>
      <c r="L11">
        <v>10.605015674000001</v>
      </c>
      <c r="M11">
        <v>-1.67615788401</v>
      </c>
      <c r="N11">
        <v>-1.5913429691900001</v>
      </c>
      <c r="O11">
        <v>-1.61732138156</v>
      </c>
      <c r="P11">
        <v>-1.69300186767</v>
      </c>
      <c r="Q11">
        <v>-0.78725891152899996</v>
      </c>
      <c r="R11">
        <v>0.15998886197199999</v>
      </c>
      <c r="S11">
        <v>1.3617247834399999</v>
      </c>
      <c r="T11">
        <v>-0.86060426568699999</v>
      </c>
    </row>
    <row r="12" spans="1:20" x14ac:dyDescent="0.15">
      <c r="A12" s="1">
        <v>42844</v>
      </c>
      <c r="B12">
        <v>1938</v>
      </c>
      <c r="C12" t="s">
        <v>20</v>
      </c>
      <c r="D12">
        <v>34.549999999999997</v>
      </c>
      <c r="E12">
        <v>34.4</v>
      </c>
      <c r="F12">
        <v>34.979999999999997</v>
      </c>
      <c r="G12">
        <v>33.700000000000003</v>
      </c>
      <c r="H12" t="s">
        <v>21</v>
      </c>
      <c r="I12">
        <v>19343</v>
      </c>
      <c r="J12">
        <v>-602.69000000000005</v>
      </c>
      <c r="K12">
        <v>207.89636027099999</v>
      </c>
      <c r="L12">
        <v>10.5642633229</v>
      </c>
      <c r="M12">
        <v>-1.6574226972799999</v>
      </c>
      <c r="N12">
        <v>-1.6655976961400001</v>
      </c>
      <c r="O12">
        <v>-1.6524694794599999</v>
      </c>
      <c r="P12">
        <v>-1.71001375135</v>
      </c>
      <c r="Q12">
        <v>-0.87116658871899999</v>
      </c>
      <c r="R12">
        <v>-6.1714095405400002E-2</v>
      </c>
      <c r="S12">
        <v>1.35561883532</v>
      </c>
      <c r="T12">
        <v>-0.86223117812000005</v>
      </c>
    </row>
    <row r="13" spans="1:20" x14ac:dyDescent="0.15">
      <c r="A13" s="1">
        <v>42843</v>
      </c>
      <c r="B13">
        <v>1937</v>
      </c>
      <c r="C13" t="s">
        <v>20</v>
      </c>
      <c r="D13">
        <v>35.76</v>
      </c>
      <c r="E13">
        <v>34.729999999999997</v>
      </c>
      <c r="F13">
        <v>36.299999999999997</v>
      </c>
      <c r="G13">
        <v>34.6</v>
      </c>
      <c r="H13" t="s">
        <v>21</v>
      </c>
      <c r="I13">
        <v>17770</v>
      </c>
      <c r="J13">
        <v>-1231.01</v>
      </c>
      <c r="K13">
        <v>213.44848858700001</v>
      </c>
      <c r="L13">
        <v>10.8463949843</v>
      </c>
      <c r="M13">
        <v>-1.50629219103</v>
      </c>
      <c r="N13">
        <v>-1.6247575963200001</v>
      </c>
      <c r="O13">
        <v>-1.4978178487</v>
      </c>
      <c r="P13">
        <v>-1.59223917199</v>
      </c>
      <c r="Q13">
        <v>-0.90589995088200004</v>
      </c>
      <c r="R13">
        <v>-0.170648916269</v>
      </c>
      <c r="S13">
        <v>1.3978907838400001</v>
      </c>
      <c r="T13">
        <v>-0.85096793819700001</v>
      </c>
    </row>
    <row r="14" spans="1:20" x14ac:dyDescent="0.15">
      <c r="A14" s="1">
        <v>42842</v>
      </c>
      <c r="B14">
        <v>1936</v>
      </c>
      <c r="C14" t="s">
        <v>20</v>
      </c>
      <c r="D14">
        <v>36.31</v>
      </c>
      <c r="E14">
        <v>35.76</v>
      </c>
      <c r="F14">
        <v>36.6</v>
      </c>
      <c r="G14">
        <v>35.299999999999997</v>
      </c>
      <c r="H14" t="s">
        <v>21</v>
      </c>
      <c r="I14">
        <v>15711</v>
      </c>
      <c r="J14">
        <v>-852.18</v>
      </c>
      <c r="K14">
        <v>217.76681061100001</v>
      </c>
      <c r="L14">
        <v>11.065830720999999</v>
      </c>
      <c r="M14">
        <v>-1.43759650637</v>
      </c>
      <c r="N14">
        <v>-1.4972869817300001</v>
      </c>
      <c r="O14">
        <v>-1.4626697507999999</v>
      </c>
      <c r="P14">
        <v>-1.50063672138</v>
      </c>
      <c r="Q14">
        <v>-0.95136466333900005</v>
      </c>
      <c r="R14">
        <v>-0.104969360966</v>
      </c>
      <c r="S14">
        <v>1.43076896603</v>
      </c>
      <c r="T14">
        <v>-0.84220764047800001</v>
      </c>
    </row>
    <row r="15" spans="1:20" x14ac:dyDescent="0.15">
      <c r="A15" s="1">
        <v>42839</v>
      </c>
      <c r="B15">
        <v>1935</v>
      </c>
      <c r="C15" t="s">
        <v>20</v>
      </c>
      <c r="D15">
        <v>36.32</v>
      </c>
      <c r="E15">
        <v>36.46</v>
      </c>
      <c r="F15">
        <v>37</v>
      </c>
      <c r="G15">
        <v>36.200000000000003</v>
      </c>
      <c r="H15" t="s">
        <v>21</v>
      </c>
      <c r="I15">
        <v>21476</v>
      </c>
      <c r="J15">
        <v>-578.66</v>
      </c>
      <c r="K15">
        <v>223.318938927</v>
      </c>
      <c r="L15">
        <v>11.3479623824</v>
      </c>
      <c r="M15">
        <v>-1.4363474939200001</v>
      </c>
      <c r="N15">
        <v>-1.4106564669599999</v>
      </c>
      <c r="O15">
        <v>-1.41580562027</v>
      </c>
      <c r="P15">
        <v>-1.38286214202</v>
      </c>
      <c r="Q15">
        <v>-0.82406788465400005</v>
      </c>
      <c r="R15">
        <v>-5.7547900241600003E-2</v>
      </c>
      <c r="S15">
        <v>1.4730409145500001</v>
      </c>
      <c r="T15">
        <v>-0.83094440055399998</v>
      </c>
    </row>
    <row r="16" spans="1:20" x14ac:dyDescent="0.15">
      <c r="A16" s="1">
        <v>42838</v>
      </c>
      <c r="B16">
        <v>1934</v>
      </c>
      <c r="C16" t="s">
        <v>20</v>
      </c>
      <c r="D16">
        <v>36.700000000000003</v>
      </c>
      <c r="E16">
        <v>36.44</v>
      </c>
      <c r="F16">
        <v>37.270000000000003</v>
      </c>
      <c r="G16">
        <v>36.229999999999997</v>
      </c>
      <c r="H16" t="s">
        <v>21</v>
      </c>
      <c r="I16">
        <v>20279</v>
      </c>
      <c r="J16">
        <v>98.76</v>
      </c>
      <c r="K16">
        <v>223.50400987</v>
      </c>
      <c r="L16">
        <v>11.357366771200001</v>
      </c>
      <c r="M16">
        <v>-1.3888850208800001</v>
      </c>
      <c r="N16">
        <v>-1.4131316245200001</v>
      </c>
      <c r="O16">
        <v>-1.3841723321599999</v>
      </c>
      <c r="P16">
        <v>-1.3789363227</v>
      </c>
      <c r="Q16">
        <v>-0.85049880296900005</v>
      </c>
      <c r="R16">
        <v>5.9899620686500003E-2</v>
      </c>
      <c r="S16">
        <v>1.4744499794999999</v>
      </c>
      <c r="T16">
        <v>-0.83056895922399998</v>
      </c>
    </row>
    <row r="17" spans="1:20" x14ac:dyDescent="0.15">
      <c r="A17" s="1">
        <v>42837</v>
      </c>
      <c r="B17">
        <v>1933</v>
      </c>
      <c r="C17" t="s">
        <v>20</v>
      </c>
      <c r="D17">
        <v>36.5</v>
      </c>
      <c r="E17">
        <v>36.340000000000003</v>
      </c>
      <c r="F17">
        <v>36.74</v>
      </c>
      <c r="G17">
        <v>36.1</v>
      </c>
      <c r="H17" t="s">
        <v>21</v>
      </c>
      <c r="I17">
        <v>20407</v>
      </c>
      <c r="J17">
        <v>487.47</v>
      </c>
      <c r="K17">
        <v>222.70203577999999</v>
      </c>
      <c r="L17">
        <v>11.316614420100001</v>
      </c>
      <c r="M17">
        <v>-1.4138652698500001</v>
      </c>
      <c r="N17">
        <v>-1.42550741235</v>
      </c>
      <c r="O17">
        <v>-1.4462673051199999</v>
      </c>
      <c r="P17">
        <v>-1.3959482063899999</v>
      </c>
      <c r="Q17">
        <v>-0.84767243910599999</v>
      </c>
      <c r="R17">
        <v>0.12729211848700001</v>
      </c>
      <c r="S17">
        <v>1.46834403138</v>
      </c>
      <c r="T17">
        <v>-0.83219587165700004</v>
      </c>
    </row>
    <row r="18" spans="1:20" x14ac:dyDescent="0.15">
      <c r="A18" s="1">
        <v>42836</v>
      </c>
      <c r="B18">
        <v>1932</v>
      </c>
      <c r="C18" t="s">
        <v>20</v>
      </c>
      <c r="D18">
        <v>36.409999999999997</v>
      </c>
      <c r="E18">
        <v>36.590000000000003</v>
      </c>
      <c r="F18">
        <v>36.75</v>
      </c>
      <c r="G18">
        <v>36.01</v>
      </c>
      <c r="H18" t="s">
        <v>21</v>
      </c>
      <c r="I18">
        <v>21994</v>
      </c>
      <c r="J18">
        <v>-111</v>
      </c>
      <c r="K18">
        <v>222.14682294900001</v>
      </c>
      <c r="L18">
        <v>11.2884012539</v>
      </c>
      <c r="M18">
        <v>-1.4251063818800001</v>
      </c>
      <c r="N18">
        <v>-1.39456794279</v>
      </c>
      <c r="O18">
        <v>-1.4450957018499999</v>
      </c>
      <c r="P18">
        <v>-1.40772566433</v>
      </c>
      <c r="Q18">
        <v>-0.81262994339500005</v>
      </c>
      <c r="R18">
        <v>2.3532533812999998E-2</v>
      </c>
      <c r="S18">
        <v>1.4641168365299999</v>
      </c>
      <c r="T18">
        <v>-0.83332219564900001</v>
      </c>
    </row>
    <row r="19" spans="1:20" x14ac:dyDescent="0.15">
      <c r="A19" s="1">
        <v>42835</v>
      </c>
      <c r="B19">
        <v>1931</v>
      </c>
      <c r="C19" t="s">
        <v>20</v>
      </c>
      <c r="D19">
        <v>38.200000000000003</v>
      </c>
      <c r="E19">
        <v>36.299999999999997</v>
      </c>
      <c r="F19">
        <v>38.6</v>
      </c>
      <c r="G19">
        <v>36.299999999999997</v>
      </c>
      <c r="H19" t="s">
        <v>21</v>
      </c>
      <c r="I19">
        <v>30933</v>
      </c>
      <c r="J19">
        <v>-2650.15</v>
      </c>
      <c r="K19">
        <v>223.935842073</v>
      </c>
      <c r="L19">
        <v>11.3793103448</v>
      </c>
      <c r="M19">
        <v>-1.20153315362</v>
      </c>
      <c r="N19">
        <v>-1.4304577274800001</v>
      </c>
      <c r="O19">
        <v>-1.22834909814</v>
      </c>
      <c r="P19">
        <v>-1.3697760776400001</v>
      </c>
      <c r="Q19">
        <v>-0.61524817328900006</v>
      </c>
      <c r="R19">
        <v>-0.41669195434</v>
      </c>
      <c r="S19">
        <v>1.4777377977199999</v>
      </c>
      <c r="T19">
        <v>-0.82969292945200002</v>
      </c>
    </row>
    <row r="20" spans="1:20" x14ac:dyDescent="0.15">
      <c r="A20" s="1">
        <v>42832</v>
      </c>
      <c r="B20">
        <v>1930</v>
      </c>
      <c r="C20" t="s">
        <v>20</v>
      </c>
      <c r="D20">
        <v>38.549999999999997</v>
      </c>
      <c r="E20">
        <v>38.200000000000003</v>
      </c>
      <c r="F20">
        <v>38.770000000000003</v>
      </c>
      <c r="G20">
        <v>38.1</v>
      </c>
      <c r="H20" t="s">
        <v>21</v>
      </c>
      <c r="I20">
        <v>13528</v>
      </c>
      <c r="J20">
        <v>-31.36</v>
      </c>
      <c r="K20">
        <v>235.04009870499999</v>
      </c>
      <c r="L20">
        <v>11.943573667700001</v>
      </c>
      <c r="M20">
        <v>-1.15781771793</v>
      </c>
      <c r="N20">
        <v>-1.1953177588199999</v>
      </c>
      <c r="O20">
        <v>-1.20843184266</v>
      </c>
      <c r="P20">
        <v>-1.13422691892</v>
      </c>
      <c r="Q20">
        <v>-0.99956741578800001</v>
      </c>
      <c r="R20">
        <v>3.7340098642400003E-2</v>
      </c>
      <c r="S20">
        <v>1.56228169477</v>
      </c>
      <c r="T20">
        <v>-0.80716644960399997</v>
      </c>
    </row>
    <row r="21" spans="1:20" x14ac:dyDescent="0.15">
      <c r="A21" s="1">
        <v>42831</v>
      </c>
      <c r="B21">
        <v>1929</v>
      </c>
      <c r="C21" t="s">
        <v>20</v>
      </c>
      <c r="D21">
        <v>38.880000000000003</v>
      </c>
      <c r="E21">
        <v>38.51</v>
      </c>
      <c r="F21">
        <v>39.21</v>
      </c>
      <c r="G21">
        <v>38.51</v>
      </c>
      <c r="H21" t="s">
        <v>21</v>
      </c>
      <c r="I21">
        <v>17376</v>
      </c>
      <c r="J21">
        <v>-494.4</v>
      </c>
      <c r="K21">
        <v>237.56940160400001</v>
      </c>
      <c r="L21">
        <v>12.0721003135</v>
      </c>
      <c r="M21">
        <v>-1.1166003071299999</v>
      </c>
      <c r="N21">
        <v>-1.15695281656</v>
      </c>
      <c r="O21">
        <v>-1.1568812990799999</v>
      </c>
      <c r="P21">
        <v>-1.08057405499</v>
      </c>
      <c r="Q21">
        <v>-0.91459985214899997</v>
      </c>
      <c r="R21">
        <v>-4.2939344082299997E-2</v>
      </c>
      <c r="S21">
        <v>1.5815389157599999</v>
      </c>
      <c r="T21">
        <v>-0.80203541808300005</v>
      </c>
    </row>
    <row r="22" spans="1:20" x14ac:dyDescent="0.15">
      <c r="A22" s="1">
        <v>42830</v>
      </c>
      <c r="B22">
        <v>1928</v>
      </c>
      <c r="C22" t="s">
        <v>20</v>
      </c>
      <c r="D22">
        <v>39</v>
      </c>
      <c r="E22">
        <v>39</v>
      </c>
      <c r="F22">
        <v>39.200000000000003</v>
      </c>
      <c r="G22">
        <v>38.64</v>
      </c>
      <c r="H22" t="s">
        <v>21</v>
      </c>
      <c r="I22">
        <v>18148</v>
      </c>
      <c r="J22">
        <v>-908.66</v>
      </c>
      <c r="K22">
        <v>238.37137569399999</v>
      </c>
      <c r="L22">
        <v>12.1128526646</v>
      </c>
      <c r="M22">
        <v>-1.10161215775</v>
      </c>
      <c r="N22">
        <v>-1.09631145622</v>
      </c>
      <c r="O22">
        <v>-1.1580529023399999</v>
      </c>
      <c r="P22">
        <v>-1.0635621713100001</v>
      </c>
      <c r="Q22">
        <v>-0.89755334509899998</v>
      </c>
      <c r="R22">
        <v>-0.11476156666200001</v>
      </c>
      <c r="S22">
        <v>1.58764486388</v>
      </c>
      <c r="T22">
        <v>-0.80040850564999999</v>
      </c>
    </row>
    <row r="23" spans="1:20" x14ac:dyDescent="0.15">
      <c r="A23" s="1">
        <v>42825</v>
      </c>
      <c r="B23">
        <v>1927</v>
      </c>
      <c r="C23" t="s">
        <v>20</v>
      </c>
      <c r="D23">
        <v>38.049999999999997</v>
      </c>
      <c r="E23">
        <v>38.47</v>
      </c>
      <c r="F23">
        <v>38.64</v>
      </c>
      <c r="G23">
        <v>37.82</v>
      </c>
      <c r="H23" t="s">
        <v>21</v>
      </c>
      <c r="I23">
        <v>15665</v>
      </c>
      <c r="J23">
        <v>-28.37</v>
      </c>
      <c r="K23">
        <v>233.312769895</v>
      </c>
      <c r="L23">
        <v>11.855799373</v>
      </c>
      <c r="M23">
        <v>-1.2202683403500001</v>
      </c>
      <c r="N23">
        <v>-1.1619031316899999</v>
      </c>
      <c r="O23">
        <v>-1.2236626850900001</v>
      </c>
      <c r="P23">
        <v>-1.1708678991699999</v>
      </c>
      <c r="Q23">
        <v>-0.95238038785199997</v>
      </c>
      <c r="R23">
        <v>3.7858489135100003E-2</v>
      </c>
      <c r="S23">
        <v>1.5491304218899999</v>
      </c>
      <c r="T23">
        <v>-0.81067056869200005</v>
      </c>
    </row>
    <row r="24" spans="1:20" x14ac:dyDescent="0.15">
      <c r="A24" s="1">
        <v>42824</v>
      </c>
      <c r="B24">
        <v>1926</v>
      </c>
      <c r="C24" t="s">
        <v>20</v>
      </c>
      <c r="D24">
        <v>38.89</v>
      </c>
      <c r="E24">
        <v>37.89</v>
      </c>
      <c r="F24">
        <v>38.99</v>
      </c>
      <c r="G24">
        <v>37.799999999999997</v>
      </c>
      <c r="H24" t="s">
        <v>21</v>
      </c>
      <c r="I24">
        <v>21085</v>
      </c>
      <c r="J24">
        <v>-482.61</v>
      </c>
      <c r="K24">
        <v>237.13927227100001</v>
      </c>
      <c r="L24">
        <v>12.0766773163</v>
      </c>
      <c r="M24">
        <v>-1.1153512946899999</v>
      </c>
      <c r="N24">
        <v>-1.23368270107</v>
      </c>
      <c r="O24">
        <v>-1.1826565708700001</v>
      </c>
      <c r="P24">
        <v>-1.1734851120400001</v>
      </c>
      <c r="Q24">
        <v>-0.83270154301800003</v>
      </c>
      <c r="R24">
        <v>-4.0895255818399999E-2</v>
      </c>
      <c r="S24">
        <v>1.57826406259</v>
      </c>
      <c r="T24">
        <v>-0.80185269530600001</v>
      </c>
    </row>
    <row r="25" spans="1:20" x14ac:dyDescent="0.15">
      <c r="A25" s="1">
        <v>42823</v>
      </c>
      <c r="B25">
        <v>1925</v>
      </c>
      <c r="C25" t="s">
        <v>20</v>
      </c>
      <c r="D25">
        <v>39.6</v>
      </c>
      <c r="E25">
        <v>38.880000000000003</v>
      </c>
      <c r="F25">
        <v>39.6</v>
      </c>
      <c r="G25">
        <v>38.729999999999997</v>
      </c>
      <c r="H25" t="s">
        <v>21</v>
      </c>
      <c r="I25">
        <v>19269</v>
      </c>
      <c r="J25">
        <v>368.12</v>
      </c>
      <c r="K25">
        <v>242.97365119200001</v>
      </c>
      <c r="L25">
        <v>12.3738019169</v>
      </c>
      <c r="M25">
        <v>-1.0266714108499999</v>
      </c>
      <c r="N25">
        <v>-1.1111624016099999</v>
      </c>
      <c r="O25">
        <v>-1.11118877181</v>
      </c>
      <c r="P25">
        <v>-1.05178471337</v>
      </c>
      <c r="Q25">
        <v>-0.87280058032700003</v>
      </c>
      <c r="R25">
        <v>0.106599842465</v>
      </c>
      <c r="S25">
        <v>1.6226849677599999</v>
      </c>
      <c r="T25">
        <v>-0.78999090833999996</v>
      </c>
    </row>
    <row r="26" spans="1:20" x14ac:dyDescent="0.15">
      <c r="A26" s="1">
        <v>42822</v>
      </c>
      <c r="B26">
        <v>1924</v>
      </c>
      <c r="C26" t="s">
        <v>20</v>
      </c>
      <c r="D26">
        <v>39.47</v>
      </c>
      <c r="E26">
        <v>39.4</v>
      </c>
      <c r="F26">
        <v>39.58</v>
      </c>
      <c r="G26">
        <v>39.22</v>
      </c>
      <c r="H26" t="s">
        <v>21</v>
      </c>
      <c r="I26">
        <v>11028</v>
      </c>
      <c r="J26">
        <v>-247.3</v>
      </c>
      <c r="K26">
        <v>246.047678795</v>
      </c>
      <c r="L26">
        <v>12.5303514377</v>
      </c>
      <c r="M26">
        <v>-1.04290857268</v>
      </c>
      <c r="N26">
        <v>-1.0468083049200001</v>
      </c>
      <c r="O26">
        <v>-1.11353197834</v>
      </c>
      <c r="P26">
        <v>-0.98766299793900003</v>
      </c>
      <c r="Q26">
        <v>-1.0547698349900001</v>
      </c>
      <c r="R26" s="2">
        <v>-9.8444165953200002E-5</v>
      </c>
      <c r="S26">
        <v>1.6460895307000001</v>
      </c>
      <c r="T26">
        <v>-0.78374114961700003</v>
      </c>
    </row>
    <row r="27" spans="1:20" x14ac:dyDescent="0.15">
      <c r="A27" s="1">
        <v>42821</v>
      </c>
      <c r="B27">
        <v>1923</v>
      </c>
      <c r="C27" t="s">
        <v>20</v>
      </c>
      <c r="D27">
        <v>40.200000000000003</v>
      </c>
      <c r="E27">
        <v>39.4</v>
      </c>
      <c r="F27">
        <v>40.200000000000003</v>
      </c>
      <c r="G27">
        <v>39.369999999999997</v>
      </c>
      <c r="H27" t="s">
        <v>21</v>
      </c>
      <c r="I27">
        <v>18275</v>
      </c>
      <c r="J27">
        <v>-1859.88</v>
      </c>
      <c r="K27">
        <v>246.988707654</v>
      </c>
      <c r="L27">
        <v>12.578274760399999</v>
      </c>
      <c r="M27">
        <v>-0.95173066394799999</v>
      </c>
      <c r="N27">
        <v>-1.0468083049200001</v>
      </c>
      <c r="O27">
        <v>-1.0408925760100001</v>
      </c>
      <c r="P27">
        <v>-0.96803390137900003</v>
      </c>
      <c r="Q27">
        <v>-0.89474906220299999</v>
      </c>
      <c r="R27">
        <v>-0.27967909324399998</v>
      </c>
      <c r="S27">
        <v>1.65325419282</v>
      </c>
      <c r="T27">
        <v>-0.78182795817100004</v>
      </c>
    </row>
    <row r="28" spans="1:20" x14ac:dyDescent="0.15">
      <c r="A28" s="1">
        <v>42818</v>
      </c>
      <c r="B28">
        <v>1922</v>
      </c>
      <c r="C28" t="s">
        <v>20</v>
      </c>
      <c r="D28">
        <v>39.69</v>
      </c>
      <c r="E28">
        <v>40.06</v>
      </c>
      <c r="F28">
        <v>40.1</v>
      </c>
      <c r="G28">
        <v>39.409999999999997</v>
      </c>
      <c r="H28" t="s">
        <v>21</v>
      </c>
      <c r="I28">
        <v>14827</v>
      </c>
      <c r="J28">
        <v>-227.01</v>
      </c>
      <c r="K28">
        <v>247.23964868300001</v>
      </c>
      <c r="L28">
        <v>12.591054313100001</v>
      </c>
      <c r="M28">
        <v>-1.0154302988199999</v>
      </c>
      <c r="N28">
        <v>-0.96512810528500004</v>
      </c>
      <c r="O28">
        <v>-1.0526086086399999</v>
      </c>
      <c r="P28">
        <v>-0.96279947563000001</v>
      </c>
      <c r="Q28">
        <v>-0.97088423876899999</v>
      </c>
      <c r="R28">
        <v>3.4193294451499998E-3</v>
      </c>
      <c r="S28">
        <v>1.65516476939</v>
      </c>
      <c r="T28">
        <v>-0.781317773785</v>
      </c>
    </row>
    <row r="29" spans="1:20" x14ac:dyDescent="0.15">
      <c r="A29" s="1">
        <v>42817</v>
      </c>
      <c r="B29">
        <v>1921</v>
      </c>
      <c r="C29" t="s">
        <v>20</v>
      </c>
      <c r="D29">
        <v>40.299999999999997</v>
      </c>
      <c r="E29">
        <v>39.64</v>
      </c>
      <c r="F29">
        <v>40.869999999999997</v>
      </c>
      <c r="G29">
        <v>39</v>
      </c>
      <c r="H29" t="s">
        <v>21</v>
      </c>
      <c r="I29">
        <v>20816</v>
      </c>
      <c r="J29">
        <v>-778.59</v>
      </c>
      <c r="K29">
        <v>244.66750313700001</v>
      </c>
      <c r="L29">
        <v>12.4600638978</v>
      </c>
      <c r="M29">
        <v>-0.93924053946499997</v>
      </c>
      <c r="N29">
        <v>-1.0171064141499999</v>
      </c>
      <c r="O29">
        <v>-0.96239515736699999</v>
      </c>
      <c r="P29">
        <v>-1.01645233956</v>
      </c>
      <c r="Q29">
        <v>-0.83864132332399999</v>
      </c>
      <c r="R29">
        <v>-9.2210713354799995E-2</v>
      </c>
      <c r="S29">
        <v>1.6355813595799999</v>
      </c>
      <c r="T29">
        <v>-0.78654716373699995</v>
      </c>
    </row>
    <row r="30" spans="1:20" x14ac:dyDescent="0.15">
      <c r="A30" s="1">
        <v>42816</v>
      </c>
      <c r="B30">
        <v>1920</v>
      </c>
      <c r="C30" t="s">
        <v>20</v>
      </c>
      <c r="D30">
        <v>40.68</v>
      </c>
      <c r="E30">
        <v>40.380000000000003</v>
      </c>
      <c r="F30">
        <v>41.09</v>
      </c>
      <c r="G30">
        <v>40.22</v>
      </c>
      <c r="H30" t="s">
        <v>21</v>
      </c>
      <c r="I30">
        <v>22251</v>
      </c>
      <c r="J30">
        <v>-560.79</v>
      </c>
      <c r="K30">
        <v>252.32120451700001</v>
      </c>
      <c r="L30">
        <v>12.8498402556</v>
      </c>
      <c r="M30">
        <v>-0.89177806642599999</v>
      </c>
      <c r="N30">
        <v>-0.92552558424700004</v>
      </c>
      <c r="O30">
        <v>-0.93661988557499998</v>
      </c>
      <c r="P30">
        <v>-0.85680235420499995</v>
      </c>
      <c r="Q30">
        <v>-0.806955134701</v>
      </c>
      <c r="R30">
        <v>-5.4449693517500002E-2</v>
      </c>
      <c r="S30">
        <v>1.6938539448600001</v>
      </c>
      <c r="T30">
        <v>-0.77098653997599997</v>
      </c>
    </row>
    <row r="31" spans="1:20" x14ac:dyDescent="0.15">
      <c r="A31" s="1">
        <v>42815</v>
      </c>
      <c r="B31">
        <v>1919</v>
      </c>
      <c r="C31" t="s">
        <v>20</v>
      </c>
      <c r="D31">
        <v>41.77</v>
      </c>
      <c r="E31">
        <v>41.37</v>
      </c>
      <c r="F31">
        <v>41.77</v>
      </c>
      <c r="G31">
        <v>41.2</v>
      </c>
      <c r="H31" t="s">
        <v>21</v>
      </c>
      <c r="I31">
        <v>13935</v>
      </c>
      <c r="J31">
        <v>287.17</v>
      </c>
      <c r="K31">
        <v>258.46925972399998</v>
      </c>
      <c r="L31">
        <v>13.162939297099999</v>
      </c>
      <c r="M31">
        <v>-0.75563570955299997</v>
      </c>
      <c r="N31">
        <v>-0.80300528478800004</v>
      </c>
      <c r="O31">
        <v>-0.85695086366899997</v>
      </c>
      <c r="P31">
        <v>-0.72855892334600003</v>
      </c>
      <c r="Q31">
        <v>-0.99058046194100002</v>
      </c>
      <c r="R31">
        <v>9.25651567175E-2</v>
      </c>
      <c r="S31">
        <v>1.7406630707399999</v>
      </c>
      <c r="T31">
        <v>-0.75848702252900002</v>
      </c>
    </row>
    <row r="32" spans="1:20" x14ac:dyDescent="0.15">
      <c r="A32" s="1">
        <v>42814</v>
      </c>
      <c r="B32">
        <v>1918</v>
      </c>
      <c r="C32" t="s">
        <v>20</v>
      </c>
      <c r="D32">
        <v>41.3</v>
      </c>
      <c r="E32">
        <v>41.84</v>
      </c>
      <c r="F32">
        <v>41.84</v>
      </c>
      <c r="G32">
        <v>40.98</v>
      </c>
      <c r="H32" t="s">
        <v>21</v>
      </c>
      <c r="I32">
        <v>21728</v>
      </c>
      <c r="J32">
        <v>-1488.49</v>
      </c>
      <c r="K32">
        <v>257.08908406500001</v>
      </c>
      <c r="L32">
        <v>13.092651757200001</v>
      </c>
      <c r="M32">
        <v>-0.81433929462700005</v>
      </c>
      <c r="N32">
        <v>-0.74483908201399995</v>
      </c>
      <c r="O32">
        <v>-0.84874964082600002</v>
      </c>
      <c r="P32">
        <v>-0.75734826496700003</v>
      </c>
      <c r="Q32">
        <v>-0.81850348079799995</v>
      </c>
      <c r="R32">
        <v>-0.21528944605700001</v>
      </c>
      <c r="S32">
        <v>1.73015489962</v>
      </c>
      <c r="T32">
        <v>-0.76129303665000003</v>
      </c>
    </row>
    <row r="33" spans="1:20" x14ac:dyDescent="0.15">
      <c r="A33" s="1">
        <v>42811</v>
      </c>
      <c r="B33">
        <v>1917</v>
      </c>
      <c r="C33" t="s">
        <v>20</v>
      </c>
      <c r="D33">
        <v>41.92</v>
      </c>
      <c r="E33">
        <v>41.6</v>
      </c>
      <c r="F33">
        <v>42.88</v>
      </c>
      <c r="G33">
        <v>41.6</v>
      </c>
      <c r="H33" t="s">
        <v>21</v>
      </c>
      <c r="I33">
        <v>35335</v>
      </c>
      <c r="J33">
        <v>-223.62</v>
      </c>
      <c r="K33">
        <v>260.978670013</v>
      </c>
      <c r="L33">
        <v>13.290734824299999</v>
      </c>
      <c r="M33">
        <v>-0.73690052282700003</v>
      </c>
      <c r="N33">
        <v>-0.77454097279199996</v>
      </c>
      <c r="O33">
        <v>-0.726902901441</v>
      </c>
      <c r="P33">
        <v>-0.67621466585199996</v>
      </c>
      <c r="Q33">
        <v>-0.51804775355400001</v>
      </c>
      <c r="R33">
        <v>4.0070698365499997E-3</v>
      </c>
      <c r="S33">
        <v>1.7597688363999999</v>
      </c>
      <c r="T33">
        <v>-0.75338517867300003</v>
      </c>
    </row>
    <row r="34" spans="1:20" x14ac:dyDescent="0.15">
      <c r="A34" s="1">
        <v>42810</v>
      </c>
      <c r="B34">
        <v>1916</v>
      </c>
      <c r="C34" t="s">
        <v>20</v>
      </c>
      <c r="D34">
        <v>41.67</v>
      </c>
      <c r="E34">
        <v>41.87</v>
      </c>
      <c r="F34">
        <v>41.98</v>
      </c>
      <c r="G34">
        <v>41.52</v>
      </c>
      <c r="H34" t="s">
        <v>21</v>
      </c>
      <c r="I34">
        <v>21642</v>
      </c>
      <c r="J34">
        <v>-416.79</v>
      </c>
      <c r="K34">
        <v>260.47678795500002</v>
      </c>
      <c r="L34">
        <v>13.2651757188</v>
      </c>
      <c r="M34">
        <v>-0.76812583403699997</v>
      </c>
      <c r="N34">
        <v>-0.741126345666</v>
      </c>
      <c r="O34">
        <v>-0.83234719513900002</v>
      </c>
      <c r="P34">
        <v>-0.68668351735099997</v>
      </c>
      <c r="Q34">
        <v>-0.82040244401899998</v>
      </c>
      <c r="R34">
        <v>-2.94837299888E-2</v>
      </c>
      <c r="S34">
        <v>1.7559476832700001</v>
      </c>
      <c r="T34">
        <v>-0.75440554744400001</v>
      </c>
    </row>
    <row r="35" spans="1:20" x14ac:dyDescent="0.15">
      <c r="A35" s="1">
        <v>42809</v>
      </c>
      <c r="B35">
        <v>1915</v>
      </c>
      <c r="C35" t="s">
        <v>20</v>
      </c>
      <c r="D35">
        <v>41.4</v>
      </c>
      <c r="E35">
        <v>41.68</v>
      </c>
      <c r="F35">
        <v>41.85</v>
      </c>
      <c r="G35">
        <v>41.05</v>
      </c>
      <c r="H35" t="s">
        <v>21</v>
      </c>
      <c r="I35">
        <v>22995</v>
      </c>
      <c r="J35">
        <v>487.06</v>
      </c>
      <c r="K35">
        <v>257.528230866</v>
      </c>
      <c r="L35">
        <v>13.1150159744</v>
      </c>
      <c r="M35">
        <v>-0.80184917014299995</v>
      </c>
      <c r="N35">
        <v>-0.76464034253199997</v>
      </c>
      <c r="O35">
        <v>-0.84757803756299999</v>
      </c>
      <c r="P35">
        <v>-0.74818801990600003</v>
      </c>
      <c r="Q35">
        <v>-0.79052689474600002</v>
      </c>
      <c r="R35">
        <v>0.127221034841</v>
      </c>
      <c r="S35">
        <v>1.73349840861</v>
      </c>
      <c r="T35">
        <v>-0.76040021397500002</v>
      </c>
    </row>
    <row r="36" spans="1:20" x14ac:dyDescent="0.15">
      <c r="A36" s="1">
        <v>42808</v>
      </c>
      <c r="B36">
        <v>1914</v>
      </c>
      <c r="C36" t="s">
        <v>20</v>
      </c>
      <c r="D36">
        <v>41.42</v>
      </c>
      <c r="E36">
        <v>41.4</v>
      </c>
      <c r="F36">
        <v>41.75</v>
      </c>
      <c r="G36">
        <v>40.880000000000003</v>
      </c>
      <c r="H36" t="s">
        <v>21</v>
      </c>
      <c r="I36">
        <v>19744</v>
      </c>
      <c r="J36">
        <v>-1338.13</v>
      </c>
      <c r="K36">
        <v>256.461731493</v>
      </c>
      <c r="L36">
        <v>13.060702875400001</v>
      </c>
      <c r="M36">
        <v>-0.79935114524600004</v>
      </c>
      <c r="N36">
        <v>-0.79929254843999997</v>
      </c>
      <c r="O36">
        <v>-0.85929407019600001</v>
      </c>
      <c r="P36">
        <v>-0.77043432934099998</v>
      </c>
      <c r="Q36">
        <v>-0.86231212067899998</v>
      </c>
      <c r="R36">
        <v>-0.18922081913899999</v>
      </c>
      <c r="S36">
        <v>1.72537845821</v>
      </c>
      <c r="T36">
        <v>-0.76256849761400003</v>
      </c>
    </row>
    <row r="37" spans="1:20" x14ac:dyDescent="0.15">
      <c r="A37" s="1">
        <v>42807</v>
      </c>
      <c r="B37">
        <v>1913</v>
      </c>
      <c r="C37" t="s">
        <v>20</v>
      </c>
      <c r="D37">
        <v>41.25</v>
      </c>
      <c r="E37">
        <v>41.39</v>
      </c>
      <c r="F37">
        <v>41.59</v>
      </c>
      <c r="G37">
        <v>40.54</v>
      </c>
      <c r="H37" t="s">
        <v>21</v>
      </c>
      <c r="I37">
        <v>22337</v>
      </c>
      <c r="J37">
        <v>-518.27</v>
      </c>
      <c r="K37">
        <v>254.32873274799999</v>
      </c>
      <c r="L37">
        <v>12.952076677299999</v>
      </c>
      <c r="M37">
        <v>-0.820584356869</v>
      </c>
      <c r="N37">
        <v>-0.80053012722299999</v>
      </c>
      <c r="O37">
        <v>-0.87803972240899997</v>
      </c>
      <c r="P37">
        <v>-0.81492694821</v>
      </c>
      <c r="Q37">
        <v>-0.80505617147999997</v>
      </c>
      <c r="R37">
        <v>-4.7077799286700001E-2</v>
      </c>
      <c r="S37">
        <v>1.70913855739</v>
      </c>
      <c r="T37">
        <v>-0.76690506489099997</v>
      </c>
    </row>
    <row r="38" spans="1:20" x14ac:dyDescent="0.15">
      <c r="A38" s="1">
        <v>42804</v>
      </c>
      <c r="B38">
        <v>1912</v>
      </c>
      <c r="C38" t="s">
        <v>20</v>
      </c>
      <c r="D38">
        <v>41.9</v>
      </c>
      <c r="E38">
        <v>41.4</v>
      </c>
      <c r="F38">
        <v>42.18</v>
      </c>
      <c r="G38">
        <v>41.37</v>
      </c>
      <c r="H38" t="s">
        <v>21</v>
      </c>
      <c r="I38">
        <v>17945</v>
      </c>
      <c r="J38">
        <v>-1010.76</v>
      </c>
      <c r="K38">
        <v>259.53575909699998</v>
      </c>
      <c r="L38">
        <v>13.217252396199999</v>
      </c>
      <c r="M38">
        <v>-0.73939854772400004</v>
      </c>
      <c r="N38">
        <v>-0.79929254843999997</v>
      </c>
      <c r="O38">
        <v>-0.80891512987299996</v>
      </c>
      <c r="P38">
        <v>-0.70631261391099998</v>
      </c>
      <c r="Q38">
        <v>-0.90203578153800001</v>
      </c>
      <c r="R38">
        <v>-0.13246312830199999</v>
      </c>
      <c r="S38">
        <v>1.7487830211499999</v>
      </c>
      <c r="T38">
        <v>-0.75631873889000001</v>
      </c>
    </row>
    <row r="39" spans="1:20" x14ac:dyDescent="0.15">
      <c r="A39" s="1">
        <v>42803</v>
      </c>
      <c r="B39">
        <v>1911</v>
      </c>
      <c r="C39" t="s">
        <v>20</v>
      </c>
      <c r="D39">
        <v>41.86</v>
      </c>
      <c r="E39">
        <v>42.07</v>
      </c>
      <c r="F39">
        <v>42.41</v>
      </c>
      <c r="G39">
        <v>41.33</v>
      </c>
      <c r="H39" t="s">
        <v>21</v>
      </c>
      <c r="I39">
        <v>21832</v>
      </c>
      <c r="J39">
        <v>33.82</v>
      </c>
      <c r="K39">
        <v>259.28481806799999</v>
      </c>
      <c r="L39">
        <v>13.2044728435</v>
      </c>
      <c r="M39">
        <v>-0.74439459751699999</v>
      </c>
      <c r="N39">
        <v>-0.71637477001799998</v>
      </c>
      <c r="O39">
        <v>-0.78196825481700005</v>
      </c>
      <c r="P39">
        <v>-0.71154703965999999</v>
      </c>
      <c r="Q39">
        <v>-0.81620706015900002</v>
      </c>
      <c r="R39">
        <v>4.8640664634100002E-2</v>
      </c>
      <c r="S39">
        <v>1.7468724445799999</v>
      </c>
      <c r="T39">
        <v>-0.75682892327600004</v>
      </c>
    </row>
    <row r="40" spans="1:20" x14ac:dyDescent="0.15">
      <c r="A40" s="1">
        <v>42802</v>
      </c>
      <c r="B40">
        <v>1910</v>
      </c>
      <c r="C40" t="s">
        <v>20</v>
      </c>
      <c r="D40">
        <v>42.72</v>
      </c>
      <c r="E40">
        <v>41.87</v>
      </c>
      <c r="F40">
        <v>42.74</v>
      </c>
      <c r="G40">
        <v>41.69</v>
      </c>
      <c r="H40" t="s">
        <v>21</v>
      </c>
      <c r="I40">
        <v>22649</v>
      </c>
      <c r="J40">
        <v>-2250.98</v>
      </c>
      <c r="K40">
        <v>261.54328732699997</v>
      </c>
      <c r="L40">
        <v>13.3194888179</v>
      </c>
      <c r="M40">
        <v>-0.636979526957</v>
      </c>
      <c r="N40">
        <v>-0.741126345666</v>
      </c>
      <c r="O40">
        <v>-0.74330534712700003</v>
      </c>
      <c r="P40">
        <v>-0.66443720791600003</v>
      </c>
      <c r="Q40">
        <v>-0.79816690956400005</v>
      </c>
      <c r="R40">
        <v>-0.34748595668900001</v>
      </c>
      <c r="S40">
        <v>1.7640676336800001</v>
      </c>
      <c r="T40">
        <v>-0.752237263805</v>
      </c>
    </row>
    <row r="41" spans="1:20" x14ac:dyDescent="0.15">
      <c r="A41" s="1">
        <v>42801</v>
      </c>
      <c r="B41">
        <v>1909</v>
      </c>
      <c r="C41" t="s">
        <v>20</v>
      </c>
      <c r="D41">
        <v>43.29</v>
      </c>
      <c r="E41">
        <v>42.69</v>
      </c>
      <c r="F41">
        <v>43.29</v>
      </c>
      <c r="G41">
        <v>42.21</v>
      </c>
      <c r="H41" t="s">
        <v>21</v>
      </c>
      <c r="I41">
        <v>25969</v>
      </c>
      <c r="J41">
        <v>-615.92999999999995</v>
      </c>
      <c r="K41">
        <v>264.80552070300001</v>
      </c>
      <c r="L41">
        <v>13.485623003200001</v>
      </c>
      <c r="M41">
        <v>-0.56578581739900002</v>
      </c>
      <c r="N41">
        <v>-0.63964488550800003</v>
      </c>
      <c r="O41">
        <v>-0.67886716764499999</v>
      </c>
      <c r="P41">
        <v>-0.59638967317400005</v>
      </c>
      <c r="Q41">
        <v>-0.724858096861</v>
      </c>
      <c r="R41">
        <v>-6.4009577052100003E-2</v>
      </c>
      <c r="S41">
        <v>1.78890512904</v>
      </c>
      <c r="T41">
        <v>-0.745604866792</v>
      </c>
    </row>
    <row r="42" spans="1:20" x14ac:dyDescent="0.15">
      <c r="A42" s="1">
        <v>42800</v>
      </c>
      <c r="B42">
        <v>1908</v>
      </c>
      <c r="C42" t="s">
        <v>20</v>
      </c>
      <c r="D42">
        <v>42.6</v>
      </c>
      <c r="E42">
        <v>42.99</v>
      </c>
      <c r="F42">
        <v>43.3</v>
      </c>
      <c r="G42">
        <v>42.05</v>
      </c>
      <c r="H42" t="s">
        <v>21</v>
      </c>
      <c r="I42">
        <v>28725</v>
      </c>
      <c r="J42">
        <v>-113.13</v>
      </c>
      <c r="K42">
        <v>263.801756587</v>
      </c>
      <c r="L42">
        <v>13.4345047923</v>
      </c>
      <c r="M42">
        <v>-0.65196767633700003</v>
      </c>
      <c r="N42">
        <v>-0.60251752203499997</v>
      </c>
      <c r="O42">
        <v>-0.67769556438199996</v>
      </c>
      <c r="P42">
        <v>-0.61732737617199995</v>
      </c>
      <c r="Q42">
        <v>-0.66400294992999997</v>
      </c>
      <c r="R42">
        <v>2.31632456025E-2</v>
      </c>
      <c r="S42">
        <v>1.78126282277</v>
      </c>
      <c r="T42">
        <v>-0.74764560433500005</v>
      </c>
    </row>
    <row r="43" spans="1:20" x14ac:dyDescent="0.15">
      <c r="A43" s="1">
        <v>42797</v>
      </c>
      <c r="B43">
        <v>1907</v>
      </c>
      <c r="C43" t="s">
        <v>20</v>
      </c>
      <c r="D43">
        <v>41.5</v>
      </c>
      <c r="E43">
        <v>42.53</v>
      </c>
      <c r="F43">
        <v>42.65</v>
      </c>
      <c r="G43">
        <v>41.17</v>
      </c>
      <c r="H43" t="s">
        <v>21</v>
      </c>
      <c r="I43">
        <v>27072</v>
      </c>
      <c r="J43">
        <v>628.89</v>
      </c>
      <c r="K43">
        <v>258.28105395199998</v>
      </c>
      <c r="L43">
        <v>13.153354632599999</v>
      </c>
      <c r="M43">
        <v>-0.78935904565899995</v>
      </c>
      <c r="N43">
        <v>-0.65944614602600005</v>
      </c>
      <c r="O43">
        <v>-0.75384977649700002</v>
      </c>
      <c r="P43">
        <v>-0.73248474265800001</v>
      </c>
      <c r="Q43">
        <v>-0.70050278950800005</v>
      </c>
      <c r="R43">
        <v>0.15181077516899999</v>
      </c>
      <c r="S43">
        <v>1.73923013831</v>
      </c>
      <c r="T43">
        <v>-0.758869660818</v>
      </c>
    </row>
    <row r="44" spans="1:20" x14ac:dyDescent="0.15">
      <c r="A44" s="1">
        <v>42796</v>
      </c>
      <c r="B44">
        <v>1906</v>
      </c>
      <c r="C44" t="s">
        <v>20</v>
      </c>
      <c r="D44">
        <v>42.22</v>
      </c>
      <c r="E44">
        <v>41.55</v>
      </c>
      <c r="F44">
        <v>42.65</v>
      </c>
      <c r="G44">
        <v>41.36</v>
      </c>
      <c r="H44" t="s">
        <v>21</v>
      </c>
      <c r="I44">
        <v>23157</v>
      </c>
      <c r="J44">
        <v>-688.15</v>
      </c>
      <c r="K44">
        <v>259.47302383900001</v>
      </c>
      <c r="L44">
        <v>13.214057508</v>
      </c>
      <c r="M44">
        <v>-0.69943014937600001</v>
      </c>
      <c r="N44">
        <v>-0.78072886670399999</v>
      </c>
      <c r="O44">
        <v>-0.75384977649700002</v>
      </c>
      <c r="P44">
        <v>-0.70762122034800001</v>
      </c>
      <c r="Q44">
        <v>-0.78694977798099996</v>
      </c>
      <c r="R44">
        <v>-7.6530701260699996E-2</v>
      </c>
      <c r="S44">
        <v>1.7483053770000001</v>
      </c>
      <c r="T44">
        <v>-0.75644628498599997</v>
      </c>
    </row>
    <row r="45" spans="1:20" x14ac:dyDescent="0.15">
      <c r="A45" s="1">
        <v>42795</v>
      </c>
      <c r="B45">
        <v>1905</v>
      </c>
      <c r="C45" t="s">
        <v>20</v>
      </c>
      <c r="D45">
        <v>42.23</v>
      </c>
      <c r="E45">
        <v>42.23</v>
      </c>
      <c r="F45">
        <v>43.18</v>
      </c>
      <c r="G45">
        <v>42.2</v>
      </c>
      <c r="H45" t="s">
        <v>21</v>
      </c>
      <c r="I45">
        <v>25899</v>
      </c>
      <c r="J45">
        <v>-1718.14</v>
      </c>
      <c r="K45">
        <v>264.74278544499998</v>
      </c>
      <c r="L45">
        <v>13.482428114999999</v>
      </c>
      <c r="M45">
        <v>-0.69818113692700001</v>
      </c>
      <c r="N45">
        <v>-0.69657350949899999</v>
      </c>
      <c r="O45">
        <v>-0.69175480354200003</v>
      </c>
      <c r="P45">
        <v>-0.59769827961199995</v>
      </c>
      <c r="Q45">
        <v>-0.72640376459800005</v>
      </c>
      <c r="R45">
        <v>-0.25510495664299998</v>
      </c>
      <c r="S45">
        <v>1.7884274848999999</v>
      </c>
      <c r="T45">
        <v>-0.74573241288799996</v>
      </c>
    </row>
    <row r="46" spans="1:20" x14ac:dyDescent="0.15">
      <c r="A46" s="1">
        <v>42794</v>
      </c>
      <c r="B46">
        <v>1904</v>
      </c>
      <c r="C46" t="s">
        <v>20</v>
      </c>
      <c r="D46">
        <v>42.77</v>
      </c>
      <c r="E46">
        <v>42.61</v>
      </c>
      <c r="F46">
        <v>43.49</v>
      </c>
      <c r="G46">
        <v>42.16</v>
      </c>
      <c r="H46" t="s">
        <v>21</v>
      </c>
      <c r="I46">
        <v>27368</v>
      </c>
      <c r="J46">
        <v>-817.78</v>
      </c>
      <c r="K46">
        <v>264.49184441699998</v>
      </c>
      <c r="L46">
        <v>13.4696485623</v>
      </c>
      <c r="M46">
        <v>-0.63073446471500005</v>
      </c>
      <c r="N46">
        <v>-0.64954551576700004</v>
      </c>
      <c r="O46">
        <v>-0.65543510237900005</v>
      </c>
      <c r="P46">
        <v>-0.60293270536099997</v>
      </c>
      <c r="Q46">
        <v>-0.69396682307400004</v>
      </c>
      <c r="R46">
        <v>-9.9005269679000002E-2</v>
      </c>
      <c r="S46">
        <v>1.7865169083300001</v>
      </c>
      <c r="T46">
        <v>-0.746242597274</v>
      </c>
    </row>
    <row r="47" spans="1:20" x14ac:dyDescent="0.15">
      <c r="A47" s="1">
        <v>42793</v>
      </c>
      <c r="B47">
        <v>1903</v>
      </c>
      <c r="C47" t="s">
        <v>20</v>
      </c>
      <c r="D47">
        <v>42.32</v>
      </c>
      <c r="E47">
        <v>42.76</v>
      </c>
      <c r="F47">
        <v>44</v>
      </c>
      <c r="G47">
        <v>42.06</v>
      </c>
      <c r="H47" t="s">
        <v>21</v>
      </c>
      <c r="I47">
        <v>40095</v>
      </c>
      <c r="J47">
        <v>-1070.56</v>
      </c>
      <c r="K47">
        <v>263.86449184399999</v>
      </c>
      <c r="L47">
        <v>13.4376996805</v>
      </c>
      <c r="M47">
        <v>-0.68694002489200001</v>
      </c>
      <c r="N47">
        <v>-0.63098183403100006</v>
      </c>
      <c r="O47">
        <v>-0.59568333595</v>
      </c>
      <c r="P47">
        <v>-0.61601876973400005</v>
      </c>
      <c r="Q47">
        <v>-0.41294234739000002</v>
      </c>
      <c r="R47">
        <v>-0.14283093815699999</v>
      </c>
      <c r="S47">
        <v>1.7817404669200001</v>
      </c>
      <c r="T47">
        <v>-0.74751805823799999</v>
      </c>
    </row>
    <row r="48" spans="1:20" x14ac:dyDescent="0.15">
      <c r="A48" s="1">
        <v>42790</v>
      </c>
      <c r="B48">
        <v>1902</v>
      </c>
      <c r="C48" t="s">
        <v>20</v>
      </c>
      <c r="D48">
        <v>41.11</v>
      </c>
      <c r="E48">
        <v>42.31</v>
      </c>
      <c r="F48">
        <v>44.54</v>
      </c>
      <c r="G48">
        <v>41.1</v>
      </c>
      <c r="H48" t="s">
        <v>21</v>
      </c>
      <c r="I48">
        <v>65918</v>
      </c>
      <c r="J48">
        <v>263.02999999999997</v>
      </c>
      <c r="K48">
        <v>257.84190715199998</v>
      </c>
      <c r="L48">
        <v>13.130990415299999</v>
      </c>
      <c r="M48">
        <v>-0.83807053114600005</v>
      </c>
      <c r="N48">
        <v>-0.68667287923999998</v>
      </c>
      <c r="O48">
        <v>-0.532416759731</v>
      </c>
      <c r="P48">
        <v>-0.741644987719</v>
      </c>
      <c r="Q48">
        <v>0.15725448105299999</v>
      </c>
      <c r="R48">
        <v>8.8379890331499997E-2</v>
      </c>
      <c r="S48">
        <v>1.7358866293199999</v>
      </c>
      <c r="T48">
        <v>-0.75976248349300002</v>
      </c>
    </row>
    <row r="49" spans="1:20" x14ac:dyDescent="0.15">
      <c r="A49" s="1">
        <v>42789</v>
      </c>
      <c r="B49">
        <v>1901</v>
      </c>
      <c r="C49" t="s">
        <v>20</v>
      </c>
      <c r="D49">
        <v>40.96</v>
      </c>
      <c r="E49">
        <v>41.12</v>
      </c>
      <c r="F49">
        <v>41.35</v>
      </c>
      <c r="G49">
        <v>40.58</v>
      </c>
      <c r="H49" t="s">
        <v>21</v>
      </c>
      <c r="I49">
        <v>33381</v>
      </c>
      <c r="J49">
        <v>771.15</v>
      </c>
      <c r="K49">
        <v>254.57967377700001</v>
      </c>
      <c r="L49">
        <v>12.964856230000001</v>
      </c>
      <c r="M49">
        <v>-0.85680571787199999</v>
      </c>
      <c r="N49">
        <v>-0.83394475434799997</v>
      </c>
      <c r="O49">
        <v>-0.90615820072800002</v>
      </c>
      <c r="P49">
        <v>-0.80969252246099999</v>
      </c>
      <c r="Q49">
        <v>-0.56119396440400005</v>
      </c>
      <c r="R49">
        <v>0.17647506663900001</v>
      </c>
      <c r="S49">
        <v>1.71104913396</v>
      </c>
      <c r="T49">
        <v>-0.76639488050600002</v>
      </c>
    </row>
    <row r="50" spans="1:20" x14ac:dyDescent="0.15">
      <c r="A50" s="1">
        <v>42788</v>
      </c>
      <c r="B50">
        <v>1900</v>
      </c>
      <c r="C50" t="s">
        <v>20</v>
      </c>
      <c r="D50">
        <v>40.299999999999997</v>
      </c>
      <c r="E50">
        <v>40.950000000000003</v>
      </c>
      <c r="F50">
        <v>41.1</v>
      </c>
      <c r="G50">
        <v>40.049999999999997</v>
      </c>
      <c r="H50" t="s">
        <v>21</v>
      </c>
      <c r="I50">
        <v>26137</v>
      </c>
      <c r="J50">
        <v>-34.65</v>
      </c>
      <c r="K50">
        <v>251.25470514400001</v>
      </c>
      <c r="L50">
        <v>12.7955271565</v>
      </c>
      <c r="M50">
        <v>-0.93924053946499997</v>
      </c>
      <c r="N50">
        <v>-0.85498359364900001</v>
      </c>
      <c r="O50">
        <v>-0.93544828231099997</v>
      </c>
      <c r="P50">
        <v>-0.87904866364000001</v>
      </c>
      <c r="Q50">
        <v>-0.72114849429000005</v>
      </c>
      <c r="R50">
        <v>3.6769695725600002E-2</v>
      </c>
      <c r="S50">
        <v>1.6857339944500001</v>
      </c>
      <c r="T50">
        <v>-0.77315482361499999</v>
      </c>
    </row>
    <row r="51" spans="1:20" x14ac:dyDescent="0.15">
      <c r="A51" s="1">
        <v>42787</v>
      </c>
      <c r="B51">
        <v>1899</v>
      </c>
      <c r="C51" t="s">
        <v>20</v>
      </c>
      <c r="D51">
        <v>39.4</v>
      </c>
      <c r="E51">
        <v>40.5</v>
      </c>
      <c r="F51">
        <v>41.2</v>
      </c>
      <c r="G51">
        <v>39.21</v>
      </c>
      <c r="H51" t="s">
        <v>21</v>
      </c>
      <c r="I51">
        <v>32939</v>
      </c>
      <c r="J51">
        <v>1044.8</v>
      </c>
      <c r="K51">
        <v>245.98494353800001</v>
      </c>
      <c r="L51">
        <v>12.527156549500001</v>
      </c>
      <c r="M51">
        <v>-1.0516516598200001</v>
      </c>
      <c r="N51">
        <v>-0.91067463885800004</v>
      </c>
      <c r="O51">
        <v>-0.92373224967800005</v>
      </c>
      <c r="P51">
        <v>-0.98897160437700005</v>
      </c>
      <c r="Q51">
        <v>-0.57095375211999999</v>
      </c>
      <c r="R51">
        <v>0.22391906608100001</v>
      </c>
      <c r="S51">
        <v>1.64561188656</v>
      </c>
      <c r="T51">
        <v>-0.783868695713</v>
      </c>
    </row>
    <row r="52" spans="1:20" x14ac:dyDescent="0.15">
      <c r="A52" s="1">
        <v>42786</v>
      </c>
      <c r="B52">
        <v>1898</v>
      </c>
      <c r="C52" t="s">
        <v>20</v>
      </c>
      <c r="D52">
        <v>39.090000000000003</v>
      </c>
      <c r="E52">
        <v>39.4</v>
      </c>
      <c r="F52">
        <v>39.479999999999997</v>
      </c>
      <c r="G52">
        <v>38.58</v>
      </c>
      <c r="H52" t="s">
        <v>21</v>
      </c>
      <c r="I52">
        <v>18093</v>
      </c>
      <c r="J52">
        <v>-437.23</v>
      </c>
      <c r="K52">
        <v>242.032622334</v>
      </c>
      <c r="L52">
        <v>12.325878594200001</v>
      </c>
      <c r="M52">
        <v>-1.09037104572</v>
      </c>
      <c r="N52">
        <v>-1.0468083049200001</v>
      </c>
      <c r="O52">
        <v>-1.12524801097</v>
      </c>
      <c r="P52">
        <v>-1.0714138099299999</v>
      </c>
      <c r="Q52">
        <v>-0.89876779832099996</v>
      </c>
      <c r="R52">
        <v>-3.3027509811900002E-2</v>
      </c>
      <c r="S52">
        <v>1.61552030563</v>
      </c>
      <c r="T52">
        <v>-0.79190409978599996</v>
      </c>
    </row>
    <row r="53" spans="1:20" x14ac:dyDescent="0.15">
      <c r="A53" s="1">
        <v>42783</v>
      </c>
      <c r="B53">
        <v>1897</v>
      </c>
      <c r="C53" t="s">
        <v>20</v>
      </c>
      <c r="D53">
        <v>40.18</v>
      </c>
      <c r="E53">
        <v>39.090000000000003</v>
      </c>
      <c r="F53">
        <v>40.5</v>
      </c>
      <c r="G53">
        <v>38.89</v>
      </c>
      <c r="H53" t="s">
        <v>21</v>
      </c>
      <c r="I53">
        <v>27414</v>
      </c>
      <c r="J53">
        <v>-1728.21</v>
      </c>
      <c r="K53">
        <v>243.977415307</v>
      </c>
      <c r="L53">
        <v>12.4249201278</v>
      </c>
      <c r="M53">
        <v>-0.95422868884500001</v>
      </c>
      <c r="N53">
        <v>-1.08517324718</v>
      </c>
      <c r="O53">
        <v>-1.00574447811</v>
      </c>
      <c r="P53">
        <v>-1.03084701037</v>
      </c>
      <c r="Q53">
        <v>-0.69295109856100001</v>
      </c>
      <c r="R53">
        <v>-0.25685084034200001</v>
      </c>
      <c r="S53">
        <v>1.6303272740200001</v>
      </c>
      <c r="T53">
        <v>-0.787950170798</v>
      </c>
    </row>
    <row r="54" spans="1:20" x14ac:dyDescent="0.15">
      <c r="A54" s="1">
        <v>42782</v>
      </c>
      <c r="B54">
        <v>1896</v>
      </c>
      <c r="C54" t="s">
        <v>20</v>
      </c>
      <c r="D54">
        <v>39.9</v>
      </c>
      <c r="E54">
        <v>40.18</v>
      </c>
      <c r="F54">
        <v>40.5</v>
      </c>
      <c r="G54">
        <v>39.82</v>
      </c>
      <c r="H54" t="s">
        <v>21</v>
      </c>
      <c r="I54">
        <v>16589</v>
      </c>
      <c r="J54">
        <v>-529.63</v>
      </c>
      <c r="K54">
        <v>249.811794228</v>
      </c>
      <c r="L54">
        <v>12.7220447284</v>
      </c>
      <c r="M54">
        <v>-0.98920103739999998</v>
      </c>
      <c r="N54">
        <v>-0.95027715989600003</v>
      </c>
      <c r="O54">
        <v>-1.00574447811</v>
      </c>
      <c r="P54">
        <v>-0.90914661169900002</v>
      </c>
      <c r="Q54">
        <v>-0.93197757371400003</v>
      </c>
      <c r="R54">
        <v>-4.90473364095E-2</v>
      </c>
      <c r="S54">
        <v>1.6747481791900001</v>
      </c>
      <c r="T54">
        <v>-0.77608838383199996</v>
      </c>
    </row>
    <row r="55" spans="1:20" x14ac:dyDescent="0.15">
      <c r="A55" s="1">
        <v>42781</v>
      </c>
      <c r="B55">
        <v>1895</v>
      </c>
      <c r="C55" t="s">
        <v>20</v>
      </c>
      <c r="D55">
        <v>40.25</v>
      </c>
      <c r="E55">
        <v>40.1</v>
      </c>
      <c r="F55">
        <v>41.48</v>
      </c>
      <c r="G55">
        <v>40.01</v>
      </c>
      <c r="H55" t="s">
        <v>21</v>
      </c>
      <c r="I55">
        <v>29338</v>
      </c>
      <c r="J55">
        <v>-615.13</v>
      </c>
      <c r="K55">
        <v>251.003764115</v>
      </c>
      <c r="L55">
        <v>12.782747603800001</v>
      </c>
      <c r="M55">
        <v>-0.94548560170700002</v>
      </c>
      <c r="N55">
        <v>-0.96017779015500004</v>
      </c>
      <c r="O55">
        <v>-0.89092735830500003</v>
      </c>
      <c r="P55">
        <v>-0.88428308938900002</v>
      </c>
      <c r="Q55">
        <v>-0.650467316741</v>
      </c>
      <c r="R55">
        <v>-6.3870877254700004E-2</v>
      </c>
      <c r="S55">
        <v>1.68382341789</v>
      </c>
      <c r="T55">
        <v>-0.77366500800100002</v>
      </c>
    </row>
    <row r="56" spans="1:20" x14ac:dyDescent="0.15">
      <c r="A56" s="1">
        <v>42780</v>
      </c>
      <c r="B56">
        <v>1894</v>
      </c>
      <c r="C56" t="s">
        <v>20</v>
      </c>
      <c r="D56">
        <v>40.51</v>
      </c>
      <c r="E56">
        <v>40.53</v>
      </c>
      <c r="F56">
        <v>40.89</v>
      </c>
      <c r="G56">
        <v>40.21</v>
      </c>
      <c r="H56" t="s">
        <v>21</v>
      </c>
      <c r="I56">
        <v>22280</v>
      </c>
      <c r="J56">
        <v>-1465.53</v>
      </c>
      <c r="K56">
        <v>252.25846926</v>
      </c>
      <c r="L56">
        <v>12.846645367400001</v>
      </c>
      <c r="M56">
        <v>-0.91301127804899995</v>
      </c>
      <c r="N56">
        <v>-0.90696190251099995</v>
      </c>
      <c r="O56">
        <v>-0.96005195084100003</v>
      </c>
      <c r="P56">
        <v>-0.85811096064299996</v>
      </c>
      <c r="Q56">
        <v>-0.80631478663800005</v>
      </c>
      <c r="R56">
        <v>-0.21130876187200001</v>
      </c>
      <c r="S56">
        <v>1.69337630072</v>
      </c>
      <c r="T56">
        <v>-0.77111408607300003</v>
      </c>
    </row>
    <row r="57" spans="1:20" x14ac:dyDescent="0.15">
      <c r="A57" s="1">
        <v>42779</v>
      </c>
      <c r="B57">
        <v>1893</v>
      </c>
      <c r="C57" t="s">
        <v>20</v>
      </c>
      <c r="D57">
        <v>39.700000000000003</v>
      </c>
      <c r="E57">
        <v>40.799999999999997</v>
      </c>
      <c r="F57">
        <v>42.8</v>
      </c>
      <c r="G57">
        <v>39.479999999999997</v>
      </c>
      <c r="H57" t="s">
        <v>21</v>
      </c>
      <c r="I57">
        <v>42402</v>
      </c>
      <c r="J57">
        <v>570.9</v>
      </c>
      <c r="K57">
        <v>247.67879548299999</v>
      </c>
      <c r="L57">
        <v>12.613418530400001</v>
      </c>
      <c r="M57">
        <v>-1.0141812863699999</v>
      </c>
      <c r="N57">
        <v>-0.87354727538599997</v>
      </c>
      <c r="O57">
        <v>-0.73627572754799997</v>
      </c>
      <c r="P57">
        <v>-0.95363923056800004</v>
      </c>
      <c r="Q57">
        <v>-0.36200155494800001</v>
      </c>
      <c r="R57">
        <v>0.141756773606</v>
      </c>
      <c r="S57">
        <v>1.65850827838</v>
      </c>
      <c r="T57">
        <v>-0.78042495110999999</v>
      </c>
    </row>
    <row r="58" spans="1:20" x14ac:dyDescent="0.15">
      <c r="A58" s="1">
        <v>42776</v>
      </c>
      <c r="B58">
        <v>1892</v>
      </c>
      <c r="C58" t="s">
        <v>20</v>
      </c>
      <c r="D58">
        <v>40</v>
      </c>
      <c r="E58">
        <v>39.71</v>
      </c>
      <c r="F58">
        <v>40.28</v>
      </c>
      <c r="G58">
        <v>39.549999999999997</v>
      </c>
      <c r="H58" t="s">
        <v>21</v>
      </c>
      <c r="I58">
        <v>16868</v>
      </c>
      <c r="J58">
        <v>-559.72</v>
      </c>
      <c r="K58">
        <v>248.11794228400001</v>
      </c>
      <c r="L58">
        <v>12.6357827476</v>
      </c>
      <c r="M58">
        <v>-0.97671091291599998</v>
      </c>
      <c r="N58">
        <v>-1.00844336267</v>
      </c>
      <c r="O58">
        <v>-1.0315197498999999</v>
      </c>
      <c r="P58">
        <v>-0.94447898550700005</v>
      </c>
      <c r="Q58">
        <v>-0.92581698373099997</v>
      </c>
      <c r="R58">
        <v>-5.4264182538500003E-2</v>
      </c>
      <c r="S58">
        <v>1.6618517873700001</v>
      </c>
      <c r="T58">
        <v>-0.77953212843499997</v>
      </c>
    </row>
    <row r="59" spans="1:20" x14ac:dyDescent="0.15">
      <c r="A59" s="1">
        <v>42775</v>
      </c>
      <c r="B59">
        <v>1891</v>
      </c>
      <c r="C59" t="s">
        <v>20</v>
      </c>
      <c r="D59">
        <v>39.340000000000003</v>
      </c>
      <c r="E59">
        <v>40.1</v>
      </c>
      <c r="F59">
        <v>40.200000000000003</v>
      </c>
      <c r="G59">
        <v>39.25</v>
      </c>
      <c r="H59" t="s">
        <v>21</v>
      </c>
      <c r="I59">
        <v>27101</v>
      </c>
      <c r="J59">
        <v>362.45</v>
      </c>
      <c r="K59">
        <v>246.235884567</v>
      </c>
      <c r="L59">
        <v>12.5399361022</v>
      </c>
      <c r="M59">
        <v>-1.0591457345099999</v>
      </c>
      <c r="N59">
        <v>-0.96017779015500004</v>
      </c>
      <c r="O59">
        <v>-1.0408925760100001</v>
      </c>
      <c r="P59">
        <v>-0.98373717862700005</v>
      </c>
      <c r="Q59">
        <v>-0.69986244144499998</v>
      </c>
      <c r="R59">
        <v>0.105616807651</v>
      </c>
      <c r="S59">
        <v>1.6475224631200001</v>
      </c>
      <c r="T59">
        <v>-0.78335851132699996</v>
      </c>
    </row>
    <row r="60" spans="1:20" x14ac:dyDescent="0.15">
      <c r="A60" s="1">
        <v>42774</v>
      </c>
      <c r="B60">
        <v>1890</v>
      </c>
      <c r="C60" t="s">
        <v>20</v>
      </c>
      <c r="D60">
        <v>38.9</v>
      </c>
      <c r="E60">
        <v>39.479999999999997</v>
      </c>
      <c r="F60">
        <v>39.479999999999997</v>
      </c>
      <c r="G60">
        <v>38.479999999999997</v>
      </c>
      <c r="H60" t="s">
        <v>21</v>
      </c>
      <c r="I60">
        <v>18816</v>
      </c>
      <c r="J60">
        <v>493.56</v>
      </c>
      <c r="K60">
        <v>241.40526976199999</v>
      </c>
      <c r="L60">
        <v>12.293929712500001</v>
      </c>
      <c r="M60">
        <v>-1.11410228224</v>
      </c>
      <c r="N60">
        <v>-1.0369076746699999</v>
      </c>
      <c r="O60">
        <v>-1.12524801097</v>
      </c>
      <c r="P60">
        <v>-1.0844998743000001</v>
      </c>
      <c r="Q60">
        <v>-0.88280325868700005</v>
      </c>
      <c r="R60">
        <v>0.12834797069500001</v>
      </c>
      <c r="S60">
        <v>1.61074386422</v>
      </c>
      <c r="T60">
        <v>-0.79317956074999996</v>
      </c>
    </row>
    <row r="61" spans="1:20" x14ac:dyDescent="0.15">
      <c r="A61" s="1">
        <v>42773</v>
      </c>
      <c r="B61">
        <v>1889</v>
      </c>
      <c r="C61" t="s">
        <v>20</v>
      </c>
      <c r="D61">
        <v>39.450000000000003</v>
      </c>
      <c r="E61">
        <v>38.950000000000003</v>
      </c>
      <c r="F61">
        <v>39.450000000000003</v>
      </c>
      <c r="G61">
        <v>38.700000000000003</v>
      </c>
      <c r="H61" t="s">
        <v>21</v>
      </c>
      <c r="I61">
        <v>18195</v>
      </c>
      <c r="J61">
        <v>-1296.32</v>
      </c>
      <c r="K61">
        <v>242.78544542</v>
      </c>
      <c r="L61">
        <v>12.3642172524</v>
      </c>
      <c r="M61">
        <v>-1.04540659758</v>
      </c>
      <c r="N61">
        <v>-1.10249935013</v>
      </c>
      <c r="O61">
        <v>-1.12876282076</v>
      </c>
      <c r="P61">
        <v>-1.05571053268</v>
      </c>
      <c r="Q61">
        <v>-0.89651553961800001</v>
      </c>
      <c r="R61">
        <v>-0.181972020978</v>
      </c>
      <c r="S61">
        <v>1.62125203533</v>
      </c>
      <c r="T61">
        <v>-0.79037354663000003</v>
      </c>
    </row>
    <row r="62" spans="1:20" x14ac:dyDescent="0.15">
      <c r="A62" s="1">
        <v>42772</v>
      </c>
      <c r="B62">
        <v>1888</v>
      </c>
      <c r="C62" t="s">
        <v>20</v>
      </c>
      <c r="D62">
        <v>39</v>
      </c>
      <c r="E62">
        <v>39.5</v>
      </c>
      <c r="F62">
        <v>39.729999999999997</v>
      </c>
      <c r="G62">
        <v>38.729999999999997</v>
      </c>
      <c r="H62" t="s">
        <v>21</v>
      </c>
      <c r="I62">
        <v>14356</v>
      </c>
      <c r="J62">
        <v>-511.06</v>
      </c>
      <c r="K62">
        <v>242.97365119200001</v>
      </c>
      <c r="L62">
        <v>12.3738019169</v>
      </c>
      <c r="M62">
        <v>-1.10161215775</v>
      </c>
      <c r="N62">
        <v>-1.0344325170999999</v>
      </c>
      <c r="O62">
        <v>-1.0959579293899999</v>
      </c>
      <c r="P62">
        <v>-1.05178471337</v>
      </c>
      <c r="Q62">
        <v>-0.98128437454700002</v>
      </c>
      <c r="R62">
        <v>-4.5827767362799997E-2</v>
      </c>
      <c r="S62">
        <v>1.6226849677599999</v>
      </c>
      <c r="T62">
        <v>-0.78999090833999996</v>
      </c>
    </row>
    <row r="63" spans="1:20" x14ac:dyDescent="0.15">
      <c r="A63" s="1">
        <v>42769</v>
      </c>
      <c r="B63">
        <v>1887</v>
      </c>
      <c r="C63" t="s">
        <v>20</v>
      </c>
      <c r="D63">
        <v>39.17</v>
      </c>
      <c r="E63">
        <v>39.06</v>
      </c>
      <c r="F63">
        <v>39.44</v>
      </c>
      <c r="G63">
        <v>38.65</v>
      </c>
      <c r="H63" t="s">
        <v>21</v>
      </c>
      <c r="I63">
        <v>9664</v>
      </c>
      <c r="J63">
        <v>-179.99</v>
      </c>
      <c r="K63">
        <v>242.471769134</v>
      </c>
      <c r="L63">
        <v>12.3482428115</v>
      </c>
      <c r="M63">
        <v>-1.08037894613</v>
      </c>
      <c r="N63">
        <v>-1.08888598353</v>
      </c>
      <c r="O63">
        <v>-1.12993442402</v>
      </c>
      <c r="P63">
        <v>-1.06225356487</v>
      </c>
      <c r="Q63">
        <v>-1.08488827491</v>
      </c>
      <c r="R63">
        <v>1.15714100363E-2</v>
      </c>
      <c r="S63">
        <v>1.6188638146300001</v>
      </c>
      <c r="T63">
        <v>-0.79101127711200003</v>
      </c>
    </row>
    <row r="64" spans="1:20" x14ac:dyDescent="0.15">
      <c r="A64" s="1">
        <v>42761</v>
      </c>
      <c r="B64">
        <v>1886</v>
      </c>
      <c r="C64" t="s">
        <v>20</v>
      </c>
      <c r="D64">
        <v>38.97</v>
      </c>
      <c r="E64">
        <v>39.15</v>
      </c>
      <c r="F64">
        <v>39.69</v>
      </c>
      <c r="G64">
        <v>38.799999999999997</v>
      </c>
      <c r="H64" t="s">
        <v>21</v>
      </c>
      <c r="I64">
        <v>14274</v>
      </c>
      <c r="J64">
        <v>-23.03</v>
      </c>
      <c r="K64">
        <v>243.41279799200001</v>
      </c>
      <c r="L64">
        <v>12.3961661342</v>
      </c>
      <c r="M64">
        <v>-1.1053591950999999</v>
      </c>
      <c r="N64">
        <v>-1.0777477744899999</v>
      </c>
      <c r="O64">
        <v>-1.1006443424400001</v>
      </c>
      <c r="P64">
        <v>-1.0426244683100001</v>
      </c>
      <c r="Q64">
        <v>-0.98309501389700005</v>
      </c>
      <c r="R64">
        <v>3.8784310282600001E-2</v>
      </c>
      <c r="S64">
        <v>1.62602847675</v>
      </c>
      <c r="T64">
        <v>-0.78909808566600004</v>
      </c>
    </row>
    <row r="65" spans="1:20" x14ac:dyDescent="0.15">
      <c r="A65" s="1">
        <v>42760</v>
      </c>
      <c r="B65">
        <v>1885</v>
      </c>
      <c r="C65" t="s">
        <v>20</v>
      </c>
      <c r="D65">
        <v>38.33</v>
      </c>
      <c r="E65">
        <v>38.799999999999997</v>
      </c>
      <c r="F65">
        <v>39.18</v>
      </c>
      <c r="G65">
        <v>38.33</v>
      </c>
      <c r="H65" t="s">
        <v>21</v>
      </c>
      <c r="I65">
        <v>12523</v>
      </c>
      <c r="J65">
        <v>370.35</v>
      </c>
      <c r="K65">
        <v>240.46424090299999</v>
      </c>
      <c r="L65">
        <v>12.2460063898</v>
      </c>
      <c r="M65">
        <v>-1.1852959917999999</v>
      </c>
      <c r="N65">
        <v>-1.1210630318699999</v>
      </c>
      <c r="O65">
        <v>-1.1603961088700001</v>
      </c>
      <c r="P65">
        <v>-1.1041289708599999</v>
      </c>
      <c r="Q65">
        <v>-1.0217587883100001</v>
      </c>
      <c r="R65">
        <v>0.10698646815</v>
      </c>
      <c r="S65">
        <v>1.6035792020899999</v>
      </c>
      <c r="T65">
        <v>-0.79509275219599995</v>
      </c>
    </row>
    <row r="66" spans="1:20" x14ac:dyDescent="0.15">
      <c r="A66" s="1">
        <v>42759</v>
      </c>
      <c r="B66">
        <v>1884</v>
      </c>
      <c r="C66" t="s">
        <v>20</v>
      </c>
      <c r="D66">
        <v>39.450000000000003</v>
      </c>
      <c r="E66">
        <v>38.72</v>
      </c>
      <c r="F66">
        <v>39.78</v>
      </c>
      <c r="G66">
        <v>38.65</v>
      </c>
      <c r="H66" t="s">
        <v>21</v>
      </c>
      <c r="I66">
        <v>14838</v>
      </c>
      <c r="J66">
        <v>-814.22</v>
      </c>
      <c r="K66">
        <v>242.471769134</v>
      </c>
      <c r="L66">
        <v>12.3482428115</v>
      </c>
      <c r="M66">
        <v>-1.04540659758</v>
      </c>
      <c r="N66">
        <v>-1.1309636621300001</v>
      </c>
      <c r="O66">
        <v>-1.09009991307</v>
      </c>
      <c r="P66">
        <v>-1.06225356487</v>
      </c>
      <c r="Q66">
        <v>-0.97064134812500003</v>
      </c>
      <c r="R66">
        <v>-9.8388055580700004E-2</v>
      </c>
      <c r="S66">
        <v>1.6188638146300001</v>
      </c>
      <c r="T66">
        <v>-0.79101127711200003</v>
      </c>
    </row>
    <row r="67" spans="1:20" x14ac:dyDescent="0.15">
      <c r="A67" s="1">
        <v>42758</v>
      </c>
      <c r="B67">
        <v>1883</v>
      </c>
      <c r="C67" t="s">
        <v>20</v>
      </c>
      <c r="D67">
        <v>39.6</v>
      </c>
      <c r="E67">
        <v>39.68</v>
      </c>
      <c r="F67">
        <v>40.090000000000003</v>
      </c>
      <c r="G67">
        <v>39.25</v>
      </c>
      <c r="H67" t="s">
        <v>21</v>
      </c>
      <c r="I67">
        <v>16959</v>
      </c>
      <c r="J67">
        <v>-882.1</v>
      </c>
      <c r="K67">
        <v>246.235884567</v>
      </c>
      <c r="L67">
        <v>12.5399361022</v>
      </c>
      <c r="M67">
        <v>-1.0266714108499999</v>
      </c>
      <c r="N67">
        <v>-1.01215609902</v>
      </c>
      <c r="O67">
        <v>-1.0537802119099999</v>
      </c>
      <c r="P67">
        <v>-0.98373717862700005</v>
      </c>
      <c r="Q67">
        <v>-0.92380761567199998</v>
      </c>
      <c r="R67">
        <v>-0.11015673338900001</v>
      </c>
      <c r="S67">
        <v>1.6475224631200001</v>
      </c>
      <c r="T67">
        <v>-0.78335851132699996</v>
      </c>
    </row>
    <row r="68" spans="1:20" x14ac:dyDescent="0.15">
      <c r="A68" s="1">
        <v>42755</v>
      </c>
      <c r="B68">
        <v>1882</v>
      </c>
      <c r="C68" t="s">
        <v>20</v>
      </c>
      <c r="D68">
        <v>38.65</v>
      </c>
      <c r="E68">
        <v>39.9</v>
      </c>
      <c r="F68">
        <v>40.5</v>
      </c>
      <c r="G68">
        <v>38.5</v>
      </c>
      <c r="H68" t="s">
        <v>21</v>
      </c>
      <c r="I68">
        <v>25912</v>
      </c>
      <c r="J68">
        <v>1279.2</v>
      </c>
      <c r="K68">
        <v>241.53074027599999</v>
      </c>
      <c r="L68">
        <v>12.3003194888</v>
      </c>
      <c r="M68">
        <v>-1.14532759345</v>
      </c>
      <c r="N68">
        <v>-0.98492936580400003</v>
      </c>
      <c r="O68">
        <v>-1.00574447811</v>
      </c>
      <c r="P68">
        <v>-1.0818826614299999</v>
      </c>
      <c r="Q68">
        <v>-0.72611671201799999</v>
      </c>
      <c r="R68">
        <v>0.26455810671300001</v>
      </c>
      <c r="S68">
        <v>1.6116991525</v>
      </c>
      <c r="T68">
        <v>-0.79292446855800003</v>
      </c>
    </row>
    <row r="69" spans="1:20" x14ac:dyDescent="0.15">
      <c r="A69" s="1">
        <v>42754</v>
      </c>
      <c r="B69">
        <v>1881</v>
      </c>
      <c r="C69" t="s">
        <v>20</v>
      </c>
      <c r="D69">
        <v>38.130000000000003</v>
      </c>
      <c r="E69">
        <v>38.78</v>
      </c>
      <c r="F69">
        <v>41.96</v>
      </c>
      <c r="G69">
        <v>37.49</v>
      </c>
      <c r="H69" t="s">
        <v>21</v>
      </c>
      <c r="I69">
        <v>26034</v>
      </c>
      <c r="J69">
        <v>-2479.83</v>
      </c>
      <c r="K69">
        <v>235.19447929699999</v>
      </c>
      <c r="L69">
        <v>11.9776357827</v>
      </c>
      <c r="M69">
        <v>-1.2102762407600001</v>
      </c>
      <c r="N69">
        <v>-1.1235381894300001</v>
      </c>
      <c r="O69">
        <v>-0.83469040166599995</v>
      </c>
      <c r="P69">
        <v>-1.2140519115999999</v>
      </c>
      <c r="Q69">
        <v>-0.72342283396100004</v>
      </c>
      <c r="R69">
        <v>-0.38716276747700001</v>
      </c>
      <c r="S69">
        <v>1.5634570941999999</v>
      </c>
      <c r="T69">
        <v>-0.80580662429399996</v>
      </c>
    </row>
    <row r="70" spans="1:20" x14ac:dyDescent="0.15">
      <c r="A70" s="1">
        <v>42753</v>
      </c>
      <c r="B70">
        <v>1880</v>
      </c>
      <c r="C70" t="s">
        <v>20</v>
      </c>
      <c r="D70">
        <v>38.11</v>
      </c>
      <c r="E70">
        <v>38.15</v>
      </c>
      <c r="F70">
        <v>38.85</v>
      </c>
      <c r="G70">
        <v>38</v>
      </c>
      <c r="H70" t="s">
        <v>21</v>
      </c>
      <c r="I70">
        <v>15232</v>
      </c>
      <c r="J70">
        <v>-31.79</v>
      </c>
      <c r="K70">
        <v>238.39397741499999</v>
      </c>
      <c r="L70">
        <v>12.1405750799</v>
      </c>
      <c r="M70">
        <v>-1.21277426566</v>
      </c>
      <c r="N70">
        <v>-1.2015056527300001</v>
      </c>
      <c r="O70">
        <v>-1.1990590165599999</v>
      </c>
      <c r="P70">
        <v>-1.14731298329</v>
      </c>
      <c r="Q70">
        <v>-0.96194144685799998</v>
      </c>
      <c r="R70">
        <v>3.7265547501299998E-2</v>
      </c>
      <c r="S70">
        <v>1.58781694542</v>
      </c>
      <c r="T70">
        <v>-0.79930177337800001</v>
      </c>
    </row>
    <row r="71" spans="1:20" x14ac:dyDescent="0.15">
      <c r="A71" s="1">
        <v>42752</v>
      </c>
      <c r="B71">
        <v>1879</v>
      </c>
      <c r="C71" t="s">
        <v>20</v>
      </c>
      <c r="D71">
        <v>37.799999999999997</v>
      </c>
      <c r="E71">
        <v>38.6</v>
      </c>
      <c r="F71">
        <v>39.18</v>
      </c>
      <c r="G71">
        <v>37</v>
      </c>
      <c r="H71" t="s">
        <v>21</v>
      </c>
      <c r="I71">
        <v>31837</v>
      </c>
      <c r="J71">
        <v>-635.23</v>
      </c>
      <c r="K71">
        <v>232.120451694</v>
      </c>
      <c r="L71">
        <v>11.821086262</v>
      </c>
      <c r="M71">
        <v>-1.2514936515599999</v>
      </c>
      <c r="N71">
        <v>-1.14581460752</v>
      </c>
      <c r="O71">
        <v>-1.1603961088700001</v>
      </c>
      <c r="P71">
        <v>-1.2781736270299999</v>
      </c>
      <c r="Q71">
        <v>-0.59528697850500001</v>
      </c>
      <c r="R71">
        <v>-6.7355709663900004E-2</v>
      </c>
      <c r="S71">
        <v>1.54005253126</v>
      </c>
      <c r="T71">
        <v>-0.81205638301799998</v>
      </c>
    </row>
    <row r="72" spans="1:20" x14ac:dyDescent="0.15">
      <c r="A72" s="1">
        <v>42751</v>
      </c>
      <c r="B72">
        <v>1878</v>
      </c>
      <c r="C72" t="s">
        <v>20</v>
      </c>
      <c r="D72">
        <v>39.590000000000003</v>
      </c>
      <c r="E72">
        <v>38.01</v>
      </c>
      <c r="F72">
        <v>40.22</v>
      </c>
      <c r="G72">
        <v>36.99</v>
      </c>
      <c r="H72" t="s">
        <v>21</v>
      </c>
      <c r="I72">
        <v>31398</v>
      </c>
      <c r="J72">
        <v>-2448.39</v>
      </c>
      <c r="K72">
        <v>232.05771643700001</v>
      </c>
      <c r="L72">
        <v>11.8178913738</v>
      </c>
      <c r="M72">
        <v>-1.0279204233000001</v>
      </c>
      <c r="N72">
        <v>-1.2188317556799999</v>
      </c>
      <c r="O72">
        <v>-1.0385493694800001</v>
      </c>
      <c r="P72">
        <v>-1.27948223347</v>
      </c>
      <c r="Q72">
        <v>-0.60498052331700003</v>
      </c>
      <c r="R72">
        <v>-0.38171186544000002</v>
      </c>
      <c r="S72">
        <v>1.5395748871199999</v>
      </c>
      <c r="T72">
        <v>-0.81218392911500004</v>
      </c>
    </row>
    <row r="73" spans="1:20" x14ac:dyDescent="0.15">
      <c r="A73" s="1">
        <v>42748</v>
      </c>
      <c r="B73">
        <v>1877</v>
      </c>
      <c r="C73" t="s">
        <v>20</v>
      </c>
      <c r="D73">
        <v>40.700000000000003</v>
      </c>
      <c r="E73">
        <v>40.200000000000003</v>
      </c>
      <c r="F73">
        <v>41.29</v>
      </c>
      <c r="G73">
        <v>39.79</v>
      </c>
      <c r="H73" t="s">
        <v>21</v>
      </c>
      <c r="I73">
        <v>19921</v>
      </c>
      <c r="J73">
        <v>-1330.16</v>
      </c>
      <c r="K73">
        <v>249.62358845700001</v>
      </c>
      <c r="L73">
        <v>12.7124600639</v>
      </c>
      <c r="M73">
        <v>-0.88928004152899998</v>
      </c>
      <c r="N73">
        <v>-0.94780200233099998</v>
      </c>
      <c r="O73">
        <v>-0.91318782030800005</v>
      </c>
      <c r="P73">
        <v>-0.913072431011</v>
      </c>
      <c r="Q73">
        <v>-0.85840378939899997</v>
      </c>
      <c r="R73">
        <v>-0.18783902240700001</v>
      </c>
      <c r="S73">
        <v>1.6733152467700001</v>
      </c>
      <c r="T73">
        <v>-0.77647102212200003</v>
      </c>
    </row>
    <row r="74" spans="1:20" x14ac:dyDescent="0.15">
      <c r="A74" s="1">
        <v>42747</v>
      </c>
      <c r="B74">
        <v>1876</v>
      </c>
      <c r="C74" t="s">
        <v>20</v>
      </c>
      <c r="D74">
        <v>41.37</v>
      </c>
      <c r="E74">
        <v>40.89</v>
      </c>
      <c r="F74">
        <v>41.97</v>
      </c>
      <c r="G74">
        <v>40.799999999999997</v>
      </c>
      <c r="H74" t="s">
        <v>21</v>
      </c>
      <c r="I74">
        <v>21334</v>
      </c>
      <c r="J74">
        <v>55.16</v>
      </c>
      <c r="K74">
        <v>255.959849435</v>
      </c>
      <c r="L74">
        <v>13.035143769999999</v>
      </c>
      <c r="M74">
        <v>-0.80559620748799998</v>
      </c>
      <c r="N74">
        <v>-0.86240906634400005</v>
      </c>
      <c r="O74">
        <v>-0.83351879840300003</v>
      </c>
      <c r="P74">
        <v>-0.78090318083900001</v>
      </c>
      <c r="Q74">
        <v>-0.82720338206499999</v>
      </c>
      <c r="R74">
        <v>5.23404817292E-2</v>
      </c>
      <c r="S74">
        <v>1.7215573050699999</v>
      </c>
      <c r="T74">
        <v>-0.76358886638500001</v>
      </c>
    </row>
    <row r="75" spans="1:20" x14ac:dyDescent="0.15">
      <c r="A75" s="1">
        <v>42746</v>
      </c>
      <c r="B75">
        <v>1875</v>
      </c>
      <c r="C75" t="s">
        <v>20</v>
      </c>
      <c r="D75">
        <v>41.65</v>
      </c>
      <c r="E75">
        <v>41.27</v>
      </c>
      <c r="F75">
        <v>42.08</v>
      </c>
      <c r="G75">
        <v>40.880000000000003</v>
      </c>
      <c r="H75" t="s">
        <v>21</v>
      </c>
      <c r="I75">
        <v>18398</v>
      </c>
      <c r="J75">
        <v>128.86000000000001</v>
      </c>
      <c r="K75">
        <v>256.461731493</v>
      </c>
      <c r="L75">
        <v>13.060702875400001</v>
      </c>
      <c r="M75">
        <v>-0.77062385893300001</v>
      </c>
      <c r="N75">
        <v>-0.81538107261199999</v>
      </c>
      <c r="O75">
        <v>-0.82063116250599999</v>
      </c>
      <c r="P75">
        <v>-0.77043432934099998</v>
      </c>
      <c r="Q75">
        <v>-0.892033103178</v>
      </c>
      <c r="R75">
        <v>6.5118200562999995E-2</v>
      </c>
      <c r="S75">
        <v>1.72537845821</v>
      </c>
      <c r="T75">
        <v>-0.76256849761400003</v>
      </c>
    </row>
    <row r="76" spans="1:20" x14ac:dyDescent="0.15">
      <c r="A76" s="1">
        <v>42745</v>
      </c>
      <c r="B76">
        <v>1874</v>
      </c>
      <c r="C76" t="s">
        <v>20</v>
      </c>
      <c r="D76">
        <v>42.1</v>
      </c>
      <c r="E76">
        <v>41.49</v>
      </c>
      <c r="F76">
        <v>42.38</v>
      </c>
      <c r="G76">
        <v>41.45</v>
      </c>
      <c r="H76" t="s">
        <v>21</v>
      </c>
      <c r="I76">
        <v>14602</v>
      </c>
      <c r="J76">
        <v>-539.54999999999995</v>
      </c>
      <c r="K76">
        <v>260.03764115400003</v>
      </c>
      <c r="L76">
        <v>13.2428115016</v>
      </c>
      <c r="M76">
        <v>-0.71441829875600005</v>
      </c>
      <c r="N76">
        <v>-0.78815433939799995</v>
      </c>
      <c r="O76">
        <v>-0.78548306460700001</v>
      </c>
      <c r="P76">
        <v>-0.69584376241199997</v>
      </c>
      <c r="Q76">
        <v>-0.97585245649800001</v>
      </c>
      <c r="R76">
        <v>-5.0767213897000001E-2</v>
      </c>
      <c r="S76">
        <v>1.75260417428</v>
      </c>
      <c r="T76">
        <v>-0.75529837011900003</v>
      </c>
    </row>
    <row r="77" spans="1:20" x14ac:dyDescent="0.15">
      <c r="A77" s="1">
        <v>42744</v>
      </c>
      <c r="B77">
        <v>1873</v>
      </c>
      <c r="C77" t="s">
        <v>20</v>
      </c>
      <c r="D77">
        <v>41.41</v>
      </c>
      <c r="E77">
        <v>42.02</v>
      </c>
      <c r="F77">
        <v>42.23</v>
      </c>
      <c r="G77">
        <v>41.26</v>
      </c>
      <c r="H77" t="s">
        <v>21</v>
      </c>
      <c r="I77">
        <v>13502</v>
      </c>
      <c r="J77">
        <v>-388.07</v>
      </c>
      <c r="K77">
        <v>258.845671267</v>
      </c>
      <c r="L77">
        <v>13.1821086262</v>
      </c>
      <c r="M77">
        <v>-0.80060015769500004</v>
      </c>
      <c r="N77">
        <v>-0.72256266393000002</v>
      </c>
      <c r="O77">
        <v>-0.80305711355700005</v>
      </c>
      <c r="P77">
        <v>-0.72070728472199996</v>
      </c>
      <c r="Q77">
        <v>-1.00014152095</v>
      </c>
      <c r="R77">
        <v>-2.4504407262799999E-2</v>
      </c>
      <c r="S77">
        <v>1.7435289355900001</v>
      </c>
      <c r="T77">
        <v>-0.75772174594999997</v>
      </c>
    </row>
    <row r="78" spans="1:20" x14ac:dyDescent="0.15">
      <c r="A78" s="1">
        <v>42741</v>
      </c>
      <c r="B78">
        <v>1872</v>
      </c>
      <c r="C78" t="s">
        <v>20</v>
      </c>
      <c r="D78">
        <v>42.4</v>
      </c>
      <c r="E78">
        <v>41.6</v>
      </c>
      <c r="F78">
        <v>42.7</v>
      </c>
      <c r="G78">
        <v>41.6</v>
      </c>
      <c r="H78" t="s">
        <v>21</v>
      </c>
      <c r="I78">
        <v>19596</v>
      </c>
      <c r="J78">
        <v>-1513.32</v>
      </c>
      <c r="K78">
        <v>260.978670013</v>
      </c>
      <c r="L78">
        <v>13.290734824299999</v>
      </c>
      <c r="M78">
        <v>-0.67694792530500003</v>
      </c>
      <c r="N78">
        <v>-0.77454097279199996</v>
      </c>
      <c r="O78">
        <v>-0.747991760181</v>
      </c>
      <c r="P78">
        <v>-0.67621466585199996</v>
      </c>
      <c r="Q78">
        <v>-0.86558010389600004</v>
      </c>
      <c r="R78">
        <v>-0.21959434101799999</v>
      </c>
      <c r="S78">
        <v>1.7597688363999999</v>
      </c>
      <c r="T78">
        <v>-0.75338517867300003</v>
      </c>
    </row>
    <row r="79" spans="1:20" x14ac:dyDescent="0.15">
      <c r="A79" s="1">
        <v>42740</v>
      </c>
      <c r="B79">
        <v>1871</v>
      </c>
      <c r="C79" t="s">
        <v>20</v>
      </c>
      <c r="D79">
        <v>42.5</v>
      </c>
      <c r="E79">
        <v>42.68</v>
      </c>
      <c r="F79">
        <v>43.4</v>
      </c>
      <c r="G79">
        <v>42.38</v>
      </c>
      <c r="H79" t="s">
        <v>21</v>
      </c>
      <c r="I79">
        <v>26563</v>
      </c>
      <c r="J79">
        <v>-693.14</v>
      </c>
      <c r="K79">
        <v>265.87202007500002</v>
      </c>
      <c r="L79">
        <v>13.5399361022</v>
      </c>
      <c r="M79">
        <v>-0.66445780082100003</v>
      </c>
      <c r="N79">
        <v>-0.64088246428999995</v>
      </c>
      <c r="O79">
        <v>-0.66597953174900004</v>
      </c>
      <c r="P79">
        <v>-0.57414336373899999</v>
      </c>
      <c r="Q79">
        <v>-0.71174200205799998</v>
      </c>
      <c r="R79">
        <v>-7.7395841246899993E-2</v>
      </c>
      <c r="S79">
        <v>1.79702507945</v>
      </c>
      <c r="T79">
        <v>-0.74343658315299999</v>
      </c>
    </row>
    <row r="80" spans="1:20" x14ac:dyDescent="0.15">
      <c r="A80" s="1">
        <v>42739</v>
      </c>
      <c r="B80">
        <v>1870</v>
      </c>
      <c r="C80" t="s">
        <v>20</v>
      </c>
      <c r="D80">
        <v>40.700000000000003</v>
      </c>
      <c r="E80">
        <v>43</v>
      </c>
      <c r="F80">
        <v>44.72</v>
      </c>
      <c r="G80">
        <v>40.409999999999997</v>
      </c>
      <c r="H80" t="s">
        <v>21</v>
      </c>
      <c r="I80">
        <v>47382</v>
      </c>
      <c r="J80">
        <v>789.71</v>
      </c>
      <c r="K80">
        <v>253.51317440400001</v>
      </c>
      <c r="L80">
        <v>12.910543131000001</v>
      </c>
      <c r="M80">
        <v>-0.88928004152899998</v>
      </c>
      <c r="N80">
        <v>-0.60127994325300005</v>
      </c>
      <c r="O80">
        <v>-0.51132790099100001</v>
      </c>
      <c r="P80">
        <v>-0.83193883189600004</v>
      </c>
      <c r="Q80">
        <v>-0.25203833589399999</v>
      </c>
      <c r="R80">
        <v>0.179692901938</v>
      </c>
      <c r="S80">
        <v>1.70292918355</v>
      </c>
      <c r="T80">
        <v>-0.76856316414500003</v>
      </c>
    </row>
    <row r="81" spans="1:20" x14ac:dyDescent="0.15">
      <c r="A81" s="1">
        <v>42738</v>
      </c>
      <c r="B81">
        <v>1869</v>
      </c>
      <c r="C81" t="s">
        <v>20</v>
      </c>
      <c r="D81">
        <v>40.42</v>
      </c>
      <c r="E81">
        <v>40.65</v>
      </c>
      <c r="F81">
        <v>40.799999999999997</v>
      </c>
      <c r="G81">
        <v>40.35</v>
      </c>
      <c r="H81" t="s">
        <v>21</v>
      </c>
      <c r="I81">
        <v>12227</v>
      </c>
      <c r="J81">
        <v>-625.16999999999996</v>
      </c>
      <c r="K81">
        <v>253.13676286099999</v>
      </c>
      <c r="L81">
        <v>12.8913738019</v>
      </c>
      <c r="M81">
        <v>-0.92425239008399995</v>
      </c>
      <c r="N81">
        <v>-0.89211095712199995</v>
      </c>
      <c r="O81">
        <v>-0.97059638021100003</v>
      </c>
      <c r="P81">
        <v>-0.83979047052</v>
      </c>
      <c r="Q81">
        <v>-1.0282947547400001</v>
      </c>
      <c r="R81">
        <v>-6.5611559711799994E-2</v>
      </c>
      <c r="S81">
        <v>1.7000633187</v>
      </c>
      <c r="T81">
        <v>-0.769328440723</v>
      </c>
    </row>
    <row r="82" spans="1:20" x14ac:dyDescent="0.15">
      <c r="A82" s="1">
        <v>42734</v>
      </c>
      <c r="B82">
        <v>1868</v>
      </c>
      <c r="C82" t="s">
        <v>20</v>
      </c>
      <c r="D82">
        <v>40.33</v>
      </c>
      <c r="E82">
        <v>40.42</v>
      </c>
      <c r="F82">
        <v>40.58</v>
      </c>
      <c r="G82">
        <v>40.159999999999997</v>
      </c>
      <c r="H82" t="s">
        <v>21</v>
      </c>
      <c r="I82">
        <v>11444</v>
      </c>
      <c r="J82">
        <v>-13.93</v>
      </c>
      <c r="K82">
        <v>-76.262818078199999</v>
      </c>
      <c r="L82">
        <v>13.0814332248</v>
      </c>
      <c r="M82">
        <v>-0.93549350211899995</v>
      </c>
      <c r="N82">
        <v>-0.92057526911800003</v>
      </c>
      <c r="O82">
        <v>-0.99637165200400002</v>
      </c>
      <c r="P82">
        <v>-0.86465399282900002</v>
      </c>
      <c r="Q82">
        <v>-1.04558415244</v>
      </c>
      <c r="R82">
        <v>4.0362020477799999E-2</v>
      </c>
      <c r="S82">
        <v>-0.80786901586500004</v>
      </c>
      <c r="T82">
        <v>-0.76174090209599998</v>
      </c>
    </row>
    <row r="83" spans="1:20" x14ac:dyDescent="0.15">
      <c r="A83" s="1">
        <v>42733</v>
      </c>
      <c r="B83">
        <v>1867</v>
      </c>
      <c r="C83" t="s">
        <v>20</v>
      </c>
      <c r="D83">
        <v>40.42</v>
      </c>
      <c r="E83">
        <v>40.32</v>
      </c>
      <c r="F83">
        <v>40.869999999999997</v>
      </c>
      <c r="G83">
        <v>40.090000000000003</v>
      </c>
      <c r="H83" t="s">
        <v>21</v>
      </c>
      <c r="I83">
        <v>12962</v>
      </c>
      <c r="J83">
        <v>51.43</v>
      </c>
      <c r="K83">
        <v>-76.129889859499997</v>
      </c>
      <c r="L83">
        <v>13.0586319218</v>
      </c>
      <c r="M83">
        <v>-0.92425239008399995</v>
      </c>
      <c r="N83">
        <v>-0.93295105694199998</v>
      </c>
      <c r="O83">
        <v>-0.96239515736699999</v>
      </c>
      <c r="P83">
        <v>-0.87381423789099999</v>
      </c>
      <c r="Q83">
        <v>-1.0120652434999999</v>
      </c>
      <c r="R83">
        <v>5.16937939239E-2</v>
      </c>
      <c r="S83">
        <v>-0.80685694724900003</v>
      </c>
      <c r="T83">
        <v>-0.76265117407399996</v>
      </c>
    </row>
    <row r="84" spans="1:20" x14ac:dyDescent="0.15">
      <c r="A84" s="1">
        <v>42732</v>
      </c>
      <c r="B84">
        <v>1866</v>
      </c>
      <c r="C84" t="s">
        <v>20</v>
      </c>
      <c r="D84">
        <v>40.46</v>
      </c>
      <c r="E84">
        <v>40.32</v>
      </c>
      <c r="F84">
        <v>40.72</v>
      </c>
      <c r="G84">
        <v>40.11</v>
      </c>
      <c r="H84" t="s">
        <v>21</v>
      </c>
      <c r="I84">
        <v>9764</v>
      </c>
      <c r="J84">
        <v>33.18</v>
      </c>
      <c r="K84">
        <v>-76.1678693506</v>
      </c>
      <c r="L84">
        <v>13.0651465798</v>
      </c>
      <c r="M84">
        <v>-0.91925634029100001</v>
      </c>
      <c r="N84">
        <v>-0.93295105694199998</v>
      </c>
      <c r="O84">
        <v>-0.97996920631700002</v>
      </c>
      <c r="P84">
        <v>-0.87119702501600005</v>
      </c>
      <c r="Q84">
        <v>-1.0826801781399999</v>
      </c>
      <c r="R84">
        <v>4.8529704796200002E-2</v>
      </c>
      <c r="S84">
        <v>-0.80714610971</v>
      </c>
      <c r="T84">
        <v>-0.762391096366</v>
      </c>
    </row>
    <row r="85" spans="1:20" x14ac:dyDescent="0.15">
      <c r="A85" s="1">
        <v>42731</v>
      </c>
      <c r="B85">
        <v>1865</v>
      </c>
      <c r="C85" t="s">
        <v>20</v>
      </c>
      <c r="D85">
        <v>40.5</v>
      </c>
      <c r="E85">
        <v>40.46</v>
      </c>
      <c r="F85">
        <v>40.72</v>
      </c>
      <c r="G85">
        <v>40.25</v>
      </c>
      <c r="H85" t="s">
        <v>21</v>
      </c>
      <c r="I85">
        <v>9298</v>
      </c>
      <c r="J85">
        <v>74.989999999999995</v>
      </c>
      <c r="K85">
        <v>-76.433725788100006</v>
      </c>
      <c r="L85">
        <v>13.1107491857</v>
      </c>
      <c r="M85">
        <v>-0.91426029049699997</v>
      </c>
      <c r="N85">
        <v>-0.91562495398800003</v>
      </c>
      <c r="O85">
        <v>-0.97996920631700002</v>
      </c>
      <c r="P85">
        <v>-0.85287653489299997</v>
      </c>
      <c r="Q85">
        <v>-1.09296990908</v>
      </c>
      <c r="R85">
        <v>5.5778502956800001E-2</v>
      </c>
      <c r="S85">
        <v>-0.80917024694299999</v>
      </c>
      <c r="T85">
        <v>-0.76057055241000004</v>
      </c>
    </row>
    <row r="86" spans="1:20" x14ac:dyDescent="0.15">
      <c r="A86" s="1">
        <v>42730</v>
      </c>
      <c r="B86">
        <v>1864</v>
      </c>
      <c r="C86" t="s">
        <v>20</v>
      </c>
      <c r="D86">
        <v>40.39</v>
      </c>
      <c r="E86">
        <v>40.71</v>
      </c>
      <c r="F86">
        <v>40.97</v>
      </c>
      <c r="G86">
        <v>39</v>
      </c>
      <c r="H86" t="s">
        <v>21</v>
      </c>
      <c r="I86">
        <v>20368</v>
      </c>
      <c r="J86">
        <v>-528.01</v>
      </c>
      <c r="K86">
        <v>-74.060007595900004</v>
      </c>
      <c r="L86">
        <v>12.7035830619</v>
      </c>
      <c r="M86">
        <v>-0.92799942742899999</v>
      </c>
      <c r="N86">
        <v>-0.88468548442700001</v>
      </c>
      <c r="O86">
        <v>-0.95067912473399996</v>
      </c>
      <c r="P86">
        <v>-1.01645233956</v>
      </c>
      <c r="Q86">
        <v>-0.84853359684499996</v>
      </c>
      <c r="R86">
        <v>-4.8766469319799999E-2</v>
      </c>
      <c r="S86">
        <v>-0.79109759308399996</v>
      </c>
      <c r="T86">
        <v>-0.77682540915800002</v>
      </c>
    </row>
    <row r="87" spans="1:20" x14ac:dyDescent="0.15">
      <c r="A87" s="1">
        <v>42727</v>
      </c>
      <c r="B87">
        <v>1863</v>
      </c>
      <c r="C87" t="s">
        <v>20</v>
      </c>
      <c r="D87">
        <v>41.2</v>
      </c>
      <c r="E87">
        <v>40.39</v>
      </c>
      <c r="F87">
        <v>41.64</v>
      </c>
      <c r="G87">
        <v>40.299999999999997</v>
      </c>
      <c r="H87" t="s">
        <v>21</v>
      </c>
      <c r="I87">
        <v>14862</v>
      </c>
      <c r="J87">
        <v>-1115.46</v>
      </c>
      <c r="K87">
        <v>-76.528674515800006</v>
      </c>
      <c r="L87">
        <v>13.127035830600001</v>
      </c>
      <c r="M87">
        <v>-0.82682941910999996</v>
      </c>
      <c r="N87">
        <v>-0.92428800546500001</v>
      </c>
      <c r="O87">
        <v>-0.87218170609199996</v>
      </c>
      <c r="P87">
        <v>-0.84633350270600005</v>
      </c>
      <c r="Q87">
        <v>-0.97011140490000003</v>
      </c>
      <c r="R87">
        <v>-0.150615464285</v>
      </c>
      <c r="S87">
        <v>-0.80989315309700005</v>
      </c>
      <c r="T87">
        <v>-0.75992035814000003</v>
      </c>
    </row>
    <row r="88" spans="1:20" x14ac:dyDescent="0.15">
      <c r="A88" s="1">
        <v>42726</v>
      </c>
      <c r="B88">
        <v>1862</v>
      </c>
      <c r="C88" t="s">
        <v>20</v>
      </c>
      <c r="D88">
        <v>41.62</v>
      </c>
      <c r="E88">
        <v>41.39</v>
      </c>
      <c r="F88">
        <v>41.8</v>
      </c>
      <c r="G88">
        <v>41</v>
      </c>
      <c r="H88" t="s">
        <v>21</v>
      </c>
      <c r="I88">
        <v>13210</v>
      </c>
      <c r="J88">
        <v>-917.47</v>
      </c>
      <c r="K88">
        <v>-77.857956703400006</v>
      </c>
      <c r="L88">
        <v>13.3550488599</v>
      </c>
      <c r="M88">
        <v>-0.77437089627900002</v>
      </c>
      <c r="N88">
        <v>-0.80053012722299999</v>
      </c>
      <c r="O88">
        <v>-0.85343605387900001</v>
      </c>
      <c r="P88">
        <v>-0.75473105209299995</v>
      </c>
      <c r="Q88">
        <v>-1.0065891635099999</v>
      </c>
      <c r="R88">
        <v>-0.11628899818000001</v>
      </c>
      <c r="S88">
        <v>-0.820013839257</v>
      </c>
      <c r="T88">
        <v>-0.75081763836100002</v>
      </c>
    </row>
    <row r="89" spans="1:20" x14ac:dyDescent="0.15">
      <c r="A89" s="1">
        <v>42725</v>
      </c>
      <c r="B89">
        <v>1861</v>
      </c>
      <c r="C89" t="s">
        <v>20</v>
      </c>
      <c r="D89">
        <v>41.33</v>
      </c>
      <c r="E89">
        <v>41.62</v>
      </c>
      <c r="F89">
        <v>41.8</v>
      </c>
      <c r="G89">
        <v>41.21</v>
      </c>
      <c r="H89" t="s">
        <v>21</v>
      </c>
      <c r="I89">
        <v>19933</v>
      </c>
      <c r="J89">
        <v>-793.21</v>
      </c>
      <c r="K89">
        <v>-78.256741359700001</v>
      </c>
      <c r="L89">
        <v>13.423452768700001</v>
      </c>
      <c r="M89">
        <v>-0.81059225728200002</v>
      </c>
      <c r="N89">
        <v>-0.77206581522700002</v>
      </c>
      <c r="O89">
        <v>-0.85343605387900001</v>
      </c>
      <c r="P89">
        <v>-0.72725031690800002</v>
      </c>
      <c r="Q89">
        <v>-0.85813881778699996</v>
      </c>
      <c r="R89">
        <v>-9.47454521519E-2</v>
      </c>
      <c r="S89">
        <v>-0.82305004510599999</v>
      </c>
      <c r="T89">
        <v>-0.74808682242699998</v>
      </c>
    </row>
    <row r="90" spans="1:20" x14ac:dyDescent="0.15">
      <c r="A90" s="1">
        <v>42724</v>
      </c>
      <c r="B90">
        <v>1860</v>
      </c>
      <c r="C90" t="s">
        <v>20</v>
      </c>
      <c r="D90">
        <v>41.05</v>
      </c>
      <c r="E90">
        <v>41.36</v>
      </c>
      <c r="F90">
        <v>41.8</v>
      </c>
      <c r="G90">
        <v>40.9</v>
      </c>
      <c r="H90" t="s">
        <v>21</v>
      </c>
      <c r="I90">
        <v>20041</v>
      </c>
      <c r="J90">
        <v>-703.36</v>
      </c>
      <c r="K90">
        <v>-77.668059248000006</v>
      </c>
      <c r="L90">
        <v>13.32247557</v>
      </c>
      <c r="M90">
        <v>-0.84556460583600002</v>
      </c>
      <c r="N90">
        <v>-0.80424286356999997</v>
      </c>
      <c r="O90">
        <v>-0.85343605387900001</v>
      </c>
      <c r="P90">
        <v>-0.76781711646600004</v>
      </c>
      <c r="Q90">
        <v>-0.85575407327700004</v>
      </c>
      <c r="R90">
        <v>-7.9167731158499996E-2</v>
      </c>
      <c r="S90">
        <v>-0.81856802694899999</v>
      </c>
      <c r="T90">
        <v>-0.75211802690100005</v>
      </c>
    </row>
    <row r="91" spans="1:20" x14ac:dyDescent="0.15">
      <c r="A91" s="1">
        <v>42723</v>
      </c>
      <c r="B91">
        <v>1859</v>
      </c>
      <c r="C91" t="s">
        <v>20</v>
      </c>
      <c r="D91">
        <v>41.5</v>
      </c>
      <c r="E91">
        <v>41.01</v>
      </c>
      <c r="F91">
        <v>41.92</v>
      </c>
      <c r="G91">
        <v>41.01</v>
      </c>
      <c r="H91" t="s">
        <v>21</v>
      </c>
      <c r="I91">
        <v>14207</v>
      </c>
      <c r="J91">
        <v>-1430.83</v>
      </c>
      <c r="K91">
        <v>-77.8769464489</v>
      </c>
      <c r="L91">
        <v>13.3583061889</v>
      </c>
      <c r="M91">
        <v>-0.78935904565899995</v>
      </c>
      <c r="N91">
        <v>-0.84755812095500005</v>
      </c>
      <c r="O91">
        <v>-0.83937681471900005</v>
      </c>
      <c r="P91">
        <v>-0.75342244565500005</v>
      </c>
      <c r="Q91">
        <v>-0.98457443873200001</v>
      </c>
      <c r="R91">
        <v>-0.20529265816</v>
      </c>
      <c r="S91">
        <v>-0.82015842048800003</v>
      </c>
      <c r="T91">
        <v>-0.75068759950700004</v>
      </c>
    </row>
    <row r="92" spans="1:20" x14ac:dyDescent="0.15">
      <c r="A92" s="1">
        <v>42720</v>
      </c>
      <c r="B92">
        <v>1858</v>
      </c>
      <c r="C92" t="s">
        <v>20</v>
      </c>
      <c r="D92">
        <v>40.9</v>
      </c>
      <c r="E92">
        <v>41.7</v>
      </c>
      <c r="F92">
        <v>42.14</v>
      </c>
      <c r="G92">
        <v>40.72</v>
      </c>
      <c r="H92" t="s">
        <v>21</v>
      </c>
      <c r="I92">
        <v>27309</v>
      </c>
      <c r="J92">
        <v>-1191.03</v>
      </c>
      <c r="K92">
        <v>-77.326243828299994</v>
      </c>
      <c r="L92">
        <v>13.2638436482</v>
      </c>
      <c r="M92">
        <v>-0.86429979256199996</v>
      </c>
      <c r="N92">
        <v>-0.76216518496800001</v>
      </c>
      <c r="O92">
        <v>-0.81360154292599995</v>
      </c>
      <c r="P92">
        <v>-0.79137203233800002</v>
      </c>
      <c r="Q92">
        <v>-0.69526960016700001</v>
      </c>
      <c r="R92">
        <v>-0.16371739389500001</v>
      </c>
      <c r="S92">
        <v>-0.81596556479299998</v>
      </c>
      <c r="T92">
        <v>-0.75445872627199995</v>
      </c>
    </row>
    <row r="93" spans="1:20" x14ac:dyDescent="0.15">
      <c r="A93" s="1">
        <v>42719</v>
      </c>
      <c r="B93">
        <v>1857</v>
      </c>
      <c r="C93" t="s">
        <v>20</v>
      </c>
      <c r="D93">
        <v>40.31</v>
      </c>
      <c r="E93">
        <v>40.880000000000003</v>
      </c>
      <c r="F93">
        <v>41.44</v>
      </c>
      <c r="G93">
        <v>40.15</v>
      </c>
      <c r="H93" t="s">
        <v>21</v>
      </c>
      <c r="I93">
        <v>23300</v>
      </c>
      <c r="J93">
        <v>-481.11</v>
      </c>
      <c r="K93">
        <v>-76.243828332700005</v>
      </c>
      <c r="L93">
        <v>13.078175895799999</v>
      </c>
      <c r="M93">
        <v>-0.93799152701599997</v>
      </c>
      <c r="N93">
        <v>-0.86364664512599998</v>
      </c>
      <c r="O93">
        <v>-0.89561377135800002</v>
      </c>
      <c r="P93">
        <v>-0.86596259926700003</v>
      </c>
      <c r="Q93">
        <v>-0.78379219960299995</v>
      </c>
      <c r="R93">
        <v>-4.0635193698300001E-2</v>
      </c>
      <c r="S93">
        <v>-0.80772443463400001</v>
      </c>
      <c r="T93">
        <v>-0.76187094094999996</v>
      </c>
    </row>
    <row r="94" spans="1:20" x14ac:dyDescent="0.15">
      <c r="A94" s="1">
        <v>42718</v>
      </c>
      <c r="B94">
        <v>1856</v>
      </c>
      <c r="C94" t="s">
        <v>20</v>
      </c>
      <c r="D94">
        <v>40.659999999999997</v>
      </c>
      <c r="E94">
        <v>40.31</v>
      </c>
      <c r="F94">
        <v>41.43</v>
      </c>
      <c r="G94">
        <v>40.31</v>
      </c>
      <c r="H94" t="s">
        <v>21</v>
      </c>
      <c r="I94">
        <v>17493</v>
      </c>
      <c r="J94">
        <v>-1240.32</v>
      </c>
      <c r="K94">
        <v>-76.5476642613</v>
      </c>
      <c r="L94">
        <v>13.130293159600001</v>
      </c>
      <c r="M94">
        <v>-0.89427609132300001</v>
      </c>
      <c r="N94">
        <v>-0.93418863572400002</v>
      </c>
      <c r="O94">
        <v>-0.89678537462200003</v>
      </c>
      <c r="P94">
        <v>-0.84502489626900001</v>
      </c>
      <c r="Q94">
        <v>-0.91201637892999998</v>
      </c>
      <c r="R94">
        <v>-0.172263035161</v>
      </c>
      <c r="S94">
        <v>-0.81003773432799997</v>
      </c>
      <c r="T94">
        <v>-0.75979031928600005</v>
      </c>
    </row>
    <row r="95" spans="1:20" x14ac:dyDescent="0.15">
      <c r="A95" s="1">
        <v>42717</v>
      </c>
      <c r="B95">
        <v>1855</v>
      </c>
      <c r="C95" t="s">
        <v>20</v>
      </c>
      <c r="D95">
        <v>42</v>
      </c>
      <c r="E95">
        <v>40.950000000000003</v>
      </c>
      <c r="F95">
        <v>42</v>
      </c>
      <c r="G95">
        <v>40</v>
      </c>
      <c r="H95" t="s">
        <v>21</v>
      </c>
      <c r="I95">
        <v>31443</v>
      </c>
      <c r="J95">
        <v>-1065.75</v>
      </c>
      <c r="K95">
        <v>-75.958982149600004</v>
      </c>
      <c r="L95">
        <v>13.0293159609</v>
      </c>
      <c r="M95">
        <v>-0.72690842324000005</v>
      </c>
      <c r="N95">
        <v>-0.85498359364900001</v>
      </c>
      <c r="O95">
        <v>-0.83000398861299995</v>
      </c>
      <c r="P95">
        <v>-0.88559169582700004</v>
      </c>
      <c r="Q95">
        <v>-0.60398687977099996</v>
      </c>
      <c r="R95">
        <v>-0.14199700562500001</v>
      </c>
      <c r="S95">
        <v>-0.80555571617099997</v>
      </c>
      <c r="T95">
        <v>-0.76382152375900003</v>
      </c>
    </row>
    <row r="96" spans="1:20" x14ac:dyDescent="0.15">
      <c r="A96" s="1">
        <v>42716</v>
      </c>
      <c r="B96">
        <v>1854</v>
      </c>
      <c r="C96" t="s">
        <v>20</v>
      </c>
      <c r="D96">
        <v>45.91</v>
      </c>
      <c r="E96">
        <v>41.63</v>
      </c>
      <c r="F96">
        <v>45.92</v>
      </c>
      <c r="G96">
        <v>41.63</v>
      </c>
      <c r="H96" t="s">
        <v>21</v>
      </c>
      <c r="I96">
        <v>41560</v>
      </c>
      <c r="J96">
        <v>-3800.33</v>
      </c>
      <c r="K96">
        <v>-79.054310672200003</v>
      </c>
      <c r="L96">
        <v>13.5602605863</v>
      </c>
      <c r="M96">
        <v>-0.23854455592400001</v>
      </c>
      <c r="N96">
        <v>-0.77082823644499998</v>
      </c>
      <c r="O96">
        <v>-0.37073550939299998</v>
      </c>
      <c r="P96">
        <v>-0.67228884653999998</v>
      </c>
      <c r="Q96">
        <v>-0.38059372973599997</v>
      </c>
      <c r="R96">
        <v>-0.61610412053100005</v>
      </c>
      <c r="S96">
        <v>-0.82912245680200003</v>
      </c>
      <c r="T96">
        <v>-0.742625190559</v>
      </c>
    </row>
    <row r="97" spans="1:20" x14ac:dyDescent="0.15">
      <c r="A97" s="1">
        <v>42713</v>
      </c>
      <c r="B97">
        <v>1853</v>
      </c>
      <c r="C97" t="s">
        <v>20</v>
      </c>
      <c r="D97">
        <v>45.62</v>
      </c>
      <c r="E97">
        <v>46.25</v>
      </c>
      <c r="F97">
        <v>46.25</v>
      </c>
      <c r="G97">
        <v>45.06</v>
      </c>
      <c r="H97" t="s">
        <v>21</v>
      </c>
      <c r="I97">
        <v>27726</v>
      </c>
      <c r="J97">
        <v>-1291.96</v>
      </c>
      <c r="K97">
        <v>-85.567793391600006</v>
      </c>
      <c r="L97">
        <v>14.67752443</v>
      </c>
      <c r="M97">
        <v>-0.27476591692699998</v>
      </c>
      <c r="N97">
        <v>-0.19906683896499999</v>
      </c>
      <c r="O97">
        <v>-0.33207260170300001</v>
      </c>
      <c r="P97">
        <v>-0.223436838532</v>
      </c>
      <c r="Q97">
        <v>-0.686061836644</v>
      </c>
      <c r="R97">
        <v>-0.18121610708200001</v>
      </c>
      <c r="S97">
        <v>-0.87871381898800005</v>
      </c>
      <c r="T97">
        <v>-0.69802186364200003</v>
      </c>
    </row>
    <row r="98" spans="1:20" x14ac:dyDescent="0.15">
      <c r="A98" s="1">
        <v>42712</v>
      </c>
      <c r="B98">
        <v>1852</v>
      </c>
      <c r="C98" t="s">
        <v>20</v>
      </c>
      <c r="D98">
        <v>46.85</v>
      </c>
      <c r="E98">
        <v>45.76</v>
      </c>
      <c r="F98">
        <v>46.85</v>
      </c>
      <c r="G98">
        <v>45.53</v>
      </c>
      <c r="H98" t="s">
        <v>21</v>
      </c>
      <c r="I98">
        <v>32660</v>
      </c>
      <c r="J98">
        <v>-2332.69</v>
      </c>
      <c r="K98">
        <v>-86.460311431799994</v>
      </c>
      <c r="L98">
        <v>14.8306188925</v>
      </c>
      <c r="M98">
        <v>-0.121137385776</v>
      </c>
      <c r="N98">
        <v>-0.25970819930400002</v>
      </c>
      <c r="O98">
        <v>-0.26177640590500001</v>
      </c>
      <c r="P98">
        <v>-0.16193233597699999</v>
      </c>
      <c r="Q98">
        <v>-0.57711434210300006</v>
      </c>
      <c r="R98">
        <v>-0.361652407244</v>
      </c>
      <c r="S98">
        <v>-0.88550913683900001</v>
      </c>
      <c r="T98">
        <v>-0.69191003750400004</v>
      </c>
    </row>
    <row r="99" spans="1:20" x14ac:dyDescent="0.15">
      <c r="A99" s="1">
        <v>42711</v>
      </c>
      <c r="B99">
        <v>1851</v>
      </c>
      <c r="C99" t="s">
        <v>20</v>
      </c>
      <c r="D99">
        <v>46.35</v>
      </c>
      <c r="E99">
        <v>46.85</v>
      </c>
      <c r="F99">
        <v>47.41</v>
      </c>
      <c r="G99">
        <v>46.01</v>
      </c>
      <c r="H99" t="s">
        <v>21</v>
      </c>
      <c r="I99">
        <v>19184</v>
      </c>
      <c r="J99">
        <v>-391.64</v>
      </c>
      <c r="K99">
        <v>-87.371819217600006</v>
      </c>
      <c r="L99">
        <v>14.986970683999999</v>
      </c>
      <c r="M99">
        <v>-0.18358800819500001</v>
      </c>
      <c r="N99">
        <v>-0.12481211202</v>
      </c>
      <c r="O99">
        <v>-0.19616662315899999</v>
      </c>
      <c r="P99">
        <v>-9.9119226984600003E-2</v>
      </c>
      <c r="Q99">
        <v>-0.87467746258000001</v>
      </c>
      <c r="R99">
        <v>-2.5123355108600001E-2</v>
      </c>
      <c r="S99">
        <v>-0.892449035921</v>
      </c>
      <c r="T99">
        <v>-0.68566817251300005</v>
      </c>
    </row>
    <row r="100" spans="1:20" x14ac:dyDescent="0.15">
      <c r="A100" s="1">
        <v>42710</v>
      </c>
      <c r="B100">
        <v>1850</v>
      </c>
      <c r="C100" t="s">
        <v>20</v>
      </c>
      <c r="D100">
        <v>46.58</v>
      </c>
      <c r="E100">
        <v>46.35</v>
      </c>
      <c r="F100">
        <v>46.7</v>
      </c>
      <c r="G100">
        <v>46.01</v>
      </c>
      <c r="H100" t="s">
        <v>21</v>
      </c>
      <c r="I100">
        <v>14683</v>
      </c>
      <c r="J100">
        <v>-219.93</v>
      </c>
      <c r="K100">
        <v>-87.371819217600006</v>
      </c>
      <c r="L100">
        <v>14.986970683999999</v>
      </c>
      <c r="M100">
        <v>-0.15486072188300001</v>
      </c>
      <c r="N100">
        <v>-0.18669105114099999</v>
      </c>
      <c r="O100">
        <v>-0.27935045485400001</v>
      </c>
      <c r="P100">
        <v>-9.9119226984600003E-2</v>
      </c>
      <c r="Q100">
        <v>-0.97406389811500005</v>
      </c>
      <c r="R100">
        <v>4.6468226519799996E-3</v>
      </c>
      <c r="S100">
        <v>-0.892449035921</v>
      </c>
      <c r="T100">
        <v>-0.68566817251300005</v>
      </c>
    </row>
    <row r="101" spans="1:20" x14ac:dyDescent="0.15">
      <c r="A101" s="1">
        <v>42709</v>
      </c>
      <c r="B101">
        <v>1849</v>
      </c>
      <c r="C101" t="s">
        <v>20</v>
      </c>
      <c r="D101">
        <v>45.8</v>
      </c>
      <c r="E101">
        <v>46.25</v>
      </c>
      <c r="F101">
        <v>47.08</v>
      </c>
      <c r="G101">
        <v>45.8</v>
      </c>
      <c r="H101" t="s">
        <v>21</v>
      </c>
      <c r="I101">
        <v>26002</v>
      </c>
      <c r="J101">
        <v>-1283.3699999999999</v>
      </c>
      <c r="K101">
        <v>-86.973034561299997</v>
      </c>
      <c r="L101">
        <v>14.9185667752</v>
      </c>
      <c r="M101">
        <v>-0.252283692856</v>
      </c>
      <c r="N101">
        <v>-0.19906683896499999</v>
      </c>
      <c r="O101">
        <v>-0.23482953084800001</v>
      </c>
      <c r="P101">
        <v>-0.12659996216899999</v>
      </c>
      <c r="Q101">
        <v>-0.72412942492700005</v>
      </c>
      <c r="R101">
        <v>-0.179726818008</v>
      </c>
      <c r="S101">
        <v>-0.889412830072</v>
      </c>
      <c r="T101">
        <v>-0.68839898844699998</v>
      </c>
    </row>
    <row r="102" spans="1:20" x14ac:dyDescent="0.15">
      <c r="A102" s="1">
        <v>42706</v>
      </c>
      <c r="B102">
        <v>1848</v>
      </c>
      <c r="C102" t="s">
        <v>20</v>
      </c>
      <c r="D102">
        <v>49</v>
      </c>
      <c r="E102">
        <v>47.07</v>
      </c>
      <c r="F102">
        <v>49.09</v>
      </c>
      <c r="G102">
        <v>46</v>
      </c>
      <c r="H102" t="s">
        <v>21</v>
      </c>
      <c r="I102">
        <v>64475</v>
      </c>
      <c r="J102">
        <v>-6354.81</v>
      </c>
      <c r="K102">
        <v>-87.352829472099998</v>
      </c>
      <c r="L102">
        <v>14.983713355000001</v>
      </c>
      <c r="M102">
        <v>0.14740029062500001</v>
      </c>
      <c r="N102">
        <v>-9.7585378806599996E-2</v>
      </c>
      <c r="O102">
        <v>6.6272507823899999E-4</v>
      </c>
      <c r="P102">
        <v>-0.100427833422</v>
      </c>
      <c r="Q102">
        <v>0.12539164468899999</v>
      </c>
      <c r="R102">
        <v>-1.05898644355</v>
      </c>
      <c r="S102">
        <v>-0.89230445468999997</v>
      </c>
      <c r="T102">
        <v>-0.68579821136700003</v>
      </c>
    </row>
    <row r="103" spans="1:20" x14ac:dyDescent="0.15">
      <c r="A103" s="1">
        <v>42705</v>
      </c>
      <c r="B103">
        <v>1847</v>
      </c>
      <c r="C103" t="s">
        <v>20</v>
      </c>
      <c r="D103">
        <v>49.5</v>
      </c>
      <c r="E103">
        <v>49</v>
      </c>
      <c r="F103">
        <v>49.5</v>
      </c>
      <c r="G103">
        <v>48.62</v>
      </c>
      <c r="H103" t="s">
        <v>21</v>
      </c>
      <c r="I103">
        <v>45230</v>
      </c>
      <c r="J103">
        <v>-2152.36</v>
      </c>
      <c r="K103">
        <v>-92.328142802900004</v>
      </c>
      <c r="L103">
        <v>15.837133550500001</v>
      </c>
      <c r="M103">
        <v>0.209850913044</v>
      </c>
      <c r="N103">
        <v>0.14126732620099999</v>
      </c>
      <c r="O103">
        <v>4.8698458874199997E-2</v>
      </c>
      <c r="P103">
        <v>0.24242705316099999</v>
      </c>
      <c r="Q103">
        <v>-0.29955657834499999</v>
      </c>
      <c r="R103">
        <v>-0.33038773916600001</v>
      </c>
      <c r="S103">
        <v>-0.93018473717600003</v>
      </c>
      <c r="T103">
        <v>-0.65172803162199999</v>
      </c>
    </row>
    <row r="104" spans="1:20" x14ac:dyDescent="0.15">
      <c r="A104" s="1">
        <v>42704</v>
      </c>
      <c r="B104">
        <v>1846</v>
      </c>
      <c r="C104" t="s">
        <v>20</v>
      </c>
      <c r="D104">
        <v>49.2</v>
      </c>
      <c r="E104">
        <v>49.46</v>
      </c>
      <c r="F104">
        <v>50.39</v>
      </c>
      <c r="G104">
        <v>48.91</v>
      </c>
      <c r="H104" t="s">
        <v>21</v>
      </c>
      <c r="I104">
        <v>43471</v>
      </c>
      <c r="J104">
        <v>-1274.78</v>
      </c>
      <c r="K104">
        <v>-92.878845423499996</v>
      </c>
      <c r="L104">
        <v>15.931596091199999</v>
      </c>
      <c r="M104">
        <v>0.17238053959300001</v>
      </c>
      <c r="N104">
        <v>0.19819595019200001</v>
      </c>
      <c r="O104">
        <v>0.15297114930899999</v>
      </c>
      <c r="P104">
        <v>0.28037663984400002</v>
      </c>
      <c r="Q104">
        <v>-0.338397000497</v>
      </c>
      <c r="R104">
        <v>-0.17823752893299999</v>
      </c>
      <c r="S104">
        <v>-0.93437759287099997</v>
      </c>
      <c r="T104">
        <v>-0.64795690485599999</v>
      </c>
    </row>
    <row r="105" spans="1:20" x14ac:dyDescent="0.15">
      <c r="A105" s="1">
        <v>42703</v>
      </c>
      <c r="B105">
        <v>1845</v>
      </c>
      <c r="C105" t="s">
        <v>20</v>
      </c>
      <c r="D105">
        <v>49.59</v>
      </c>
      <c r="E105">
        <v>49.21</v>
      </c>
      <c r="F105">
        <v>50.1</v>
      </c>
      <c r="G105">
        <v>48.9</v>
      </c>
      <c r="H105" t="s">
        <v>21</v>
      </c>
      <c r="I105">
        <v>40045</v>
      </c>
      <c r="J105">
        <v>-607.04999999999995</v>
      </c>
      <c r="K105">
        <v>-92.859855677900001</v>
      </c>
      <c r="L105">
        <v>15.928338762199999</v>
      </c>
      <c r="M105">
        <v>0.22109202508</v>
      </c>
      <c r="N105">
        <v>0.16725648063199999</v>
      </c>
      <c r="O105">
        <v>0.11899465467299999</v>
      </c>
      <c r="P105">
        <v>0.27906803340699998</v>
      </c>
      <c r="Q105">
        <v>-0.41404639577399999</v>
      </c>
      <c r="R105">
        <v>-6.2470009301099999E-2</v>
      </c>
      <c r="S105">
        <v>-0.93423301164000006</v>
      </c>
      <c r="T105">
        <v>-0.64808694370999997</v>
      </c>
    </row>
    <row r="106" spans="1:20" x14ac:dyDescent="0.15">
      <c r="A106" s="1">
        <v>42702</v>
      </c>
      <c r="B106">
        <v>1844</v>
      </c>
      <c r="C106" t="s">
        <v>20</v>
      </c>
      <c r="D106">
        <v>50.2</v>
      </c>
      <c r="E106">
        <v>49.64</v>
      </c>
      <c r="F106">
        <v>50.49</v>
      </c>
      <c r="G106">
        <v>49.45</v>
      </c>
      <c r="H106" t="s">
        <v>21</v>
      </c>
      <c r="I106">
        <v>30462</v>
      </c>
      <c r="J106">
        <v>-1386.92</v>
      </c>
      <c r="K106">
        <v>-93.904291682500002</v>
      </c>
      <c r="L106">
        <v>16.107491856700001</v>
      </c>
      <c r="M106">
        <v>0.29728178443100001</v>
      </c>
      <c r="N106">
        <v>0.220472368276</v>
      </c>
      <c r="O106">
        <v>0.16468718194199999</v>
      </c>
      <c r="P106">
        <v>0.351041387461</v>
      </c>
      <c r="Q106">
        <v>-0.62564830906699997</v>
      </c>
      <c r="R106">
        <v>-0.19767977303100001</v>
      </c>
      <c r="S106">
        <v>-0.94218497933800005</v>
      </c>
      <c r="T106">
        <v>-0.64093480674100001</v>
      </c>
    </row>
    <row r="107" spans="1:20" x14ac:dyDescent="0.15">
      <c r="A107" s="1">
        <v>42699</v>
      </c>
      <c r="B107">
        <v>1843</v>
      </c>
      <c r="C107" t="s">
        <v>20</v>
      </c>
      <c r="D107">
        <v>49.5</v>
      </c>
      <c r="E107">
        <v>50.08</v>
      </c>
      <c r="F107">
        <v>50.18</v>
      </c>
      <c r="G107">
        <v>48.5</v>
      </c>
      <c r="H107" t="s">
        <v>21</v>
      </c>
      <c r="I107">
        <v>35336</v>
      </c>
      <c r="J107">
        <v>702.62</v>
      </c>
      <c r="K107">
        <v>-92.1002658564</v>
      </c>
      <c r="L107">
        <v>15.7980456026</v>
      </c>
      <c r="M107">
        <v>0.209850913044</v>
      </c>
      <c r="N107">
        <v>0.27492583470300003</v>
      </c>
      <c r="O107">
        <v>0.12836748077999999</v>
      </c>
      <c r="P107">
        <v>0.226723775913</v>
      </c>
      <c r="Q107">
        <v>-0.51802567258700005</v>
      </c>
      <c r="R107">
        <v>0.164593695245</v>
      </c>
      <c r="S107">
        <v>-0.92844976240599997</v>
      </c>
      <c r="T107">
        <v>-0.65328849786999998</v>
      </c>
    </row>
    <row r="108" spans="1:20" x14ac:dyDescent="0.15">
      <c r="A108" s="1">
        <v>42698</v>
      </c>
      <c r="B108">
        <v>1842</v>
      </c>
      <c r="C108" t="s">
        <v>20</v>
      </c>
      <c r="D108">
        <v>50.18</v>
      </c>
      <c r="E108">
        <v>49.41</v>
      </c>
      <c r="F108">
        <v>50.63</v>
      </c>
      <c r="G108">
        <v>49.3</v>
      </c>
      <c r="H108" t="s">
        <v>21</v>
      </c>
      <c r="I108">
        <v>42039</v>
      </c>
      <c r="J108">
        <v>-3294.36</v>
      </c>
      <c r="K108">
        <v>-93.619445499400001</v>
      </c>
      <c r="L108">
        <v>16.0586319218</v>
      </c>
      <c r="M108">
        <v>0.29478375953399999</v>
      </c>
      <c r="N108">
        <v>0.19200805628000001</v>
      </c>
      <c r="O108">
        <v>0.18108962762899999</v>
      </c>
      <c r="P108">
        <v>0.331412290901</v>
      </c>
      <c r="Q108">
        <v>-0.37001694621699999</v>
      </c>
      <c r="R108">
        <v>-0.52838169992899997</v>
      </c>
      <c r="S108">
        <v>-0.94001626087500001</v>
      </c>
      <c r="T108">
        <v>-0.64288538955100005</v>
      </c>
    </row>
    <row r="109" spans="1:20" x14ac:dyDescent="0.15">
      <c r="A109" s="1">
        <v>42696</v>
      </c>
      <c r="B109">
        <v>320</v>
      </c>
      <c r="C109" t="s">
        <v>20</v>
      </c>
      <c r="D109">
        <v>49.45</v>
      </c>
      <c r="E109">
        <v>50.85</v>
      </c>
      <c r="F109">
        <v>50.95</v>
      </c>
      <c r="G109">
        <v>49.27</v>
      </c>
      <c r="H109" t="s">
        <v>21</v>
      </c>
      <c r="I109">
        <v>41593</v>
      </c>
      <c r="J109">
        <v>2030.97</v>
      </c>
      <c r="K109">
        <v>-93.562476262800004</v>
      </c>
      <c r="L109">
        <v>16.048859934900001</v>
      </c>
      <c r="M109">
        <v>0.203605850802</v>
      </c>
      <c r="N109">
        <v>0.37021940094900002</v>
      </c>
      <c r="O109">
        <v>0.21858093205500001</v>
      </c>
      <c r="P109">
        <v>0.32748647158900002</v>
      </c>
      <c r="Q109">
        <v>-0.37986505780300001</v>
      </c>
      <c r="R109">
        <v>0.39489604006099999</v>
      </c>
      <c r="S109">
        <v>-0.93958251718200003</v>
      </c>
      <c r="T109">
        <v>-0.643275506113</v>
      </c>
    </row>
    <row r="110" spans="1:20" x14ac:dyDescent="0.15">
      <c r="A110" s="1">
        <v>42695</v>
      </c>
      <c r="B110">
        <v>319</v>
      </c>
      <c r="C110" t="s">
        <v>20</v>
      </c>
      <c r="D110">
        <v>49.47</v>
      </c>
      <c r="E110">
        <v>49.43</v>
      </c>
      <c r="F110">
        <v>49.7</v>
      </c>
      <c r="G110">
        <v>48.92</v>
      </c>
      <c r="H110" t="s">
        <v>21</v>
      </c>
      <c r="I110">
        <v>25493</v>
      </c>
      <c r="J110">
        <v>-570.33000000000004</v>
      </c>
      <c r="K110">
        <v>-92.897835169000004</v>
      </c>
      <c r="L110">
        <v>15.9348534202</v>
      </c>
      <c r="M110">
        <v>0.20610387569899999</v>
      </c>
      <c r="N110">
        <v>0.194483213845</v>
      </c>
      <c r="O110">
        <v>7.2130524140500002E-2</v>
      </c>
      <c r="P110">
        <v>0.28168524628199998</v>
      </c>
      <c r="Q110">
        <v>-0.73536863747699999</v>
      </c>
      <c r="R110">
        <v>-5.6103688601300002E-2</v>
      </c>
      <c r="S110">
        <v>-0.934522174102</v>
      </c>
      <c r="T110">
        <v>-0.64782686600200001</v>
      </c>
    </row>
    <row r="111" spans="1:20" x14ac:dyDescent="0.15">
      <c r="A111" s="1">
        <v>42692</v>
      </c>
      <c r="B111">
        <v>318</v>
      </c>
      <c r="C111" t="s">
        <v>20</v>
      </c>
      <c r="D111">
        <v>50.23</v>
      </c>
      <c r="E111">
        <v>49.4</v>
      </c>
      <c r="F111">
        <v>50.52</v>
      </c>
      <c r="G111">
        <v>49.33</v>
      </c>
      <c r="H111" t="s">
        <v>21</v>
      </c>
      <c r="I111">
        <v>36326</v>
      </c>
      <c r="J111">
        <v>-1702.4</v>
      </c>
      <c r="K111">
        <v>-93.676414735999998</v>
      </c>
      <c r="L111">
        <v>16.068403908800001</v>
      </c>
      <c r="M111">
        <v>0.30102882177599999</v>
      </c>
      <c r="N111">
        <v>0.190770477498</v>
      </c>
      <c r="O111">
        <v>0.16820199173200001</v>
      </c>
      <c r="P111">
        <v>0.33533811021299997</v>
      </c>
      <c r="Q111">
        <v>-0.49616551458199998</v>
      </c>
      <c r="R111">
        <v>-0.252376038129</v>
      </c>
      <c r="S111">
        <v>-0.94045000456799999</v>
      </c>
      <c r="T111">
        <v>-0.642495272989</v>
      </c>
    </row>
    <row r="112" spans="1:20" x14ac:dyDescent="0.15">
      <c r="A112" s="1">
        <v>42691</v>
      </c>
      <c r="B112">
        <v>317</v>
      </c>
      <c r="C112" t="s">
        <v>20</v>
      </c>
      <c r="D112">
        <v>50.3</v>
      </c>
      <c r="E112">
        <v>50.24</v>
      </c>
      <c r="F112">
        <v>51.46</v>
      </c>
      <c r="G112">
        <v>50.17</v>
      </c>
      <c r="H112" t="s">
        <v>21</v>
      </c>
      <c r="I112">
        <v>45706</v>
      </c>
      <c r="J112">
        <v>-1614.51</v>
      </c>
      <c r="K112">
        <v>-95.271553361200006</v>
      </c>
      <c r="L112">
        <v>16.342019543999999</v>
      </c>
      <c r="M112">
        <v>0.30977190891400003</v>
      </c>
      <c r="N112">
        <v>0.29472709522099999</v>
      </c>
      <c r="O112">
        <v>0.278332698484</v>
      </c>
      <c r="P112">
        <v>0.44526105094899998</v>
      </c>
      <c r="Q112">
        <v>-0.28904603772800003</v>
      </c>
      <c r="R112">
        <v>-0.23713813163899999</v>
      </c>
      <c r="S112">
        <v>-0.95259482795999995</v>
      </c>
      <c r="T112">
        <v>-0.63157200925400003</v>
      </c>
    </row>
    <row r="113" spans="1:20" x14ac:dyDescent="0.15">
      <c r="A113" s="1">
        <v>42690</v>
      </c>
      <c r="B113">
        <v>316</v>
      </c>
      <c r="C113" t="s">
        <v>20</v>
      </c>
      <c r="D113">
        <v>50.81</v>
      </c>
      <c r="E113">
        <v>50.72</v>
      </c>
      <c r="F113">
        <v>51.75</v>
      </c>
      <c r="G113">
        <v>50.5</v>
      </c>
      <c r="H113" t="s">
        <v>21</v>
      </c>
      <c r="I113">
        <v>59349</v>
      </c>
      <c r="J113">
        <v>-1256.6400000000001</v>
      </c>
      <c r="K113">
        <v>-95.898214963900003</v>
      </c>
      <c r="L113">
        <v>16.449511400700001</v>
      </c>
      <c r="M113">
        <v>0.37347154378199998</v>
      </c>
      <c r="N113">
        <v>0.35413087677799998</v>
      </c>
      <c r="O113">
        <v>0.31230919311999999</v>
      </c>
      <c r="P113">
        <v>0.488445063382</v>
      </c>
      <c r="Q113">
        <v>1.2204604352500001E-2</v>
      </c>
      <c r="R113">
        <v>-0.175092511028</v>
      </c>
      <c r="S113">
        <v>-0.95736600857900001</v>
      </c>
      <c r="T113">
        <v>-0.627280727072</v>
      </c>
    </row>
    <row r="114" spans="1:20" x14ac:dyDescent="0.15">
      <c r="A114" s="1">
        <v>42689</v>
      </c>
      <c r="B114">
        <v>315</v>
      </c>
      <c r="C114" t="s">
        <v>20</v>
      </c>
      <c r="D114">
        <v>49.8</v>
      </c>
      <c r="E114">
        <v>51.18</v>
      </c>
      <c r="F114">
        <v>51.4</v>
      </c>
      <c r="G114">
        <v>49.4</v>
      </c>
      <c r="H114" t="s">
        <v>21</v>
      </c>
      <c r="I114">
        <v>67121</v>
      </c>
      <c r="J114">
        <v>4103.1000000000004</v>
      </c>
      <c r="K114">
        <v>-93.809342954800002</v>
      </c>
      <c r="L114">
        <v>16.0912052117</v>
      </c>
      <c r="M114">
        <v>0.24732128649599999</v>
      </c>
      <c r="N114">
        <v>0.411059500769</v>
      </c>
      <c r="O114">
        <v>0.27130307890400002</v>
      </c>
      <c r="P114">
        <v>0.34449835527400002</v>
      </c>
      <c r="Q114">
        <v>0.183817885174</v>
      </c>
      <c r="R114">
        <v>0.754151053997</v>
      </c>
      <c r="S114">
        <v>-0.94146207318399999</v>
      </c>
      <c r="T114">
        <v>-0.64158500101100002</v>
      </c>
    </row>
    <row r="115" spans="1:20" x14ac:dyDescent="0.15">
      <c r="A115" s="1">
        <v>42688</v>
      </c>
      <c r="B115">
        <v>314</v>
      </c>
      <c r="C115" t="s">
        <v>20</v>
      </c>
      <c r="D115">
        <v>49.3</v>
      </c>
      <c r="E115">
        <v>49.79</v>
      </c>
      <c r="F115">
        <v>50.9</v>
      </c>
      <c r="G115">
        <v>49.29</v>
      </c>
      <c r="H115" t="s">
        <v>21</v>
      </c>
      <c r="I115">
        <v>48955</v>
      </c>
      <c r="J115">
        <v>48.57</v>
      </c>
      <c r="K115">
        <v>-93.600455753899993</v>
      </c>
      <c r="L115">
        <v>16.0553745928</v>
      </c>
      <c r="M115">
        <v>0.18487066407700001</v>
      </c>
      <c r="N115">
        <v>0.23903605001200001</v>
      </c>
      <c r="O115">
        <v>0.21272291573800001</v>
      </c>
      <c r="P115">
        <v>0.33010368446299998</v>
      </c>
      <c r="Q115">
        <v>-0.21730497372999999</v>
      </c>
      <c r="R115">
        <v>5.1197942148300001E-2</v>
      </c>
      <c r="S115">
        <v>-0.93987167964399998</v>
      </c>
      <c r="T115">
        <v>-0.64301542840500003</v>
      </c>
    </row>
    <row r="116" spans="1:20" x14ac:dyDescent="0.15">
      <c r="A116" s="1">
        <v>42685</v>
      </c>
      <c r="B116">
        <v>313</v>
      </c>
      <c r="C116" t="s">
        <v>20</v>
      </c>
      <c r="D116">
        <v>49.26</v>
      </c>
      <c r="E116">
        <v>49.57</v>
      </c>
      <c r="F116">
        <v>49.63</v>
      </c>
      <c r="G116">
        <v>48.5</v>
      </c>
      <c r="H116" t="s">
        <v>21</v>
      </c>
      <c r="I116">
        <v>49461</v>
      </c>
      <c r="J116">
        <v>2388.31</v>
      </c>
      <c r="K116">
        <v>-92.1002658564</v>
      </c>
      <c r="L116">
        <v>15.7980456026</v>
      </c>
      <c r="M116">
        <v>0.179874614283</v>
      </c>
      <c r="N116">
        <v>0.211809316799</v>
      </c>
      <c r="O116">
        <v>6.3929301297299998E-2</v>
      </c>
      <c r="P116">
        <v>0.226723775913</v>
      </c>
      <c r="Q116">
        <v>-0.20613200408400001</v>
      </c>
      <c r="R116">
        <v>0.45684977205600003</v>
      </c>
      <c r="S116">
        <v>-0.92844976240599997</v>
      </c>
      <c r="T116">
        <v>-0.65328849786999998</v>
      </c>
    </row>
    <row r="117" spans="1:20" x14ac:dyDescent="0.15">
      <c r="A117" s="1">
        <v>42684</v>
      </c>
      <c r="B117">
        <v>312</v>
      </c>
      <c r="C117" t="s">
        <v>20</v>
      </c>
      <c r="D117">
        <v>49.5</v>
      </c>
      <c r="E117">
        <v>49.25</v>
      </c>
      <c r="F117">
        <v>49.79</v>
      </c>
      <c r="G117">
        <v>48.87</v>
      </c>
      <c r="H117" t="s">
        <v>21</v>
      </c>
      <c r="I117">
        <v>31790</v>
      </c>
      <c r="J117">
        <v>-845.93</v>
      </c>
      <c r="K117">
        <v>-92.802886441300004</v>
      </c>
      <c r="L117">
        <v>15.9185667752</v>
      </c>
      <c r="M117">
        <v>0.209850913044</v>
      </c>
      <c r="N117">
        <v>0.17220679576199999</v>
      </c>
      <c r="O117">
        <v>8.2674953510399996E-2</v>
      </c>
      <c r="P117">
        <v>0.275142214095</v>
      </c>
      <c r="Q117">
        <v>-0.59632478398599997</v>
      </c>
      <c r="R117">
        <v>-0.10388576879899999</v>
      </c>
      <c r="S117">
        <v>-0.93379926794799994</v>
      </c>
      <c r="T117">
        <v>-0.64847706027200003</v>
      </c>
    </row>
    <row r="118" spans="1:20" x14ac:dyDescent="0.15">
      <c r="A118" s="1">
        <v>42683</v>
      </c>
      <c r="B118">
        <v>311</v>
      </c>
      <c r="C118" t="s">
        <v>20</v>
      </c>
      <c r="D118">
        <v>50.23</v>
      </c>
      <c r="E118">
        <v>48.9</v>
      </c>
      <c r="F118">
        <v>50.6</v>
      </c>
      <c r="G118">
        <v>48.15</v>
      </c>
      <c r="H118" t="s">
        <v>21</v>
      </c>
      <c r="I118">
        <v>46615</v>
      </c>
      <c r="J118">
        <v>-3892.51</v>
      </c>
      <c r="K118">
        <v>-91.4356247626</v>
      </c>
      <c r="L118">
        <v>15.6840390879</v>
      </c>
      <c r="M118">
        <v>0.30102882177599999</v>
      </c>
      <c r="N118">
        <v>0.12889153837699999</v>
      </c>
      <c r="O118">
        <v>0.177574817839</v>
      </c>
      <c r="P118">
        <v>0.18092255060599999</v>
      </c>
      <c r="Q118">
        <v>-0.26897443810499999</v>
      </c>
      <c r="R118">
        <v>-0.632085804684</v>
      </c>
      <c r="S118">
        <v>-0.92338941932600005</v>
      </c>
      <c r="T118">
        <v>-0.65783985775999998</v>
      </c>
    </row>
    <row r="119" spans="1:20" x14ac:dyDescent="0.15">
      <c r="A119" s="1">
        <v>42682</v>
      </c>
      <c r="B119">
        <v>310</v>
      </c>
      <c r="C119" t="s">
        <v>20</v>
      </c>
      <c r="D119">
        <v>49.9</v>
      </c>
      <c r="E119">
        <v>50.2</v>
      </c>
      <c r="F119">
        <v>51.3</v>
      </c>
      <c r="G119">
        <v>49.9</v>
      </c>
      <c r="H119" t="s">
        <v>21</v>
      </c>
      <c r="I119">
        <v>36186</v>
      </c>
      <c r="J119">
        <v>-206.49</v>
      </c>
      <c r="K119">
        <v>-94.758830231700003</v>
      </c>
      <c r="L119">
        <v>16.254071661200001</v>
      </c>
      <c r="M119">
        <v>0.25981141097900001</v>
      </c>
      <c r="N119">
        <v>0.28977678009199997</v>
      </c>
      <c r="O119">
        <v>0.25958704627099999</v>
      </c>
      <c r="P119">
        <v>0.40992867714100001</v>
      </c>
      <c r="Q119">
        <v>-0.49925685005699999</v>
      </c>
      <c r="R119">
        <v>6.9769792479900004E-3</v>
      </c>
      <c r="S119">
        <v>-0.94869113472699995</v>
      </c>
      <c r="T119">
        <v>-0.63508305831199996</v>
      </c>
    </row>
    <row r="120" spans="1:20" x14ac:dyDescent="0.15">
      <c r="A120" s="1">
        <v>42681</v>
      </c>
      <c r="B120">
        <v>309</v>
      </c>
      <c r="C120" t="s">
        <v>20</v>
      </c>
      <c r="D120">
        <v>52</v>
      </c>
      <c r="E120">
        <v>49.95</v>
      </c>
      <c r="F120">
        <v>52.01</v>
      </c>
      <c r="G120">
        <v>49.7</v>
      </c>
      <c r="H120" t="s">
        <v>21</v>
      </c>
      <c r="I120">
        <v>47219</v>
      </c>
      <c r="J120">
        <v>-3085.58</v>
      </c>
      <c r="K120">
        <v>-94.379035320900002</v>
      </c>
      <c r="L120">
        <v>16.188925081400001</v>
      </c>
      <c r="M120">
        <v>0.52210402513900001</v>
      </c>
      <c r="N120">
        <v>0.25883731053100001</v>
      </c>
      <c r="O120">
        <v>0.34277087796700001</v>
      </c>
      <c r="P120">
        <v>0.38375654839399997</v>
      </c>
      <c r="Q120">
        <v>-0.255637533626</v>
      </c>
      <c r="R120">
        <v>-0.492184520307</v>
      </c>
      <c r="S120">
        <v>-0.94579951010999996</v>
      </c>
      <c r="T120">
        <v>-0.63768383539100004</v>
      </c>
    </row>
    <row r="121" spans="1:20" x14ac:dyDescent="0.15">
      <c r="A121" s="1">
        <v>42678</v>
      </c>
      <c r="B121">
        <v>308</v>
      </c>
      <c r="C121" t="s">
        <v>20</v>
      </c>
      <c r="D121">
        <v>50.2</v>
      </c>
      <c r="E121">
        <v>50.55</v>
      </c>
      <c r="F121">
        <v>51.49</v>
      </c>
      <c r="G121">
        <v>49.7</v>
      </c>
      <c r="H121" t="s">
        <v>21</v>
      </c>
      <c r="I121">
        <v>63398</v>
      </c>
      <c r="J121">
        <v>2458.52</v>
      </c>
      <c r="K121">
        <v>-94.379035320900002</v>
      </c>
      <c r="L121">
        <v>16.188925081400001</v>
      </c>
      <c r="M121">
        <v>0.29728178443100001</v>
      </c>
      <c r="N121">
        <v>0.33309203747600002</v>
      </c>
      <c r="O121">
        <v>0.28184750827400001</v>
      </c>
      <c r="P121">
        <v>0.38375654839399997</v>
      </c>
      <c r="Q121">
        <v>0.10161044249499999</v>
      </c>
      <c r="R121">
        <v>0.469022413024</v>
      </c>
      <c r="S121">
        <v>-0.94579951010999996</v>
      </c>
      <c r="T121">
        <v>-0.63768383539100004</v>
      </c>
    </row>
    <row r="122" spans="1:20" x14ac:dyDescent="0.15">
      <c r="A122" s="1">
        <v>42677</v>
      </c>
      <c r="B122">
        <v>307</v>
      </c>
      <c r="C122" t="s">
        <v>20</v>
      </c>
      <c r="D122">
        <v>48.59</v>
      </c>
      <c r="E122">
        <v>49.52</v>
      </c>
      <c r="F122">
        <v>50.27</v>
      </c>
      <c r="G122">
        <v>48.1</v>
      </c>
      <c r="H122" t="s">
        <v>21</v>
      </c>
      <c r="I122">
        <v>56779</v>
      </c>
      <c r="J122">
        <v>2843.83</v>
      </c>
      <c r="K122">
        <v>-91.3406760349</v>
      </c>
      <c r="L122">
        <v>15.667752442999999</v>
      </c>
      <c r="M122">
        <v>9.6190780241699997E-2</v>
      </c>
      <c r="N122">
        <v>0.205621422887</v>
      </c>
      <c r="O122">
        <v>0.13891191015000001</v>
      </c>
      <c r="P122">
        <v>0.17437951841999999</v>
      </c>
      <c r="Q122">
        <v>-4.45434825893E-2</v>
      </c>
      <c r="R122">
        <v>0.53582543668600002</v>
      </c>
      <c r="S122">
        <v>-0.92266651317100001</v>
      </c>
      <c r="T122">
        <v>-0.65849005202900002</v>
      </c>
    </row>
    <row r="123" spans="1:20" x14ac:dyDescent="0.15">
      <c r="A123" s="1">
        <v>42676</v>
      </c>
      <c r="B123">
        <v>306</v>
      </c>
      <c r="C123" t="s">
        <v>20</v>
      </c>
      <c r="D123">
        <v>49.59</v>
      </c>
      <c r="E123">
        <v>48.76</v>
      </c>
      <c r="F123">
        <v>49.59</v>
      </c>
      <c r="G123">
        <v>48.5</v>
      </c>
      <c r="H123" t="s">
        <v>21</v>
      </c>
      <c r="I123">
        <v>41516</v>
      </c>
      <c r="J123">
        <v>-4208.9399999999996</v>
      </c>
      <c r="K123">
        <v>-92.1002658564</v>
      </c>
      <c r="L123">
        <v>15.7980456026</v>
      </c>
      <c r="M123">
        <v>0.22109202508</v>
      </c>
      <c r="N123">
        <v>0.111565435423</v>
      </c>
      <c r="O123">
        <v>5.9242888244000001E-2</v>
      </c>
      <c r="P123">
        <v>0.226723775913</v>
      </c>
      <c r="Q123">
        <v>-0.38156529231399999</v>
      </c>
      <c r="R123">
        <v>-0.68694677579100005</v>
      </c>
      <c r="S123">
        <v>-0.92844976240599997</v>
      </c>
      <c r="T123">
        <v>-0.65328849786999998</v>
      </c>
    </row>
    <row r="124" spans="1:20" x14ac:dyDescent="0.15">
      <c r="A124" s="1">
        <v>42675</v>
      </c>
      <c r="B124">
        <v>305</v>
      </c>
      <c r="C124" t="s">
        <v>20</v>
      </c>
      <c r="D124">
        <v>49.21</v>
      </c>
      <c r="E124">
        <v>49.67</v>
      </c>
      <c r="F124">
        <v>49.9</v>
      </c>
      <c r="G124">
        <v>49.12</v>
      </c>
      <c r="H124" t="s">
        <v>21</v>
      </c>
      <c r="I124">
        <v>26660</v>
      </c>
      <c r="J124">
        <v>-901.22</v>
      </c>
      <c r="K124">
        <v>-93.277630079800005</v>
      </c>
      <c r="L124">
        <v>16</v>
      </c>
      <c r="M124">
        <v>0.173629552041</v>
      </c>
      <c r="N124">
        <v>0.22418510462300001</v>
      </c>
      <c r="O124">
        <v>9.55625894068E-2</v>
      </c>
      <c r="P124">
        <v>0.30785737502900001</v>
      </c>
      <c r="Q124">
        <v>-0.70960014819299999</v>
      </c>
      <c r="R124">
        <v>-0.113471658546</v>
      </c>
      <c r="S124">
        <v>-0.93741379871899999</v>
      </c>
      <c r="T124">
        <v>-0.64522608892300004</v>
      </c>
    </row>
    <row r="125" spans="1:20" x14ac:dyDescent="0.15">
      <c r="A125" s="1">
        <v>42674</v>
      </c>
      <c r="B125">
        <v>304</v>
      </c>
      <c r="C125" t="s">
        <v>20</v>
      </c>
      <c r="D125">
        <v>49.5</v>
      </c>
      <c r="E125">
        <v>49.06</v>
      </c>
      <c r="F125">
        <v>49.5</v>
      </c>
      <c r="G125">
        <v>48.55</v>
      </c>
      <c r="H125" t="s">
        <v>21</v>
      </c>
      <c r="I125">
        <v>30202</v>
      </c>
      <c r="J125">
        <v>-2187.15</v>
      </c>
      <c r="K125">
        <v>-92.1952145841</v>
      </c>
      <c r="L125">
        <v>15.814332247599999</v>
      </c>
      <c r="M125">
        <v>0.209850913044</v>
      </c>
      <c r="N125">
        <v>0.14869279889600001</v>
      </c>
      <c r="O125">
        <v>4.8698458874199997E-2</v>
      </c>
      <c r="P125">
        <v>0.2332668081</v>
      </c>
      <c r="Q125">
        <v>-0.63138936066399998</v>
      </c>
      <c r="R125">
        <v>-0.33641944660500001</v>
      </c>
      <c r="S125">
        <v>-0.92917266856000003</v>
      </c>
      <c r="T125">
        <v>-0.65263830359999997</v>
      </c>
    </row>
    <row r="126" spans="1:20" x14ac:dyDescent="0.15">
      <c r="A126" s="1">
        <v>42671</v>
      </c>
      <c r="B126">
        <v>303</v>
      </c>
      <c r="C126" t="s">
        <v>20</v>
      </c>
      <c r="D126">
        <v>51.4</v>
      </c>
      <c r="E126">
        <v>49.55</v>
      </c>
      <c r="F126">
        <v>51.78</v>
      </c>
      <c r="G126">
        <v>49.5</v>
      </c>
      <c r="H126" t="s">
        <v>21</v>
      </c>
      <c r="I126">
        <v>53770</v>
      </c>
      <c r="J126">
        <v>-5528.74</v>
      </c>
      <c r="K126">
        <v>-93.999240410200002</v>
      </c>
      <c r="L126">
        <v>16.1237785016</v>
      </c>
      <c r="M126">
        <v>0.44716327823599999</v>
      </c>
      <c r="N126">
        <v>0.20933415923400001</v>
      </c>
      <c r="O126">
        <v>0.31582400291000001</v>
      </c>
      <c r="P126">
        <v>0.357584419647</v>
      </c>
      <c r="Q126">
        <v>-0.110985114343</v>
      </c>
      <c r="R126">
        <v>-0.91576676652199995</v>
      </c>
      <c r="S126">
        <v>-0.942907885492</v>
      </c>
      <c r="T126">
        <v>-0.64028461247099999</v>
      </c>
    </row>
    <row r="127" spans="1:20" x14ac:dyDescent="0.15">
      <c r="A127" s="1">
        <v>42670</v>
      </c>
      <c r="B127">
        <v>302</v>
      </c>
      <c r="C127" t="s">
        <v>20</v>
      </c>
      <c r="D127">
        <v>50.81</v>
      </c>
      <c r="E127">
        <v>51.29</v>
      </c>
      <c r="F127">
        <v>51.9</v>
      </c>
      <c r="G127">
        <v>50.71</v>
      </c>
      <c r="H127" t="s">
        <v>21</v>
      </c>
      <c r="I127">
        <v>35242</v>
      </c>
      <c r="J127">
        <v>1074.55</v>
      </c>
      <c r="K127">
        <v>-96.296999620199998</v>
      </c>
      <c r="L127">
        <v>16.517915309399999</v>
      </c>
      <c r="M127">
        <v>0.37347154378199998</v>
      </c>
      <c r="N127">
        <v>0.42467286737600002</v>
      </c>
      <c r="O127">
        <v>0.32988324207000003</v>
      </c>
      <c r="P127">
        <v>0.51592579856599996</v>
      </c>
      <c r="Q127">
        <v>-0.52010128354899998</v>
      </c>
      <c r="R127">
        <v>0.22907696479600001</v>
      </c>
      <c r="S127">
        <v>-0.96040221442700002</v>
      </c>
      <c r="T127">
        <v>-0.62454991113900005</v>
      </c>
    </row>
    <row r="128" spans="1:20" x14ac:dyDescent="0.15">
      <c r="A128" s="1">
        <v>42669</v>
      </c>
      <c r="B128">
        <v>301</v>
      </c>
      <c r="C128" t="s">
        <v>20</v>
      </c>
      <c r="D128">
        <v>52</v>
      </c>
      <c r="E128">
        <v>50.79</v>
      </c>
      <c r="F128">
        <v>52</v>
      </c>
      <c r="G128">
        <v>50.48</v>
      </c>
      <c r="H128" t="s">
        <v>21</v>
      </c>
      <c r="I128">
        <v>49393</v>
      </c>
      <c r="J128">
        <v>-4888.6400000000003</v>
      </c>
      <c r="K128">
        <v>-95.860235472799999</v>
      </c>
      <c r="L128">
        <v>16.4429967427</v>
      </c>
      <c r="M128">
        <v>0.52210402513900001</v>
      </c>
      <c r="N128">
        <v>0.36279392825500001</v>
      </c>
      <c r="O128">
        <v>0.341599274703</v>
      </c>
      <c r="P128">
        <v>0.485827850507</v>
      </c>
      <c r="Q128">
        <v>-0.20763350988599999</v>
      </c>
      <c r="R128">
        <v>-0.80478959114199999</v>
      </c>
      <c r="S128">
        <v>-0.95707684611699995</v>
      </c>
      <c r="T128">
        <v>-0.62754080477999996</v>
      </c>
    </row>
    <row r="129" spans="1:20" x14ac:dyDescent="0.15">
      <c r="A129" s="1">
        <v>42668</v>
      </c>
      <c r="B129">
        <v>300</v>
      </c>
      <c r="C129" t="s">
        <v>20</v>
      </c>
      <c r="D129">
        <v>51.21</v>
      </c>
      <c r="E129">
        <v>52.19</v>
      </c>
      <c r="F129">
        <v>53</v>
      </c>
      <c r="G129">
        <v>51.02</v>
      </c>
      <c r="H129" t="s">
        <v>21</v>
      </c>
      <c r="I129">
        <v>76423</v>
      </c>
      <c r="J129">
        <v>3224.5</v>
      </c>
      <c r="K129">
        <v>-96.885681731899993</v>
      </c>
      <c r="L129">
        <v>16.6188925081</v>
      </c>
      <c r="M129">
        <v>0.423432041717</v>
      </c>
      <c r="N129">
        <v>0.53605495779400003</v>
      </c>
      <c r="O129">
        <v>0.45875960103500002</v>
      </c>
      <c r="P129">
        <v>0.556492598123</v>
      </c>
      <c r="Q129">
        <v>0.38921504654900002</v>
      </c>
      <c r="R129">
        <v>0.601824001522</v>
      </c>
      <c r="S129">
        <v>-0.96488423258400002</v>
      </c>
      <c r="T129">
        <v>-0.62051870666499997</v>
      </c>
    </row>
    <row r="130" spans="1:20" x14ac:dyDescent="0.15">
      <c r="A130" s="1">
        <v>42667</v>
      </c>
      <c r="B130">
        <v>299</v>
      </c>
      <c r="C130" t="s">
        <v>20</v>
      </c>
      <c r="D130">
        <v>50.84</v>
      </c>
      <c r="E130">
        <v>51.3</v>
      </c>
      <c r="F130">
        <v>51.8</v>
      </c>
      <c r="G130">
        <v>49.82</v>
      </c>
      <c r="H130" t="s">
        <v>21</v>
      </c>
      <c r="I130">
        <v>55954</v>
      </c>
      <c r="J130">
        <v>-135.09</v>
      </c>
      <c r="K130">
        <v>-94.606912267400006</v>
      </c>
      <c r="L130">
        <v>16.228013029300001</v>
      </c>
      <c r="M130">
        <v>0.37721858112700002</v>
      </c>
      <c r="N130">
        <v>0.425910446158</v>
      </c>
      <c r="O130">
        <v>0.318167209437</v>
      </c>
      <c r="P130">
        <v>0.399459825642</v>
      </c>
      <c r="Q130">
        <v>-6.2760280926699996E-2</v>
      </c>
      <c r="R130">
        <v>1.9355936164300001E-2</v>
      </c>
      <c r="S130">
        <v>-0.94753448488000003</v>
      </c>
      <c r="T130">
        <v>-0.63612336914400003</v>
      </c>
    </row>
    <row r="131" spans="1:20" x14ac:dyDescent="0.15">
      <c r="A131" s="1">
        <v>42664</v>
      </c>
      <c r="B131">
        <v>298</v>
      </c>
      <c r="C131" t="s">
        <v>20</v>
      </c>
      <c r="D131">
        <v>50.4</v>
      </c>
      <c r="E131">
        <v>50.83</v>
      </c>
      <c r="F131">
        <v>52.5</v>
      </c>
      <c r="G131">
        <v>49.81</v>
      </c>
      <c r="H131" t="s">
        <v>21</v>
      </c>
      <c r="I131">
        <v>66130</v>
      </c>
      <c r="J131">
        <v>1907.88</v>
      </c>
      <c r="K131">
        <v>-94.587922521799996</v>
      </c>
      <c r="L131">
        <v>16.224755700300001</v>
      </c>
      <c r="M131">
        <v>0.32226203339800003</v>
      </c>
      <c r="N131">
        <v>0.36774424338400002</v>
      </c>
      <c r="O131">
        <v>0.40017943786900001</v>
      </c>
      <c r="P131">
        <v>0.39815121920500002</v>
      </c>
      <c r="Q131">
        <v>0.16193564620199999</v>
      </c>
      <c r="R131">
        <v>0.37355534248599997</v>
      </c>
      <c r="S131">
        <v>-0.947389903649</v>
      </c>
      <c r="T131">
        <v>-0.63625340799800001</v>
      </c>
    </row>
    <row r="132" spans="1:20" x14ac:dyDescent="0.15">
      <c r="A132" s="1">
        <v>42663</v>
      </c>
      <c r="B132">
        <v>297</v>
      </c>
      <c r="C132" t="s">
        <v>20</v>
      </c>
      <c r="D132">
        <v>50.38</v>
      </c>
      <c r="E132">
        <v>50.25</v>
      </c>
      <c r="F132">
        <v>50.47</v>
      </c>
      <c r="G132">
        <v>49.6</v>
      </c>
      <c r="H132" t="s">
        <v>21</v>
      </c>
      <c r="I132">
        <v>35138</v>
      </c>
      <c r="J132">
        <v>-923.66</v>
      </c>
      <c r="K132">
        <v>-94.189137865600003</v>
      </c>
      <c r="L132">
        <v>16.156351791500001</v>
      </c>
      <c r="M132">
        <v>0.31976400850199999</v>
      </c>
      <c r="N132">
        <v>0.29596467400400001</v>
      </c>
      <c r="O132">
        <v>0.16234397541600001</v>
      </c>
      <c r="P132">
        <v>0.370670484021</v>
      </c>
      <c r="Q132">
        <v>-0.52239770418800002</v>
      </c>
      <c r="R132">
        <v>-0.117362187863</v>
      </c>
      <c r="S132">
        <v>-0.94435369780099998</v>
      </c>
      <c r="T132">
        <v>-0.63898422393099996</v>
      </c>
    </row>
    <row r="133" spans="1:20" x14ac:dyDescent="0.15">
      <c r="A133" s="1">
        <v>42662</v>
      </c>
      <c r="B133">
        <v>296</v>
      </c>
      <c r="C133" t="s">
        <v>20</v>
      </c>
      <c r="D133">
        <v>50.49</v>
      </c>
      <c r="E133">
        <v>50.05</v>
      </c>
      <c r="F133">
        <v>50.55</v>
      </c>
      <c r="G133">
        <v>49.67</v>
      </c>
      <c r="H133" t="s">
        <v>21</v>
      </c>
      <c r="I133">
        <v>38192</v>
      </c>
      <c r="J133">
        <v>-2442.2199999999998</v>
      </c>
      <c r="K133">
        <v>-94.322066084300005</v>
      </c>
      <c r="L133">
        <v>16.179153094499998</v>
      </c>
      <c r="M133">
        <v>0.333503145434</v>
      </c>
      <c r="N133">
        <v>0.27121309835500002</v>
      </c>
      <c r="O133">
        <v>0.171716801522</v>
      </c>
      <c r="P133">
        <v>0.379830729082</v>
      </c>
      <c r="Q133">
        <v>-0.45496242888799998</v>
      </c>
      <c r="R133">
        <v>-0.380642143253</v>
      </c>
      <c r="S133">
        <v>-0.94536576641699999</v>
      </c>
      <c r="T133">
        <v>-0.63807395195299998</v>
      </c>
    </row>
    <row r="134" spans="1:20" x14ac:dyDescent="0.15">
      <c r="A134" s="1">
        <v>42661</v>
      </c>
      <c r="B134">
        <v>295</v>
      </c>
      <c r="C134" t="s">
        <v>20</v>
      </c>
      <c r="D134">
        <v>50</v>
      </c>
      <c r="E134">
        <v>50.59</v>
      </c>
      <c r="F134">
        <v>50.88</v>
      </c>
      <c r="G134">
        <v>49.11</v>
      </c>
      <c r="H134" t="s">
        <v>21</v>
      </c>
      <c r="I134">
        <v>60697</v>
      </c>
      <c r="J134">
        <v>-2342.7399999999998</v>
      </c>
      <c r="K134">
        <v>-93.258640334199995</v>
      </c>
      <c r="L134">
        <v>15.996742671</v>
      </c>
      <c r="M134">
        <v>0.27230153546300001</v>
      </c>
      <c r="N134">
        <v>0.33804235260600002</v>
      </c>
      <c r="O134">
        <v>0.210379709212</v>
      </c>
      <c r="P134">
        <v>0.306548768591</v>
      </c>
      <c r="Q134">
        <v>4.1969748787299997E-2</v>
      </c>
      <c r="R134">
        <v>-0.363394823448</v>
      </c>
      <c r="S134">
        <v>-0.93726921748900005</v>
      </c>
      <c r="T134">
        <v>-0.64535612777700002</v>
      </c>
    </row>
    <row r="135" spans="1:20" x14ac:dyDescent="0.15">
      <c r="A135" s="1">
        <v>42660</v>
      </c>
      <c r="B135">
        <v>294</v>
      </c>
      <c r="C135" t="s">
        <v>20</v>
      </c>
      <c r="D135">
        <v>51.9</v>
      </c>
      <c r="E135">
        <v>50</v>
      </c>
      <c r="F135">
        <v>52.09</v>
      </c>
      <c r="G135">
        <v>49.5</v>
      </c>
      <c r="H135" t="s">
        <v>21</v>
      </c>
      <c r="I135">
        <v>61245</v>
      </c>
      <c r="J135">
        <v>-5855.36</v>
      </c>
      <c r="K135">
        <v>-93.999240410200002</v>
      </c>
      <c r="L135">
        <v>16.1237785016</v>
      </c>
      <c r="M135">
        <v>0.50961390065500001</v>
      </c>
      <c r="N135">
        <v>0.26502520444299998</v>
      </c>
      <c r="O135">
        <v>0.352143704073</v>
      </c>
      <c r="P135">
        <v>0.357584419647</v>
      </c>
      <c r="Q135">
        <v>5.4070119076799997E-2</v>
      </c>
      <c r="R135">
        <v>-0.97239442629799999</v>
      </c>
      <c r="S135">
        <v>-0.942907885492</v>
      </c>
      <c r="T135">
        <v>-0.64028461247099999</v>
      </c>
    </row>
    <row r="136" spans="1:20" x14ac:dyDescent="0.15">
      <c r="A136" s="1">
        <v>42657</v>
      </c>
      <c r="B136">
        <v>293</v>
      </c>
      <c r="C136" t="s">
        <v>20</v>
      </c>
      <c r="D136">
        <v>52.68</v>
      </c>
      <c r="E136">
        <v>51.9</v>
      </c>
      <c r="F136">
        <v>52.68</v>
      </c>
      <c r="G136">
        <v>51.45</v>
      </c>
      <c r="H136" t="s">
        <v>21</v>
      </c>
      <c r="I136">
        <v>47729</v>
      </c>
      <c r="J136">
        <v>-5797.75</v>
      </c>
      <c r="K136">
        <v>-97.702240790000005</v>
      </c>
      <c r="L136">
        <v>16.758957654700001</v>
      </c>
      <c r="M136">
        <v>0.607036871629</v>
      </c>
      <c r="N136">
        <v>0.50016517310399999</v>
      </c>
      <c r="O136">
        <v>0.421268296609</v>
      </c>
      <c r="P136">
        <v>0.61276267492900005</v>
      </c>
      <c r="Q136">
        <v>-0.24437624010799999</v>
      </c>
      <c r="R136">
        <v>-0.96240630713899999</v>
      </c>
      <c r="S136">
        <v>-0.97110122551099998</v>
      </c>
      <c r="T136">
        <v>-0.614927035944</v>
      </c>
    </row>
    <row r="137" spans="1:20" x14ac:dyDescent="0.15">
      <c r="A137" s="1">
        <v>42656</v>
      </c>
      <c r="B137">
        <v>292</v>
      </c>
      <c r="C137" t="s">
        <v>20</v>
      </c>
      <c r="D137">
        <v>53.94</v>
      </c>
      <c r="E137">
        <v>52.63</v>
      </c>
      <c r="F137">
        <v>54.3</v>
      </c>
      <c r="G137">
        <v>52.43</v>
      </c>
      <c r="H137" t="s">
        <v>21</v>
      </c>
      <c r="I137">
        <v>56167</v>
      </c>
      <c r="J137">
        <v>-1382.96</v>
      </c>
      <c r="K137">
        <v>-99.563235852600002</v>
      </c>
      <c r="L137">
        <v>17.078175895800001</v>
      </c>
      <c r="M137">
        <v>0.764412440124</v>
      </c>
      <c r="N137">
        <v>0.59050842422000005</v>
      </c>
      <c r="O137">
        <v>0.61106802526600001</v>
      </c>
      <c r="P137">
        <v>0.74100610578799997</v>
      </c>
      <c r="Q137">
        <v>-5.8057034810500001E-2</v>
      </c>
      <c r="R137">
        <v>-0.196993209034</v>
      </c>
      <c r="S137">
        <v>-0.98527018613600004</v>
      </c>
      <c r="T137">
        <v>-0.60218322825299997</v>
      </c>
    </row>
    <row r="138" spans="1:20" x14ac:dyDescent="0.15">
      <c r="A138" s="1">
        <v>42655</v>
      </c>
      <c r="B138">
        <v>291</v>
      </c>
      <c r="C138" t="s">
        <v>20</v>
      </c>
      <c r="D138">
        <v>53.7</v>
      </c>
      <c r="E138">
        <v>53.7</v>
      </c>
      <c r="F138">
        <v>54.9</v>
      </c>
      <c r="G138">
        <v>53.48</v>
      </c>
      <c r="H138" t="s">
        <v>21</v>
      </c>
      <c r="I138">
        <v>53330</v>
      </c>
      <c r="J138">
        <v>-3360.48</v>
      </c>
      <c r="K138">
        <v>-101.557159134</v>
      </c>
      <c r="L138">
        <v>17.420195439699999</v>
      </c>
      <c r="M138">
        <v>0.73443614136299995</v>
      </c>
      <c r="N138">
        <v>0.72292935394000002</v>
      </c>
      <c r="O138">
        <v>0.68136422106500005</v>
      </c>
      <c r="P138">
        <v>0.87840978170899997</v>
      </c>
      <c r="Q138">
        <v>-0.120700740123</v>
      </c>
      <c r="R138">
        <v>-0.53984523818300001</v>
      </c>
      <c r="S138">
        <v>-1.00045121538</v>
      </c>
      <c r="T138">
        <v>-0.58852914858399996</v>
      </c>
    </row>
    <row r="139" spans="1:20" x14ac:dyDescent="0.15">
      <c r="A139" s="1">
        <v>42654</v>
      </c>
      <c r="B139">
        <v>290</v>
      </c>
      <c r="C139" t="s">
        <v>20</v>
      </c>
      <c r="D139">
        <v>54</v>
      </c>
      <c r="E139">
        <v>54.1</v>
      </c>
      <c r="F139">
        <v>54.26</v>
      </c>
      <c r="G139">
        <v>53.03</v>
      </c>
      <c r="H139" t="s">
        <v>21</v>
      </c>
      <c r="I139">
        <v>69097</v>
      </c>
      <c r="J139">
        <v>-1780.17</v>
      </c>
      <c r="K139">
        <v>-100.70262058500001</v>
      </c>
      <c r="L139">
        <v>17.273615635199999</v>
      </c>
      <c r="M139">
        <v>0.77190651481500006</v>
      </c>
      <c r="N139">
        <v>0.77243250523700002</v>
      </c>
      <c r="O139">
        <v>0.60638161221300002</v>
      </c>
      <c r="P139">
        <v>0.81952249202899996</v>
      </c>
      <c r="Q139">
        <v>0.22744987731300001</v>
      </c>
      <c r="R139">
        <v>-0.265859392182</v>
      </c>
      <c r="S139">
        <v>-0.993945059987</v>
      </c>
      <c r="T139">
        <v>-0.59438089701399999</v>
      </c>
    </row>
    <row r="140" spans="1:20" x14ac:dyDescent="0.15">
      <c r="A140" s="1">
        <v>42653</v>
      </c>
      <c r="B140">
        <v>289</v>
      </c>
      <c r="C140" t="s">
        <v>20</v>
      </c>
      <c r="D140">
        <v>51.6</v>
      </c>
      <c r="E140">
        <v>54.09</v>
      </c>
      <c r="F140">
        <v>54.8</v>
      </c>
      <c r="G140">
        <v>51.1</v>
      </c>
      <c r="H140" t="s">
        <v>21</v>
      </c>
      <c r="I140">
        <v>86942</v>
      </c>
      <c r="J140">
        <v>2088.2399999999998</v>
      </c>
      <c r="K140">
        <v>-97.037599696200004</v>
      </c>
      <c r="L140">
        <v>16.644951140100002</v>
      </c>
      <c r="M140">
        <v>0.47214352720399999</v>
      </c>
      <c r="N140">
        <v>0.77119492645400001</v>
      </c>
      <c r="O140">
        <v>0.66964818843200002</v>
      </c>
      <c r="P140">
        <v>0.56696144962200001</v>
      </c>
      <c r="Q140">
        <v>0.62148474559199995</v>
      </c>
      <c r="R140">
        <v>0.40482521180600001</v>
      </c>
      <c r="S140">
        <v>-0.96604088243099995</v>
      </c>
      <c r="T140">
        <v>-0.61947839583300002</v>
      </c>
    </row>
    <row r="141" spans="1:20" x14ac:dyDescent="0.15">
      <c r="A141" s="1">
        <v>42643</v>
      </c>
      <c r="B141">
        <v>288</v>
      </c>
      <c r="C141" t="s">
        <v>20</v>
      </c>
      <c r="D141">
        <v>51.86</v>
      </c>
      <c r="E141">
        <v>51.14</v>
      </c>
      <c r="F141">
        <v>52.2</v>
      </c>
      <c r="G141">
        <v>50.7</v>
      </c>
      <c r="H141" t="s">
        <v>21</v>
      </c>
      <c r="I141">
        <v>48419</v>
      </c>
      <c r="J141">
        <v>-1475.44</v>
      </c>
      <c r="K141">
        <v>-96.278009874700004</v>
      </c>
      <c r="L141">
        <v>16.514657980500001</v>
      </c>
      <c r="M141">
        <v>0.50461785086199995</v>
      </c>
      <c r="N141">
        <v>0.406109185639</v>
      </c>
      <c r="O141">
        <v>0.36503133996999998</v>
      </c>
      <c r="P141">
        <v>0.51461719212799995</v>
      </c>
      <c r="Q141">
        <v>-0.229140372408</v>
      </c>
      <c r="R141">
        <v>-0.21302690561199999</v>
      </c>
      <c r="S141">
        <v>-0.96025763319599999</v>
      </c>
      <c r="T141">
        <v>-0.62467994999300003</v>
      </c>
    </row>
    <row r="142" spans="1:20" x14ac:dyDescent="0.15">
      <c r="A142" s="1">
        <v>42642</v>
      </c>
      <c r="B142">
        <v>287</v>
      </c>
      <c r="C142" t="s">
        <v>20</v>
      </c>
      <c r="D142">
        <v>53.19</v>
      </c>
      <c r="E142">
        <v>51.86</v>
      </c>
      <c r="F142">
        <v>53.19</v>
      </c>
      <c r="G142">
        <v>51.7</v>
      </c>
      <c r="H142" t="s">
        <v>21</v>
      </c>
      <c r="I142">
        <v>68550</v>
      </c>
      <c r="J142">
        <v>-6278.61</v>
      </c>
      <c r="K142">
        <v>-40.609535778800002</v>
      </c>
      <c r="L142">
        <v>20.931174089100001</v>
      </c>
      <c r="M142">
        <v>0.67073650649600003</v>
      </c>
      <c r="N142">
        <v>0.495214857974</v>
      </c>
      <c r="O142">
        <v>0.48102006303799999</v>
      </c>
      <c r="P142">
        <v>0.645477835863</v>
      </c>
      <c r="Q142">
        <v>0.21537158799100001</v>
      </c>
      <c r="R142">
        <v>-1.04577528785</v>
      </c>
      <c r="S142">
        <v>-0.53641748803599998</v>
      </c>
      <c r="T142">
        <v>-0.44836411112399999</v>
      </c>
    </row>
    <row r="143" spans="1:20" x14ac:dyDescent="0.15">
      <c r="A143" s="1">
        <v>42641</v>
      </c>
      <c r="B143">
        <v>286</v>
      </c>
      <c r="C143" t="s">
        <v>20</v>
      </c>
      <c r="D143">
        <v>53.13</v>
      </c>
      <c r="E143">
        <v>53.4</v>
      </c>
      <c r="F143">
        <v>53.46</v>
      </c>
      <c r="G143">
        <v>51.8</v>
      </c>
      <c r="H143" t="s">
        <v>21</v>
      </c>
      <c r="I143">
        <v>68323</v>
      </c>
      <c r="J143">
        <v>-2637.18</v>
      </c>
      <c r="K143">
        <v>-40.688084203899997</v>
      </c>
      <c r="L143">
        <v>20.971659919</v>
      </c>
      <c r="M143">
        <v>0.66324243180599995</v>
      </c>
      <c r="N143">
        <v>0.68580199046699997</v>
      </c>
      <c r="O143">
        <v>0.51265335114699995</v>
      </c>
      <c r="P143">
        <v>0.65856390023599998</v>
      </c>
      <c r="Q143">
        <v>0.210359208327</v>
      </c>
      <c r="R143">
        <v>-0.41444328387500001</v>
      </c>
      <c r="S143">
        <v>-0.53701552806499997</v>
      </c>
      <c r="T143">
        <v>-0.44674783872899998</v>
      </c>
    </row>
    <row r="144" spans="1:20" x14ac:dyDescent="0.15">
      <c r="A144" s="1">
        <v>42640</v>
      </c>
      <c r="B144">
        <v>285</v>
      </c>
      <c r="C144" t="s">
        <v>20</v>
      </c>
      <c r="D144">
        <v>53</v>
      </c>
      <c r="E144">
        <v>52.96</v>
      </c>
      <c r="F144">
        <v>54.58</v>
      </c>
      <c r="G144">
        <v>51.8</v>
      </c>
      <c r="H144" t="s">
        <v>21</v>
      </c>
      <c r="I144">
        <v>75272</v>
      </c>
      <c r="J144">
        <v>-4601.5</v>
      </c>
      <c r="K144">
        <v>-40.688084203899997</v>
      </c>
      <c r="L144">
        <v>20.971659919</v>
      </c>
      <c r="M144">
        <v>0.64700526997700003</v>
      </c>
      <c r="N144">
        <v>0.63134852403999997</v>
      </c>
      <c r="O144">
        <v>0.64387291663900004</v>
      </c>
      <c r="P144">
        <v>0.65856390023599998</v>
      </c>
      <c r="Q144">
        <v>0.363799852747</v>
      </c>
      <c r="R144">
        <v>-0.75500676636700004</v>
      </c>
      <c r="S144">
        <v>-0.53701552806499997</v>
      </c>
      <c r="T144">
        <v>-0.44674783872899998</v>
      </c>
    </row>
    <row r="145" spans="1:20" x14ac:dyDescent="0.15">
      <c r="A145" s="1">
        <v>42639</v>
      </c>
      <c r="B145">
        <v>284</v>
      </c>
      <c r="C145" t="s">
        <v>20</v>
      </c>
      <c r="D145">
        <v>53.48</v>
      </c>
      <c r="E145">
        <v>53.3</v>
      </c>
      <c r="F145">
        <v>53.9</v>
      </c>
      <c r="G145">
        <v>52.12</v>
      </c>
      <c r="H145" t="s">
        <v>21</v>
      </c>
      <c r="I145">
        <v>80712</v>
      </c>
      <c r="J145">
        <v>-2437.38</v>
      </c>
      <c r="K145">
        <v>-40.939439164200003</v>
      </c>
      <c r="L145">
        <v>21.101214574899998</v>
      </c>
      <c r="M145">
        <v>0.70695786749900003</v>
      </c>
      <c r="N145">
        <v>0.67342620264300002</v>
      </c>
      <c r="O145">
        <v>0.56420389473300003</v>
      </c>
      <c r="P145">
        <v>0.70043930623100004</v>
      </c>
      <c r="Q145">
        <v>0.48392031693499998</v>
      </c>
      <c r="R145">
        <v>-0.37980300947899998</v>
      </c>
      <c r="S145">
        <v>-0.53892925615999998</v>
      </c>
      <c r="T145">
        <v>-0.44157576706200002</v>
      </c>
    </row>
    <row r="146" spans="1:20" x14ac:dyDescent="0.15">
      <c r="A146" s="1">
        <v>42636</v>
      </c>
      <c r="B146">
        <v>283</v>
      </c>
      <c r="C146" t="s">
        <v>20</v>
      </c>
      <c r="D146">
        <v>52.5</v>
      </c>
      <c r="E146">
        <v>53.73</v>
      </c>
      <c r="F146">
        <v>54.65</v>
      </c>
      <c r="G146">
        <v>52.06</v>
      </c>
      <c r="H146" t="s">
        <v>21</v>
      </c>
      <c r="I146">
        <v>137737</v>
      </c>
      <c r="J146">
        <v>1841.43</v>
      </c>
      <c r="K146">
        <v>-40.892310109199997</v>
      </c>
      <c r="L146">
        <v>21.076923076900002</v>
      </c>
      <c r="M146">
        <v>0.58455464755800002</v>
      </c>
      <c r="N146">
        <v>0.726642090287</v>
      </c>
      <c r="O146">
        <v>0.65207413948199999</v>
      </c>
      <c r="P146">
        <v>0.69258766760699997</v>
      </c>
      <c r="Q146">
        <v>1.74308749898</v>
      </c>
      <c r="R146">
        <v>0.36203459056600001</v>
      </c>
      <c r="S146">
        <v>-0.53857043214199996</v>
      </c>
      <c r="T146">
        <v>-0.44254553050000001</v>
      </c>
    </row>
    <row r="147" spans="1:20" x14ac:dyDescent="0.15">
      <c r="A147" s="1">
        <v>42635</v>
      </c>
      <c r="B147">
        <v>282</v>
      </c>
      <c r="C147" t="s">
        <v>20</v>
      </c>
      <c r="D147">
        <v>48.48</v>
      </c>
      <c r="E147">
        <v>52.76</v>
      </c>
      <c r="F147">
        <v>52.76</v>
      </c>
      <c r="G147">
        <v>48.31</v>
      </c>
      <c r="H147" t="s">
        <v>21</v>
      </c>
      <c r="I147">
        <v>176821</v>
      </c>
      <c r="J147">
        <v>39070.04</v>
      </c>
      <c r="K147">
        <v>-37.946744167799999</v>
      </c>
      <c r="L147">
        <v>19.558704453400001</v>
      </c>
      <c r="M147">
        <v>8.24516433095E-2</v>
      </c>
      <c r="N147">
        <v>0.60659694839199996</v>
      </c>
      <c r="O147">
        <v>0.43064112271499999</v>
      </c>
      <c r="P147">
        <v>0.20186025360400001</v>
      </c>
      <c r="Q147">
        <v>2.6061000398499998</v>
      </c>
      <c r="R147">
        <v>6.8165354203300002</v>
      </c>
      <c r="S147">
        <v>-0.51614393103099998</v>
      </c>
      <c r="T147">
        <v>-0.50315574533899998</v>
      </c>
    </row>
    <row r="148" spans="1:20" x14ac:dyDescent="0.15">
      <c r="A148" s="1">
        <v>42634</v>
      </c>
      <c r="B148">
        <v>281</v>
      </c>
      <c r="C148" t="s">
        <v>20</v>
      </c>
      <c r="D148">
        <v>48.3</v>
      </c>
      <c r="E148">
        <v>47.96</v>
      </c>
      <c r="F148">
        <v>49.45</v>
      </c>
      <c r="G148">
        <v>47.9</v>
      </c>
      <c r="H148" t="s">
        <v>21</v>
      </c>
      <c r="I148">
        <v>65946</v>
      </c>
      <c r="J148">
        <v>-5894.45</v>
      </c>
      <c r="K148">
        <v>-37.624695624899999</v>
      </c>
      <c r="L148">
        <v>19.392712550599999</v>
      </c>
      <c r="M148">
        <v>5.99694192387E-2</v>
      </c>
      <c r="N148">
        <v>1.2559132828999999E-2</v>
      </c>
      <c r="O148">
        <v>4.28404425576E-2</v>
      </c>
      <c r="P148">
        <v>0.14820738967300001</v>
      </c>
      <c r="Q148">
        <v>0.15787274814800001</v>
      </c>
      <c r="R148">
        <v>-0.97917164514800004</v>
      </c>
      <c r="S148">
        <v>-0.51369196690899999</v>
      </c>
      <c r="T148">
        <v>-0.50978246216199996</v>
      </c>
    </row>
    <row r="149" spans="1:20" x14ac:dyDescent="0.15">
      <c r="A149" s="1">
        <v>42633</v>
      </c>
      <c r="B149">
        <v>280</v>
      </c>
      <c r="C149" t="s">
        <v>20</v>
      </c>
      <c r="D149">
        <v>51.3</v>
      </c>
      <c r="E149">
        <v>49.7</v>
      </c>
      <c r="F149">
        <v>51.3</v>
      </c>
      <c r="G149">
        <v>49.58</v>
      </c>
      <c r="H149" t="s">
        <v>21</v>
      </c>
      <c r="I149">
        <v>47461</v>
      </c>
      <c r="J149">
        <v>-4966.2</v>
      </c>
      <c r="K149">
        <v>-38.9443091666</v>
      </c>
      <c r="L149">
        <v>20.072874493899999</v>
      </c>
      <c r="M149">
        <v>0.434673153752</v>
      </c>
      <c r="N149">
        <v>0.22789784097099999</v>
      </c>
      <c r="O149">
        <v>0.25958704627099999</v>
      </c>
      <c r="P149">
        <v>0.36805327114600001</v>
      </c>
      <c r="Q149">
        <v>-0.25029393944700001</v>
      </c>
      <c r="R149">
        <v>-0.81823653649799999</v>
      </c>
      <c r="S149">
        <v>-0.52373903940699995</v>
      </c>
      <c r="T149">
        <v>-0.482629085914</v>
      </c>
    </row>
    <row r="150" spans="1:20" x14ac:dyDescent="0.15">
      <c r="A150" s="1">
        <v>42632</v>
      </c>
      <c r="B150">
        <v>279</v>
      </c>
      <c r="C150" t="s">
        <v>20</v>
      </c>
      <c r="D150">
        <v>50.2</v>
      </c>
      <c r="E150">
        <v>51.1</v>
      </c>
      <c r="F150">
        <v>51.8</v>
      </c>
      <c r="G150">
        <v>49.89</v>
      </c>
      <c r="H150" t="s">
        <v>21</v>
      </c>
      <c r="I150">
        <v>50129</v>
      </c>
      <c r="J150">
        <v>149.37</v>
      </c>
      <c r="K150">
        <v>-39.187809284399997</v>
      </c>
      <c r="L150">
        <v>20.198380566800001</v>
      </c>
      <c r="M150">
        <v>0.29728178443100001</v>
      </c>
      <c r="N150">
        <v>0.40115887050999999</v>
      </c>
      <c r="O150">
        <v>0.318167209437</v>
      </c>
      <c r="P150">
        <v>0.40862007070400003</v>
      </c>
      <c r="Q150">
        <v>-0.191381917672</v>
      </c>
      <c r="R150">
        <v>6.8674116618400005E-2</v>
      </c>
      <c r="S150">
        <v>-0.52559296349899998</v>
      </c>
      <c r="T150">
        <v>-0.47761864148700001</v>
      </c>
    </row>
    <row r="151" spans="1:20" x14ac:dyDescent="0.15">
      <c r="A151" s="1">
        <v>42627</v>
      </c>
      <c r="B151">
        <v>278</v>
      </c>
      <c r="C151" t="s">
        <v>20</v>
      </c>
      <c r="D151">
        <v>51.1</v>
      </c>
      <c r="E151">
        <v>49.85</v>
      </c>
      <c r="F151">
        <v>51.1</v>
      </c>
      <c r="G151">
        <v>49.51</v>
      </c>
      <c r="H151" t="s">
        <v>21</v>
      </c>
      <c r="I151">
        <v>43901</v>
      </c>
      <c r="J151">
        <v>-3676.38</v>
      </c>
      <c r="K151">
        <v>-38.889325268999997</v>
      </c>
      <c r="L151">
        <v>20.044534413000001</v>
      </c>
      <c r="M151">
        <v>0.40969290478499998</v>
      </c>
      <c r="N151">
        <v>0.246461522707</v>
      </c>
      <c r="O151">
        <v>0.23615498100499999</v>
      </c>
      <c r="P151">
        <v>0.35889302608500001</v>
      </c>
      <c r="Q151">
        <v>-0.32890218439300001</v>
      </c>
      <c r="R151">
        <v>-0.594614320674</v>
      </c>
      <c r="S151">
        <v>-0.52332041138700003</v>
      </c>
      <c r="T151">
        <v>-0.48376047659100002</v>
      </c>
    </row>
    <row r="152" spans="1:20" x14ac:dyDescent="0.15">
      <c r="A152" s="1">
        <v>42626</v>
      </c>
      <c r="B152">
        <v>277</v>
      </c>
      <c r="C152" t="s">
        <v>20</v>
      </c>
      <c r="D152">
        <v>50.5</v>
      </c>
      <c r="E152">
        <v>51.12</v>
      </c>
      <c r="F152">
        <v>51.88</v>
      </c>
      <c r="G152">
        <v>49.97</v>
      </c>
      <c r="H152" t="s">
        <v>21</v>
      </c>
      <c r="I152">
        <v>81434</v>
      </c>
      <c r="J152">
        <v>3113.37</v>
      </c>
      <c r="K152">
        <v>-39.250648024500002</v>
      </c>
      <c r="L152">
        <v>20.2307692308</v>
      </c>
      <c r="M152">
        <v>0.33475215788200002</v>
      </c>
      <c r="N152">
        <v>0.40363402807499998</v>
      </c>
      <c r="O152">
        <v>0.32754003554299999</v>
      </c>
      <c r="P152">
        <v>0.41908892220299998</v>
      </c>
      <c r="Q152">
        <v>0.49986277560100001</v>
      </c>
      <c r="R152">
        <v>0.58255686591800004</v>
      </c>
      <c r="S152">
        <v>-0.52607139552299997</v>
      </c>
      <c r="T152">
        <v>-0.47632562357000002</v>
      </c>
    </row>
    <row r="153" spans="1:20" x14ac:dyDescent="0.15">
      <c r="A153" s="1">
        <v>42625</v>
      </c>
      <c r="B153">
        <v>276</v>
      </c>
      <c r="C153" t="s">
        <v>20</v>
      </c>
      <c r="D153">
        <v>48</v>
      </c>
      <c r="E153">
        <v>49.77</v>
      </c>
      <c r="F153">
        <v>50.8</v>
      </c>
      <c r="G153">
        <v>47.81</v>
      </c>
      <c r="H153" t="s">
        <v>21</v>
      </c>
      <c r="I153">
        <v>59511</v>
      </c>
      <c r="J153">
        <v>1643.93</v>
      </c>
      <c r="K153">
        <v>-37.554002042299999</v>
      </c>
      <c r="L153">
        <v>19.3562753036</v>
      </c>
      <c r="M153">
        <v>2.2499045787299998E-2</v>
      </c>
      <c r="N153">
        <v>0.23656089244799999</v>
      </c>
      <c r="O153">
        <v>0.20100688310500001</v>
      </c>
      <c r="P153">
        <v>0.13642993173699999</v>
      </c>
      <c r="Q153">
        <v>1.5781721116899999E-2</v>
      </c>
      <c r="R153">
        <v>0.32779307808699998</v>
      </c>
      <c r="S153">
        <v>-0.51315373088299998</v>
      </c>
      <c r="T153">
        <v>-0.51123710731799998</v>
      </c>
    </row>
    <row r="154" spans="1:20" x14ac:dyDescent="0.15">
      <c r="A154" s="1">
        <v>42622</v>
      </c>
      <c r="B154">
        <v>275</v>
      </c>
      <c r="C154" t="s">
        <v>20</v>
      </c>
      <c r="D154">
        <v>48.76</v>
      </c>
      <c r="E154">
        <v>49.6</v>
      </c>
      <c r="F154">
        <v>50.5</v>
      </c>
      <c r="G154">
        <v>48.3</v>
      </c>
      <c r="H154" t="s">
        <v>21</v>
      </c>
      <c r="I154">
        <v>53536</v>
      </c>
      <c r="J154">
        <v>2200.5500000000002</v>
      </c>
      <c r="K154">
        <v>-37.938889325300003</v>
      </c>
      <c r="L154">
        <v>19.554655870400001</v>
      </c>
      <c r="M154">
        <v>0.117423991864</v>
      </c>
      <c r="N154">
        <v>0.21552205314600001</v>
      </c>
      <c r="O154">
        <v>0.165858785206</v>
      </c>
      <c r="P154">
        <v>0.200551647167</v>
      </c>
      <c r="Q154">
        <v>-0.116152060781</v>
      </c>
      <c r="R154">
        <v>0.42429692961100002</v>
      </c>
      <c r="S154">
        <v>-0.51608412702799999</v>
      </c>
      <c r="T154">
        <v>-0.503317372579</v>
      </c>
    </row>
    <row r="155" spans="1:20" x14ac:dyDescent="0.15">
      <c r="A155" s="1">
        <v>42621</v>
      </c>
      <c r="B155">
        <v>274</v>
      </c>
      <c r="C155" t="s">
        <v>20</v>
      </c>
      <c r="D155">
        <v>48.39</v>
      </c>
      <c r="E155">
        <v>49.1</v>
      </c>
      <c r="F155">
        <v>50.8</v>
      </c>
      <c r="G155">
        <v>48.1</v>
      </c>
      <c r="H155" t="s">
        <v>21</v>
      </c>
      <c r="I155">
        <v>49575</v>
      </c>
      <c r="J155">
        <v>405.73</v>
      </c>
      <c r="K155">
        <v>-37.781792475099998</v>
      </c>
      <c r="L155">
        <v>19.4736842105</v>
      </c>
      <c r="M155">
        <v>7.12105312741E-2</v>
      </c>
      <c r="N155">
        <v>0.153643114025</v>
      </c>
      <c r="O155">
        <v>0.20100688310500001</v>
      </c>
      <c r="P155">
        <v>0.17437951841999999</v>
      </c>
      <c r="Q155">
        <v>-0.203614773768</v>
      </c>
      <c r="R155">
        <v>0.113120466689</v>
      </c>
      <c r="S155">
        <v>-0.51488804696900003</v>
      </c>
      <c r="T155">
        <v>-0.50654991736999999</v>
      </c>
    </row>
    <row r="156" spans="1:20" x14ac:dyDescent="0.15">
      <c r="A156" s="1">
        <v>42620</v>
      </c>
      <c r="B156">
        <v>273</v>
      </c>
      <c r="C156" t="s">
        <v>20</v>
      </c>
      <c r="D156">
        <v>48.99</v>
      </c>
      <c r="E156">
        <v>48.1</v>
      </c>
      <c r="F156">
        <v>49.25</v>
      </c>
      <c r="G156">
        <v>48</v>
      </c>
      <c r="H156" t="s">
        <v>21</v>
      </c>
      <c r="I156">
        <v>32986</v>
      </c>
      <c r="J156">
        <v>-2710.54</v>
      </c>
      <c r="K156">
        <v>-37.703244050000002</v>
      </c>
      <c r="L156">
        <v>19.4331983806</v>
      </c>
      <c r="M156">
        <v>0.14615127817699999</v>
      </c>
      <c r="N156">
        <v>2.9885235782900001E-2</v>
      </c>
      <c r="O156">
        <v>1.9408377291299999E-2</v>
      </c>
      <c r="P156">
        <v>0.16129345404600001</v>
      </c>
      <c r="Q156">
        <v>-0.56991594663800005</v>
      </c>
      <c r="R156">
        <v>-0.42716205529500001</v>
      </c>
      <c r="S156">
        <v>-0.51429000693899996</v>
      </c>
      <c r="T156">
        <v>-0.50816618976600003</v>
      </c>
    </row>
    <row r="157" spans="1:20" x14ac:dyDescent="0.15">
      <c r="A157" s="1">
        <v>42619</v>
      </c>
      <c r="B157">
        <v>272</v>
      </c>
      <c r="C157" t="s">
        <v>20</v>
      </c>
      <c r="D157">
        <v>48</v>
      </c>
      <c r="E157">
        <v>48.98</v>
      </c>
      <c r="F157">
        <v>49.2</v>
      </c>
      <c r="G157">
        <v>47.66</v>
      </c>
      <c r="H157" t="s">
        <v>21</v>
      </c>
      <c r="I157">
        <v>42501</v>
      </c>
      <c r="J157">
        <v>-1388.67</v>
      </c>
      <c r="K157">
        <v>-37.436179404599997</v>
      </c>
      <c r="L157">
        <v>19.2955465587</v>
      </c>
      <c r="M157">
        <v>2.2499045787299998E-2</v>
      </c>
      <c r="N157">
        <v>0.138792168636</v>
      </c>
      <c r="O157">
        <v>1.35503609747E-2</v>
      </c>
      <c r="P157">
        <v>0.116800835177</v>
      </c>
      <c r="Q157">
        <v>-0.35981553914800002</v>
      </c>
      <c r="R157">
        <v>-0.19798317883800001</v>
      </c>
      <c r="S157">
        <v>-0.51225667083799997</v>
      </c>
      <c r="T157">
        <v>-0.51366151591099996</v>
      </c>
    </row>
    <row r="158" spans="1:20" x14ac:dyDescent="0.15">
      <c r="A158" s="1">
        <v>42618</v>
      </c>
      <c r="B158">
        <v>271</v>
      </c>
      <c r="C158" t="s">
        <v>20</v>
      </c>
      <c r="D158">
        <v>49.3</v>
      </c>
      <c r="E158">
        <v>48.1</v>
      </c>
      <c r="F158">
        <v>49.49</v>
      </c>
      <c r="G158">
        <v>48.1</v>
      </c>
      <c r="H158" t="s">
        <v>21</v>
      </c>
      <c r="I158">
        <v>24090</v>
      </c>
      <c r="J158">
        <v>-2052.58</v>
      </c>
      <c r="K158">
        <v>-37.781792475099998</v>
      </c>
      <c r="L158">
        <v>19.4736842105</v>
      </c>
      <c r="M158">
        <v>0.18487066407700001</v>
      </c>
      <c r="N158">
        <v>2.9885235782900001E-2</v>
      </c>
      <c r="O158">
        <v>4.7526855610899997E-2</v>
      </c>
      <c r="P158">
        <v>0.17437951841999999</v>
      </c>
      <c r="Q158">
        <v>-0.76634823513399997</v>
      </c>
      <c r="R158">
        <v>-0.313088406938</v>
      </c>
      <c r="S158">
        <v>-0.51488804696900003</v>
      </c>
      <c r="T158">
        <v>-0.50654991736999999</v>
      </c>
    </row>
    <row r="159" spans="1:20" x14ac:dyDescent="0.15">
      <c r="A159" s="1">
        <v>42615</v>
      </c>
      <c r="B159">
        <v>270</v>
      </c>
      <c r="C159" t="s">
        <v>20</v>
      </c>
      <c r="D159">
        <v>49</v>
      </c>
      <c r="E159">
        <v>49</v>
      </c>
      <c r="F159">
        <v>49.33</v>
      </c>
      <c r="G159">
        <v>48.28</v>
      </c>
      <c r="H159" t="s">
        <v>21</v>
      </c>
      <c r="I159">
        <v>23963</v>
      </c>
      <c r="J159">
        <v>-829.29</v>
      </c>
      <c r="K159">
        <v>-37.923179640199997</v>
      </c>
      <c r="L159">
        <v>19.546558704500001</v>
      </c>
      <c r="M159">
        <v>0.14740029062500001</v>
      </c>
      <c r="N159">
        <v>0.14126732620099999</v>
      </c>
      <c r="O159">
        <v>2.87812033978E-2</v>
      </c>
      <c r="P159">
        <v>0.197934434292</v>
      </c>
      <c r="Q159">
        <v>-0.76915251802999995</v>
      </c>
      <c r="R159">
        <v>-0.101000813014</v>
      </c>
      <c r="S159">
        <v>-0.51596451902200002</v>
      </c>
      <c r="T159">
        <v>-0.50364062705799995</v>
      </c>
    </row>
    <row r="160" spans="1:20" x14ac:dyDescent="0.15">
      <c r="A160" s="1">
        <v>42614</v>
      </c>
      <c r="B160">
        <v>269</v>
      </c>
      <c r="C160" t="s">
        <v>20</v>
      </c>
      <c r="D160">
        <v>48.95</v>
      </c>
      <c r="E160">
        <v>49</v>
      </c>
      <c r="F160">
        <v>50.2</v>
      </c>
      <c r="G160">
        <v>48.51</v>
      </c>
      <c r="H160" t="s">
        <v>21</v>
      </c>
      <c r="I160">
        <v>36316</v>
      </c>
      <c r="J160">
        <v>-1436.74</v>
      </c>
      <c r="K160">
        <v>-38.103841017999997</v>
      </c>
      <c r="L160">
        <v>19.6396761134</v>
      </c>
      <c r="M160">
        <v>0.14115522838299999</v>
      </c>
      <c r="N160">
        <v>0.14126732620099999</v>
      </c>
      <c r="O160">
        <v>0.130710687306</v>
      </c>
      <c r="P160">
        <v>0.22803238235100001</v>
      </c>
      <c r="Q160">
        <v>-0.49638632425899998</v>
      </c>
      <c r="R160">
        <v>-0.20631730291299999</v>
      </c>
      <c r="S160">
        <v>-0.51734001109000005</v>
      </c>
      <c r="T160">
        <v>-0.49992320054799999</v>
      </c>
    </row>
    <row r="161" spans="1:20" x14ac:dyDescent="0.15">
      <c r="A161" s="1">
        <v>42613</v>
      </c>
      <c r="B161">
        <v>268</v>
      </c>
      <c r="C161" t="s">
        <v>20</v>
      </c>
      <c r="D161">
        <v>49.52</v>
      </c>
      <c r="E161">
        <v>48.9</v>
      </c>
      <c r="F161">
        <v>49.85</v>
      </c>
      <c r="G161">
        <v>48.1</v>
      </c>
      <c r="H161" t="s">
        <v>21</v>
      </c>
      <c r="I161">
        <v>34010</v>
      </c>
      <c r="J161">
        <v>-1560.56</v>
      </c>
      <c r="K161">
        <v>-37.781792475099998</v>
      </c>
      <c r="L161">
        <v>19.4736842105</v>
      </c>
      <c r="M161">
        <v>0.21234893794099999</v>
      </c>
      <c r="N161">
        <v>0.12889153837699999</v>
      </c>
      <c r="O161">
        <v>8.9704573090299999E-2</v>
      </c>
      <c r="P161">
        <v>0.17437951841999999</v>
      </c>
      <c r="Q161">
        <v>-0.54730503573199996</v>
      </c>
      <c r="R161">
        <v>-0.22778456405299999</v>
      </c>
      <c r="S161">
        <v>-0.51488804696900003</v>
      </c>
      <c r="T161">
        <v>-0.50654991736999999</v>
      </c>
    </row>
    <row r="162" spans="1:20" x14ac:dyDescent="0.15">
      <c r="A162" s="1">
        <v>42612</v>
      </c>
      <c r="B162">
        <v>267</v>
      </c>
      <c r="C162" t="s">
        <v>20</v>
      </c>
      <c r="D162">
        <v>50.1</v>
      </c>
      <c r="E162">
        <v>49.45</v>
      </c>
      <c r="F162">
        <v>50.8</v>
      </c>
      <c r="G162">
        <v>49.3</v>
      </c>
      <c r="H162" t="s">
        <v>21</v>
      </c>
      <c r="I162">
        <v>24512</v>
      </c>
      <c r="J162">
        <v>-1070.06</v>
      </c>
      <c r="K162">
        <v>-38.724373576300003</v>
      </c>
      <c r="L162">
        <v>19.959514169999999</v>
      </c>
      <c r="M162">
        <v>0.28479165994700001</v>
      </c>
      <c r="N162">
        <v>0.19695837141</v>
      </c>
      <c r="O162">
        <v>0.20100688310500001</v>
      </c>
      <c r="P162">
        <v>0.331412290901</v>
      </c>
      <c r="Q162">
        <v>-0.757030066773</v>
      </c>
      <c r="R162">
        <v>-0.14274425078299999</v>
      </c>
      <c r="S162">
        <v>-0.52206452732399999</v>
      </c>
      <c r="T162">
        <v>-0.48715464862199997</v>
      </c>
    </row>
    <row r="163" spans="1:20" x14ac:dyDescent="0.15">
      <c r="A163" s="1">
        <v>42611</v>
      </c>
      <c r="B163">
        <v>266</v>
      </c>
      <c r="C163" t="s">
        <v>20</v>
      </c>
      <c r="D163">
        <v>49.99</v>
      </c>
      <c r="E163">
        <v>49.99</v>
      </c>
      <c r="F163">
        <v>50.6</v>
      </c>
      <c r="G163">
        <v>49.8</v>
      </c>
      <c r="H163" t="s">
        <v>21</v>
      </c>
      <c r="I163">
        <v>26662</v>
      </c>
      <c r="J163">
        <v>-1695.27</v>
      </c>
      <c r="K163">
        <v>-39.117115701800003</v>
      </c>
      <c r="L163">
        <v>20.161943319799999</v>
      </c>
      <c r="M163">
        <v>0.27105252301499999</v>
      </c>
      <c r="N163">
        <v>0.263787625661</v>
      </c>
      <c r="O163">
        <v>0.177574817839</v>
      </c>
      <c r="P163">
        <v>0.39684261276799998</v>
      </c>
      <c r="Q163">
        <v>-0.709555986257</v>
      </c>
      <c r="R163">
        <v>-0.251139876185</v>
      </c>
      <c r="S163">
        <v>-0.52505472747299997</v>
      </c>
      <c r="T163">
        <v>-0.47907328664299997</v>
      </c>
    </row>
    <row r="164" spans="1:20" x14ac:dyDescent="0.15">
      <c r="A164" s="1">
        <v>42608</v>
      </c>
      <c r="B164">
        <v>265</v>
      </c>
      <c r="C164" t="s">
        <v>20</v>
      </c>
      <c r="D164">
        <v>50.7</v>
      </c>
      <c r="E164">
        <v>50.3</v>
      </c>
      <c r="F164">
        <v>51.39</v>
      </c>
      <c r="G164">
        <v>50.13</v>
      </c>
      <c r="H164" t="s">
        <v>21</v>
      </c>
      <c r="I164">
        <v>24842</v>
      </c>
      <c r="J164">
        <v>-1092.0899999999999</v>
      </c>
      <c r="K164">
        <v>-39.376325504699999</v>
      </c>
      <c r="L164">
        <v>20.2955465587</v>
      </c>
      <c r="M164">
        <v>0.35973240685000002</v>
      </c>
      <c r="N164">
        <v>0.30215256791599998</v>
      </c>
      <c r="O164">
        <v>0.27013147564099999</v>
      </c>
      <c r="P164">
        <v>0.44002662520000002</v>
      </c>
      <c r="Q164">
        <v>-0.74974334743799997</v>
      </c>
      <c r="R164">
        <v>-0.146563696454</v>
      </c>
      <c r="S164">
        <v>-0.52702825956999999</v>
      </c>
      <c r="T164">
        <v>-0.47373958773699998</v>
      </c>
    </row>
    <row r="165" spans="1:20" x14ac:dyDescent="0.15">
      <c r="A165" s="1">
        <v>42607</v>
      </c>
      <c r="B165">
        <v>264</v>
      </c>
      <c r="C165" t="s">
        <v>20</v>
      </c>
      <c r="D165">
        <v>50.48</v>
      </c>
      <c r="E165">
        <v>50.73</v>
      </c>
      <c r="F165">
        <v>50.73</v>
      </c>
      <c r="G165">
        <v>49.5</v>
      </c>
      <c r="H165" t="s">
        <v>21</v>
      </c>
      <c r="I165">
        <v>33896</v>
      </c>
      <c r="J165">
        <v>-1695.97</v>
      </c>
      <c r="K165">
        <v>-38.881470426500002</v>
      </c>
      <c r="L165">
        <v>20.040485830000001</v>
      </c>
      <c r="M165">
        <v>0.33225413298500001</v>
      </c>
      <c r="N165">
        <v>0.35536845556000002</v>
      </c>
      <c r="O165">
        <v>0.19280566026199999</v>
      </c>
      <c r="P165">
        <v>0.357584419647</v>
      </c>
      <c r="Q165">
        <v>-0.549822266048</v>
      </c>
      <c r="R165">
        <v>-0.25126123850799997</v>
      </c>
      <c r="S165">
        <v>-0.52326060738400004</v>
      </c>
      <c r="T165">
        <v>-0.48392210383000001</v>
      </c>
    </row>
    <row r="166" spans="1:20" x14ac:dyDescent="0.15">
      <c r="A166" s="1">
        <v>42606</v>
      </c>
      <c r="B166">
        <v>263</v>
      </c>
      <c r="C166" t="s">
        <v>20</v>
      </c>
      <c r="D166">
        <v>52.05</v>
      </c>
      <c r="E166">
        <v>50.79</v>
      </c>
      <c r="F166">
        <v>52.45</v>
      </c>
      <c r="G166">
        <v>50.6</v>
      </c>
      <c r="H166" t="s">
        <v>21</v>
      </c>
      <c r="I166">
        <v>43374</v>
      </c>
      <c r="J166">
        <v>-2755.76</v>
      </c>
      <c r="K166">
        <v>-39.745503102699999</v>
      </c>
      <c r="L166">
        <v>20.485829959499998</v>
      </c>
      <c r="M166">
        <v>0.52834908738099995</v>
      </c>
      <c r="N166">
        <v>0.36279392825500001</v>
      </c>
      <c r="O166">
        <v>0.39432142155200001</v>
      </c>
      <c r="P166">
        <v>0.50153112775499997</v>
      </c>
      <c r="Q166">
        <v>-0.34053885436199999</v>
      </c>
      <c r="R166">
        <v>-0.43500206134199998</v>
      </c>
      <c r="S166">
        <v>-0.52983904771000001</v>
      </c>
      <c r="T166">
        <v>-0.466143107477</v>
      </c>
    </row>
    <row r="167" spans="1:20" x14ac:dyDescent="0.15">
      <c r="A167" s="1">
        <v>42605</v>
      </c>
      <c r="B167">
        <v>262</v>
      </c>
      <c r="C167" t="s">
        <v>20</v>
      </c>
      <c r="D167">
        <v>50.78</v>
      </c>
      <c r="E167">
        <v>52.05</v>
      </c>
      <c r="F167">
        <v>52.67</v>
      </c>
      <c r="G167">
        <v>50.36</v>
      </c>
      <c r="H167" t="s">
        <v>21</v>
      </c>
      <c r="I167">
        <v>44504</v>
      </c>
      <c r="J167">
        <v>1627.12</v>
      </c>
      <c r="K167">
        <v>-39.556986882399997</v>
      </c>
      <c r="L167">
        <v>20.388663967599999</v>
      </c>
      <c r="M167">
        <v>0.369724506437</v>
      </c>
      <c r="N167">
        <v>0.51872885483999998</v>
      </c>
      <c r="O167">
        <v>0.42009669334499999</v>
      </c>
      <c r="P167">
        <v>0.47012457325899998</v>
      </c>
      <c r="Q167">
        <v>-0.31558736088099998</v>
      </c>
      <c r="R167">
        <v>0.32487864859499999</v>
      </c>
      <c r="S167">
        <v>-0.528403751639</v>
      </c>
      <c r="T167">
        <v>-0.47002216122700002</v>
      </c>
    </row>
    <row r="168" spans="1:20" x14ac:dyDescent="0.15">
      <c r="A168" s="1">
        <v>42604</v>
      </c>
      <c r="B168">
        <v>261</v>
      </c>
      <c r="C168" t="s">
        <v>20</v>
      </c>
      <c r="D168">
        <v>51.51</v>
      </c>
      <c r="E168">
        <v>50.66</v>
      </c>
      <c r="F168">
        <v>51.51</v>
      </c>
      <c r="G168">
        <v>50.27</v>
      </c>
      <c r="H168" t="s">
        <v>21</v>
      </c>
      <c r="I168">
        <v>28027</v>
      </c>
      <c r="J168">
        <v>-879.97</v>
      </c>
      <c r="K168">
        <v>-39.486293299800003</v>
      </c>
      <c r="L168">
        <v>20.352226720600001</v>
      </c>
      <c r="M168">
        <v>0.46090241516800001</v>
      </c>
      <c r="N168">
        <v>0.34670540408299999</v>
      </c>
      <c r="O168">
        <v>0.284190714801</v>
      </c>
      <c r="P168">
        <v>0.45834711532299999</v>
      </c>
      <c r="Q168">
        <v>-0.67941546537200004</v>
      </c>
      <c r="R168">
        <v>-0.109787445178</v>
      </c>
      <c r="S168">
        <v>-0.52786551561200001</v>
      </c>
      <c r="T168">
        <v>-0.47147680638299999</v>
      </c>
    </row>
    <row r="169" spans="1:20" x14ac:dyDescent="0.15">
      <c r="A169" s="1">
        <v>42601</v>
      </c>
      <c r="B169">
        <v>260</v>
      </c>
      <c r="C169" t="s">
        <v>20</v>
      </c>
      <c r="D169">
        <v>52</v>
      </c>
      <c r="E169">
        <v>51.3</v>
      </c>
      <c r="F169">
        <v>52.02</v>
      </c>
      <c r="G169">
        <v>50.56</v>
      </c>
      <c r="H169" t="s">
        <v>21</v>
      </c>
      <c r="I169">
        <v>40961</v>
      </c>
      <c r="J169">
        <v>-2921.39</v>
      </c>
      <c r="K169">
        <v>-39.714083732600002</v>
      </c>
      <c r="L169">
        <v>20.469635627500001</v>
      </c>
      <c r="M169">
        <v>0.52210402513900001</v>
      </c>
      <c r="N169">
        <v>0.425910446158</v>
      </c>
      <c r="O169">
        <v>0.34394248122999999</v>
      </c>
      <c r="P169">
        <v>0.49629670200600001</v>
      </c>
      <c r="Q169">
        <v>-0.39382022937700001</v>
      </c>
      <c r="R169">
        <v>-0.46371812064200002</v>
      </c>
      <c r="S169">
        <v>-0.52959983169799996</v>
      </c>
      <c r="T169">
        <v>-0.46678961643599998</v>
      </c>
    </row>
    <row r="170" spans="1:20" x14ac:dyDescent="0.15">
      <c r="A170" s="1">
        <v>42600</v>
      </c>
      <c r="B170">
        <v>259</v>
      </c>
      <c r="C170" t="s">
        <v>20</v>
      </c>
      <c r="D170">
        <v>53.25</v>
      </c>
      <c r="E170">
        <v>51.89</v>
      </c>
      <c r="F170">
        <v>53.3</v>
      </c>
      <c r="G170">
        <v>51.78</v>
      </c>
      <c r="H170" t="s">
        <v>21</v>
      </c>
      <c r="I170">
        <v>48702</v>
      </c>
      <c r="J170">
        <v>-3517.04</v>
      </c>
      <c r="K170">
        <v>-40.6723745189</v>
      </c>
      <c r="L170">
        <v>20.963562753000001</v>
      </c>
      <c r="M170">
        <v>0.67823058118599999</v>
      </c>
      <c r="N170">
        <v>0.49892759432099998</v>
      </c>
      <c r="O170">
        <v>0.49390769893399999</v>
      </c>
      <c r="P170">
        <v>0.65594668736100004</v>
      </c>
      <c r="Q170">
        <v>-0.222891458554</v>
      </c>
      <c r="R170">
        <v>-0.56698878853000001</v>
      </c>
      <c r="S170">
        <v>-0.536895920059</v>
      </c>
      <c r="T170">
        <v>-0.44707109320799998</v>
      </c>
    </row>
    <row r="171" spans="1:20" x14ac:dyDescent="0.15">
      <c r="A171" s="1">
        <v>42599</v>
      </c>
      <c r="B171">
        <v>258</v>
      </c>
      <c r="C171" t="s">
        <v>20</v>
      </c>
      <c r="D171">
        <v>52.84</v>
      </c>
      <c r="E171">
        <v>53.16</v>
      </c>
      <c r="F171">
        <v>53.44</v>
      </c>
      <c r="G171">
        <v>52.23</v>
      </c>
      <c r="H171" t="s">
        <v>21</v>
      </c>
      <c r="I171">
        <v>53064</v>
      </c>
      <c r="J171">
        <v>1097.3499999999999</v>
      </c>
      <c r="K171">
        <v>-41.025842431900003</v>
      </c>
      <c r="L171">
        <v>21.145748987899999</v>
      </c>
      <c r="M171">
        <v>0.62702107080299996</v>
      </c>
      <c r="N171">
        <v>0.65610009968899996</v>
      </c>
      <c r="O171">
        <v>0.51031014462099999</v>
      </c>
      <c r="P171">
        <v>0.71483397704200002</v>
      </c>
      <c r="Q171">
        <v>-0.12657427752700001</v>
      </c>
      <c r="R171">
        <v>0.23302990902099999</v>
      </c>
      <c r="S171">
        <v>-0.53958710019300005</v>
      </c>
      <c r="T171">
        <v>-0.439797867427</v>
      </c>
    </row>
    <row r="172" spans="1:20" x14ac:dyDescent="0.15">
      <c r="A172" s="1">
        <v>42598</v>
      </c>
      <c r="B172">
        <v>257</v>
      </c>
      <c r="C172" t="s">
        <v>20</v>
      </c>
      <c r="D172">
        <v>52.7</v>
      </c>
      <c r="E172">
        <v>52.79</v>
      </c>
      <c r="F172">
        <v>53.28</v>
      </c>
      <c r="G172">
        <v>52.27</v>
      </c>
      <c r="H172" t="s">
        <v>21</v>
      </c>
      <c r="I172">
        <v>37909</v>
      </c>
      <c r="J172">
        <v>-530.22</v>
      </c>
      <c r="K172">
        <v>-41.057261801899998</v>
      </c>
      <c r="L172">
        <v>21.161943319799999</v>
      </c>
      <c r="M172">
        <v>0.60953489652500004</v>
      </c>
      <c r="N172">
        <v>0.61030968473900005</v>
      </c>
      <c r="O172">
        <v>0.49156449240799999</v>
      </c>
      <c r="P172">
        <v>0.72006840279100004</v>
      </c>
      <c r="Q172">
        <v>-0.46121134274199999</v>
      </c>
      <c r="R172">
        <v>-4.9149627510099998E-2</v>
      </c>
      <c r="S172">
        <v>-0.53982631620499999</v>
      </c>
      <c r="T172">
        <v>-0.439151358469</v>
      </c>
    </row>
    <row r="173" spans="1:20" x14ac:dyDescent="0.15">
      <c r="A173" s="1">
        <v>42597</v>
      </c>
      <c r="B173">
        <v>256</v>
      </c>
      <c r="C173" t="s">
        <v>20</v>
      </c>
      <c r="D173">
        <v>50.28</v>
      </c>
      <c r="E173">
        <v>52.9</v>
      </c>
      <c r="F173">
        <v>54</v>
      </c>
      <c r="G173">
        <v>49.86</v>
      </c>
      <c r="H173" t="s">
        <v>21</v>
      </c>
      <c r="I173">
        <v>82231</v>
      </c>
      <c r="J173">
        <v>4439.2</v>
      </c>
      <c r="K173">
        <v>-39.164244756899997</v>
      </c>
      <c r="L173">
        <v>20.186234817799999</v>
      </c>
      <c r="M173">
        <v>0.30727388401799999</v>
      </c>
      <c r="N173">
        <v>0.62392305134600001</v>
      </c>
      <c r="O173">
        <v>0.57591992736599995</v>
      </c>
      <c r="P173">
        <v>0.40469425139199999</v>
      </c>
      <c r="Q173">
        <v>0.51746130684400005</v>
      </c>
      <c r="R173">
        <v>0.81242230637199997</v>
      </c>
      <c r="S173">
        <v>-0.52541355149000002</v>
      </c>
      <c r="T173">
        <v>-0.47810352320600003</v>
      </c>
    </row>
    <row r="174" spans="1:20" x14ac:dyDescent="0.15">
      <c r="A174" s="1">
        <v>42594</v>
      </c>
      <c r="B174">
        <v>255</v>
      </c>
      <c r="C174" t="s">
        <v>20</v>
      </c>
      <c r="D174">
        <v>50.5</v>
      </c>
      <c r="E174">
        <v>50.28</v>
      </c>
      <c r="F174">
        <v>50.72</v>
      </c>
      <c r="G174">
        <v>49.78</v>
      </c>
      <c r="H174" t="s">
        <v>21</v>
      </c>
      <c r="I174">
        <v>38169</v>
      </c>
      <c r="J174">
        <v>-335.95</v>
      </c>
      <c r="K174">
        <v>-39.101406016799999</v>
      </c>
      <c r="L174">
        <v>20.1538461538</v>
      </c>
      <c r="M174">
        <v>0.33475215788200002</v>
      </c>
      <c r="N174">
        <v>0.29967741035099998</v>
      </c>
      <c r="O174">
        <v>0.19163405699899999</v>
      </c>
      <c r="P174">
        <v>0.39422539989299998</v>
      </c>
      <c r="Q174">
        <v>-0.45547029114499998</v>
      </c>
      <c r="R174">
        <v>-1.54681154633E-2</v>
      </c>
      <c r="S174">
        <v>-0.524935119467</v>
      </c>
      <c r="T174">
        <v>-0.47939654112199998</v>
      </c>
    </row>
    <row r="175" spans="1:20" x14ac:dyDescent="0.15">
      <c r="A175" s="1">
        <v>42593</v>
      </c>
      <c r="B175">
        <v>254</v>
      </c>
      <c r="C175" t="s">
        <v>20</v>
      </c>
      <c r="D175">
        <v>52.4</v>
      </c>
      <c r="E175">
        <v>50.6</v>
      </c>
      <c r="F175">
        <v>52.4</v>
      </c>
      <c r="G175">
        <v>50.6</v>
      </c>
      <c r="H175" t="s">
        <v>21</v>
      </c>
      <c r="I175">
        <v>39521</v>
      </c>
      <c r="J175">
        <v>-2452.88</v>
      </c>
      <c r="K175">
        <v>-39.745503102699999</v>
      </c>
      <c r="L175">
        <v>20.485829959499998</v>
      </c>
      <c r="M175">
        <v>0.57206452307400002</v>
      </c>
      <c r="N175">
        <v>0.33927993138899998</v>
      </c>
      <c r="O175">
        <v>0.38846340523599998</v>
      </c>
      <c r="P175">
        <v>0.50153112775499997</v>
      </c>
      <c r="Q175">
        <v>-0.42561682283899999</v>
      </c>
      <c r="R175">
        <v>-0.38249031805299999</v>
      </c>
      <c r="S175">
        <v>-0.52983904771000001</v>
      </c>
      <c r="T175">
        <v>-0.466143107477</v>
      </c>
    </row>
    <row r="176" spans="1:20" x14ac:dyDescent="0.15">
      <c r="A176" s="1">
        <v>42592</v>
      </c>
      <c r="B176">
        <v>253</v>
      </c>
      <c r="C176" t="s">
        <v>20</v>
      </c>
      <c r="D176">
        <v>52.9</v>
      </c>
      <c r="E176">
        <v>52.14</v>
      </c>
      <c r="F176">
        <v>53.88</v>
      </c>
      <c r="G176">
        <v>52.05</v>
      </c>
      <c r="H176" t="s">
        <v>21</v>
      </c>
      <c r="I176">
        <v>42766</v>
      </c>
      <c r="J176">
        <v>-1539.04</v>
      </c>
      <c r="K176">
        <v>-40.884455266700002</v>
      </c>
      <c r="L176">
        <v>21.072874493899999</v>
      </c>
      <c r="M176">
        <v>0.63451514549300003</v>
      </c>
      <c r="N176">
        <v>0.529867063882</v>
      </c>
      <c r="O176">
        <v>0.56186068820699997</v>
      </c>
      <c r="P176">
        <v>0.69127906117000004</v>
      </c>
      <c r="Q176">
        <v>-0.35396408271200003</v>
      </c>
      <c r="R176">
        <v>-0.224053539504</v>
      </c>
      <c r="S176">
        <v>-0.53851062813899997</v>
      </c>
      <c r="T176">
        <v>-0.44270715773899999</v>
      </c>
    </row>
    <row r="177" spans="1:20" x14ac:dyDescent="0.15">
      <c r="A177" s="1">
        <v>42591</v>
      </c>
      <c r="B177">
        <v>252</v>
      </c>
      <c r="C177" t="s">
        <v>20</v>
      </c>
      <c r="D177">
        <v>52.28</v>
      </c>
      <c r="E177">
        <v>53</v>
      </c>
      <c r="F177">
        <v>53.5</v>
      </c>
      <c r="G177">
        <v>51.51</v>
      </c>
      <c r="H177" t="s">
        <v>21</v>
      </c>
      <c r="I177">
        <v>35080</v>
      </c>
      <c r="J177">
        <v>773.31</v>
      </c>
      <c r="K177">
        <v>-40.460293771099998</v>
      </c>
      <c r="L177">
        <v>20.854251012100001</v>
      </c>
      <c r="M177">
        <v>0.55707637369399998</v>
      </c>
      <c r="N177">
        <v>0.63629883916999996</v>
      </c>
      <c r="O177">
        <v>0.51733976420100003</v>
      </c>
      <c r="P177">
        <v>0.62061431355300001</v>
      </c>
      <c r="Q177">
        <v>-0.52367840031299995</v>
      </c>
      <c r="R177">
        <v>0.17684955609200001</v>
      </c>
      <c r="S177">
        <v>-0.53528121197900003</v>
      </c>
      <c r="T177">
        <v>-0.45143502867599999</v>
      </c>
    </row>
    <row r="178" spans="1:20" x14ac:dyDescent="0.15">
      <c r="A178" s="1">
        <v>42590</v>
      </c>
      <c r="B178">
        <v>251</v>
      </c>
      <c r="C178" t="s">
        <v>20</v>
      </c>
      <c r="D178">
        <v>51.38</v>
      </c>
      <c r="E178">
        <v>51.85</v>
      </c>
      <c r="F178">
        <v>52.59</v>
      </c>
      <c r="G178">
        <v>50.05</v>
      </c>
      <c r="H178" t="s">
        <v>21</v>
      </c>
      <c r="I178">
        <v>30123</v>
      </c>
      <c r="J178">
        <v>-700.39</v>
      </c>
      <c r="K178">
        <v>-39.3134867646</v>
      </c>
      <c r="L178">
        <v>20.263157894700001</v>
      </c>
      <c r="M178">
        <v>0.44466525333899998</v>
      </c>
      <c r="N178">
        <v>0.49397727919099998</v>
      </c>
      <c r="O178">
        <v>0.41072386723900001</v>
      </c>
      <c r="P178">
        <v>0.42955777370100001</v>
      </c>
      <c r="Q178">
        <v>-0.63313375711099995</v>
      </c>
      <c r="R178">
        <v>-7.86528081607E-2</v>
      </c>
      <c r="S178">
        <v>-0.52654982754699997</v>
      </c>
      <c r="T178">
        <v>-0.47503260565400002</v>
      </c>
    </row>
    <row r="179" spans="1:20" x14ac:dyDescent="0.15">
      <c r="A179" s="1">
        <v>42587</v>
      </c>
      <c r="B179">
        <v>250</v>
      </c>
      <c r="C179" t="s">
        <v>20</v>
      </c>
      <c r="D179">
        <v>52.65</v>
      </c>
      <c r="E179">
        <v>51.56</v>
      </c>
      <c r="F179">
        <v>53.23</v>
      </c>
      <c r="G179">
        <v>51</v>
      </c>
      <c r="H179" t="s">
        <v>21</v>
      </c>
      <c r="I179">
        <v>34075</v>
      </c>
      <c r="J179">
        <v>-2177.23</v>
      </c>
      <c r="K179">
        <v>-40.059696803100003</v>
      </c>
      <c r="L179">
        <v>20.647773279399999</v>
      </c>
      <c r="M179">
        <v>0.60328983428399996</v>
      </c>
      <c r="N179">
        <v>0.458087494501</v>
      </c>
      <c r="O179">
        <v>0.48570647609099998</v>
      </c>
      <c r="P179">
        <v>0.55387538524900004</v>
      </c>
      <c r="Q179">
        <v>-0.54586977283299998</v>
      </c>
      <c r="R179">
        <v>-0.33469956911799997</v>
      </c>
      <c r="S179">
        <v>-0.53223120782800004</v>
      </c>
      <c r="T179">
        <v>-0.45967801789399998</v>
      </c>
    </row>
    <row r="180" spans="1:20" x14ac:dyDescent="0.15">
      <c r="A180" s="1">
        <v>42586</v>
      </c>
      <c r="B180">
        <v>249</v>
      </c>
      <c r="C180" t="s">
        <v>20</v>
      </c>
      <c r="D180">
        <v>51.89</v>
      </c>
      <c r="E180">
        <v>52.65</v>
      </c>
      <c r="F180">
        <v>53.46</v>
      </c>
      <c r="G180">
        <v>51.07</v>
      </c>
      <c r="H180" t="s">
        <v>21</v>
      </c>
      <c r="I180">
        <v>39037</v>
      </c>
      <c r="J180">
        <v>597.82000000000005</v>
      </c>
      <c r="K180">
        <v>-40.114680700699999</v>
      </c>
      <c r="L180">
        <v>20.6761133603</v>
      </c>
      <c r="M180">
        <v>0.50836488820699999</v>
      </c>
      <c r="N180">
        <v>0.59298358178499999</v>
      </c>
      <c r="O180">
        <v>0.51265335114699995</v>
      </c>
      <c r="P180">
        <v>0.56303563031000003</v>
      </c>
      <c r="Q180">
        <v>-0.43630401119700002</v>
      </c>
      <c r="R180">
        <v>0.14642402178799999</v>
      </c>
      <c r="S180">
        <v>-0.53264983584900005</v>
      </c>
      <c r="T180">
        <v>-0.45854662721700001</v>
      </c>
    </row>
    <row r="181" spans="1:20" x14ac:dyDescent="0.15">
      <c r="A181" s="1">
        <v>42585</v>
      </c>
      <c r="B181">
        <v>248</v>
      </c>
      <c r="C181" t="s">
        <v>20</v>
      </c>
      <c r="D181">
        <v>52.1</v>
      </c>
      <c r="E181">
        <v>51.83</v>
      </c>
      <c r="F181">
        <v>52.74</v>
      </c>
      <c r="G181">
        <v>51.22</v>
      </c>
      <c r="H181" t="s">
        <v>21</v>
      </c>
      <c r="I181">
        <v>26054</v>
      </c>
      <c r="J181">
        <v>-1487.57</v>
      </c>
      <c r="K181">
        <v>-40.232503338299999</v>
      </c>
      <c r="L181">
        <v>20.736842105299999</v>
      </c>
      <c r="M181">
        <v>0.534594149623</v>
      </c>
      <c r="N181">
        <v>0.49150212162700002</v>
      </c>
      <c r="O181">
        <v>0.42829791618899998</v>
      </c>
      <c r="P181">
        <v>0.58266472687000004</v>
      </c>
      <c r="Q181">
        <v>-0.72298121460800002</v>
      </c>
      <c r="R181">
        <v>-0.21512994128999999</v>
      </c>
      <c r="S181">
        <v>-0.53354689589299997</v>
      </c>
      <c r="T181">
        <v>-0.45612221862399999</v>
      </c>
    </row>
    <row r="182" spans="1:20" x14ac:dyDescent="0.15">
      <c r="A182" s="1">
        <v>42584</v>
      </c>
      <c r="B182">
        <v>247</v>
      </c>
      <c r="C182" t="s">
        <v>20</v>
      </c>
      <c r="D182">
        <v>51.4</v>
      </c>
      <c r="E182">
        <v>52.4</v>
      </c>
      <c r="F182">
        <v>53.32</v>
      </c>
      <c r="G182">
        <v>51.15</v>
      </c>
      <c r="H182" t="s">
        <v>21</v>
      </c>
      <c r="I182">
        <v>38079</v>
      </c>
      <c r="J182">
        <v>-471.99</v>
      </c>
      <c r="K182">
        <v>-40.177519440700003</v>
      </c>
      <c r="L182">
        <v>20.7085020243</v>
      </c>
      <c r="M182">
        <v>0.44716327823599999</v>
      </c>
      <c r="N182">
        <v>0.56204411222499995</v>
      </c>
      <c r="O182">
        <v>0.49625090546099998</v>
      </c>
      <c r="P182">
        <v>0.57350448180900004</v>
      </c>
      <c r="Q182">
        <v>-0.45745757823599997</v>
      </c>
      <c r="R182">
        <v>-3.9054016008099997E-2</v>
      </c>
      <c r="S182">
        <v>-0.53312826787300005</v>
      </c>
      <c r="T182">
        <v>-0.45725360930100001</v>
      </c>
    </row>
    <row r="183" spans="1:20" x14ac:dyDescent="0.15">
      <c r="A183" s="1">
        <v>42583</v>
      </c>
      <c r="B183">
        <v>246</v>
      </c>
      <c r="C183" t="s">
        <v>20</v>
      </c>
      <c r="D183">
        <v>51.34</v>
      </c>
      <c r="E183">
        <v>51.57</v>
      </c>
      <c r="F183">
        <v>52.18</v>
      </c>
      <c r="G183">
        <v>48</v>
      </c>
      <c r="H183" t="s">
        <v>21</v>
      </c>
      <c r="I183">
        <v>38383</v>
      </c>
      <c r="J183">
        <v>-1285.51</v>
      </c>
      <c r="K183">
        <v>-37.703244050000002</v>
      </c>
      <c r="L183">
        <v>19.4331983806</v>
      </c>
      <c r="M183">
        <v>0.43966920354599998</v>
      </c>
      <c r="N183">
        <v>0.45932507328400002</v>
      </c>
      <c r="O183">
        <v>0.36268813344299999</v>
      </c>
      <c r="P183">
        <v>0.16129345404600001</v>
      </c>
      <c r="Q183">
        <v>-0.45074496406100001</v>
      </c>
      <c r="R183">
        <v>-0.18009783996600001</v>
      </c>
      <c r="S183">
        <v>-0.51429000693899996</v>
      </c>
      <c r="T183">
        <v>-0.50816618976600003</v>
      </c>
    </row>
    <row r="184" spans="1:20" x14ac:dyDescent="0.15">
      <c r="A184" s="1">
        <v>42580</v>
      </c>
      <c r="B184">
        <v>245</v>
      </c>
      <c r="C184" t="s">
        <v>20</v>
      </c>
      <c r="D184">
        <v>53.55</v>
      </c>
      <c r="E184">
        <v>51.7</v>
      </c>
      <c r="F184">
        <v>53.9</v>
      </c>
      <c r="G184">
        <v>50.96</v>
      </c>
      <c r="H184" t="s">
        <v>21</v>
      </c>
      <c r="I184">
        <v>39489</v>
      </c>
      <c r="J184">
        <v>-2628.72</v>
      </c>
      <c r="K184">
        <v>-40.028277433</v>
      </c>
      <c r="L184">
        <v>20.631578947400001</v>
      </c>
      <c r="M184">
        <v>0.71570095463799999</v>
      </c>
      <c r="N184">
        <v>0.475413597455</v>
      </c>
      <c r="O184">
        <v>0.56420389473300003</v>
      </c>
      <c r="P184">
        <v>0.54864095949900005</v>
      </c>
      <c r="Q184">
        <v>-0.426323413805</v>
      </c>
      <c r="R184">
        <v>-0.41297653351800001</v>
      </c>
      <c r="S184">
        <v>-0.53199199181599999</v>
      </c>
      <c r="T184">
        <v>-0.46032452685300002</v>
      </c>
    </row>
    <row r="185" spans="1:20" x14ac:dyDescent="0.15">
      <c r="A185" s="1">
        <v>42579</v>
      </c>
      <c r="B185">
        <v>244</v>
      </c>
      <c r="C185" t="s">
        <v>20</v>
      </c>
      <c r="D185">
        <v>52.1</v>
      </c>
      <c r="E185">
        <v>53.15</v>
      </c>
      <c r="F185">
        <v>54.1</v>
      </c>
      <c r="G185">
        <v>52.06</v>
      </c>
      <c r="H185" t="s">
        <v>21</v>
      </c>
      <c r="I185">
        <v>57774</v>
      </c>
      <c r="J185">
        <v>1200.3499999999999</v>
      </c>
      <c r="K185">
        <v>-40.892310109199997</v>
      </c>
      <c r="L185">
        <v>21.076923076900002</v>
      </c>
      <c r="M185">
        <v>0.534594149623</v>
      </c>
      <c r="N185">
        <v>0.65486252090599995</v>
      </c>
      <c r="O185">
        <v>0.58763595999999996</v>
      </c>
      <c r="P185">
        <v>0.69258766760699997</v>
      </c>
      <c r="Q185">
        <v>-2.2572919746100002E-2</v>
      </c>
      <c r="R185">
        <v>0.250887507934</v>
      </c>
      <c r="S185">
        <v>-0.53857043214199996</v>
      </c>
      <c r="T185">
        <v>-0.44254553050000001</v>
      </c>
    </row>
    <row r="186" spans="1:20" x14ac:dyDescent="0.15">
      <c r="A186" s="1">
        <v>42578</v>
      </c>
      <c r="B186">
        <v>243</v>
      </c>
      <c r="C186" t="s">
        <v>20</v>
      </c>
      <c r="D186">
        <v>59</v>
      </c>
      <c r="E186">
        <v>52.95</v>
      </c>
      <c r="F186">
        <v>59.18</v>
      </c>
      <c r="G186">
        <v>52.95</v>
      </c>
      <c r="H186" t="s">
        <v>21</v>
      </c>
      <c r="I186">
        <v>96580</v>
      </c>
      <c r="J186">
        <v>-9640.02</v>
      </c>
      <c r="K186">
        <v>-41.591391092599999</v>
      </c>
      <c r="L186">
        <v>21.4372469636</v>
      </c>
      <c r="M186">
        <v>1.3964127390000001</v>
      </c>
      <c r="N186">
        <v>0.63011094525800004</v>
      </c>
      <c r="O186">
        <v>1.1828104177600001</v>
      </c>
      <c r="P186">
        <v>0.80905364052999995</v>
      </c>
      <c r="Q186">
        <v>0.83430111210699998</v>
      </c>
      <c r="R186">
        <v>-1.6285588952500001</v>
      </c>
      <c r="S186">
        <v>-0.54389298840599998</v>
      </c>
      <c r="T186">
        <v>-0.42816070617800001</v>
      </c>
    </row>
    <row r="187" spans="1:20" x14ac:dyDescent="0.15">
      <c r="A187" s="1">
        <v>42577</v>
      </c>
      <c r="B187">
        <v>242</v>
      </c>
      <c r="C187" t="s">
        <v>20</v>
      </c>
      <c r="D187">
        <v>57.95</v>
      </c>
      <c r="E187">
        <v>58.83</v>
      </c>
      <c r="F187">
        <v>58.92</v>
      </c>
      <c r="G187">
        <v>56.83</v>
      </c>
      <c r="H187" t="s">
        <v>21</v>
      </c>
      <c r="I187">
        <v>51089</v>
      </c>
      <c r="J187">
        <v>-244.26</v>
      </c>
      <c r="K187">
        <v>-44.639069986599999</v>
      </c>
      <c r="L187">
        <v>23.008097165999999</v>
      </c>
      <c r="M187">
        <v>1.26526643192</v>
      </c>
      <c r="N187">
        <v>1.3578072693200001</v>
      </c>
      <c r="O187">
        <v>1.15234873292</v>
      </c>
      <c r="P187">
        <v>1.3167929382200001</v>
      </c>
      <c r="Q187">
        <v>-0.17018418869800001</v>
      </c>
      <c r="R187">
        <v>4.2861506409799999E-4</v>
      </c>
      <c r="S187">
        <v>-0.56709694155599999</v>
      </c>
      <c r="T187">
        <v>-0.36544933722400003</v>
      </c>
    </row>
    <row r="188" spans="1:20" x14ac:dyDescent="0.15">
      <c r="A188" s="1">
        <v>42576</v>
      </c>
      <c r="B188">
        <v>241</v>
      </c>
      <c r="C188" t="s">
        <v>20</v>
      </c>
      <c r="D188">
        <v>58.32</v>
      </c>
      <c r="E188">
        <v>57.63</v>
      </c>
      <c r="F188">
        <v>58.88</v>
      </c>
      <c r="G188">
        <v>56.5</v>
      </c>
      <c r="H188" t="s">
        <v>21</v>
      </c>
      <c r="I188">
        <v>51759</v>
      </c>
      <c r="J188">
        <v>-2593.4699999999998</v>
      </c>
      <c r="K188">
        <v>-44.379860183799998</v>
      </c>
      <c r="L188">
        <v>22.874493927100001</v>
      </c>
      <c r="M188">
        <v>1.31147989251</v>
      </c>
      <c r="N188">
        <v>1.20929781543</v>
      </c>
      <c r="O188">
        <v>1.14766231986</v>
      </c>
      <c r="P188">
        <v>1.2736089257900001</v>
      </c>
      <c r="Q188">
        <v>-0.15538994035100001</v>
      </c>
      <c r="R188">
        <v>-0.40686507369500002</v>
      </c>
      <c r="S188">
        <v>-0.56512340945799999</v>
      </c>
      <c r="T188">
        <v>-0.37078303613000002</v>
      </c>
    </row>
    <row r="189" spans="1:20" x14ac:dyDescent="0.15">
      <c r="A189" s="1">
        <v>42573</v>
      </c>
      <c r="B189">
        <v>240</v>
      </c>
      <c r="C189" t="s">
        <v>20</v>
      </c>
      <c r="D189">
        <v>60.58</v>
      </c>
      <c r="E189">
        <v>59</v>
      </c>
      <c r="F189">
        <v>62.2</v>
      </c>
      <c r="G189">
        <v>58.6</v>
      </c>
      <c r="H189" t="s">
        <v>21</v>
      </c>
      <c r="I189">
        <v>53637</v>
      </c>
      <c r="J189">
        <v>4.41</v>
      </c>
      <c r="K189">
        <v>-46.029377111000002</v>
      </c>
      <c r="L189">
        <v>23.724696356300001</v>
      </c>
      <c r="M189">
        <v>1.59375670585</v>
      </c>
      <c r="N189">
        <v>1.3788461086199999</v>
      </c>
      <c r="O189">
        <v>1.53663460329</v>
      </c>
      <c r="P189">
        <v>1.5484162776299999</v>
      </c>
      <c r="Q189">
        <v>-0.11392188304500001</v>
      </c>
      <c r="R189">
        <v>4.3541713332799999E-2</v>
      </c>
      <c r="S189">
        <v>-0.57768225008100005</v>
      </c>
      <c r="T189">
        <v>-0.33684131581999999</v>
      </c>
    </row>
    <row r="190" spans="1:20" x14ac:dyDescent="0.15">
      <c r="A190" s="1">
        <v>42572</v>
      </c>
      <c r="B190">
        <v>239</v>
      </c>
      <c r="C190" t="s">
        <v>20</v>
      </c>
      <c r="D190">
        <v>61.56</v>
      </c>
      <c r="E190">
        <v>59.95</v>
      </c>
      <c r="F190">
        <v>62.49</v>
      </c>
      <c r="G190">
        <v>59.53</v>
      </c>
      <c r="H190" t="s">
        <v>21</v>
      </c>
      <c r="I190">
        <v>73098</v>
      </c>
      <c r="J190">
        <v>-3527.03</v>
      </c>
      <c r="K190">
        <v>-46.759877464500001</v>
      </c>
      <c r="L190">
        <v>24.101214574899998</v>
      </c>
      <c r="M190">
        <v>1.71615992579</v>
      </c>
      <c r="N190">
        <v>1.4964160929500001</v>
      </c>
      <c r="O190">
        <v>1.5706110979200001</v>
      </c>
      <c r="P190">
        <v>1.6701166762999999</v>
      </c>
      <c r="Q190">
        <v>0.31579582900699998</v>
      </c>
      <c r="R190">
        <v>-0.56872080224999999</v>
      </c>
      <c r="S190">
        <v>-0.58324402235600004</v>
      </c>
      <c r="T190">
        <v>-0.32180998253999998</v>
      </c>
    </row>
    <row r="191" spans="1:20" x14ac:dyDescent="0.15">
      <c r="A191" s="1">
        <v>42571</v>
      </c>
      <c r="B191">
        <v>238</v>
      </c>
      <c r="C191" t="s">
        <v>20</v>
      </c>
      <c r="D191">
        <v>60</v>
      </c>
      <c r="E191">
        <v>61.62</v>
      </c>
      <c r="F191">
        <v>63.3</v>
      </c>
      <c r="G191">
        <v>59</v>
      </c>
      <c r="H191" t="s">
        <v>21</v>
      </c>
      <c r="I191">
        <v>97784</v>
      </c>
      <c r="J191">
        <v>2632.39</v>
      </c>
      <c r="K191">
        <v>-46.343570811399999</v>
      </c>
      <c r="L191">
        <v>23.8866396761</v>
      </c>
      <c r="M191">
        <v>1.5213139838400001</v>
      </c>
      <c r="N191">
        <v>1.70309174962</v>
      </c>
      <c r="O191">
        <v>1.6655109622499999</v>
      </c>
      <c r="P191">
        <v>1.60076053512</v>
      </c>
      <c r="Q191">
        <v>0.86088659719600003</v>
      </c>
      <c r="R191">
        <v>0.49916708023799999</v>
      </c>
      <c r="S191">
        <v>-0.58007441019899997</v>
      </c>
      <c r="T191">
        <v>-0.33037622623700003</v>
      </c>
    </row>
    <row r="192" spans="1:20" x14ac:dyDescent="0.15">
      <c r="A192" s="1">
        <v>42570</v>
      </c>
      <c r="B192">
        <v>237</v>
      </c>
      <c r="C192" t="s">
        <v>20</v>
      </c>
      <c r="D192">
        <v>58</v>
      </c>
      <c r="E192">
        <v>60.3</v>
      </c>
      <c r="F192">
        <v>62.64</v>
      </c>
      <c r="G192">
        <v>57.92</v>
      </c>
      <c r="H192" t="s">
        <v>21</v>
      </c>
      <c r="I192">
        <v>114770</v>
      </c>
      <c r="J192">
        <v>7614.23</v>
      </c>
      <c r="K192">
        <v>-45.495247820300001</v>
      </c>
      <c r="L192">
        <v>23.449392712600002</v>
      </c>
      <c r="M192">
        <v>1.2715114941700001</v>
      </c>
      <c r="N192">
        <v>1.5397313503400001</v>
      </c>
      <c r="O192">
        <v>1.5881851468699999</v>
      </c>
      <c r="P192">
        <v>1.4594310398899999</v>
      </c>
      <c r="Q192">
        <v>1.23595391424</v>
      </c>
      <c r="R192">
        <v>1.3628923284700001</v>
      </c>
      <c r="S192">
        <v>-0.57361557787899997</v>
      </c>
      <c r="T192">
        <v>-0.34783196811099998</v>
      </c>
    </row>
    <row r="193" spans="1:20" x14ac:dyDescent="0.15">
      <c r="A193" s="1">
        <v>42569</v>
      </c>
      <c r="B193">
        <v>236</v>
      </c>
      <c r="C193" t="s">
        <v>20</v>
      </c>
      <c r="D193">
        <v>57.1</v>
      </c>
      <c r="E193">
        <v>58.5</v>
      </c>
      <c r="F193">
        <v>59.8</v>
      </c>
      <c r="G193">
        <v>55</v>
      </c>
      <c r="H193" t="s">
        <v>21</v>
      </c>
      <c r="I193">
        <v>87939</v>
      </c>
      <c r="J193">
        <v>2229.5700000000002</v>
      </c>
      <c r="K193">
        <v>-43.201633807199997</v>
      </c>
      <c r="L193">
        <v>22.2672064777</v>
      </c>
      <c r="M193">
        <v>1.1591003738100001</v>
      </c>
      <c r="N193">
        <v>1.3169671695</v>
      </c>
      <c r="O193">
        <v>1.2554498200899999</v>
      </c>
      <c r="P193">
        <v>1.07731796019</v>
      </c>
      <c r="Q193">
        <v>0.64349947036999999</v>
      </c>
      <c r="R193">
        <v>0.429328264761</v>
      </c>
      <c r="S193">
        <v>-0.55615280901399999</v>
      </c>
      <c r="T193">
        <v>-0.39502712206599999</v>
      </c>
    </row>
    <row r="194" spans="1:20" x14ac:dyDescent="0.15">
      <c r="A194" s="1">
        <v>42566</v>
      </c>
      <c r="B194">
        <v>235</v>
      </c>
      <c r="C194" t="s">
        <v>20</v>
      </c>
      <c r="D194">
        <v>58.1</v>
      </c>
      <c r="E194">
        <v>56.75</v>
      </c>
      <c r="F194">
        <v>58.68</v>
      </c>
      <c r="G194">
        <v>56.67</v>
      </c>
      <c r="H194" t="s">
        <v>21</v>
      </c>
      <c r="I194">
        <v>61417</v>
      </c>
      <c r="J194">
        <v>-4286.76</v>
      </c>
      <c r="K194">
        <v>-44.513392506499997</v>
      </c>
      <c r="L194">
        <v>22.943319838099999</v>
      </c>
      <c r="M194">
        <v>1.2840016186500001</v>
      </c>
      <c r="N194">
        <v>1.10039088258</v>
      </c>
      <c r="O194">
        <v>1.1242302546</v>
      </c>
      <c r="P194">
        <v>1.2958552352199999</v>
      </c>
      <c r="Q194">
        <v>5.78680455181E-2</v>
      </c>
      <c r="R194">
        <v>-0.70043879858199998</v>
      </c>
      <c r="S194">
        <v>-0.56614007750899997</v>
      </c>
      <c r="T194">
        <v>-0.36803537305700001</v>
      </c>
    </row>
    <row r="195" spans="1:20" x14ac:dyDescent="0.15">
      <c r="A195" s="1">
        <v>42565</v>
      </c>
      <c r="B195">
        <v>234</v>
      </c>
      <c r="C195" t="s">
        <v>20</v>
      </c>
      <c r="D195">
        <v>58</v>
      </c>
      <c r="E195">
        <v>58.35</v>
      </c>
      <c r="F195">
        <v>59.6</v>
      </c>
      <c r="G195">
        <v>57.28</v>
      </c>
      <c r="H195" t="s">
        <v>21</v>
      </c>
      <c r="I195">
        <v>110970</v>
      </c>
      <c r="J195">
        <v>-1388.39</v>
      </c>
      <c r="K195">
        <v>-44.992537899600002</v>
      </c>
      <c r="L195">
        <v>23.190283400799999</v>
      </c>
      <c r="M195">
        <v>1.2715114941700001</v>
      </c>
      <c r="N195">
        <v>1.2984034877699999</v>
      </c>
      <c r="O195">
        <v>1.23201775482</v>
      </c>
      <c r="P195">
        <v>1.3756802279</v>
      </c>
      <c r="Q195">
        <v>1.15204623705</v>
      </c>
      <c r="R195">
        <v>-0.19793463390900001</v>
      </c>
      <c r="S195">
        <v>-0.56978812169000004</v>
      </c>
      <c r="T195">
        <v>-0.35817611144299999</v>
      </c>
    </row>
    <row r="196" spans="1:20" x14ac:dyDescent="0.15">
      <c r="A196" s="1">
        <v>42564</v>
      </c>
      <c r="B196">
        <v>233</v>
      </c>
      <c r="C196" t="s">
        <v>20</v>
      </c>
      <c r="D196">
        <v>55</v>
      </c>
      <c r="E196">
        <v>58.91</v>
      </c>
      <c r="F196">
        <v>58.91</v>
      </c>
      <c r="G196">
        <v>54.11</v>
      </c>
      <c r="H196" t="s">
        <v>21</v>
      </c>
      <c r="I196">
        <v>168123</v>
      </c>
      <c r="J196">
        <v>42942.46</v>
      </c>
      <c r="K196">
        <v>-42.502552823800002</v>
      </c>
      <c r="L196">
        <v>21.9068825911</v>
      </c>
      <c r="M196">
        <v>0.89680775965299997</v>
      </c>
      <c r="N196">
        <v>1.3677078995800001</v>
      </c>
      <c r="O196">
        <v>1.15117712965</v>
      </c>
      <c r="P196">
        <v>0.96085198726200005</v>
      </c>
      <c r="Q196">
        <v>2.4140397829500002</v>
      </c>
      <c r="R196">
        <v>7.4879152570500001</v>
      </c>
      <c r="S196">
        <v>-0.55083025274999997</v>
      </c>
      <c r="T196">
        <v>-0.40941194638799999</v>
      </c>
    </row>
    <row r="197" spans="1:20" x14ac:dyDescent="0.15">
      <c r="A197" s="1">
        <v>42563</v>
      </c>
      <c r="B197">
        <v>232</v>
      </c>
      <c r="C197" t="s">
        <v>20</v>
      </c>
      <c r="D197">
        <v>53.98</v>
      </c>
      <c r="E197">
        <v>53.55</v>
      </c>
      <c r="F197">
        <v>54.39</v>
      </c>
      <c r="G197">
        <v>50.77</v>
      </c>
      <c r="H197" t="s">
        <v>21</v>
      </c>
      <c r="I197">
        <v>94376</v>
      </c>
      <c r="J197">
        <v>-4008.86</v>
      </c>
      <c r="K197">
        <v>-39.879035425300003</v>
      </c>
      <c r="L197">
        <v>20.554655870400001</v>
      </c>
      <c r="M197">
        <v>0.76940848991800004</v>
      </c>
      <c r="N197">
        <v>0.70436567220299995</v>
      </c>
      <c r="O197">
        <v>0.62161245463600001</v>
      </c>
      <c r="P197">
        <v>0.52377743719000003</v>
      </c>
      <c r="Q197">
        <v>0.78563465933700005</v>
      </c>
      <c r="R197">
        <v>-0.65225795646600004</v>
      </c>
      <c r="S197">
        <v>-0.53085571576000001</v>
      </c>
      <c r="T197">
        <v>-0.46339544440500002</v>
      </c>
    </row>
    <row r="198" spans="1:20" x14ac:dyDescent="0.15">
      <c r="A198" s="1">
        <v>42562</v>
      </c>
      <c r="B198">
        <v>231</v>
      </c>
      <c r="C198" t="s">
        <v>20</v>
      </c>
      <c r="D198">
        <v>55.98</v>
      </c>
      <c r="E198">
        <v>53.61</v>
      </c>
      <c r="F198">
        <v>57.36</v>
      </c>
      <c r="G198">
        <v>53.2</v>
      </c>
      <c r="H198" t="s">
        <v>21</v>
      </c>
      <c r="I198">
        <v>100369</v>
      </c>
      <c r="J198">
        <v>-7456.26</v>
      </c>
      <c r="K198">
        <v>-41.787762155400003</v>
      </c>
      <c r="L198">
        <v>21.538461538499998</v>
      </c>
      <c r="M198">
        <v>1.01921097959</v>
      </c>
      <c r="N198">
        <v>0.71179114489799999</v>
      </c>
      <c r="O198">
        <v>0.96957862384100002</v>
      </c>
      <c r="P198">
        <v>0.84176880146400002</v>
      </c>
      <c r="Q198">
        <v>0.91796589865300005</v>
      </c>
      <c r="R198">
        <v>-1.2499500583300001</v>
      </c>
      <c r="S198">
        <v>-0.54538808847999998</v>
      </c>
      <c r="T198">
        <v>-0.42412002518899999</v>
      </c>
    </row>
    <row r="199" spans="1:20" x14ac:dyDescent="0.15">
      <c r="A199" s="1">
        <v>42559</v>
      </c>
      <c r="B199">
        <v>230</v>
      </c>
      <c r="C199" t="s">
        <v>20</v>
      </c>
      <c r="D199">
        <v>57.84</v>
      </c>
      <c r="E199">
        <v>56.66</v>
      </c>
      <c r="F199">
        <v>58.7</v>
      </c>
      <c r="G199">
        <v>56.01</v>
      </c>
      <c r="H199" t="s">
        <v>21</v>
      </c>
      <c r="I199">
        <v>80110</v>
      </c>
      <c r="J199">
        <v>-7715.35</v>
      </c>
      <c r="K199">
        <v>-43.994972900800001</v>
      </c>
      <c r="L199">
        <v>22.6761133603</v>
      </c>
      <c r="M199">
        <v>1.25152729499</v>
      </c>
      <c r="N199">
        <v>1.0892526735400001</v>
      </c>
      <c r="O199">
        <v>1.12657346112</v>
      </c>
      <c r="P199">
        <v>1.2094872103600001</v>
      </c>
      <c r="Q199">
        <v>0.470627574391</v>
      </c>
      <c r="R199">
        <v>-1.29486972146</v>
      </c>
      <c r="S199">
        <v>-0.56219301331299998</v>
      </c>
      <c r="T199">
        <v>-0.378702770869</v>
      </c>
    </row>
    <row r="200" spans="1:20" x14ac:dyDescent="0.15">
      <c r="A200" s="1">
        <v>42558</v>
      </c>
      <c r="B200">
        <v>229</v>
      </c>
      <c r="C200" t="s">
        <v>20</v>
      </c>
      <c r="D200">
        <v>56.7</v>
      </c>
      <c r="E200">
        <v>57.87</v>
      </c>
      <c r="F200">
        <v>60.5</v>
      </c>
      <c r="G200">
        <v>55.7</v>
      </c>
      <c r="H200" t="s">
        <v>21</v>
      </c>
      <c r="I200">
        <v>134647</v>
      </c>
      <c r="J200">
        <v>2458.9899999999998</v>
      </c>
      <c r="K200">
        <v>-43.751472782999997</v>
      </c>
      <c r="L200">
        <v>22.550607287399998</v>
      </c>
      <c r="M200">
        <v>1.10913987588</v>
      </c>
      <c r="N200">
        <v>1.23899970621</v>
      </c>
      <c r="O200">
        <v>1.3374620485199999</v>
      </c>
      <c r="P200">
        <v>1.1689204108</v>
      </c>
      <c r="Q200">
        <v>1.6748573088400001</v>
      </c>
      <c r="R200">
        <v>0.469103899155</v>
      </c>
      <c r="S200">
        <v>-0.56033908922099995</v>
      </c>
      <c r="T200">
        <v>-0.383713215296</v>
      </c>
    </row>
    <row r="201" spans="1:20" x14ac:dyDescent="0.15">
      <c r="A201" s="1">
        <v>42557</v>
      </c>
      <c r="B201">
        <v>228</v>
      </c>
      <c r="C201" t="s">
        <v>20</v>
      </c>
      <c r="D201">
        <v>53</v>
      </c>
      <c r="E201">
        <v>57.29</v>
      </c>
      <c r="F201">
        <v>59</v>
      </c>
      <c r="G201">
        <v>52.86</v>
      </c>
      <c r="H201" t="s">
        <v>21</v>
      </c>
      <c r="I201">
        <v>142628</v>
      </c>
      <c r="J201">
        <v>4217.24</v>
      </c>
      <c r="K201">
        <v>-41.520697509999998</v>
      </c>
      <c r="L201">
        <v>21.400809716600001</v>
      </c>
      <c r="M201">
        <v>0.64700526997700003</v>
      </c>
      <c r="N201">
        <v>1.1672201368299999</v>
      </c>
      <c r="O201">
        <v>1.1617215590200001</v>
      </c>
      <c r="P201">
        <v>0.79727618259400002</v>
      </c>
      <c r="Q201">
        <v>1.85108551191</v>
      </c>
      <c r="R201">
        <v>0.77394004758900004</v>
      </c>
      <c r="S201">
        <v>-0.54335475237999997</v>
      </c>
      <c r="T201">
        <v>-0.42961535133399997</v>
      </c>
    </row>
    <row r="202" spans="1:20" x14ac:dyDescent="0.15">
      <c r="A202" s="1">
        <v>42556</v>
      </c>
      <c r="B202">
        <v>227</v>
      </c>
      <c r="C202" t="s">
        <v>20</v>
      </c>
      <c r="D202">
        <v>55.2</v>
      </c>
      <c r="E202">
        <v>53.9</v>
      </c>
      <c r="F202">
        <v>56.42</v>
      </c>
      <c r="G202">
        <v>52.76</v>
      </c>
      <c r="H202" t="s">
        <v>21</v>
      </c>
      <c r="I202">
        <v>168659</v>
      </c>
      <c r="J202">
        <v>5798.59</v>
      </c>
      <c r="K202">
        <v>-41.442149084900002</v>
      </c>
      <c r="L202">
        <v>21.3603238866</v>
      </c>
      <c r="M202">
        <v>0.92178800861999999</v>
      </c>
      <c r="N202">
        <v>0.74768092958800003</v>
      </c>
      <c r="O202">
        <v>0.85944791708900004</v>
      </c>
      <c r="P202">
        <v>0.78419011822100004</v>
      </c>
      <c r="Q202">
        <v>2.4258751816299999</v>
      </c>
      <c r="R202">
        <v>1.0481062033299999</v>
      </c>
      <c r="S202">
        <v>-0.54275671235</v>
      </c>
      <c r="T202">
        <v>-0.43123162373000001</v>
      </c>
    </row>
    <row r="203" spans="1:20" x14ac:dyDescent="0.15">
      <c r="A203" s="1">
        <v>42555</v>
      </c>
      <c r="B203">
        <v>226</v>
      </c>
      <c r="C203" t="s">
        <v>20</v>
      </c>
      <c r="D203">
        <v>47.9</v>
      </c>
      <c r="E203">
        <v>53.46</v>
      </c>
      <c r="F203">
        <v>53.46</v>
      </c>
      <c r="G203">
        <v>47.5</v>
      </c>
      <c r="H203" t="s">
        <v>21</v>
      </c>
      <c r="I203">
        <v>125728</v>
      </c>
      <c r="J203">
        <v>13593.03</v>
      </c>
      <c r="K203">
        <v>-37.3105019244</v>
      </c>
      <c r="L203">
        <v>19.2307692308</v>
      </c>
      <c r="M203">
        <v>1.00089213035E-2</v>
      </c>
      <c r="N203">
        <v>0.69322746316100003</v>
      </c>
      <c r="O203">
        <v>0.51265335114699995</v>
      </c>
      <c r="P203">
        <v>9.5863132179200006E-2</v>
      </c>
      <c r="Q203">
        <v>1.4779171580899999</v>
      </c>
      <c r="R203">
        <v>2.3994652642099998</v>
      </c>
      <c r="S203">
        <v>-0.51129980679099996</v>
      </c>
      <c r="T203">
        <v>-0.51624755174500003</v>
      </c>
    </row>
    <row r="204" spans="1:20" x14ac:dyDescent="0.15">
      <c r="A204" s="1">
        <v>42552</v>
      </c>
      <c r="B204">
        <v>225</v>
      </c>
      <c r="C204" t="s">
        <v>20</v>
      </c>
      <c r="D204">
        <v>53.98</v>
      </c>
      <c r="E204">
        <v>48.6</v>
      </c>
      <c r="F204">
        <v>53.98</v>
      </c>
      <c r="G204">
        <v>48.52</v>
      </c>
      <c r="H204" t="s">
        <v>21</v>
      </c>
      <c r="I204">
        <v>169237</v>
      </c>
      <c r="J204">
        <v>-10941.29</v>
      </c>
      <c r="K204">
        <v>-38.111695860499999</v>
      </c>
      <c r="L204">
        <v>19.6437246964</v>
      </c>
      <c r="M204">
        <v>0.76940848991800004</v>
      </c>
      <c r="N204">
        <v>9.1764174904099993E-2</v>
      </c>
      <c r="O204">
        <v>0.57357672084</v>
      </c>
      <c r="P204">
        <v>0.22934098878799999</v>
      </c>
      <c r="Q204">
        <v>2.4386379809499998</v>
      </c>
      <c r="R204">
        <v>-1.85416625192</v>
      </c>
      <c r="S204">
        <v>-0.51739981509300004</v>
      </c>
      <c r="T204">
        <v>-0.49976157330799997</v>
      </c>
    </row>
    <row r="205" spans="1:20" x14ac:dyDescent="0.15">
      <c r="A205" s="1">
        <v>42551</v>
      </c>
      <c r="B205">
        <v>224</v>
      </c>
      <c r="C205" t="s">
        <v>20</v>
      </c>
      <c r="D205">
        <v>50.4</v>
      </c>
      <c r="E205">
        <v>50.4</v>
      </c>
      <c r="F205">
        <v>50.4</v>
      </c>
      <c r="G205">
        <v>50.4</v>
      </c>
      <c r="H205" t="s">
        <v>21</v>
      </c>
      <c r="I205">
        <v>8804</v>
      </c>
      <c r="J205">
        <v>3665.81</v>
      </c>
      <c r="K205">
        <v>-39.5884062525</v>
      </c>
      <c r="L205">
        <v>20.404858299600001</v>
      </c>
      <c r="M205">
        <v>0.32226203339800003</v>
      </c>
      <c r="N205">
        <v>0.31452835573999999</v>
      </c>
      <c r="O205">
        <v>0.154142752573</v>
      </c>
      <c r="P205">
        <v>0.47535899900799999</v>
      </c>
      <c r="Q205">
        <v>-1.10387790712</v>
      </c>
      <c r="R205">
        <v>0.67833601100100005</v>
      </c>
      <c r="S205">
        <v>-0.52864296764999996</v>
      </c>
      <c r="T205">
        <v>-0.46937565226900002</v>
      </c>
    </row>
    <row r="206" spans="1:20" x14ac:dyDescent="0.15">
      <c r="A206" s="1">
        <v>42424</v>
      </c>
      <c r="B206">
        <v>223</v>
      </c>
      <c r="C206" t="s">
        <v>20</v>
      </c>
      <c r="D206">
        <v>45.31</v>
      </c>
      <c r="E206">
        <v>45.82</v>
      </c>
      <c r="F206">
        <v>46.48</v>
      </c>
      <c r="G206">
        <v>44.9</v>
      </c>
      <c r="H206" t="s">
        <v>21</v>
      </c>
      <c r="I206">
        <v>35761</v>
      </c>
      <c r="J206">
        <v>316.06</v>
      </c>
      <c r="K206">
        <v>-18.354999591199999</v>
      </c>
      <c r="L206">
        <v>89.8</v>
      </c>
      <c r="M206">
        <v>-0.31348530282699999</v>
      </c>
      <c r="N206">
        <v>-0.25228272660899997</v>
      </c>
      <c r="O206">
        <v>-0.305125726647</v>
      </c>
      <c r="P206">
        <v>-0.24437454152900001</v>
      </c>
      <c r="Q206">
        <v>-0.50864126132200005</v>
      </c>
      <c r="R206">
        <v>9.7573953150400003E-2</v>
      </c>
      <c r="S206">
        <v>-0.36697929161600001</v>
      </c>
      <c r="T206">
        <v>2.3010122103300001</v>
      </c>
    </row>
    <row r="207" spans="1:20" x14ac:dyDescent="0.15">
      <c r="A207" s="1">
        <v>42423</v>
      </c>
      <c r="B207">
        <v>222</v>
      </c>
      <c r="C207" t="s">
        <v>20</v>
      </c>
      <c r="D207">
        <v>46</v>
      </c>
      <c r="E207">
        <v>45.7</v>
      </c>
      <c r="F207">
        <v>46.45</v>
      </c>
      <c r="G207">
        <v>44.82</v>
      </c>
      <c r="H207" t="s">
        <v>21</v>
      </c>
      <c r="I207">
        <v>47494</v>
      </c>
      <c r="J207">
        <v>-3232.73</v>
      </c>
      <c r="K207">
        <v>-18.322295805700001</v>
      </c>
      <c r="L207">
        <v>89.64</v>
      </c>
      <c r="M207">
        <v>-0.22730344388900001</v>
      </c>
      <c r="N207">
        <v>-0.26713367199799998</v>
      </c>
      <c r="O207">
        <v>-0.30864053643700001</v>
      </c>
      <c r="P207">
        <v>-0.25484339302800002</v>
      </c>
      <c r="Q207">
        <v>-0.24956526751300001</v>
      </c>
      <c r="R207">
        <v>-0.51769661428799996</v>
      </c>
      <c r="S207">
        <v>-0.36673029651799999</v>
      </c>
      <c r="T207">
        <v>2.2946247018300001</v>
      </c>
    </row>
    <row r="208" spans="1:20" x14ac:dyDescent="0.15">
      <c r="A208" s="1">
        <v>42422</v>
      </c>
      <c r="B208">
        <v>221</v>
      </c>
      <c r="C208" t="s">
        <v>20</v>
      </c>
      <c r="D208">
        <v>43.77</v>
      </c>
      <c r="E208">
        <v>46.17</v>
      </c>
      <c r="F208">
        <v>47.45</v>
      </c>
      <c r="G208">
        <v>43.15</v>
      </c>
      <c r="H208" t="s">
        <v>21</v>
      </c>
      <c r="I208">
        <v>89501</v>
      </c>
      <c r="J208">
        <v>5298.65</v>
      </c>
      <c r="K208">
        <v>-17.639604284200001</v>
      </c>
      <c r="L208">
        <v>86.3</v>
      </c>
      <c r="M208">
        <v>-0.50583321987700003</v>
      </c>
      <c r="N208">
        <v>-0.20896746922500001</v>
      </c>
      <c r="O208">
        <v>-0.191480210106</v>
      </c>
      <c r="P208">
        <v>-0.47338066806399998</v>
      </c>
      <c r="Q208">
        <v>0.67798994188899997</v>
      </c>
      <c r="R208">
        <v>0.96142923244699996</v>
      </c>
      <c r="S208">
        <v>-0.36153252384200002</v>
      </c>
      <c r="T208">
        <v>2.1612854617199999</v>
      </c>
    </row>
    <row r="209" spans="1:20" x14ac:dyDescent="0.15">
      <c r="A209" s="1">
        <v>42419</v>
      </c>
      <c r="B209">
        <v>220</v>
      </c>
      <c r="C209" t="s">
        <v>20</v>
      </c>
      <c r="D209">
        <v>41.8</v>
      </c>
      <c r="E209">
        <v>43.14</v>
      </c>
      <c r="F209">
        <v>44</v>
      </c>
      <c r="G209">
        <v>41.6</v>
      </c>
      <c r="H209" t="s">
        <v>21</v>
      </c>
      <c r="I209">
        <v>58432</v>
      </c>
      <c r="J209">
        <v>-260.11</v>
      </c>
      <c r="K209">
        <v>-17.0059684408</v>
      </c>
      <c r="L209">
        <v>83.2</v>
      </c>
      <c r="M209">
        <v>-0.75188867220800004</v>
      </c>
      <c r="N209">
        <v>-0.58395384029899999</v>
      </c>
      <c r="O209">
        <v>-0.59568333595</v>
      </c>
      <c r="P209">
        <v>-0.67621466585199996</v>
      </c>
      <c r="Q209">
        <v>-8.0436430116000001E-3</v>
      </c>
      <c r="R209">
        <v>-2.3193746715299999E-3</v>
      </c>
      <c r="S209">
        <v>-0.35670824381299998</v>
      </c>
      <c r="T209">
        <v>2.03752748438</v>
      </c>
    </row>
    <row r="210" spans="1:20" x14ac:dyDescent="0.15">
      <c r="A210" s="1">
        <v>42418</v>
      </c>
      <c r="B210">
        <v>219</v>
      </c>
      <c r="C210" t="s">
        <v>20</v>
      </c>
      <c r="D210">
        <v>42.02</v>
      </c>
      <c r="E210">
        <v>42.05</v>
      </c>
      <c r="F210">
        <v>42.87</v>
      </c>
      <c r="G210">
        <v>41.43</v>
      </c>
      <c r="H210" t="s">
        <v>21</v>
      </c>
      <c r="I210">
        <v>59835</v>
      </c>
      <c r="J210">
        <v>-2839.43</v>
      </c>
      <c r="K210">
        <v>-16.9364728967</v>
      </c>
      <c r="L210">
        <v>82.86</v>
      </c>
      <c r="M210">
        <v>-0.72441039834300003</v>
      </c>
      <c r="N210">
        <v>-0.71884992758300004</v>
      </c>
      <c r="O210">
        <v>-0.72807450470400004</v>
      </c>
      <c r="P210">
        <v>-0.69846097528700002</v>
      </c>
      <c r="Q210">
        <v>2.2935954645699998E-2</v>
      </c>
      <c r="R210">
        <v>-0.44950832640100002</v>
      </c>
      <c r="S210">
        <v>-0.35617912922900002</v>
      </c>
      <c r="T210">
        <v>2.0239540288</v>
      </c>
    </row>
    <row r="211" spans="1:20" x14ac:dyDescent="0.15">
      <c r="A211" s="1">
        <v>42417</v>
      </c>
      <c r="B211">
        <v>218</v>
      </c>
      <c r="C211" t="s">
        <v>20</v>
      </c>
      <c r="D211">
        <v>40.01</v>
      </c>
      <c r="E211">
        <v>42.27</v>
      </c>
      <c r="F211">
        <v>43.1</v>
      </c>
      <c r="G211">
        <v>39.9</v>
      </c>
      <c r="H211" t="s">
        <v>21</v>
      </c>
      <c r="I211">
        <v>77960</v>
      </c>
      <c r="J211">
        <v>1969.51</v>
      </c>
      <c r="K211">
        <v>-16.311012999799999</v>
      </c>
      <c r="L211">
        <v>79.8</v>
      </c>
      <c r="M211">
        <v>-0.97546190046799996</v>
      </c>
      <c r="N211">
        <v>-0.69162319436899999</v>
      </c>
      <c r="O211">
        <v>-0.70112762964800002</v>
      </c>
      <c r="P211">
        <v>-0.89867776020000001</v>
      </c>
      <c r="Q211">
        <v>0.42315349387500001</v>
      </c>
      <c r="R211">
        <v>0.38424042812699999</v>
      </c>
      <c r="S211">
        <v>-0.351417097974</v>
      </c>
      <c r="T211">
        <v>1.9017929285899999</v>
      </c>
    </row>
    <row r="212" spans="1:20" x14ac:dyDescent="0.15">
      <c r="A212" s="1">
        <v>42416</v>
      </c>
      <c r="B212">
        <v>217</v>
      </c>
      <c r="C212" t="s">
        <v>20</v>
      </c>
      <c r="D212">
        <v>38.26</v>
      </c>
      <c r="E212">
        <v>40.26</v>
      </c>
      <c r="F212">
        <v>40.68</v>
      </c>
      <c r="G212">
        <v>38.26</v>
      </c>
      <c r="H212" t="s">
        <v>21</v>
      </c>
      <c r="I212">
        <v>42469</v>
      </c>
      <c r="J212">
        <v>931.34</v>
      </c>
      <c r="K212">
        <v>-15.640585397800001</v>
      </c>
      <c r="L212">
        <v>76.52</v>
      </c>
      <c r="M212">
        <v>-1.1940390789299999</v>
      </c>
      <c r="N212">
        <v>-0.94037652963600005</v>
      </c>
      <c r="O212">
        <v>-0.98465561937000001</v>
      </c>
      <c r="P212">
        <v>-1.1132892159200001</v>
      </c>
      <c r="Q212">
        <v>-0.36052213011399997</v>
      </c>
      <c r="R212">
        <v>0.20424796731700001</v>
      </c>
      <c r="S212">
        <v>-0.34631269846000001</v>
      </c>
      <c r="T212">
        <v>1.77084900418</v>
      </c>
    </row>
    <row r="213" spans="1:20" x14ac:dyDescent="0.15">
      <c r="A213" s="1">
        <v>42415</v>
      </c>
      <c r="B213">
        <v>216</v>
      </c>
      <c r="C213" t="s">
        <v>20</v>
      </c>
      <c r="D213">
        <v>36.909999999999997</v>
      </c>
      <c r="E213">
        <v>38.1</v>
      </c>
      <c r="F213">
        <v>38.24</v>
      </c>
      <c r="G213">
        <v>36.78</v>
      </c>
      <c r="H213" t="s">
        <v>21</v>
      </c>
      <c r="I213">
        <v>23606</v>
      </c>
      <c r="J213">
        <v>-42.8</v>
      </c>
      <c r="K213">
        <v>-15.0355653667</v>
      </c>
      <c r="L213">
        <v>73.56</v>
      </c>
      <c r="M213">
        <v>-1.3626557594699999</v>
      </c>
      <c r="N213">
        <v>-1.2076935466400001</v>
      </c>
      <c r="O213">
        <v>-1.27052681562</v>
      </c>
      <c r="P213">
        <v>-1.3069629686499999</v>
      </c>
      <c r="Q213">
        <v>-0.77703542349200005</v>
      </c>
      <c r="R213">
        <v>3.5356691539799999E-2</v>
      </c>
      <c r="S213">
        <v>-0.34170628914200002</v>
      </c>
      <c r="T213">
        <v>1.6526800967799999</v>
      </c>
    </row>
    <row r="214" spans="1:20" x14ac:dyDescent="0.15">
      <c r="A214" s="1">
        <v>42405</v>
      </c>
      <c r="B214">
        <v>215</v>
      </c>
      <c r="C214" t="s">
        <v>20</v>
      </c>
      <c r="D214">
        <v>38.69</v>
      </c>
      <c r="E214">
        <v>38.03</v>
      </c>
      <c r="F214">
        <v>39.18</v>
      </c>
      <c r="G214">
        <v>37.630000000000003</v>
      </c>
      <c r="H214" t="s">
        <v>21</v>
      </c>
      <c r="I214">
        <v>27035</v>
      </c>
      <c r="J214">
        <v>-1126.08</v>
      </c>
      <c r="K214">
        <v>-15.383043087200001</v>
      </c>
      <c r="L214">
        <v>75.260000000000005</v>
      </c>
      <c r="M214">
        <v>-1.1403315436499999</v>
      </c>
      <c r="N214">
        <v>-1.21635659812</v>
      </c>
      <c r="O214">
        <v>-1.1603961088700001</v>
      </c>
      <c r="P214">
        <v>-1.1957314214799999</v>
      </c>
      <c r="Q214">
        <v>-0.70131978531200001</v>
      </c>
      <c r="R214">
        <v>-0.15245670409500001</v>
      </c>
      <c r="S214">
        <v>-0.34435186206099999</v>
      </c>
      <c r="T214">
        <v>1.72054737468</v>
      </c>
    </row>
    <row r="215" spans="1:20" x14ac:dyDescent="0.15">
      <c r="A215" s="1">
        <v>42404</v>
      </c>
      <c r="B215">
        <v>214</v>
      </c>
      <c r="C215" t="s">
        <v>20</v>
      </c>
      <c r="D215">
        <v>37.69</v>
      </c>
      <c r="E215">
        <v>38.69</v>
      </c>
      <c r="F215">
        <v>39.21</v>
      </c>
      <c r="G215">
        <v>37.15</v>
      </c>
      <c r="H215" t="s">
        <v>21</v>
      </c>
      <c r="I215">
        <v>47870</v>
      </c>
      <c r="J215">
        <v>2084.04</v>
      </c>
      <c r="K215">
        <v>-15.1868203745</v>
      </c>
      <c r="L215">
        <v>74.3</v>
      </c>
      <c r="M215">
        <v>-1.2652327884900001</v>
      </c>
      <c r="N215">
        <v>-1.1346763984799999</v>
      </c>
      <c r="O215">
        <v>-1.1568812990799999</v>
      </c>
      <c r="P215">
        <v>-1.25854453047</v>
      </c>
      <c r="Q215">
        <v>-0.24126282366499999</v>
      </c>
      <c r="R215">
        <v>0.40409703787000001</v>
      </c>
      <c r="S215">
        <v>-0.34285789147099999</v>
      </c>
      <c r="T215">
        <v>1.68222232363</v>
      </c>
    </row>
    <row r="216" spans="1:20" x14ac:dyDescent="0.15">
      <c r="A216" s="1">
        <v>42403</v>
      </c>
      <c r="B216">
        <v>213</v>
      </c>
      <c r="C216" t="s">
        <v>20</v>
      </c>
      <c r="D216">
        <v>36</v>
      </c>
      <c r="E216">
        <v>37.36</v>
      </c>
      <c r="F216">
        <v>37.69</v>
      </c>
      <c r="G216">
        <v>35.76</v>
      </c>
      <c r="H216" t="s">
        <v>21</v>
      </c>
      <c r="I216">
        <v>40246</v>
      </c>
      <c r="J216">
        <v>-1146.77</v>
      </c>
      <c r="K216">
        <v>-14.618592101999999</v>
      </c>
      <c r="L216">
        <v>71.52</v>
      </c>
      <c r="M216">
        <v>-1.4763158922699999</v>
      </c>
      <c r="N216">
        <v>-1.2992743765400001</v>
      </c>
      <c r="O216">
        <v>-1.3349649951</v>
      </c>
      <c r="P216">
        <v>-1.4404408252600001</v>
      </c>
      <c r="Q216">
        <v>-0.40960812127000001</v>
      </c>
      <c r="R216">
        <v>-0.15604382760499999</v>
      </c>
      <c r="S216">
        <v>-0.33853160163899998</v>
      </c>
      <c r="T216">
        <v>1.5712393633099999</v>
      </c>
    </row>
    <row r="217" spans="1:20" x14ac:dyDescent="0.15">
      <c r="A217" s="1">
        <v>42402</v>
      </c>
      <c r="B217">
        <v>212</v>
      </c>
      <c r="C217" t="s">
        <v>20</v>
      </c>
      <c r="D217">
        <v>35.65</v>
      </c>
      <c r="E217">
        <v>36.68</v>
      </c>
      <c r="F217">
        <v>37.35</v>
      </c>
      <c r="G217">
        <v>35.25</v>
      </c>
      <c r="H217" t="s">
        <v>21</v>
      </c>
      <c r="I217">
        <v>38991</v>
      </c>
      <c r="J217">
        <v>1143.0899999999999</v>
      </c>
      <c r="K217">
        <v>-14.4101054697</v>
      </c>
      <c r="L217">
        <v>70.5</v>
      </c>
      <c r="M217">
        <v>-1.52003132796</v>
      </c>
      <c r="N217">
        <v>-1.3834297337399999</v>
      </c>
      <c r="O217">
        <v>-1.37479950605</v>
      </c>
      <c r="P217">
        <v>-1.50717975356</v>
      </c>
      <c r="Q217">
        <v>-0.43731973570999999</v>
      </c>
      <c r="R217">
        <v>0.240960069936</v>
      </c>
      <c r="S217">
        <v>-0.336944257887</v>
      </c>
      <c r="T217">
        <v>1.5305189965699999</v>
      </c>
    </row>
    <row r="218" spans="1:20" x14ac:dyDescent="0.15">
      <c r="A218" s="1">
        <v>42401</v>
      </c>
      <c r="B218">
        <v>211</v>
      </c>
      <c r="C218" t="s">
        <v>20</v>
      </c>
      <c r="D218">
        <v>36.5</v>
      </c>
      <c r="E218">
        <v>35.200000000000003</v>
      </c>
      <c r="F218">
        <v>36.700000000000003</v>
      </c>
      <c r="G218">
        <v>34.5</v>
      </c>
      <c r="H218" t="s">
        <v>21</v>
      </c>
      <c r="I218">
        <v>29643</v>
      </c>
      <c r="J218">
        <v>-2161.19</v>
      </c>
      <c r="K218">
        <v>-14.103507480999999</v>
      </c>
      <c r="L218">
        <v>69</v>
      </c>
      <c r="M218">
        <v>-1.4138652698500001</v>
      </c>
      <c r="N218">
        <v>-1.56659139354</v>
      </c>
      <c r="O218">
        <v>-1.4509537181700001</v>
      </c>
      <c r="P218">
        <v>-1.6053252363599999</v>
      </c>
      <c r="Q218">
        <v>-0.64373262159800004</v>
      </c>
      <c r="R218">
        <v>-0.33191863818</v>
      </c>
      <c r="S218">
        <v>-0.33460992884099999</v>
      </c>
      <c r="T218">
        <v>1.47063610431</v>
      </c>
    </row>
    <row r="219" spans="1:20" x14ac:dyDescent="0.15">
      <c r="A219" s="1">
        <v>42398</v>
      </c>
      <c r="B219">
        <v>210</v>
      </c>
      <c r="C219" t="s">
        <v>20</v>
      </c>
      <c r="D219">
        <v>35.450000000000003</v>
      </c>
      <c r="E219">
        <v>36.83</v>
      </c>
      <c r="F219">
        <v>37.5</v>
      </c>
      <c r="G219">
        <v>35.44</v>
      </c>
      <c r="H219" t="s">
        <v>21</v>
      </c>
      <c r="I219">
        <v>42039</v>
      </c>
      <c r="J219">
        <v>1404.67</v>
      </c>
      <c r="K219">
        <v>-14.4877769602</v>
      </c>
      <c r="L219">
        <v>70.88</v>
      </c>
      <c r="M219">
        <v>-1.5450115769299999</v>
      </c>
      <c r="N219">
        <v>-1.36486605201</v>
      </c>
      <c r="O219">
        <v>-1.3572254571</v>
      </c>
      <c r="P219">
        <v>-1.48231623125</v>
      </c>
      <c r="Q219">
        <v>-0.37001694621699999</v>
      </c>
      <c r="R219">
        <v>0.28631143618499999</v>
      </c>
      <c r="S219">
        <v>-0.33753562124600001</v>
      </c>
      <c r="T219">
        <v>1.54568932928</v>
      </c>
    </row>
    <row r="220" spans="1:20" x14ac:dyDescent="0.15">
      <c r="A220" s="1">
        <v>42397</v>
      </c>
      <c r="B220">
        <v>209</v>
      </c>
      <c r="C220" t="s">
        <v>20</v>
      </c>
      <c r="D220">
        <v>36.9</v>
      </c>
      <c r="E220">
        <v>35.49</v>
      </c>
      <c r="F220">
        <v>36.94</v>
      </c>
      <c r="G220">
        <v>34.74</v>
      </c>
      <c r="H220" t="s">
        <v>21</v>
      </c>
      <c r="I220">
        <v>34101</v>
      </c>
      <c r="J220">
        <v>-1096.8900000000001</v>
      </c>
      <c r="K220">
        <v>-14.2016188374</v>
      </c>
      <c r="L220">
        <v>69.48</v>
      </c>
      <c r="M220">
        <v>-1.3639047719099999</v>
      </c>
      <c r="N220">
        <v>-1.5307016088500001</v>
      </c>
      <c r="O220">
        <v>-1.4228352398499999</v>
      </c>
      <c r="P220">
        <v>-1.5739186818699999</v>
      </c>
      <c r="Q220">
        <v>-0.54529566767299997</v>
      </c>
      <c r="R220">
        <v>-0.14739589523800001</v>
      </c>
      <c r="S220">
        <v>-0.33535691413599999</v>
      </c>
      <c r="T220">
        <v>1.4897986298300001</v>
      </c>
    </row>
    <row r="221" spans="1:20" x14ac:dyDescent="0.15">
      <c r="A221" s="1">
        <v>42396</v>
      </c>
      <c r="B221">
        <v>208</v>
      </c>
      <c r="C221" t="s">
        <v>20</v>
      </c>
      <c r="D221">
        <v>36.880000000000003</v>
      </c>
      <c r="E221">
        <v>37.14</v>
      </c>
      <c r="F221">
        <v>37.83</v>
      </c>
      <c r="G221">
        <v>34.380000000000003</v>
      </c>
      <c r="H221" t="s">
        <v>21</v>
      </c>
      <c r="I221">
        <v>50429</v>
      </c>
      <c r="J221">
        <v>-39.880000000000003</v>
      </c>
      <c r="K221">
        <v>-14.054451802799999</v>
      </c>
      <c r="L221">
        <v>68.760000000000005</v>
      </c>
      <c r="M221">
        <v>-1.3664027968100001</v>
      </c>
      <c r="N221">
        <v>-1.3265011097499999</v>
      </c>
      <c r="O221">
        <v>-1.31856254942</v>
      </c>
      <c r="P221">
        <v>-1.62102851361</v>
      </c>
      <c r="Q221">
        <v>-0.184757627368</v>
      </c>
      <c r="R221">
        <v>3.5862945800199997E-2</v>
      </c>
      <c r="S221">
        <v>-0.33423643619400001</v>
      </c>
      <c r="T221">
        <v>1.46105484155</v>
      </c>
    </row>
    <row r="222" spans="1:20" x14ac:dyDescent="0.15">
      <c r="A222" s="1">
        <v>42395</v>
      </c>
      <c r="B222">
        <v>207</v>
      </c>
      <c r="C222" t="s">
        <v>20</v>
      </c>
      <c r="D222">
        <v>40.4</v>
      </c>
      <c r="E222">
        <v>36.799999999999997</v>
      </c>
      <c r="F222">
        <v>40.65</v>
      </c>
      <c r="G222">
        <v>36.799999999999997</v>
      </c>
      <c r="H222" t="s">
        <v>21</v>
      </c>
      <c r="I222">
        <v>46446</v>
      </c>
      <c r="J222">
        <v>-3209.21</v>
      </c>
      <c r="K222">
        <v>-15.0437413131</v>
      </c>
      <c r="L222">
        <v>73.599999999999994</v>
      </c>
      <c r="M222">
        <v>-0.92675041498099997</v>
      </c>
      <c r="N222">
        <v>-1.36857878835</v>
      </c>
      <c r="O222">
        <v>-0.98817042915999997</v>
      </c>
      <c r="P222">
        <v>-1.30434575578</v>
      </c>
      <c r="Q222">
        <v>-0.27270612164399999</v>
      </c>
      <c r="R222">
        <v>-0.51361884024500004</v>
      </c>
      <c r="S222">
        <v>-0.34176853791599998</v>
      </c>
      <c r="T222">
        <v>1.6542769739100001</v>
      </c>
    </row>
    <row r="223" spans="1:20" x14ac:dyDescent="0.15">
      <c r="A223" s="1">
        <v>42394</v>
      </c>
      <c r="B223">
        <v>206</v>
      </c>
      <c r="C223" t="s">
        <v>20</v>
      </c>
      <c r="D223">
        <v>40.81</v>
      </c>
      <c r="E223">
        <v>40.89</v>
      </c>
      <c r="F223">
        <v>41.45</v>
      </c>
      <c r="G223">
        <v>40.299999999999997</v>
      </c>
      <c r="H223" t="s">
        <v>21</v>
      </c>
      <c r="I223">
        <v>33093</v>
      </c>
      <c r="J223">
        <v>677.37</v>
      </c>
      <c r="K223">
        <v>-16.474531927099999</v>
      </c>
      <c r="L223">
        <v>80.599999999999994</v>
      </c>
      <c r="M223">
        <v>-0.87554090459699996</v>
      </c>
      <c r="N223">
        <v>-0.86240906634400005</v>
      </c>
      <c r="O223">
        <v>-0.89444216809499999</v>
      </c>
      <c r="P223">
        <v>-0.84633350270600005</v>
      </c>
      <c r="Q223">
        <v>-0.56755328309700004</v>
      </c>
      <c r="R223">
        <v>0.16021598289</v>
      </c>
      <c r="S223">
        <v>-0.35266207346599998</v>
      </c>
      <c r="T223">
        <v>1.9337304711300001</v>
      </c>
    </row>
    <row r="224" spans="1:20" x14ac:dyDescent="0.15">
      <c r="A224" s="1">
        <v>42391</v>
      </c>
      <c r="B224">
        <v>205</v>
      </c>
      <c r="C224" t="s">
        <v>20</v>
      </c>
      <c r="D224">
        <v>40.4</v>
      </c>
      <c r="E224">
        <v>40.409999999999997</v>
      </c>
      <c r="F224">
        <v>40.75</v>
      </c>
      <c r="G224">
        <v>38.5</v>
      </c>
      <c r="H224" t="s">
        <v>21</v>
      </c>
      <c r="I224">
        <v>47927</v>
      </c>
      <c r="J224">
        <v>-1279.1400000000001</v>
      </c>
      <c r="K224">
        <v>-15.738696754099999</v>
      </c>
      <c r="L224">
        <v>77</v>
      </c>
      <c r="M224">
        <v>-0.92675041498099997</v>
      </c>
      <c r="N224">
        <v>-0.92181284789999995</v>
      </c>
      <c r="O224">
        <v>-0.97645439652699995</v>
      </c>
      <c r="P224">
        <v>-1.0818826614299999</v>
      </c>
      <c r="Q224">
        <v>-0.24000420850699999</v>
      </c>
      <c r="R224">
        <v>-0.17899344282900001</v>
      </c>
      <c r="S224">
        <v>-0.34705968375500001</v>
      </c>
      <c r="T224">
        <v>1.7900115297000001</v>
      </c>
    </row>
    <row r="225" spans="1:20" x14ac:dyDescent="0.15">
      <c r="A225" s="1">
        <v>42390</v>
      </c>
      <c r="B225">
        <v>204</v>
      </c>
      <c r="C225" t="s">
        <v>20</v>
      </c>
      <c r="D225">
        <v>41.46</v>
      </c>
      <c r="E225">
        <v>39.799999999999997</v>
      </c>
      <c r="F225">
        <v>43.01</v>
      </c>
      <c r="G225">
        <v>39.700000000000003</v>
      </c>
      <c r="H225" t="s">
        <v>21</v>
      </c>
      <c r="I225">
        <v>54466</v>
      </c>
      <c r="J225">
        <v>-1494.83</v>
      </c>
      <c r="K225">
        <v>-16.2292535361</v>
      </c>
      <c r="L225">
        <v>79.400000000000006</v>
      </c>
      <c r="M225">
        <v>-0.79435509545299998</v>
      </c>
      <c r="N225">
        <v>-0.99730515362799999</v>
      </c>
      <c r="O225">
        <v>-0.71167205901800001</v>
      </c>
      <c r="P225">
        <v>-0.92484988894700004</v>
      </c>
      <c r="Q225">
        <v>-9.5616760837000006E-2</v>
      </c>
      <c r="R225">
        <v>-0.21638864195099999</v>
      </c>
      <c r="S225">
        <v>-0.35079461022899999</v>
      </c>
      <c r="T225">
        <v>1.8858241573200001</v>
      </c>
    </row>
    <row r="226" spans="1:20" x14ac:dyDescent="0.15">
      <c r="A226" s="1">
        <v>42389</v>
      </c>
      <c r="B226">
        <v>203</v>
      </c>
      <c r="C226" t="s">
        <v>20</v>
      </c>
      <c r="D226">
        <v>42.5</v>
      </c>
      <c r="E226">
        <v>42.21</v>
      </c>
      <c r="F226">
        <v>43.18</v>
      </c>
      <c r="G226">
        <v>42</v>
      </c>
      <c r="H226" t="s">
        <v>21</v>
      </c>
      <c r="I226">
        <v>54412</v>
      </c>
      <c r="J226">
        <v>-3077.44</v>
      </c>
      <c r="K226">
        <v>-17.169487368199999</v>
      </c>
      <c r="L226">
        <v>84</v>
      </c>
      <c r="M226">
        <v>-0.66445780082100003</v>
      </c>
      <c r="N226">
        <v>-0.69904866706400004</v>
      </c>
      <c r="O226">
        <v>-0.69175480354200003</v>
      </c>
      <c r="P226">
        <v>-0.62387040835800001</v>
      </c>
      <c r="Q226">
        <v>-9.6809133091800004E-2</v>
      </c>
      <c r="R226">
        <v>-0.49077324986900001</v>
      </c>
      <c r="S226">
        <v>-0.35795321930399998</v>
      </c>
      <c r="T226">
        <v>2.0694650269200001</v>
      </c>
    </row>
    <row r="227" spans="1:20" x14ac:dyDescent="0.15">
      <c r="A227" s="1">
        <v>42388</v>
      </c>
      <c r="B227">
        <v>202</v>
      </c>
      <c r="C227" t="s">
        <v>20</v>
      </c>
      <c r="D227">
        <v>42</v>
      </c>
      <c r="E227">
        <v>43.35</v>
      </c>
      <c r="F227">
        <v>43.36</v>
      </c>
      <c r="G227">
        <v>40.78</v>
      </c>
      <c r="H227" t="s">
        <v>21</v>
      </c>
      <c r="I227">
        <v>71426</v>
      </c>
      <c r="J227">
        <v>-373.99</v>
      </c>
      <c r="K227">
        <v>-16.670754639799998</v>
      </c>
      <c r="L227">
        <v>81.56</v>
      </c>
      <c r="M227">
        <v>-0.72690842324000005</v>
      </c>
      <c r="N227">
        <v>-0.55796468586799997</v>
      </c>
      <c r="O227">
        <v>-0.67066594480200004</v>
      </c>
      <c r="P227">
        <v>-0.78352039371399995</v>
      </c>
      <c r="Q227">
        <v>0.278876451044</v>
      </c>
      <c r="R227">
        <v>-2.20632908289E-2</v>
      </c>
      <c r="S227">
        <v>-0.35415604405500001</v>
      </c>
      <c r="T227">
        <v>1.97205552218</v>
      </c>
    </row>
    <row r="228" spans="1:20" x14ac:dyDescent="0.15">
      <c r="A228" s="1">
        <v>42387</v>
      </c>
      <c r="B228">
        <v>201</v>
      </c>
      <c r="C228" t="s">
        <v>20</v>
      </c>
      <c r="D228">
        <v>39.44</v>
      </c>
      <c r="E228">
        <v>41.85</v>
      </c>
      <c r="F228">
        <v>43</v>
      </c>
      <c r="G228">
        <v>39.020000000000003</v>
      </c>
      <c r="H228" t="s">
        <v>21</v>
      </c>
      <c r="I228">
        <v>62123</v>
      </c>
      <c r="J228">
        <v>2155.96</v>
      </c>
      <c r="K228">
        <v>-15.9512713597</v>
      </c>
      <c r="L228">
        <v>78.040000000000006</v>
      </c>
      <c r="M228">
        <v>-1.04665561003</v>
      </c>
      <c r="N228">
        <v>-0.74360150323100005</v>
      </c>
      <c r="O228">
        <v>-0.71284366228100005</v>
      </c>
      <c r="P228">
        <v>-1.0138351266900001</v>
      </c>
      <c r="Q228">
        <v>7.34572087013E-2</v>
      </c>
      <c r="R228">
        <v>0.41656614965400002</v>
      </c>
      <c r="S228">
        <v>-0.348678151893</v>
      </c>
      <c r="T228">
        <v>1.8315303350000001</v>
      </c>
    </row>
    <row r="229" spans="1:20" x14ac:dyDescent="0.15">
      <c r="A229" s="1">
        <v>42384</v>
      </c>
      <c r="B229">
        <v>200</v>
      </c>
      <c r="C229" t="s">
        <v>20</v>
      </c>
      <c r="D229">
        <v>42.93</v>
      </c>
      <c r="E229">
        <v>40.5</v>
      </c>
      <c r="F229">
        <v>43.31</v>
      </c>
      <c r="G229">
        <v>39.909999999999997</v>
      </c>
      <c r="H229" t="s">
        <v>21</v>
      </c>
      <c r="I229">
        <v>66759</v>
      </c>
      <c r="J229">
        <v>-5325.16</v>
      </c>
      <c r="K229">
        <v>-16.315100972900002</v>
      </c>
      <c r="L229">
        <v>79.819999999999993</v>
      </c>
      <c r="M229">
        <v>-0.61075026554099998</v>
      </c>
      <c r="N229">
        <v>-0.91067463885800004</v>
      </c>
      <c r="O229">
        <v>-0.67652396111799995</v>
      </c>
      <c r="P229">
        <v>-0.89736915376299997</v>
      </c>
      <c r="Q229">
        <v>0.17582457487299999</v>
      </c>
      <c r="R229">
        <v>-0.88047113558300005</v>
      </c>
      <c r="S229">
        <v>-0.35144822236200002</v>
      </c>
      <c r="T229">
        <v>1.9025913671600001</v>
      </c>
    </row>
    <row r="230" spans="1:20" x14ac:dyDescent="0.15">
      <c r="A230" s="1">
        <v>42383</v>
      </c>
      <c r="B230">
        <v>199</v>
      </c>
      <c r="C230" t="s">
        <v>20</v>
      </c>
      <c r="D230">
        <v>39.44</v>
      </c>
      <c r="E230">
        <v>43.44</v>
      </c>
      <c r="F230">
        <v>44.3</v>
      </c>
      <c r="G230">
        <v>39</v>
      </c>
      <c r="H230" t="s">
        <v>21</v>
      </c>
      <c r="I230">
        <v>78044</v>
      </c>
      <c r="J230">
        <v>2539.83</v>
      </c>
      <c r="K230">
        <v>-15.9430954133</v>
      </c>
      <c r="L230">
        <v>78</v>
      </c>
      <c r="M230">
        <v>-1.04665561003</v>
      </c>
      <c r="N230">
        <v>-0.54682647682600005</v>
      </c>
      <c r="O230">
        <v>-0.56053523805000005</v>
      </c>
      <c r="P230">
        <v>-1.01645233956</v>
      </c>
      <c r="Q230">
        <v>0.42500829516100003</v>
      </c>
      <c r="R230">
        <v>0.48311951368</v>
      </c>
      <c r="S230">
        <v>-0.34861590311899998</v>
      </c>
      <c r="T230">
        <v>1.8299334578799999</v>
      </c>
    </row>
    <row r="231" spans="1:20" x14ac:dyDescent="0.15">
      <c r="A231" s="1">
        <v>42382</v>
      </c>
      <c r="B231">
        <v>198</v>
      </c>
      <c r="C231" t="s">
        <v>20</v>
      </c>
      <c r="D231">
        <v>43.5</v>
      </c>
      <c r="E231">
        <v>41.08</v>
      </c>
      <c r="F231">
        <v>45.55</v>
      </c>
      <c r="G231">
        <v>41.08</v>
      </c>
      <c r="H231" t="s">
        <v>21</v>
      </c>
      <c r="I231">
        <v>89633</v>
      </c>
      <c r="J231">
        <v>-4744.04</v>
      </c>
      <c r="K231">
        <v>-16.793393835300002</v>
      </c>
      <c r="L231">
        <v>82.16</v>
      </c>
      <c r="M231">
        <v>-0.53955655598300001</v>
      </c>
      <c r="N231">
        <v>-0.83889506947799997</v>
      </c>
      <c r="O231">
        <v>-0.414084830136</v>
      </c>
      <c r="P231">
        <v>-0.74426220059399995</v>
      </c>
      <c r="Q231">
        <v>0.68090462962300002</v>
      </c>
      <c r="R231">
        <v>-0.77971960276499996</v>
      </c>
      <c r="S231">
        <v>-0.35508977567400002</v>
      </c>
      <c r="T231">
        <v>1.99600867908</v>
      </c>
    </row>
    <row r="232" spans="1:20" x14ac:dyDescent="0.15">
      <c r="A232" s="1">
        <v>42381</v>
      </c>
      <c r="B232">
        <v>197</v>
      </c>
      <c r="C232" t="s">
        <v>20</v>
      </c>
      <c r="D232">
        <v>42.7</v>
      </c>
      <c r="E232">
        <v>44</v>
      </c>
      <c r="F232">
        <v>44.72</v>
      </c>
      <c r="G232">
        <v>41.5</v>
      </c>
      <c r="H232" t="s">
        <v>21</v>
      </c>
      <c r="I232">
        <v>109507</v>
      </c>
      <c r="J232">
        <v>1790.9</v>
      </c>
      <c r="K232">
        <v>-16.965088709</v>
      </c>
      <c r="L232">
        <v>83</v>
      </c>
      <c r="M232">
        <v>-0.63947755185400001</v>
      </c>
      <c r="N232">
        <v>-0.47752206501</v>
      </c>
      <c r="O232">
        <v>-0.51132790099100001</v>
      </c>
      <c r="P232">
        <v>-0.68930073022600002</v>
      </c>
      <c r="Q232">
        <v>1.1197417813299999</v>
      </c>
      <c r="R232">
        <v>0.35327396461400001</v>
      </c>
      <c r="S232">
        <v>-0.35639699994000001</v>
      </c>
      <c r="T232">
        <v>2.0295430987500001</v>
      </c>
    </row>
    <row r="233" spans="1:20" x14ac:dyDescent="0.15">
      <c r="A233" s="1">
        <v>42380</v>
      </c>
      <c r="B233">
        <v>196</v>
      </c>
      <c r="C233" t="s">
        <v>20</v>
      </c>
      <c r="D233">
        <v>39</v>
      </c>
      <c r="E233">
        <v>42.01</v>
      </c>
      <c r="F233">
        <v>44.6</v>
      </c>
      <c r="G233">
        <v>38.5</v>
      </c>
      <c r="H233" t="s">
        <v>21</v>
      </c>
      <c r="I233">
        <v>137343</v>
      </c>
      <c r="J233">
        <v>-267.02</v>
      </c>
      <c r="K233">
        <v>-15.738696754099999</v>
      </c>
      <c r="L233">
        <v>77</v>
      </c>
      <c r="M233">
        <v>-1.10161215775</v>
      </c>
      <c r="N233">
        <v>-0.72380024271200005</v>
      </c>
      <c r="O233">
        <v>-0.52538714015099997</v>
      </c>
      <c r="P233">
        <v>-1.0818826614299999</v>
      </c>
      <c r="Q233">
        <v>1.7343875977100001</v>
      </c>
      <c r="R233">
        <v>-3.5173941714199998E-3</v>
      </c>
      <c r="S233">
        <v>-0.34705968375500001</v>
      </c>
      <c r="T233">
        <v>1.7900115297000001</v>
      </c>
    </row>
    <row r="234" spans="1:20" x14ac:dyDescent="0.15">
      <c r="A234" s="1">
        <v>42377</v>
      </c>
      <c r="B234">
        <v>195</v>
      </c>
      <c r="C234" t="s">
        <v>20</v>
      </c>
      <c r="D234">
        <v>41.22</v>
      </c>
      <c r="E234">
        <v>40.96</v>
      </c>
      <c r="F234">
        <v>44.43</v>
      </c>
      <c r="G234">
        <v>36.380000000000003</v>
      </c>
      <c r="H234" t="s">
        <v>21</v>
      </c>
      <c r="I234">
        <v>115452</v>
      </c>
      <c r="J234">
        <v>-3166.7</v>
      </c>
      <c r="K234">
        <v>-14.8720464394</v>
      </c>
      <c r="L234">
        <v>72.760000000000005</v>
      </c>
      <c r="M234">
        <v>-0.82433139421400003</v>
      </c>
      <c r="N234">
        <v>-0.85374601486699997</v>
      </c>
      <c r="O234">
        <v>-0.54530439562699995</v>
      </c>
      <c r="P234">
        <v>-1.3593072261400001</v>
      </c>
      <c r="Q234">
        <v>1.2510131341999999</v>
      </c>
      <c r="R234">
        <v>-0.50624867976200005</v>
      </c>
      <c r="S234">
        <v>-0.34046131365100002</v>
      </c>
      <c r="T234">
        <v>1.62074255425</v>
      </c>
    </row>
    <row r="235" spans="1:20" x14ac:dyDescent="0.15">
      <c r="A235" s="1">
        <v>42376</v>
      </c>
      <c r="B235">
        <v>194</v>
      </c>
      <c r="C235" t="s">
        <v>20</v>
      </c>
      <c r="D235">
        <v>43.8</v>
      </c>
      <c r="E235">
        <v>40.42</v>
      </c>
      <c r="F235">
        <v>43.8</v>
      </c>
      <c r="G235">
        <v>40.42</v>
      </c>
      <c r="H235" t="s">
        <v>21</v>
      </c>
      <c r="I235">
        <v>25876</v>
      </c>
      <c r="J235">
        <v>-635.36</v>
      </c>
      <c r="K235">
        <v>-16.523587605300001</v>
      </c>
      <c r="L235">
        <v>80.84</v>
      </c>
      <c r="M235">
        <v>-0.50208618253199999</v>
      </c>
      <c r="N235">
        <v>-0.92057526911800003</v>
      </c>
      <c r="O235">
        <v>-0.61911540121599995</v>
      </c>
      <c r="P235">
        <v>-0.83063022545800003</v>
      </c>
      <c r="Q235">
        <v>-0.72691162685499999</v>
      </c>
      <c r="R235">
        <v>-6.7378248380999997E-2</v>
      </c>
      <c r="S235">
        <v>-0.35303556611300002</v>
      </c>
      <c r="T235">
        <v>1.9433117338899999</v>
      </c>
    </row>
    <row r="236" spans="1:20" x14ac:dyDescent="0.15">
      <c r="A236" s="1">
        <v>42375</v>
      </c>
      <c r="B236">
        <v>193</v>
      </c>
      <c r="C236" t="s">
        <v>20</v>
      </c>
      <c r="D236">
        <v>43.98</v>
      </c>
      <c r="E236">
        <v>44.91</v>
      </c>
      <c r="F236">
        <v>45.2</v>
      </c>
      <c r="G236">
        <v>43.43</v>
      </c>
      <c r="H236" t="s">
        <v>21</v>
      </c>
      <c r="I236">
        <v>93707</v>
      </c>
      <c r="J236">
        <v>3677.78</v>
      </c>
      <c r="K236">
        <v>-17.754067533299999</v>
      </c>
      <c r="L236">
        <v>86.86</v>
      </c>
      <c r="M236">
        <v>-0.47960395846100001</v>
      </c>
      <c r="N236">
        <v>-0.36490239581</v>
      </c>
      <c r="O236">
        <v>-0.45509094435199998</v>
      </c>
      <c r="P236">
        <v>-0.43673968781900002</v>
      </c>
      <c r="Q236">
        <v>0.77086249195800005</v>
      </c>
      <c r="R236">
        <v>0.68041130671899996</v>
      </c>
      <c r="S236">
        <v>-0.36240400668599998</v>
      </c>
      <c r="T236">
        <v>2.1836417414999998</v>
      </c>
    </row>
    <row r="237" spans="1:20" x14ac:dyDescent="0.15">
      <c r="A237" s="1">
        <v>42374</v>
      </c>
      <c r="B237">
        <v>192</v>
      </c>
      <c r="C237" t="s">
        <v>20</v>
      </c>
      <c r="D237">
        <v>41.07</v>
      </c>
      <c r="E237">
        <v>43.51</v>
      </c>
      <c r="F237">
        <v>45.08</v>
      </c>
      <c r="G237">
        <v>41.07</v>
      </c>
      <c r="H237" t="s">
        <v>21</v>
      </c>
      <c r="I237">
        <v>89641</v>
      </c>
      <c r="J237">
        <v>-887.37</v>
      </c>
      <c r="K237">
        <v>-16.789305862199999</v>
      </c>
      <c r="L237">
        <v>82.14</v>
      </c>
      <c r="M237">
        <v>-0.843066580939</v>
      </c>
      <c r="N237">
        <v>-0.53816342534899997</v>
      </c>
      <c r="O237">
        <v>-0.46915018351100002</v>
      </c>
      <c r="P237">
        <v>-0.74557080703099998</v>
      </c>
      <c r="Q237">
        <v>0.68108127736500002</v>
      </c>
      <c r="R237">
        <v>-0.111070418304</v>
      </c>
      <c r="S237">
        <v>-0.35505865128699998</v>
      </c>
      <c r="T237">
        <v>1.9952102405200001</v>
      </c>
    </row>
    <row r="238" spans="1:20" x14ac:dyDescent="0.15">
      <c r="A238" s="1">
        <v>42373</v>
      </c>
      <c r="B238">
        <v>191</v>
      </c>
      <c r="C238" t="s">
        <v>20</v>
      </c>
      <c r="D238">
        <v>50.68</v>
      </c>
      <c r="E238">
        <v>45.63</v>
      </c>
      <c r="F238">
        <v>50.88</v>
      </c>
      <c r="G238">
        <v>45.63</v>
      </c>
      <c r="H238" t="s">
        <v>21</v>
      </c>
      <c r="I238">
        <v>58458</v>
      </c>
      <c r="J238">
        <v>-6578.25</v>
      </c>
      <c r="K238">
        <v>-18.653421633600001</v>
      </c>
      <c r="L238">
        <v>91.26</v>
      </c>
      <c r="M238">
        <v>0.357234381953</v>
      </c>
      <c r="N238">
        <v>-0.27579672347500001</v>
      </c>
      <c r="O238">
        <v>0.210379709212</v>
      </c>
      <c r="P238">
        <v>-0.14884627160399999</v>
      </c>
      <c r="Q238">
        <v>-7.4695378518699999E-3</v>
      </c>
      <c r="R238">
        <v>-1.09772529696</v>
      </c>
      <c r="S238">
        <v>-0.369251371888</v>
      </c>
      <c r="T238">
        <v>2.3592982254699999</v>
      </c>
    </row>
    <row r="239" spans="1:20" x14ac:dyDescent="0.15">
      <c r="A239" s="1">
        <v>42369</v>
      </c>
      <c r="B239">
        <v>190</v>
      </c>
      <c r="C239" t="s">
        <v>20</v>
      </c>
      <c r="D239">
        <v>53.75</v>
      </c>
      <c r="E239">
        <v>50.7</v>
      </c>
      <c r="F239">
        <v>54</v>
      </c>
      <c r="G239">
        <v>50.63</v>
      </c>
      <c r="H239" t="s">
        <v>21</v>
      </c>
      <c r="I239">
        <v>66317</v>
      </c>
      <c r="J239">
        <v>-8996.7199999999993</v>
      </c>
      <c r="K239">
        <v>-20.697408225</v>
      </c>
      <c r="L239">
        <v>101.26</v>
      </c>
      <c r="M239">
        <v>0.740681203605</v>
      </c>
      <c r="N239">
        <v>0.35165571921299998</v>
      </c>
      <c r="O239">
        <v>0.57591992736599995</v>
      </c>
      <c r="P239">
        <v>0.50545694706699995</v>
      </c>
      <c r="Q239">
        <v>0.16606478715799999</v>
      </c>
      <c r="R239">
        <v>-1.51702692068</v>
      </c>
      <c r="S239">
        <v>-0.38481356553000001</v>
      </c>
      <c r="T239">
        <v>2.7585175072100001</v>
      </c>
    </row>
    <row r="240" spans="1:20" x14ac:dyDescent="0.15">
      <c r="A240" s="1">
        <v>42368</v>
      </c>
      <c r="B240">
        <v>189</v>
      </c>
      <c r="C240" t="s">
        <v>20</v>
      </c>
      <c r="D240">
        <v>53.49</v>
      </c>
      <c r="E240">
        <v>53.99</v>
      </c>
      <c r="F240">
        <v>54.46</v>
      </c>
      <c r="G240">
        <v>53</v>
      </c>
      <c r="H240" t="s">
        <v>21</v>
      </c>
      <c r="I240">
        <v>51403</v>
      </c>
      <c r="J240">
        <v>3056.24</v>
      </c>
      <c r="K240">
        <v>-31.708046664699999</v>
      </c>
      <c r="L240">
        <v>57.608695652199998</v>
      </c>
      <c r="M240">
        <v>0.70820687994700005</v>
      </c>
      <c r="N240">
        <v>0.75881913862999995</v>
      </c>
      <c r="O240">
        <v>0.62981367747899997</v>
      </c>
      <c r="P240">
        <v>0.81559667271699998</v>
      </c>
      <c r="Q240">
        <v>-0.16325076484600001</v>
      </c>
      <c r="R240">
        <v>0.572651966638</v>
      </c>
      <c r="S240">
        <v>-0.46864468665100001</v>
      </c>
      <c r="T240">
        <v>1.01587327033</v>
      </c>
    </row>
    <row r="241" spans="1:20" x14ac:dyDescent="0.15">
      <c r="A241" s="1">
        <v>42367</v>
      </c>
      <c r="B241">
        <v>188</v>
      </c>
      <c r="C241" t="s">
        <v>20</v>
      </c>
      <c r="D241">
        <v>52.81</v>
      </c>
      <c r="E241">
        <v>53.08</v>
      </c>
      <c r="F241">
        <v>53.09</v>
      </c>
      <c r="G241">
        <v>51.2</v>
      </c>
      <c r="H241" t="s">
        <v>21</v>
      </c>
      <c r="I241">
        <v>44179</v>
      </c>
      <c r="J241">
        <v>1815.49</v>
      </c>
      <c r="K241">
        <v>-30.631169608099999</v>
      </c>
      <c r="L241">
        <v>55.652173912999999</v>
      </c>
      <c r="M241">
        <v>0.62327403345800003</v>
      </c>
      <c r="N241">
        <v>0.64619946942899997</v>
      </c>
      <c r="O241">
        <v>0.46930403040500002</v>
      </c>
      <c r="P241">
        <v>0.58004751399599996</v>
      </c>
      <c r="Q241">
        <v>-0.32276367537799999</v>
      </c>
      <c r="R241">
        <v>0.35753724963599998</v>
      </c>
      <c r="S241">
        <v>-0.460445724216</v>
      </c>
      <c r="T241">
        <v>0.93776514998500005</v>
      </c>
    </row>
    <row r="242" spans="1:20" x14ac:dyDescent="0.15">
      <c r="A242" s="1">
        <v>42366</v>
      </c>
      <c r="B242">
        <v>187</v>
      </c>
      <c r="C242" t="s">
        <v>20</v>
      </c>
      <c r="D242">
        <v>54</v>
      </c>
      <c r="E242">
        <v>52.68</v>
      </c>
      <c r="F242">
        <v>54.93</v>
      </c>
      <c r="G242">
        <v>52.66</v>
      </c>
      <c r="H242" t="s">
        <v>21</v>
      </c>
      <c r="I242">
        <v>60037</v>
      </c>
      <c r="J242">
        <v>-1053.33</v>
      </c>
      <c r="K242">
        <v>-31.504636554000001</v>
      </c>
      <c r="L242">
        <v>57.239130434800003</v>
      </c>
      <c r="M242">
        <v>0.77190651481500006</v>
      </c>
      <c r="N242">
        <v>0.59669631813299995</v>
      </c>
      <c r="O242">
        <v>0.68487903085500001</v>
      </c>
      <c r="P242">
        <v>0.77110405384699998</v>
      </c>
      <c r="Q242">
        <v>2.73963101174E-2</v>
      </c>
      <c r="R242">
        <v>-0.13984369127099999</v>
      </c>
      <c r="S242">
        <v>-0.467095993747</v>
      </c>
      <c r="T242">
        <v>1.00111951426</v>
      </c>
    </row>
    <row r="243" spans="1:20" x14ac:dyDescent="0.15">
      <c r="A243" s="1">
        <v>42363</v>
      </c>
      <c r="B243">
        <v>186</v>
      </c>
      <c r="C243" t="s">
        <v>20</v>
      </c>
      <c r="D243">
        <v>54.2</v>
      </c>
      <c r="E243">
        <v>53.79</v>
      </c>
      <c r="F243">
        <v>54.3</v>
      </c>
      <c r="G243">
        <v>53.2</v>
      </c>
      <c r="H243" t="s">
        <v>21</v>
      </c>
      <c r="I243">
        <v>44096</v>
      </c>
      <c r="J243">
        <v>-506.2</v>
      </c>
      <c r="K243">
        <v>-31.827699671000001</v>
      </c>
      <c r="L243">
        <v>57.826086956499999</v>
      </c>
      <c r="M243">
        <v>0.79688676378199996</v>
      </c>
      <c r="N243">
        <v>0.73406756298099995</v>
      </c>
      <c r="O243">
        <v>0.61106802526600001</v>
      </c>
      <c r="P243">
        <v>0.84176880146400002</v>
      </c>
      <c r="Q243">
        <v>-0.32459639569600002</v>
      </c>
      <c r="R243">
        <v>-4.4985166093699999E-2</v>
      </c>
      <c r="S243">
        <v>-0.46955568247700002</v>
      </c>
      <c r="T243">
        <v>1.02455195036</v>
      </c>
    </row>
    <row r="244" spans="1:20" x14ac:dyDescent="0.15">
      <c r="A244" s="1">
        <v>42362</v>
      </c>
      <c r="B244">
        <v>185</v>
      </c>
      <c r="C244" t="s">
        <v>20</v>
      </c>
      <c r="D244">
        <v>53.3</v>
      </c>
      <c r="E244">
        <v>54.18</v>
      </c>
      <c r="F244">
        <v>54.53</v>
      </c>
      <c r="G244">
        <v>52.7</v>
      </c>
      <c r="H244" t="s">
        <v>21</v>
      </c>
      <c r="I244">
        <v>43732</v>
      </c>
      <c r="J244">
        <v>618.41999999999996</v>
      </c>
      <c r="K244">
        <v>-31.528567155200001</v>
      </c>
      <c r="L244">
        <v>57.282608695699999</v>
      </c>
      <c r="M244">
        <v>0.68447564342800005</v>
      </c>
      <c r="N244">
        <v>0.78233313549600003</v>
      </c>
      <c r="O244">
        <v>0.63801490032200003</v>
      </c>
      <c r="P244">
        <v>0.77633847959699998</v>
      </c>
      <c r="Q244">
        <v>-0.332633867932</v>
      </c>
      <c r="R244">
        <v>0.14999554157100001</v>
      </c>
      <c r="S244">
        <v>-0.46727819291200001</v>
      </c>
      <c r="T244">
        <v>1.0028552502700001</v>
      </c>
    </row>
    <row r="245" spans="1:20" x14ac:dyDescent="0.15">
      <c r="A245" s="1">
        <v>42361</v>
      </c>
      <c r="B245">
        <v>184</v>
      </c>
      <c r="C245" t="s">
        <v>20</v>
      </c>
      <c r="D245">
        <v>55.6</v>
      </c>
      <c r="E245">
        <v>53.2</v>
      </c>
      <c r="F245">
        <v>55.63</v>
      </c>
      <c r="G245">
        <v>52.92</v>
      </c>
      <c r="H245" t="s">
        <v>21</v>
      </c>
      <c r="I245">
        <v>83483</v>
      </c>
      <c r="J245">
        <v>-7877.2</v>
      </c>
      <c r="K245">
        <v>-31.660185462200001</v>
      </c>
      <c r="L245">
        <v>57.5217391304</v>
      </c>
      <c r="M245">
        <v>0.971748506555</v>
      </c>
      <c r="N245">
        <v>0.66105041481899995</v>
      </c>
      <c r="O245">
        <v>0.76689125928699997</v>
      </c>
      <c r="P245">
        <v>0.80512782121799997</v>
      </c>
      <c r="Q245">
        <v>0.54510667838100002</v>
      </c>
      <c r="R245">
        <v>-1.32293042422</v>
      </c>
      <c r="S245">
        <v>-0.46828028832099999</v>
      </c>
      <c r="T245">
        <v>1.01240179831</v>
      </c>
    </row>
    <row r="246" spans="1:20" x14ac:dyDescent="0.15">
      <c r="A246" s="1">
        <v>42360</v>
      </c>
      <c r="B246">
        <v>183</v>
      </c>
      <c r="C246" t="s">
        <v>20</v>
      </c>
      <c r="D246">
        <v>55.31</v>
      </c>
      <c r="E246">
        <v>55.6</v>
      </c>
      <c r="F246">
        <v>56.65</v>
      </c>
      <c r="G246">
        <v>54.01</v>
      </c>
      <c r="H246" t="s">
        <v>21</v>
      </c>
      <c r="I246">
        <v>91929</v>
      </c>
      <c r="J246">
        <v>830.04</v>
      </c>
      <c r="K246">
        <v>-32.312294346400002</v>
      </c>
      <c r="L246">
        <v>58.706521739099998</v>
      </c>
      <c r="M246">
        <v>0.93552714555200001</v>
      </c>
      <c r="N246">
        <v>0.9580693226</v>
      </c>
      <c r="O246">
        <v>0.88639479214500005</v>
      </c>
      <c r="P246">
        <v>0.94776592288799999</v>
      </c>
      <c r="Q246">
        <v>0.73160253141999998</v>
      </c>
      <c r="R246">
        <v>0.18668510547299999</v>
      </c>
      <c r="S246">
        <v>-0.47324521557299998</v>
      </c>
      <c r="T246">
        <v>1.0597006045199999</v>
      </c>
    </row>
    <row r="247" spans="1:20" x14ac:dyDescent="0.15">
      <c r="A247" s="1">
        <v>42359</v>
      </c>
      <c r="B247">
        <v>182</v>
      </c>
      <c r="C247" t="s">
        <v>20</v>
      </c>
      <c r="D247">
        <v>54.25</v>
      </c>
      <c r="E247">
        <v>55.21</v>
      </c>
      <c r="F247">
        <v>55.9</v>
      </c>
      <c r="G247">
        <v>53.9</v>
      </c>
      <c r="H247" t="s">
        <v>21</v>
      </c>
      <c r="I247">
        <v>98605</v>
      </c>
      <c r="J247">
        <v>4121.08</v>
      </c>
      <c r="K247">
        <v>-32.246485192900003</v>
      </c>
      <c r="L247">
        <v>58.586956521700003</v>
      </c>
      <c r="M247">
        <v>0.80313182602400002</v>
      </c>
      <c r="N247">
        <v>0.90980375008500003</v>
      </c>
      <c r="O247">
        <v>0.79852454739599998</v>
      </c>
      <c r="P247">
        <v>0.93337125207799998</v>
      </c>
      <c r="Q247">
        <v>0.87901507166299997</v>
      </c>
      <c r="R247">
        <v>0.75726833194300003</v>
      </c>
      <c r="S247">
        <v>-0.47274416786899998</v>
      </c>
      <c r="T247">
        <v>1.0549273305</v>
      </c>
    </row>
    <row r="248" spans="1:20" x14ac:dyDescent="0.15">
      <c r="A248" s="1">
        <v>42356</v>
      </c>
      <c r="B248">
        <v>181</v>
      </c>
      <c r="C248" t="s">
        <v>20</v>
      </c>
      <c r="D248">
        <v>54.06</v>
      </c>
      <c r="E248">
        <v>53.82</v>
      </c>
      <c r="F248">
        <v>55.9</v>
      </c>
      <c r="G248">
        <v>53.55</v>
      </c>
      <c r="H248" t="s">
        <v>21</v>
      </c>
      <c r="I248">
        <v>91729</v>
      </c>
      <c r="J248">
        <v>-3498.72</v>
      </c>
      <c r="K248">
        <v>-32.0370924319</v>
      </c>
      <c r="L248">
        <v>58.206521739099998</v>
      </c>
      <c r="M248">
        <v>0.77940058950500002</v>
      </c>
      <c r="N248">
        <v>0.73778029932900002</v>
      </c>
      <c r="O248">
        <v>0.79852454739599998</v>
      </c>
      <c r="P248">
        <v>0.88757002677100005</v>
      </c>
      <c r="Q248">
        <v>0.727186337884</v>
      </c>
      <c r="R248">
        <v>-0.56381256316999995</v>
      </c>
      <c r="S248">
        <v>-0.47114992517299997</v>
      </c>
      <c r="T248">
        <v>1.0397396404299999</v>
      </c>
    </row>
    <row r="249" spans="1:20" x14ac:dyDescent="0.15">
      <c r="A249" s="1">
        <v>42355</v>
      </c>
      <c r="B249">
        <v>180</v>
      </c>
      <c r="C249" t="s">
        <v>20</v>
      </c>
      <c r="D249">
        <v>53</v>
      </c>
      <c r="E249">
        <v>54.6</v>
      </c>
      <c r="F249">
        <v>55.5</v>
      </c>
      <c r="G249">
        <v>52.63</v>
      </c>
      <c r="H249" t="s">
        <v>21</v>
      </c>
      <c r="I249">
        <v>121524</v>
      </c>
      <c r="J249">
        <v>966.29</v>
      </c>
      <c r="K249">
        <v>-31.486688603099999</v>
      </c>
      <c r="L249">
        <v>57.206521739099998</v>
      </c>
      <c r="M249">
        <v>0.64700526997700003</v>
      </c>
      <c r="N249">
        <v>0.83431144435799998</v>
      </c>
      <c r="O249">
        <v>0.75166041686399998</v>
      </c>
      <c r="P249">
        <v>0.767178234535</v>
      </c>
      <c r="Q249">
        <v>1.3850887699600001</v>
      </c>
      <c r="R249">
        <v>0.210307414715</v>
      </c>
      <c r="S249">
        <v>-0.46695934437300002</v>
      </c>
      <c r="T249">
        <v>0.99981771225600002</v>
      </c>
    </row>
    <row r="250" spans="1:20" x14ac:dyDescent="0.15">
      <c r="A250" s="1">
        <v>42354</v>
      </c>
      <c r="B250">
        <v>179</v>
      </c>
      <c r="C250" t="s">
        <v>20</v>
      </c>
      <c r="D250">
        <v>52.7</v>
      </c>
      <c r="E250">
        <v>53.25</v>
      </c>
      <c r="F250">
        <v>56.06</v>
      </c>
      <c r="G250">
        <v>51.5</v>
      </c>
      <c r="H250" t="s">
        <v>21</v>
      </c>
      <c r="I250">
        <v>143862</v>
      </c>
      <c r="J250">
        <v>12290.4</v>
      </c>
      <c r="K250">
        <v>-30.810649117600001</v>
      </c>
      <c r="L250">
        <v>55.9782608696</v>
      </c>
      <c r="M250">
        <v>0.60953489652500004</v>
      </c>
      <c r="N250">
        <v>0.66723830873099998</v>
      </c>
      <c r="O250">
        <v>0.81727019960900005</v>
      </c>
      <c r="P250">
        <v>0.61930570711599997</v>
      </c>
      <c r="Q250">
        <v>1.87833342603</v>
      </c>
      <c r="R250">
        <v>2.1736221178799999</v>
      </c>
      <c r="S250">
        <v>-0.46181221795499999</v>
      </c>
      <c r="T250">
        <v>0.95078317004199997</v>
      </c>
    </row>
    <row r="251" spans="1:20" x14ac:dyDescent="0.15">
      <c r="A251" s="1">
        <v>42353</v>
      </c>
      <c r="B251">
        <v>178</v>
      </c>
      <c r="C251" t="s">
        <v>20</v>
      </c>
      <c r="D251">
        <v>51.06</v>
      </c>
      <c r="E251">
        <v>51.75</v>
      </c>
      <c r="F251">
        <v>52.97</v>
      </c>
      <c r="G251">
        <v>50.8</v>
      </c>
      <c r="H251" t="s">
        <v>21</v>
      </c>
      <c r="I251">
        <v>94297</v>
      </c>
      <c r="J251">
        <v>1952.92</v>
      </c>
      <c r="K251">
        <v>-30.3918635956</v>
      </c>
      <c r="L251">
        <v>55.217391304300001</v>
      </c>
      <c r="M251">
        <v>0.404696854991</v>
      </c>
      <c r="N251">
        <v>0.48160149136699998</v>
      </c>
      <c r="O251">
        <v>0.455244791245</v>
      </c>
      <c r="P251">
        <v>0.52770325650200001</v>
      </c>
      <c r="Q251">
        <v>0.78389026288999997</v>
      </c>
      <c r="R251">
        <v>0.38136414107900002</v>
      </c>
      <c r="S251">
        <v>-0.45862373256299999</v>
      </c>
      <c r="T251">
        <v>0.92040778990899996</v>
      </c>
    </row>
    <row r="252" spans="1:20" x14ac:dyDescent="0.15">
      <c r="A252" s="1">
        <v>42352</v>
      </c>
      <c r="B252">
        <v>177</v>
      </c>
      <c r="C252" t="s">
        <v>20</v>
      </c>
      <c r="D252">
        <v>51.55</v>
      </c>
      <c r="E252">
        <v>50.97</v>
      </c>
      <c r="F252">
        <v>52</v>
      </c>
      <c r="G252">
        <v>49.01</v>
      </c>
      <c r="H252" t="s">
        <v>21</v>
      </c>
      <c r="I252">
        <v>160031</v>
      </c>
      <c r="J252">
        <v>-7301.16</v>
      </c>
      <c r="K252">
        <v>-29.3209691894</v>
      </c>
      <c r="L252">
        <v>53.2717391304</v>
      </c>
      <c r="M252">
        <v>0.46589846496199999</v>
      </c>
      <c r="N252">
        <v>0.38507034633800002</v>
      </c>
      <c r="O252">
        <v>0.341599274703</v>
      </c>
      <c r="P252">
        <v>0.29346270421800003</v>
      </c>
      <c r="Q252">
        <v>2.2353605924700002</v>
      </c>
      <c r="R252">
        <v>-1.22305963512</v>
      </c>
      <c r="S252">
        <v>-0.450470319919</v>
      </c>
      <c r="T252">
        <v>0.84273360357000004</v>
      </c>
    </row>
    <row r="253" spans="1:20" x14ac:dyDescent="0.15">
      <c r="A253" s="1">
        <v>42348</v>
      </c>
      <c r="B253">
        <v>176</v>
      </c>
      <c r="C253" t="s">
        <v>20</v>
      </c>
      <c r="D253">
        <v>54</v>
      </c>
      <c r="E253">
        <v>54.46</v>
      </c>
      <c r="F253">
        <v>56.69</v>
      </c>
      <c r="G253">
        <v>53.5</v>
      </c>
      <c r="H253" t="s">
        <v>21</v>
      </c>
      <c r="I253">
        <v>90198</v>
      </c>
      <c r="J253">
        <v>-392.7</v>
      </c>
      <c r="K253">
        <v>-32.007179180400001</v>
      </c>
      <c r="L253">
        <v>58.152173912999999</v>
      </c>
      <c r="M253">
        <v>0.77190651481500006</v>
      </c>
      <c r="N253">
        <v>0.81698534140400003</v>
      </c>
      <c r="O253">
        <v>0.89108120519800005</v>
      </c>
      <c r="P253">
        <v>0.88102699458400002</v>
      </c>
      <c r="Q253">
        <v>0.69338037636299998</v>
      </c>
      <c r="R253">
        <v>-2.53071323401E-2</v>
      </c>
      <c r="S253">
        <v>-0.470922176217</v>
      </c>
      <c r="T253">
        <v>1.0375699704200001</v>
      </c>
    </row>
    <row r="254" spans="1:20" x14ac:dyDescent="0.15">
      <c r="A254" s="1">
        <v>42347</v>
      </c>
      <c r="B254">
        <v>175</v>
      </c>
      <c r="C254" t="s">
        <v>20</v>
      </c>
      <c r="D254">
        <v>53.2</v>
      </c>
      <c r="E254">
        <v>53.96</v>
      </c>
      <c r="F254">
        <v>55.74</v>
      </c>
      <c r="G254">
        <v>52.55</v>
      </c>
      <c r="H254" t="s">
        <v>21</v>
      </c>
      <c r="I254">
        <v>86479</v>
      </c>
      <c r="J254">
        <v>4116.8</v>
      </c>
      <c r="K254">
        <v>-31.438827400499999</v>
      </c>
      <c r="L254">
        <v>57.119565217400002</v>
      </c>
      <c r="M254">
        <v>0.67198551894400005</v>
      </c>
      <c r="N254">
        <v>0.75510640228299997</v>
      </c>
      <c r="O254">
        <v>0.77977889518300003</v>
      </c>
      <c r="P254">
        <v>0.75670938303699997</v>
      </c>
      <c r="Q254">
        <v>0.61126125755500005</v>
      </c>
      <c r="R254">
        <v>0.75652628802699995</v>
      </c>
      <c r="S254">
        <v>-0.46659494604200002</v>
      </c>
      <c r="T254">
        <v>0.99634624024100005</v>
      </c>
    </row>
    <row r="255" spans="1:20" x14ac:dyDescent="0.15">
      <c r="A255" s="1">
        <v>42346</v>
      </c>
      <c r="B255">
        <v>174</v>
      </c>
      <c r="C255" t="s">
        <v>20</v>
      </c>
      <c r="D255">
        <v>55.5</v>
      </c>
      <c r="E255">
        <v>53.76</v>
      </c>
      <c r="F255">
        <v>55.79</v>
      </c>
      <c r="G255">
        <v>53.18</v>
      </c>
      <c r="H255" t="s">
        <v>21</v>
      </c>
      <c r="I255">
        <v>82890</v>
      </c>
      <c r="J255">
        <v>-2604.4699999999998</v>
      </c>
      <c r="K255">
        <v>-31.8157343703</v>
      </c>
      <c r="L255">
        <v>57.804347826099999</v>
      </c>
      <c r="M255">
        <v>0.95925838207199998</v>
      </c>
      <c r="N255">
        <v>0.73035482663399998</v>
      </c>
      <c r="O255">
        <v>0.78563691150000003</v>
      </c>
      <c r="P255">
        <v>0.83915158858899996</v>
      </c>
      <c r="Q255">
        <v>0.53201266454600005</v>
      </c>
      <c r="R255">
        <v>-0.40877219590899999</v>
      </c>
      <c r="S255">
        <v>-0.46946458289499998</v>
      </c>
      <c r="T255">
        <v>1.02368408236</v>
      </c>
    </row>
    <row r="256" spans="1:20" x14ac:dyDescent="0.15">
      <c r="A256" s="1">
        <v>42345</v>
      </c>
      <c r="B256">
        <v>173</v>
      </c>
      <c r="C256" t="s">
        <v>20</v>
      </c>
      <c r="D256">
        <v>55.8</v>
      </c>
      <c r="E256">
        <v>56.4</v>
      </c>
      <c r="F256">
        <v>58.01</v>
      </c>
      <c r="G256">
        <v>55.01</v>
      </c>
      <c r="H256" t="s">
        <v>21</v>
      </c>
      <c r="I256">
        <v>77387</v>
      </c>
      <c r="J256">
        <v>1672.5</v>
      </c>
      <c r="K256">
        <v>-32.910559377799999</v>
      </c>
      <c r="L256">
        <v>59.793478260900002</v>
      </c>
      <c r="M256">
        <v>0.996728755523</v>
      </c>
      <c r="N256">
        <v>1.05707562519</v>
      </c>
      <c r="O256">
        <v>1.04573283596</v>
      </c>
      <c r="P256">
        <v>1.0786265666199999</v>
      </c>
      <c r="Q256">
        <v>0.41050109939399998</v>
      </c>
      <c r="R256">
        <v>0.33274639460099997</v>
      </c>
      <c r="S256">
        <v>-0.47780019470399998</v>
      </c>
      <c r="T256">
        <v>1.10309400471</v>
      </c>
    </row>
    <row r="257" spans="1:20" x14ac:dyDescent="0.15">
      <c r="A257" s="1">
        <v>42342</v>
      </c>
      <c r="B257">
        <v>172</v>
      </c>
      <c r="C257" t="s">
        <v>20</v>
      </c>
      <c r="D257">
        <v>57</v>
      </c>
      <c r="E257">
        <v>55.75</v>
      </c>
      <c r="F257">
        <v>58.2</v>
      </c>
      <c r="G257">
        <v>55.66</v>
      </c>
      <c r="H257" t="s">
        <v>21</v>
      </c>
      <c r="I257">
        <v>95494</v>
      </c>
      <c r="J257">
        <v>117.08</v>
      </c>
      <c r="K257">
        <v>-33.299431648199999</v>
      </c>
      <c r="L257">
        <v>60.5</v>
      </c>
      <c r="M257">
        <v>1.1466102493300001</v>
      </c>
      <c r="N257">
        <v>0.97663300433599998</v>
      </c>
      <c r="O257">
        <v>1.06799329796</v>
      </c>
      <c r="P257">
        <v>1.1636859850500001</v>
      </c>
      <c r="Q257">
        <v>0.81032118120499996</v>
      </c>
      <c r="R257">
        <v>6.3075846046600006E-2</v>
      </c>
      <c r="S257">
        <v>-0.48076093113899998</v>
      </c>
      <c r="T257">
        <v>1.1312997148299999</v>
      </c>
    </row>
    <row r="258" spans="1:20" x14ac:dyDescent="0.15">
      <c r="A258" s="1">
        <v>42341</v>
      </c>
      <c r="B258">
        <v>171</v>
      </c>
      <c r="C258" t="s">
        <v>20</v>
      </c>
      <c r="D258">
        <v>55.65</v>
      </c>
      <c r="E258">
        <v>57.55</v>
      </c>
      <c r="F258">
        <v>57.8</v>
      </c>
      <c r="G258">
        <v>54.26</v>
      </c>
      <c r="H258" t="s">
        <v>21</v>
      </c>
      <c r="I258">
        <v>128702</v>
      </c>
      <c r="J258">
        <v>-2815.63</v>
      </c>
      <c r="K258">
        <v>-32.461860604199998</v>
      </c>
      <c r="L258">
        <v>58.9782608696</v>
      </c>
      <c r="M258">
        <v>0.97799356879699995</v>
      </c>
      <c r="N258">
        <v>1.19939718517</v>
      </c>
      <c r="O258">
        <v>1.02112916743</v>
      </c>
      <c r="P258">
        <v>0.98048108382200005</v>
      </c>
      <c r="Q258">
        <v>1.54358595598</v>
      </c>
      <c r="R258">
        <v>-0.44538200742799999</v>
      </c>
      <c r="S258">
        <v>-0.474383960356</v>
      </c>
      <c r="T258">
        <v>1.07054895456</v>
      </c>
    </row>
    <row r="259" spans="1:20" x14ac:dyDescent="0.15">
      <c r="A259" s="1">
        <v>42340</v>
      </c>
      <c r="B259">
        <v>170</v>
      </c>
      <c r="C259" t="s">
        <v>20</v>
      </c>
      <c r="D259">
        <v>54.5</v>
      </c>
      <c r="E259">
        <v>54.98</v>
      </c>
      <c r="F259">
        <v>55.11</v>
      </c>
      <c r="G259">
        <v>51.54</v>
      </c>
      <c r="H259" t="s">
        <v>21</v>
      </c>
      <c r="I259">
        <v>71444</v>
      </c>
      <c r="J259">
        <v>-2304.9299999999998</v>
      </c>
      <c r="K259">
        <v>-30.834579718800001</v>
      </c>
      <c r="L259">
        <v>56.0217391304</v>
      </c>
      <c r="M259">
        <v>0.83435713723399996</v>
      </c>
      <c r="N259">
        <v>0.88133943809000004</v>
      </c>
      <c r="O259">
        <v>0.70596788959400003</v>
      </c>
      <c r="P259">
        <v>0.62454013286499999</v>
      </c>
      <c r="Q259">
        <v>0.27927390846200001</v>
      </c>
      <c r="R259">
        <v>-0.35683952427499999</v>
      </c>
      <c r="S259">
        <v>-0.46199441712</v>
      </c>
      <c r="T259">
        <v>0.95251890604900002</v>
      </c>
    </row>
    <row r="260" spans="1:20" x14ac:dyDescent="0.15">
      <c r="A260" s="1">
        <v>42339</v>
      </c>
      <c r="B260">
        <v>169</v>
      </c>
      <c r="C260" t="s">
        <v>20</v>
      </c>
      <c r="D260">
        <v>54.8</v>
      </c>
      <c r="E260">
        <v>54.54</v>
      </c>
      <c r="F260">
        <v>55.78</v>
      </c>
      <c r="G260">
        <v>53.36</v>
      </c>
      <c r="H260" t="s">
        <v>21</v>
      </c>
      <c r="I260">
        <v>79322</v>
      </c>
      <c r="J260">
        <v>-3799.34</v>
      </c>
      <c r="K260">
        <v>-31.923422076000001</v>
      </c>
      <c r="L260">
        <v>58</v>
      </c>
      <c r="M260">
        <v>0.87182751068499997</v>
      </c>
      <c r="N260">
        <v>0.82688597166300004</v>
      </c>
      <c r="O260">
        <v>0.784465308237</v>
      </c>
      <c r="P260">
        <v>0.86270650446099995</v>
      </c>
      <c r="Q260">
        <v>0.45322777185800001</v>
      </c>
      <c r="R260">
        <v>-0.61593247953200003</v>
      </c>
      <c r="S260">
        <v>-0.47028447913799998</v>
      </c>
      <c r="T260">
        <v>1.03149489439</v>
      </c>
    </row>
    <row r="261" spans="1:20" x14ac:dyDescent="0.15">
      <c r="A261" s="1">
        <v>42338</v>
      </c>
      <c r="B261">
        <v>168</v>
      </c>
      <c r="C261" t="s">
        <v>20</v>
      </c>
      <c r="D261">
        <v>56.19</v>
      </c>
      <c r="E261">
        <v>55.38</v>
      </c>
      <c r="F261">
        <v>57.27</v>
      </c>
      <c r="G261">
        <v>51.3</v>
      </c>
      <c r="H261" t="s">
        <v>21</v>
      </c>
      <c r="I261">
        <v>98485</v>
      </c>
      <c r="J261">
        <v>-2610.31</v>
      </c>
      <c r="K261">
        <v>-30.690996111299999</v>
      </c>
      <c r="L261">
        <v>55.760869565199997</v>
      </c>
      <c r="M261">
        <v>1.0454402410100001</v>
      </c>
      <c r="N261">
        <v>0.93084258938700004</v>
      </c>
      <c r="O261">
        <v>0.95903419447100002</v>
      </c>
      <c r="P261">
        <v>0.59313357836900005</v>
      </c>
      <c r="Q261">
        <v>0.87636535554100004</v>
      </c>
      <c r="R261">
        <v>-0.40978470442999998</v>
      </c>
      <c r="S261">
        <v>-0.46090122212899998</v>
      </c>
      <c r="T261">
        <v>0.94210449000399998</v>
      </c>
    </row>
    <row r="262" spans="1:20" x14ac:dyDescent="0.15">
      <c r="A262" s="1">
        <v>42335</v>
      </c>
      <c r="B262">
        <v>167</v>
      </c>
      <c r="C262" t="s">
        <v>20</v>
      </c>
      <c r="D262">
        <v>61.8</v>
      </c>
      <c r="E262">
        <v>56.53</v>
      </c>
      <c r="F262">
        <v>62.99</v>
      </c>
      <c r="G262">
        <v>56.53</v>
      </c>
      <c r="H262" t="s">
        <v>21</v>
      </c>
      <c r="I262">
        <v>137879</v>
      </c>
      <c r="J262">
        <v>-4393.3500000000004</v>
      </c>
      <c r="K262">
        <v>-33.819922225500001</v>
      </c>
      <c r="L262">
        <v>61.445652173900001</v>
      </c>
      <c r="M262">
        <v>1.7461362245500001</v>
      </c>
      <c r="N262">
        <v>1.0731641493699999</v>
      </c>
      <c r="O262">
        <v>1.6291912610899999</v>
      </c>
      <c r="P262">
        <v>1.2775347451000001</v>
      </c>
      <c r="Q262">
        <v>1.74622299639</v>
      </c>
      <c r="R262">
        <v>-0.71891881283500003</v>
      </c>
      <c r="S262">
        <v>-0.48472376298300002</v>
      </c>
      <c r="T262">
        <v>1.16905197299</v>
      </c>
    </row>
    <row r="263" spans="1:20" x14ac:dyDescent="0.15">
      <c r="A263" s="1">
        <v>42334</v>
      </c>
      <c r="B263">
        <v>166</v>
      </c>
      <c r="C263" t="s">
        <v>20</v>
      </c>
      <c r="D263">
        <v>65.5</v>
      </c>
      <c r="E263">
        <v>62.81</v>
      </c>
      <c r="F263">
        <v>65.849999999999994</v>
      </c>
      <c r="G263">
        <v>62.15</v>
      </c>
      <c r="H263" t="s">
        <v>21</v>
      </c>
      <c r="I263">
        <v>140657</v>
      </c>
      <c r="J263">
        <v>-12627.69</v>
      </c>
      <c r="K263">
        <v>-37.1821717021</v>
      </c>
      <c r="L263">
        <v>67.554347826099999</v>
      </c>
      <c r="M263">
        <v>2.2082708304500001</v>
      </c>
      <c r="N263">
        <v>1.8503636247299999</v>
      </c>
      <c r="O263">
        <v>1.9642697944</v>
      </c>
      <c r="P263">
        <v>2.0129715628799998</v>
      </c>
      <c r="Q263">
        <v>1.8075639246099999</v>
      </c>
      <c r="R263">
        <v>-2.1465454248000002</v>
      </c>
      <c r="S263">
        <v>-0.51032274569900005</v>
      </c>
      <c r="T263">
        <v>1.4129228820599999</v>
      </c>
    </row>
    <row r="264" spans="1:20" x14ac:dyDescent="0.15">
      <c r="A264" s="1">
        <v>42333</v>
      </c>
      <c r="B264">
        <v>165</v>
      </c>
      <c r="C264" t="s">
        <v>20</v>
      </c>
      <c r="D264">
        <v>61.69</v>
      </c>
      <c r="E264">
        <v>65.64</v>
      </c>
      <c r="F264">
        <v>67.95</v>
      </c>
      <c r="G264">
        <v>61.03</v>
      </c>
      <c r="H264" t="s">
        <v>21</v>
      </c>
      <c r="I264">
        <v>198369</v>
      </c>
      <c r="J264">
        <v>28287.08</v>
      </c>
      <c r="K264">
        <v>-36.512114866899999</v>
      </c>
      <c r="L264">
        <v>66.336956521700003</v>
      </c>
      <c r="M264">
        <v>1.7323970876200001</v>
      </c>
      <c r="N264">
        <v>2.20059842015</v>
      </c>
      <c r="O264">
        <v>2.2103064796899998</v>
      </c>
      <c r="P264">
        <v>1.8664076419</v>
      </c>
      <c r="Q264">
        <v>3.0819007314500002</v>
      </c>
      <c r="R264">
        <v>4.9470424613599997</v>
      </c>
      <c r="S264">
        <v>-0.50522116907199999</v>
      </c>
      <c r="T264">
        <v>1.36432227385</v>
      </c>
    </row>
    <row r="265" spans="1:20" x14ac:dyDescent="0.15">
      <c r="A265" s="1">
        <v>42332</v>
      </c>
      <c r="B265">
        <v>164</v>
      </c>
      <c r="C265" t="s">
        <v>20</v>
      </c>
      <c r="D265">
        <v>59.98</v>
      </c>
      <c r="E265">
        <v>61.77</v>
      </c>
      <c r="F265">
        <v>61.99</v>
      </c>
      <c r="G265">
        <v>58.52</v>
      </c>
      <c r="H265" t="s">
        <v>21</v>
      </c>
      <c r="I265">
        <v>122214</v>
      </c>
      <c r="J265">
        <v>577.24</v>
      </c>
      <c r="K265">
        <v>-35.010469637999996</v>
      </c>
      <c r="L265">
        <v>63.608695652199998</v>
      </c>
      <c r="M265">
        <v>1.5188159589500001</v>
      </c>
      <c r="N265">
        <v>1.7216554313500001</v>
      </c>
      <c r="O265">
        <v>1.5120309347600001</v>
      </c>
      <c r="P265">
        <v>1.5379474261299999</v>
      </c>
      <c r="Q265">
        <v>1.40032463766</v>
      </c>
      <c r="R265">
        <v>0.14285596950099999</v>
      </c>
      <c r="S265">
        <v>-0.493788171454</v>
      </c>
      <c r="T265">
        <v>1.2554048393699999</v>
      </c>
    </row>
    <row r="266" spans="1:20" x14ac:dyDescent="0.15">
      <c r="A266" s="1">
        <v>42331</v>
      </c>
      <c r="B266">
        <v>163</v>
      </c>
      <c r="C266" t="s">
        <v>20</v>
      </c>
      <c r="D266">
        <v>59.8</v>
      </c>
      <c r="E266">
        <v>59.7</v>
      </c>
      <c r="F266">
        <v>61.5</v>
      </c>
      <c r="G266">
        <v>58.82</v>
      </c>
      <c r="H266" t="s">
        <v>21</v>
      </c>
      <c r="I266">
        <v>114299</v>
      </c>
      <c r="J266">
        <v>-6395.3</v>
      </c>
      <c r="K266">
        <v>-35.189949147500002</v>
      </c>
      <c r="L266">
        <v>63.934782608699997</v>
      </c>
      <c r="M266">
        <v>1.4963337348700001</v>
      </c>
      <c r="N266">
        <v>1.4654766233900001</v>
      </c>
      <c r="O266">
        <v>1.45462237485</v>
      </c>
      <c r="P266">
        <v>1.5772056192499999</v>
      </c>
      <c r="Q266">
        <v>1.2255537784599999</v>
      </c>
      <c r="R266">
        <v>-1.0660063870500001</v>
      </c>
      <c r="S266">
        <v>-0.495154665193</v>
      </c>
      <c r="T266">
        <v>1.26842285943</v>
      </c>
    </row>
    <row r="267" spans="1:20" x14ac:dyDescent="0.15">
      <c r="A267" s="1">
        <v>42328</v>
      </c>
      <c r="B267">
        <v>162</v>
      </c>
      <c r="C267" t="s">
        <v>20</v>
      </c>
      <c r="D267">
        <v>59.66</v>
      </c>
      <c r="E267">
        <v>60.36</v>
      </c>
      <c r="F267">
        <v>62.48</v>
      </c>
      <c r="G267">
        <v>58.33</v>
      </c>
      <c r="H267" t="s">
        <v>21</v>
      </c>
      <c r="I267">
        <v>134791</v>
      </c>
      <c r="J267">
        <v>-4299.43</v>
      </c>
      <c r="K267">
        <v>-34.896799282099998</v>
      </c>
      <c r="L267">
        <v>63.402173912999999</v>
      </c>
      <c r="M267">
        <v>1.4788475606</v>
      </c>
      <c r="N267">
        <v>1.5471568230299999</v>
      </c>
      <c r="O267">
        <v>1.5694394946600001</v>
      </c>
      <c r="P267">
        <v>1.5130839038199999</v>
      </c>
      <c r="Q267">
        <v>1.67803696819</v>
      </c>
      <c r="R267">
        <v>-0.70263545662299998</v>
      </c>
      <c r="S267">
        <v>-0.49292272541900001</v>
      </c>
      <c r="T267">
        <v>1.24716009333</v>
      </c>
    </row>
    <row r="268" spans="1:20" x14ac:dyDescent="0.15">
      <c r="A268" s="1">
        <v>42327</v>
      </c>
      <c r="B268">
        <v>161</v>
      </c>
      <c r="C268" t="s">
        <v>20</v>
      </c>
      <c r="D268">
        <v>58.3</v>
      </c>
      <c r="E268">
        <v>59.57</v>
      </c>
      <c r="F268">
        <v>60.5</v>
      </c>
      <c r="G268">
        <v>57.32</v>
      </c>
      <c r="H268" t="s">
        <v>21</v>
      </c>
      <c r="I268">
        <v>122397</v>
      </c>
      <c r="J268">
        <v>1213.46</v>
      </c>
      <c r="K268">
        <v>-34.292551600400003</v>
      </c>
      <c r="L268">
        <v>62.304347826099999</v>
      </c>
      <c r="M268">
        <v>1.30898186762</v>
      </c>
      <c r="N268">
        <v>1.4493880992199999</v>
      </c>
      <c r="O268">
        <v>1.3374620485199999</v>
      </c>
      <c r="P268">
        <v>1.3809146536500001</v>
      </c>
      <c r="Q268">
        <v>1.40436545474</v>
      </c>
      <c r="R268">
        <v>0.25316045086400002</v>
      </c>
      <c r="S268">
        <v>-0.48832219649699998</v>
      </c>
      <c r="T268">
        <v>1.20333275914</v>
      </c>
    </row>
    <row r="269" spans="1:20" x14ac:dyDescent="0.15">
      <c r="A269" s="1">
        <v>42326</v>
      </c>
      <c r="B269">
        <v>160</v>
      </c>
      <c r="C269" t="s">
        <v>20</v>
      </c>
      <c r="D269">
        <v>61</v>
      </c>
      <c r="E269">
        <v>57.35</v>
      </c>
      <c r="F269">
        <v>62</v>
      </c>
      <c r="G269">
        <v>57.02</v>
      </c>
      <c r="H269" t="s">
        <v>21</v>
      </c>
      <c r="I269">
        <v>121902</v>
      </c>
      <c r="J269">
        <v>-7570.55</v>
      </c>
      <c r="K269">
        <v>-34.113072090899998</v>
      </c>
      <c r="L269">
        <v>61.9782608696</v>
      </c>
      <c r="M269">
        <v>1.64621522868</v>
      </c>
      <c r="N269">
        <v>1.17464560952</v>
      </c>
      <c r="O269">
        <v>1.51320253802</v>
      </c>
      <c r="P269">
        <v>1.3416564605300001</v>
      </c>
      <c r="Q269">
        <v>1.39343537574</v>
      </c>
      <c r="R269">
        <v>-1.26976505814</v>
      </c>
      <c r="S269">
        <v>-0.48695570275700001</v>
      </c>
      <c r="T269">
        <v>1.19031473909</v>
      </c>
    </row>
    <row r="270" spans="1:20" x14ac:dyDescent="0.15">
      <c r="A270" s="1">
        <v>42325</v>
      </c>
      <c r="B270">
        <v>159</v>
      </c>
      <c r="C270" t="s">
        <v>20</v>
      </c>
      <c r="D270">
        <v>64.260000000000005</v>
      </c>
      <c r="E270">
        <v>60.42</v>
      </c>
      <c r="F270">
        <v>64.58</v>
      </c>
      <c r="G270">
        <v>60.1</v>
      </c>
      <c r="H270" t="s">
        <v>21</v>
      </c>
      <c r="I270">
        <v>126584</v>
      </c>
      <c r="J270">
        <v>-10838.24</v>
      </c>
      <c r="K270">
        <v>-35.955728387699999</v>
      </c>
      <c r="L270">
        <v>65.326086956500006</v>
      </c>
      <c r="M270">
        <v>2.05339328685</v>
      </c>
      <c r="N270">
        <v>1.55458229573</v>
      </c>
      <c r="O270">
        <v>1.8154761799500001</v>
      </c>
      <c r="P270">
        <v>1.7447072432299999</v>
      </c>
      <c r="Q270">
        <v>1.4968184664299999</v>
      </c>
      <c r="R270">
        <v>-1.8362999842700001</v>
      </c>
      <c r="S270">
        <v>-0.50098503848099996</v>
      </c>
      <c r="T270">
        <v>1.3239664116700001</v>
      </c>
    </row>
    <row r="271" spans="1:20" x14ac:dyDescent="0.15">
      <c r="A271" s="1">
        <v>42324</v>
      </c>
      <c r="B271">
        <v>158</v>
      </c>
      <c r="C271" t="s">
        <v>20</v>
      </c>
      <c r="D271">
        <v>60.1</v>
      </c>
      <c r="E271">
        <v>63.12</v>
      </c>
      <c r="F271">
        <v>63.18</v>
      </c>
      <c r="G271">
        <v>60.01</v>
      </c>
      <c r="H271" t="s">
        <v>21</v>
      </c>
      <c r="I271">
        <v>109806</v>
      </c>
      <c r="J271">
        <v>-699.87</v>
      </c>
      <c r="K271">
        <v>-35.901884534799997</v>
      </c>
      <c r="L271">
        <v>65.228260869600007</v>
      </c>
      <c r="M271">
        <v>1.53380410833</v>
      </c>
      <c r="N271">
        <v>1.88872856698</v>
      </c>
      <c r="O271">
        <v>1.6514517230900001</v>
      </c>
      <c r="P271">
        <v>1.7329297852900001</v>
      </c>
      <c r="Q271">
        <v>1.1263439906599999</v>
      </c>
      <c r="R271">
        <v>-7.8562653292400003E-2</v>
      </c>
      <c r="S271">
        <v>-0.50057509035900005</v>
      </c>
      <c r="T271">
        <v>1.32006100565</v>
      </c>
    </row>
    <row r="272" spans="1:20" x14ac:dyDescent="0.15">
      <c r="A272" s="1">
        <v>42321</v>
      </c>
      <c r="B272">
        <v>157</v>
      </c>
      <c r="C272" t="s">
        <v>20</v>
      </c>
      <c r="D272">
        <v>64</v>
      </c>
      <c r="E272">
        <v>61.75</v>
      </c>
      <c r="F272">
        <v>65.08</v>
      </c>
      <c r="G272">
        <v>61.66</v>
      </c>
      <c r="H272" t="s">
        <v>21</v>
      </c>
      <c r="I272">
        <v>116592</v>
      </c>
      <c r="J272">
        <v>-10621.57</v>
      </c>
      <c r="K272">
        <v>-36.889021836700003</v>
      </c>
      <c r="L272">
        <v>67.021739130399993</v>
      </c>
      <c r="M272">
        <v>2.0209189631900002</v>
      </c>
      <c r="N272">
        <v>1.7191802737899999</v>
      </c>
      <c r="O272">
        <v>1.8740563431199999</v>
      </c>
      <c r="P272">
        <v>1.94884984745</v>
      </c>
      <c r="Q272">
        <v>1.2761854373499999</v>
      </c>
      <c r="R272">
        <v>-1.7987348779000001</v>
      </c>
      <c r="S272">
        <v>-0.508090805925</v>
      </c>
      <c r="T272">
        <v>1.3916601159699999</v>
      </c>
    </row>
    <row r="273" spans="1:20" x14ac:dyDescent="0.15">
      <c r="A273" s="1">
        <v>42320</v>
      </c>
      <c r="B273">
        <v>156</v>
      </c>
      <c r="C273" t="s">
        <v>20</v>
      </c>
      <c r="D273">
        <v>66.5</v>
      </c>
      <c r="E273">
        <v>65.81</v>
      </c>
      <c r="F273">
        <v>69.66</v>
      </c>
      <c r="G273">
        <v>65.69</v>
      </c>
      <c r="H273" t="s">
        <v>21</v>
      </c>
      <c r="I273">
        <v>145105</v>
      </c>
      <c r="J273">
        <v>69.36</v>
      </c>
      <c r="K273">
        <v>-39.300029913300001</v>
      </c>
      <c r="L273">
        <v>71.402173912999999</v>
      </c>
      <c r="M273">
        <v>2.3331720752899998</v>
      </c>
      <c r="N273">
        <v>2.22163725945</v>
      </c>
      <c r="O273">
        <v>2.4106506377199999</v>
      </c>
      <c r="P273">
        <v>2.4762182416999998</v>
      </c>
      <c r="Q273">
        <v>1.90578006886</v>
      </c>
      <c r="R273">
        <v>5.48024031328E-2</v>
      </c>
      <c r="S273">
        <v>-0.52644737182300005</v>
      </c>
      <c r="T273">
        <v>1.5665355187300001</v>
      </c>
    </row>
    <row r="274" spans="1:20" x14ac:dyDescent="0.15">
      <c r="A274" s="1">
        <v>42319</v>
      </c>
      <c r="B274">
        <v>155</v>
      </c>
      <c r="C274" t="s">
        <v>20</v>
      </c>
      <c r="D274">
        <v>65.94</v>
      </c>
      <c r="E274">
        <v>65.94</v>
      </c>
      <c r="F274">
        <v>66.5</v>
      </c>
      <c r="G274">
        <v>64.63</v>
      </c>
      <c r="H274" t="s">
        <v>21</v>
      </c>
      <c r="I274">
        <v>106576</v>
      </c>
      <c r="J274">
        <v>-4731.96</v>
      </c>
      <c r="K274">
        <v>-38.665868979999999</v>
      </c>
      <c r="L274">
        <v>70.25</v>
      </c>
      <c r="M274">
        <v>2.2632273781799999</v>
      </c>
      <c r="N274">
        <v>2.2377257836200002</v>
      </c>
      <c r="O274">
        <v>2.0404240065099999</v>
      </c>
      <c r="P274">
        <v>2.3375059593400001</v>
      </c>
      <c r="Q274">
        <v>1.05502246505</v>
      </c>
      <c r="R274">
        <v>-0.77762523582499998</v>
      </c>
      <c r="S274">
        <v>-0.52161909394399997</v>
      </c>
      <c r="T274">
        <v>1.5205385145300001</v>
      </c>
    </row>
    <row r="275" spans="1:20" x14ac:dyDescent="0.15">
      <c r="A275" s="1">
        <v>42318</v>
      </c>
      <c r="B275">
        <v>154</v>
      </c>
      <c r="C275" t="s">
        <v>20</v>
      </c>
      <c r="D275">
        <v>66.78</v>
      </c>
      <c r="E275">
        <v>66.66</v>
      </c>
      <c r="F275">
        <v>70.7</v>
      </c>
      <c r="G275">
        <v>65.78</v>
      </c>
      <c r="H275" t="s">
        <v>21</v>
      </c>
      <c r="I275">
        <v>128841</v>
      </c>
      <c r="J275">
        <v>-7395.34</v>
      </c>
      <c r="K275">
        <v>-39.353873766100001</v>
      </c>
      <c r="L275">
        <v>71.5</v>
      </c>
      <c r="M275">
        <v>2.36814442384</v>
      </c>
      <c r="N275">
        <v>2.3268314559599999</v>
      </c>
      <c r="O275">
        <v>2.5324973770999999</v>
      </c>
      <c r="P275">
        <v>2.4879956996399999</v>
      </c>
      <c r="Q275">
        <v>1.54665521048</v>
      </c>
      <c r="R275">
        <v>-1.2393880687600001</v>
      </c>
      <c r="S275">
        <v>-0.52685731994399998</v>
      </c>
      <c r="T275">
        <v>1.57044092475</v>
      </c>
    </row>
    <row r="276" spans="1:20" x14ac:dyDescent="0.15">
      <c r="A276" s="1">
        <v>42317</v>
      </c>
      <c r="B276">
        <v>153</v>
      </c>
      <c r="C276" t="s">
        <v>20</v>
      </c>
      <c r="D276">
        <v>65.8</v>
      </c>
      <c r="E276">
        <v>68</v>
      </c>
      <c r="F276">
        <v>69.48</v>
      </c>
      <c r="G276">
        <v>63.9</v>
      </c>
      <c r="H276" t="s">
        <v>21</v>
      </c>
      <c r="I276">
        <v>140001</v>
      </c>
      <c r="J276">
        <v>2729.99</v>
      </c>
      <c r="K276">
        <v>-38.229135507000002</v>
      </c>
      <c r="L276">
        <v>69.456521739099998</v>
      </c>
      <c r="M276">
        <v>2.2457412039000002</v>
      </c>
      <c r="N276">
        <v>2.4926670128000001</v>
      </c>
      <c r="O276">
        <v>2.3895617789800001</v>
      </c>
      <c r="P276">
        <v>2.2419776894200001</v>
      </c>
      <c r="Q276">
        <v>1.7930788098099999</v>
      </c>
      <c r="R276">
        <v>0.51608845551799998</v>
      </c>
      <c r="S276">
        <v>-0.51829395917800003</v>
      </c>
      <c r="T276">
        <v>1.48886133239</v>
      </c>
    </row>
    <row r="277" spans="1:20" x14ac:dyDescent="0.15">
      <c r="A277" s="1">
        <v>42314</v>
      </c>
      <c r="B277">
        <v>152</v>
      </c>
      <c r="C277" t="s">
        <v>20</v>
      </c>
      <c r="D277">
        <v>65.900000000000006</v>
      </c>
      <c r="E277">
        <v>66.69</v>
      </c>
      <c r="F277">
        <v>69.58</v>
      </c>
      <c r="G277">
        <v>65.5</v>
      </c>
      <c r="H277" t="s">
        <v>21</v>
      </c>
      <c r="I277">
        <v>154035</v>
      </c>
      <c r="J277">
        <v>-3487.11</v>
      </c>
      <c r="K277">
        <v>-39.186359557300001</v>
      </c>
      <c r="L277">
        <v>71.195652173900001</v>
      </c>
      <c r="M277">
        <v>2.25823132839</v>
      </c>
      <c r="N277">
        <v>2.3305441923100001</v>
      </c>
      <c r="O277">
        <v>2.40127781161</v>
      </c>
      <c r="P277">
        <v>2.4513547193899998</v>
      </c>
      <c r="Q277">
        <v>2.1029631102600002</v>
      </c>
      <c r="R277">
        <v>-0.56179968236099997</v>
      </c>
      <c r="S277">
        <v>-0.525581925788</v>
      </c>
      <c r="T277">
        <v>1.5582907726899999</v>
      </c>
    </row>
    <row r="278" spans="1:20" x14ac:dyDescent="0.15">
      <c r="A278" s="1">
        <v>42313</v>
      </c>
      <c r="B278">
        <v>151</v>
      </c>
      <c r="C278" t="s">
        <v>20</v>
      </c>
      <c r="D278">
        <v>65</v>
      </c>
      <c r="E278">
        <v>65.8</v>
      </c>
      <c r="F278">
        <v>67.58</v>
      </c>
      <c r="G278">
        <v>63.88</v>
      </c>
      <c r="H278" t="s">
        <v>21</v>
      </c>
      <c r="I278">
        <v>197154</v>
      </c>
      <c r="J278">
        <v>-6928.05</v>
      </c>
      <c r="K278">
        <v>-38.217170206399999</v>
      </c>
      <c r="L278">
        <v>69.434782608700004</v>
      </c>
      <c r="M278">
        <v>2.14582020803</v>
      </c>
      <c r="N278">
        <v>2.2203996806699999</v>
      </c>
      <c r="O278">
        <v>2.1669571589499999</v>
      </c>
      <c r="P278">
        <v>2.2393604765399999</v>
      </c>
      <c r="Q278">
        <v>3.0550723557200001</v>
      </c>
      <c r="R278">
        <v>-1.15837178337</v>
      </c>
      <c r="S278">
        <v>-0.51820285959599999</v>
      </c>
      <c r="T278">
        <v>1.4879934643899999</v>
      </c>
    </row>
    <row r="279" spans="1:20" x14ac:dyDescent="0.15">
      <c r="A279" s="1">
        <v>42312</v>
      </c>
      <c r="B279">
        <v>150</v>
      </c>
      <c r="C279" t="s">
        <v>20</v>
      </c>
      <c r="D279">
        <v>60</v>
      </c>
      <c r="E279">
        <v>65.78</v>
      </c>
      <c r="F279">
        <v>65.78</v>
      </c>
      <c r="G279">
        <v>59.02</v>
      </c>
      <c r="H279" t="s">
        <v>21</v>
      </c>
      <c r="I279">
        <v>245597</v>
      </c>
      <c r="J279">
        <v>38462.089999999997</v>
      </c>
      <c r="K279">
        <v>-35.3096021538</v>
      </c>
      <c r="L279">
        <v>64.152173912999999</v>
      </c>
      <c r="M279">
        <v>1.5213139838400001</v>
      </c>
      <c r="N279">
        <v>2.2179245231100002</v>
      </c>
      <c r="O279">
        <v>1.9560685715499999</v>
      </c>
      <c r="P279">
        <v>1.603377748</v>
      </c>
      <c r="Q279">
        <v>4.1247406731199998</v>
      </c>
      <c r="R279">
        <v>6.7111322430599998</v>
      </c>
      <c r="S279">
        <v>-0.49606566101900001</v>
      </c>
      <c r="T279">
        <v>1.27710153947</v>
      </c>
    </row>
    <row r="280" spans="1:20" x14ac:dyDescent="0.15">
      <c r="A280" s="1">
        <v>42311</v>
      </c>
      <c r="B280">
        <v>149</v>
      </c>
      <c r="C280" t="s">
        <v>20</v>
      </c>
      <c r="D280">
        <v>56.71</v>
      </c>
      <c r="E280">
        <v>59.8</v>
      </c>
      <c r="F280">
        <v>61.8</v>
      </c>
      <c r="G280">
        <v>56.71</v>
      </c>
      <c r="H280" t="s">
        <v>21</v>
      </c>
      <c r="I280">
        <v>148460</v>
      </c>
      <c r="J280">
        <v>6853.57</v>
      </c>
      <c r="K280">
        <v>-33.927609931200003</v>
      </c>
      <c r="L280">
        <v>61.641304347800002</v>
      </c>
      <c r="M280">
        <v>1.1103888883299999</v>
      </c>
      <c r="N280">
        <v>1.47785241122</v>
      </c>
      <c r="O280">
        <v>1.4897704727500001</v>
      </c>
      <c r="P280">
        <v>1.30108966097</v>
      </c>
      <c r="Q280">
        <v>1.97986171543</v>
      </c>
      <c r="R280">
        <v>1.2310130936300001</v>
      </c>
      <c r="S280">
        <v>-0.48554365922699999</v>
      </c>
      <c r="T280">
        <v>1.17686278503</v>
      </c>
    </row>
    <row r="281" spans="1:20" x14ac:dyDescent="0.15">
      <c r="A281" s="1">
        <v>42310</v>
      </c>
      <c r="B281">
        <v>148</v>
      </c>
      <c r="C281" t="s">
        <v>20</v>
      </c>
      <c r="D281">
        <v>55.02</v>
      </c>
      <c r="E281">
        <v>56.48</v>
      </c>
      <c r="F281">
        <v>60.79</v>
      </c>
      <c r="G281">
        <v>55.02</v>
      </c>
      <c r="H281" t="s">
        <v>21</v>
      </c>
      <c r="I281">
        <v>134071</v>
      </c>
      <c r="J281">
        <v>3600.73</v>
      </c>
      <c r="K281">
        <v>-32.916542028099997</v>
      </c>
      <c r="L281">
        <v>59.804347826099999</v>
      </c>
      <c r="M281">
        <v>0.89930578454900001</v>
      </c>
      <c r="N281">
        <v>1.06697625545</v>
      </c>
      <c r="O281">
        <v>1.37143854316</v>
      </c>
      <c r="P281">
        <v>1.07993517306</v>
      </c>
      <c r="Q281">
        <v>1.6621386714599999</v>
      </c>
      <c r="R281">
        <v>0.66705278248400002</v>
      </c>
      <c r="S281">
        <v>-0.47784574449599998</v>
      </c>
      <c r="T281">
        <v>1.1035279387100001</v>
      </c>
    </row>
    <row r="282" spans="1:20" x14ac:dyDescent="0.15">
      <c r="A282" s="1">
        <v>42307</v>
      </c>
      <c r="B282">
        <v>147</v>
      </c>
      <c r="C282" t="s">
        <v>20</v>
      </c>
      <c r="D282">
        <v>60.39</v>
      </c>
      <c r="E282">
        <v>60</v>
      </c>
      <c r="F282">
        <v>64.38</v>
      </c>
      <c r="G282">
        <v>58.41</v>
      </c>
      <c r="H282" t="s">
        <v>21</v>
      </c>
      <c r="I282">
        <v>204372</v>
      </c>
      <c r="J282">
        <v>4551.72</v>
      </c>
      <c r="K282">
        <v>-34.9446604846</v>
      </c>
      <c r="L282">
        <v>63.489130434800003</v>
      </c>
      <c r="M282">
        <v>1.57002546933</v>
      </c>
      <c r="N282">
        <v>1.5026039868700001</v>
      </c>
      <c r="O282">
        <v>1.7920441146899999</v>
      </c>
      <c r="P282">
        <v>1.5235527553199999</v>
      </c>
      <c r="Q282">
        <v>3.2144527804499998</v>
      </c>
      <c r="R282">
        <v>0.83193043287400004</v>
      </c>
      <c r="S282">
        <v>-0.49328712374900002</v>
      </c>
      <c r="T282">
        <v>1.25063156535</v>
      </c>
    </row>
    <row r="283" spans="1:20" x14ac:dyDescent="0.15">
      <c r="A283" s="1">
        <v>42306</v>
      </c>
      <c r="B283">
        <v>146</v>
      </c>
      <c r="C283" t="s">
        <v>20</v>
      </c>
      <c r="D283">
        <v>54.3</v>
      </c>
      <c r="E283">
        <v>60.41</v>
      </c>
      <c r="F283">
        <v>60.41</v>
      </c>
      <c r="G283">
        <v>54.1</v>
      </c>
      <c r="H283" t="s">
        <v>21</v>
      </c>
      <c r="I283">
        <v>143871</v>
      </c>
      <c r="J283">
        <v>28527.88</v>
      </c>
      <c r="K283">
        <v>-32.366138199200002</v>
      </c>
      <c r="L283">
        <v>58.804347826099999</v>
      </c>
      <c r="M283">
        <v>0.80937688826599996</v>
      </c>
      <c r="N283">
        <v>1.5533447169500001</v>
      </c>
      <c r="O283">
        <v>1.3269176191500001</v>
      </c>
      <c r="P283">
        <v>0.95954338082400004</v>
      </c>
      <c r="Q283">
        <v>1.87853215474</v>
      </c>
      <c r="R283">
        <v>4.9887911003700003</v>
      </c>
      <c r="S283">
        <v>-0.47365516369499999</v>
      </c>
      <c r="T283">
        <v>1.06360601053</v>
      </c>
    </row>
    <row r="284" spans="1:20" x14ac:dyDescent="0.15">
      <c r="A284" s="1">
        <v>42305</v>
      </c>
      <c r="B284">
        <v>145</v>
      </c>
      <c r="C284" t="s">
        <v>20</v>
      </c>
      <c r="D284">
        <v>58.21</v>
      </c>
      <c r="E284">
        <v>54.92</v>
      </c>
      <c r="F284">
        <v>59.34</v>
      </c>
      <c r="G284">
        <v>53.62</v>
      </c>
      <c r="H284" t="s">
        <v>21</v>
      </c>
      <c r="I284">
        <v>106740</v>
      </c>
      <c r="J284">
        <v>-7293.46</v>
      </c>
      <c r="K284">
        <v>-32.078970984100003</v>
      </c>
      <c r="L284">
        <v>58.282608695699999</v>
      </c>
      <c r="M284">
        <v>1.29774075558</v>
      </c>
      <c r="N284">
        <v>0.87391396539499999</v>
      </c>
      <c r="O284">
        <v>1.2015560699800001</v>
      </c>
      <c r="P284">
        <v>0.89673027183200005</v>
      </c>
      <c r="Q284">
        <v>1.05864374375</v>
      </c>
      <c r="R284">
        <v>-1.22172464957</v>
      </c>
      <c r="S284">
        <v>-0.47146877371200002</v>
      </c>
      <c r="T284">
        <v>1.04277717844</v>
      </c>
    </row>
    <row r="285" spans="1:20" x14ac:dyDescent="0.15">
      <c r="A285" s="1">
        <v>42304</v>
      </c>
      <c r="B285">
        <v>144</v>
      </c>
      <c r="C285" t="s">
        <v>20</v>
      </c>
      <c r="D285">
        <v>57.08</v>
      </c>
      <c r="E285">
        <v>59.06</v>
      </c>
      <c r="F285">
        <v>60.2</v>
      </c>
      <c r="G285">
        <v>54</v>
      </c>
      <c r="H285" t="s">
        <v>21</v>
      </c>
      <c r="I285">
        <v>123116</v>
      </c>
      <c r="J285">
        <v>-1126.73</v>
      </c>
      <c r="K285">
        <v>-32.306311696100003</v>
      </c>
      <c r="L285">
        <v>58.695652173900001</v>
      </c>
      <c r="M285">
        <v>1.1566023489199999</v>
      </c>
      <c r="N285">
        <v>1.3862715813199999</v>
      </c>
      <c r="O285">
        <v>1.3023139506200001</v>
      </c>
      <c r="P285">
        <v>0.94645731645099995</v>
      </c>
      <c r="Q285">
        <v>1.4202416705100001</v>
      </c>
      <c r="R285">
        <v>-0.15256939768</v>
      </c>
      <c r="S285">
        <v>-0.47319966578200001</v>
      </c>
      <c r="T285">
        <v>1.05926667052</v>
      </c>
    </row>
    <row r="286" spans="1:20" x14ac:dyDescent="0.15">
      <c r="A286" s="1">
        <v>42303</v>
      </c>
      <c r="B286">
        <v>143</v>
      </c>
      <c r="C286" t="s">
        <v>20</v>
      </c>
      <c r="D286">
        <v>60.91</v>
      </c>
      <c r="E286">
        <v>58</v>
      </c>
      <c r="F286">
        <v>61</v>
      </c>
      <c r="G286">
        <v>56.53</v>
      </c>
      <c r="H286" t="s">
        <v>21</v>
      </c>
      <c r="I286">
        <v>119708</v>
      </c>
      <c r="J286">
        <v>-6743.7</v>
      </c>
      <c r="K286">
        <v>-33.819922225500001</v>
      </c>
      <c r="L286">
        <v>61.445652173900001</v>
      </c>
      <c r="M286">
        <v>1.63497411664</v>
      </c>
      <c r="N286">
        <v>1.2550882303799999</v>
      </c>
      <c r="O286">
        <v>1.39604221169</v>
      </c>
      <c r="P286">
        <v>1.2775347451000001</v>
      </c>
      <c r="Q286">
        <v>1.34498973265</v>
      </c>
      <c r="R286">
        <v>-1.12641014881</v>
      </c>
      <c r="S286">
        <v>-0.48472376298300002</v>
      </c>
      <c r="T286">
        <v>1.16905197299</v>
      </c>
    </row>
    <row r="287" spans="1:20" x14ac:dyDescent="0.15">
      <c r="A287" s="1">
        <v>42300</v>
      </c>
      <c r="B287">
        <v>142</v>
      </c>
      <c r="C287" t="s">
        <v>20</v>
      </c>
      <c r="D287">
        <v>58.39</v>
      </c>
      <c r="E287">
        <v>60.75</v>
      </c>
      <c r="F287">
        <v>62.57</v>
      </c>
      <c r="G287">
        <v>57.08</v>
      </c>
      <c r="H287" t="s">
        <v>21</v>
      </c>
      <c r="I287">
        <v>154429</v>
      </c>
      <c r="J287">
        <v>7281.73</v>
      </c>
      <c r="K287">
        <v>-34.148967992800003</v>
      </c>
      <c r="L287">
        <v>62.043478260900002</v>
      </c>
      <c r="M287">
        <v>1.32022297965</v>
      </c>
      <c r="N287">
        <v>1.59542239555</v>
      </c>
      <c r="O287">
        <v>1.57998392403</v>
      </c>
      <c r="P287">
        <v>1.3495080991499999</v>
      </c>
      <c r="Q287">
        <v>2.1116630115200001</v>
      </c>
      <c r="R287">
        <v>1.30524522519</v>
      </c>
      <c r="S287">
        <v>-0.48722900150499998</v>
      </c>
      <c r="T287">
        <v>1.1929183430999999</v>
      </c>
    </row>
    <row r="288" spans="1:20" x14ac:dyDescent="0.15">
      <c r="A288" s="1">
        <v>42299</v>
      </c>
      <c r="B288">
        <v>141</v>
      </c>
      <c r="C288" t="s">
        <v>20</v>
      </c>
      <c r="D288">
        <v>56.63</v>
      </c>
      <c r="E288">
        <v>58.7</v>
      </c>
      <c r="F288">
        <v>59.48</v>
      </c>
      <c r="G288">
        <v>55</v>
      </c>
      <c r="H288" t="s">
        <v>21</v>
      </c>
      <c r="I288">
        <v>137790</v>
      </c>
      <c r="J288">
        <v>-96.22</v>
      </c>
      <c r="K288">
        <v>-32.9045767275</v>
      </c>
      <c r="L288">
        <v>59.782608695699999</v>
      </c>
      <c r="M288">
        <v>1.1003967887399999</v>
      </c>
      <c r="N288">
        <v>1.3417187451499999</v>
      </c>
      <c r="O288">
        <v>1.2179585156599999</v>
      </c>
      <c r="P288">
        <v>1.07731796019</v>
      </c>
      <c r="Q288">
        <v>1.7442577902700001</v>
      </c>
      <c r="R288">
        <v>2.60950125696E-2</v>
      </c>
      <c r="S288">
        <v>-0.47775464491300002</v>
      </c>
      <c r="T288">
        <v>1.1026600707000001</v>
      </c>
    </row>
    <row r="289" spans="1:20" x14ac:dyDescent="0.15">
      <c r="A289" s="1">
        <v>42298</v>
      </c>
      <c r="B289">
        <v>140</v>
      </c>
      <c r="C289" t="s">
        <v>20</v>
      </c>
      <c r="D289">
        <v>62</v>
      </c>
      <c r="E289">
        <v>56.67</v>
      </c>
      <c r="F289">
        <v>65.59</v>
      </c>
      <c r="G289">
        <v>56.67</v>
      </c>
      <c r="H289" t="s">
        <v>21</v>
      </c>
      <c r="I289">
        <v>179935</v>
      </c>
      <c r="J289">
        <v>-6292.11</v>
      </c>
      <c r="K289">
        <v>-33.903679329900001</v>
      </c>
      <c r="L289">
        <v>61.597826087000001</v>
      </c>
      <c r="M289">
        <v>1.77111647352</v>
      </c>
      <c r="N289">
        <v>1.09049025232</v>
      </c>
      <c r="O289">
        <v>1.9338081095499999</v>
      </c>
      <c r="P289">
        <v>1.2958552352199999</v>
      </c>
      <c r="Q289">
        <v>2.6748601732099999</v>
      </c>
      <c r="R289">
        <v>-1.04811584693</v>
      </c>
      <c r="S289">
        <v>-0.48536146006199998</v>
      </c>
      <c r="T289">
        <v>1.1751270490200001</v>
      </c>
    </row>
    <row r="290" spans="1:20" x14ac:dyDescent="0.15">
      <c r="A290" s="1">
        <v>42297</v>
      </c>
      <c r="B290">
        <v>139</v>
      </c>
      <c r="C290" t="s">
        <v>20</v>
      </c>
      <c r="D290">
        <v>60.69</v>
      </c>
      <c r="E290">
        <v>62.97</v>
      </c>
      <c r="F290">
        <v>64.680000000000007</v>
      </c>
      <c r="G290">
        <v>60.67</v>
      </c>
      <c r="H290" t="s">
        <v>21</v>
      </c>
      <c r="I290">
        <v>138469</v>
      </c>
      <c r="J290">
        <v>7009.55</v>
      </c>
      <c r="K290">
        <v>-36.296739455599997</v>
      </c>
      <c r="L290">
        <v>65.945652173900001</v>
      </c>
      <c r="M290">
        <v>1.6074958427799999</v>
      </c>
      <c r="N290">
        <v>1.8701648852499999</v>
      </c>
      <c r="O290">
        <v>1.82719221259</v>
      </c>
      <c r="P290">
        <v>1.8192978101599999</v>
      </c>
      <c r="Q290">
        <v>1.75925076732</v>
      </c>
      <c r="R290">
        <v>1.2580560866199999</v>
      </c>
      <c r="S290">
        <v>-0.50358137658500002</v>
      </c>
      <c r="T290">
        <v>1.34870064978</v>
      </c>
    </row>
    <row r="291" spans="1:20" x14ac:dyDescent="0.15">
      <c r="A291" s="1">
        <v>42296</v>
      </c>
      <c r="B291">
        <v>138</v>
      </c>
      <c r="C291" t="s">
        <v>20</v>
      </c>
      <c r="D291">
        <v>63</v>
      </c>
      <c r="E291">
        <v>60.65</v>
      </c>
      <c r="F291">
        <v>63.4</v>
      </c>
      <c r="G291">
        <v>58.91</v>
      </c>
      <c r="H291" t="s">
        <v>21</v>
      </c>
      <c r="I291">
        <v>142539</v>
      </c>
      <c r="J291">
        <v>-6456.37</v>
      </c>
      <c r="K291">
        <v>-35.243793000300002</v>
      </c>
      <c r="L291">
        <v>64.032608695700006</v>
      </c>
      <c r="M291">
        <v>1.89601771836</v>
      </c>
      <c r="N291">
        <v>1.5830466077200001</v>
      </c>
      <c r="O291">
        <v>1.67722699488</v>
      </c>
      <c r="P291">
        <v>1.58898307719</v>
      </c>
      <c r="Q291">
        <v>1.8491203057900001</v>
      </c>
      <c r="R291">
        <v>-1.07659438283</v>
      </c>
      <c r="S291">
        <v>-0.49556461331500001</v>
      </c>
      <c r="T291">
        <v>1.2723282654400001</v>
      </c>
    </row>
    <row r="292" spans="1:20" x14ac:dyDescent="0.15">
      <c r="A292" s="1">
        <v>42293</v>
      </c>
      <c r="B292">
        <v>137</v>
      </c>
      <c r="C292" t="s">
        <v>20</v>
      </c>
      <c r="D292">
        <v>59.36</v>
      </c>
      <c r="E292">
        <v>63.34</v>
      </c>
      <c r="F292">
        <v>65.12</v>
      </c>
      <c r="G292">
        <v>58.08</v>
      </c>
      <c r="H292" t="s">
        <v>21</v>
      </c>
      <c r="I292">
        <v>173737</v>
      </c>
      <c r="J292">
        <v>10486.33</v>
      </c>
      <c r="K292">
        <v>-34.7472330242</v>
      </c>
      <c r="L292">
        <v>63.130434782599998</v>
      </c>
      <c r="M292">
        <v>1.4413771871500001</v>
      </c>
      <c r="N292">
        <v>1.9159553002</v>
      </c>
      <c r="O292">
        <v>1.8787427561700001</v>
      </c>
      <c r="P292">
        <v>1.4803687428900001</v>
      </c>
      <c r="Q292">
        <v>2.5380023355199999</v>
      </c>
      <c r="R292">
        <v>1.8608419385499999</v>
      </c>
      <c r="S292">
        <v>-0.49178398063599998</v>
      </c>
      <c r="T292">
        <v>1.2363117432899999</v>
      </c>
    </row>
    <row r="293" spans="1:20" x14ac:dyDescent="0.15">
      <c r="A293" s="1">
        <v>42292</v>
      </c>
      <c r="B293">
        <v>136</v>
      </c>
      <c r="C293" t="s">
        <v>20</v>
      </c>
      <c r="D293">
        <v>55.7</v>
      </c>
      <c r="E293">
        <v>59.2</v>
      </c>
      <c r="F293">
        <v>59.95</v>
      </c>
      <c r="G293">
        <v>55</v>
      </c>
      <c r="H293" t="s">
        <v>21</v>
      </c>
      <c r="I293">
        <v>133693</v>
      </c>
      <c r="J293">
        <v>4132.1899999999996</v>
      </c>
      <c r="K293">
        <v>-32.9045767275</v>
      </c>
      <c r="L293">
        <v>59.782608695699999</v>
      </c>
      <c r="M293">
        <v>0.984238631039</v>
      </c>
      <c r="N293">
        <v>1.40359768427</v>
      </c>
      <c r="O293">
        <v>1.27302386904</v>
      </c>
      <c r="P293">
        <v>1.07731796019</v>
      </c>
      <c r="Q293">
        <v>1.65379206568</v>
      </c>
      <c r="R293">
        <v>0.75919452537900001</v>
      </c>
      <c r="S293">
        <v>-0.47775464491300002</v>
      </c>
      <c r="T293">
        <v>1.1026600707000001</v>
      </c>
    </row>
    <row r="294" spans="1:20" x14ac:dyDescent="0.15">
      <c r="A294" s="1">
        <v>42291</v>
      </c>
      <c r="B294">
        <v>135</v>
      </c>
      <c r="C294" t="s">
        <v>20</v>
      </c>
      <c r="D294">
        <v>57.75</v>
      </c>
      <c r="E294">
        <v>56.82</v>
      </c>
      <c r="F294">
        <v>58.8</v>
      </c>
      <c r="G294">
        <v>55.6</v>
      </c>
      <c r="H294" t="s">
        <v>21</v>
      </c>
      <c r="I294">
        <v>103799</v>
      </c>
      <c r="J294">
        <v>-4803.88</v>
      </c>
      <c r="K294">
        <v>-33.263535746300001</v>
      </c>
      <c r="L294">
        <v>60.434782608699997</v>
      </c>
      <c r="M294">
        <v>1.24028618296</v>
      </c>
      <c r="N294">
        <v>1.1090539340600001</v>
      </c>
      <c r="O294">
        <v>1.1382894937600001</v>
      </c>
      <c r="P294">
        <v>1.15583434643</v>
      </c>
      <c r="Q294">
        <v>0.99370361780100003</v>
      </c>
      <c r="R294">
        <v>-0.79009434760899999</v>
      </c>
      <c r="S294">
        <v>-0.48048763239199999</v>
      </c>
      <c r="T294">
        <v>1.12869611082</v>
      </c>
    </row>
    <row r="295" spans="1:20" x14ac:dyDescent="0.15">
      <c r="A295" s="1">
        <v>42290</v>
      </c>
      <c r="B295">
        <v>134</v>
      </c>
      <c r="C295" t="s">
        <v>20</v>
      </c>
      <c r="D295">
        <v>55.38</v>
      </c>
      <c r="E295">
        <v>58.9</v>
      </c>
      <c r="F295">
        <v>60.48</v>
      </c>
      <c r="G295">
        <v>55.18</v>
      </c>
      <c r="H295" t="s">
        <v>21</v>
      </c>
      <c r="I295">
        <v>128373</v>
      </c>
      <c r="J295">
        <v>8127.59</v>
      </c>
      <c r="K295">
        <v>-33.0122644331</v>
      </c>
      <c r="L295">
        <v>59.9782608696</v>
      </c>
      <c r="M295">
        <v>0.94427023269099997</v>
      </c>
      <c r="N295">
        <v>1.3664703208</v>
      </c>
      <c r="O295">
        <v>1.335118842</v>
      </c>
      <c r="P295">
        <v>1.1008728760599999</v>
      </c>
      <c r="Q295">
        <v>1.5363213176099999</v>
      </c>
      <c r="R295">
        <v>1.45189598845</v>
      </c>
      <c r="S295">
        <v>-0.47857454115699999</v>
      </c>
      <c r="T295">
        <v>1.1104708827400001</v>
      </c>
    </row>
    <row r="296" spans="1:20" x14ac:dyDescent="0.15">
      <c r="A296" s="1">
        <v>42289</v>
      </c>
      <c r="B296">
        <v>133</v>
      </c>
      <c r="C296" t="s">
        <v>20</v>
      </c>
      <c r="D296">
        <v>54.23</v>
      </c>
      <c r="E296">
        <v>56.28</v>
      </c>
      <c r="F296">
        <v>59.3</v>
      </c>
      <c r="G296">
        <v>54.23</v>
      </c>
      <c r="H296" t="s">
        <v>21</v>
      </c>
      <c r="I296">
        <v>123623</v>
      </c>
      <c r="J296">
        <v>3538.64</v>
      </c>
      <c r="K296">
        <v>-32.443912653300004</v>
      </c>
      <c r="L296">
        <v>58.945652173900001</v>
      </c>
      <c r="M296">
        <v>0.800633801127</v>
      </c>
      <c r="N296">
        <v>1.0422246798000001</v>
      </c>
      <c r="O296">
        <v>1.1968696569199999</v>
      </c>
      <c r="P296">
        <v>0.97655526450999997</v>
      </c>
      <c r="Q296">
        <v>1.4314367211200001</v>
      </c>
      <c r="R296">
        <v>0.65628794445899996</v>
      </c>
      <c r="S296">
        <v>-0.47424731098200001</v>
      </c>
      <c r="T296">
        <v>1.06924715256</v>
      </c>
    </row>
    <row r="297" spans="1:20" x14ac:dyDescent="0.15">
      <c r="A297" s="1">
        <v>42286</v>
      </c>
      <c r="B297">
        <v>132</v>
      </c>
      <c r="C297" t="s">
        <v>20</v>
      </c>
      <c r="D297">
        <v>55.59</v>
      </c>
      <c r="E297">
        <v>54</v>
      </c>
      <c r="F297">
        <v>55.65</v>
      </c>
      <c r="G297">
        <v>53.01</v>
      </c>
      <c r="H297" t="s">
        <v>21</v>
      </c>
      <c r="I297">
        <v>98836</v>
      </c>
      <c r="J297">
        <v>-5528.28</v>
      </c>
      <c r="K297">
        <v>-31.714029315000001</v>
      </c>
      <c r="L297">
        <v>57.619565217400002</v>
      </c>
      <c r="M297">
        <v>0.97049949410699998</v>
      </c>
      <c r="N297">
        <v>0.76005671741199998</v>
      </c>
      <c r="O297">
        <v>0.76923446581400001</v>
      </c>
      <c r="P297">
        <v>0.81690527915400002</v>
      </c>
      <c r="Q297">
        <v>0.88411577519700002</v>
      </c>
      <c r="R297">
        <v>-0.915687014139</v>
      </c>
      <c r="S297">
        <v>-0.46869023644300001</v>
      </c>
      <c r="T297">
        <v>1.0163072043300001</v>
      </c>
    </row>
    <row r="298" spans="1:20" x14ac:dyDescent="0.15">
      <c r="A298" s="1">
        <v>42285</v>
      </c>
      <c r="B298">
        <v>131</v>
      </c>
      <c r="C298" t="s">
        <v>20</v>
      </c>
      <c r="D298">
        <v>55.1</v>
      </c>
      <c r="E298">
        <v>55.33</v>
      </c>
      <c r="F298">
        <v>57.1</v>
      </c>
      <c r="G298">
        <v>54.66</v>
      </c>
      <c r="H298" t="s">
        <v>21</v>
      </c>
      <c r="I298">
        <v>106807</v>
      </c>
      <c r="J298">
        <v>125.29</v>
      </c>
      <c r="K298">
        <v>-32.701166616800002</v>
      </c>
      <c r="L298">
        <v>59.413043478299997</v>
      </c>
      <c r="M298">
        <v>0.90929788413599999</v>
      </c>
      <c r="N298">
        <v>0.92465469547500001</v>
      </c>
      <c r="O298">
        <v>0.93911693899399995</v>
      </c>
      <c r="P298">
        <v>1.0328253413199999</v>
      </c>
      <c r="Q298">
        <v>1.0601231685900001</v>
      </c>
      <c r="R298">
        <v>6.4499252717200001E-2</v>
      </c>
      <c r="S298">
        <v>-0.47620595200900001</v>
      </c>
      <c r="T298">
        <v>1.0879063146400001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8"/>
  <sheetViews>
    <sheetView topLeftCell="A190" workbookViewId="0">
      <selection activeCell="A2" sqref="A2:G200"/>
    </sheetView>
  </sheetViews>
  <sheetFormatPr defaultRowHeight="13.5" x14ac:dyDescent="0.15"/>
  <cols>
    <col min="1" max="1" width="11.625" style="1" bestFit="1" customWidth="1"/>
  </cols>
  <sheetData>
    <row r="2" spans="1:7" x14ac:dyDescent="0.15">
      <c r="A2" s="1">
        <f>IF((COUNTIF('CV298-30'!$A$1:$A$30, TestingSamples9!A2)&gt;0),TRUE, TestingSamples9!A2)</f>
        <v>42860</v>
      </c>
      <c r="B2" s="3">
        <f>IF((COUNTIF('CV298-30'!$A$1:$A$30, TestingSamples9!B2)&gt;0),TRUE, TestingSamples9!B2)</f>
        <v>-1.7087051449099999</v>
      </c>
      <c r="C2" s="3">
        <f>IF((COUNTIF('CV298-30'!$A$1:$A$30, TestingSamples9!C2)&gt;0),TRUE, TestingSamples9!C2)</f>
        <v>-0.94621979786900001</v>
      </c>
      <c r="D2" s="3">
        <f>IF((COUNTIF('CV298-30'!$A$1:$A$30, TestingSamples9!D2)&gt;0),TRUE, TestingSamples9!D2)</f>
        <v>-4.0805100950100003E-2</v>
      </c>
      <c r="E2" s="3">
        <f>IF((COUNTIF('CV298-30'!$A$1:$A$30, TestingSamples9!E2)&gt;0),TRUE, TestingSamples9!E2)</f>
        <v>1.35608852364</v>
      </c>
      <c r="F2" s="3">
        <f>IF((COUNTIF('CV298-30'!$A$1:$A$30, TestingSamples9!F2)&gt;0),TRUE, TestingSamples9!F2)</f>
        <v>-0.86210603101000005</v>
      </c>
      <c r="G2" s="3">
        <f>IF((COUNTIF('CV298-30'!$A$1:$A$30, TestingSamples9!G2)&gt;0),TRUE, TestingSamples9!G2)</f>
        <v>1</v>
      </c>
    </row>
    <row r="3" spans="1:7" x14ac:dyDescent="0.15">
      <c r="A3" s="1">
        <f>IF((COUNTIF('CV298-30'!$A$1:$A$30, TestingSamples9!A3)&gt;0),TRUE, TestingSamples9!A3)</f>
        <v>42859</v>
      </c>
      <c r="B3" s="3">
        <f>IF((COUNTIF('CV298-30'!$A$1:$A$30, TestingSamples9!B3)&gt;0),TRUE, TestingSamples9!B3)</f>
        <v>-1.6223371200500001</v>
      </c>
      <c r="C3" s="3">
        <f>IF((COUNTIF('CV298-30'!$A$1:$A$30, TestingSamples9!C3)&gt;0),TRUE, TestingSamples9!C3)</f>
        <v>-0.88156672449700002</v>
      </c>
      <c r="D3" s="3">
        <f>IF((COUNTIF('CV298-30'!$A$1:$A$30, TestingSamples9!D3)&gt;0),TRUE, TestingSamples9!D3)</f>
        <v>4.4855893913000003E-2</v>
      </c>
      <c r="E3" s="3">
        <f>IF((COUNTIF('CV298-30'!$A$1:$A$30, TestingSamples9!E3)&gt;0),TRUE, TestingSamples9!E3)</f>
        <v>1.3870879525499999</v>
      </c>
      <c r="F3" s="3">
        <f>IF((COUNTIF('CV298-30'!$A$1:$A$30, TestingSamples9!F3)&gt;0),TRUE, TestingSamples9!F3)</f>
        <v>-0.85384632173300001</v>
      </c>
      <c r="G3" s="3">
        <f>IF((COUNTIF('CV298-30'!$A$1:$A$30, TestingSamples9!G3)&gt;0),TRUE, TestingSamples9!G3)</f>
        <v>-1</v>
      </c>
    </row>
    <row r="4" spans="1:7" x14ac:dyDescent="0.15">
      <c r="A4" s="1">
        <f>IF((COUNTIF('CV298-30'!$A$1:$A$30, TestingSamples9!A4)&gt;0),TRUE, TestingSamples9!A4)</f>
        <v>42858</v>
      </c>
      <c r="B4" s="3">
        <f>IF((COUNTIF('CV298-30'!$A$1:$A$30, TestingSamples9!B4)&gt;0),TRUE, TestingSamples9!B4)</f>
        <v>-1.58831335268</v>
      </c>
      <c r="C4" s="3">
        <f>IF((COUNTIF('CV298-30'!$A$1:$A$30, TestingSamples9!C4)&gt;0),TRUE, TestingSamples9!C4)</f>
        <v>-0.97002308103000001</v>
      </c>
      <c r="D4" s="3">
        <f>IF((COUNTIF('CV298-30'!$A$1:$A$30, TestingSamples9!D4)&gt;0),TRUE, TestingSamples9!D4)</f>
        <v>-3.0007374261700002E-3</v>
      </c>
      <c r="E4" s="3">
        <f>IF((COUNTIF('CV298-30'!$A$1:$A$30, TestingSamples9!E4)&gt;0),TRUE, TestingSamples9!E4)</f>
        <v>1.3992998487899999</v>
      </c>
      <c r="F4" s="3">
        <f>IF((COUNTIF('CV298-30'!$A$1:$A$30, TestingSamples9!F4)&gt;0),TRUE, TestingSamples9!F4)</f>
        <v>-0.85059249686600003</v>
      </c>
      <c r="G4" s="3">
        <f>IF((COUNTIF('CV298-30'!$A$1:$A$30, TestingSamples9!G4)&gt;0),TRUE, TestingSamples9!G4)</f>
        <v>-1</v>
      </c>
    </row>
    <row r="5" spans="1:7" x14ac:dyDescent="0.15">
      <c r="A5" s="1">
        <f>IF((COUNTIF('CV298-30'!$A$1:$A$30, TestingSamples9!A5)&gt;0),TRUE, TestingSamples9!A5)</f>
        <v>42853</v>
      </c>
      <c r="B5" s="3">
        <f>IF((COUNTIF('CV298-30'!$A$1:$A$30, TestingSamples9!B5)&gt;0),TRUE, TestingSamples9!B5)</f>
        <v>-1.6053252363599999</v>
      </c>
      <c r="C5" s="3">
        <f>IF((COUNTIF('CV298-30'!$A$1:$A$30, TestingSamples9!C5)&gt;0),TRUE, TestingSamples9!C5)</f>
        <v>-0.922239866967</v>
      </c>
      <c r="D5" s="3">
        <f>IF((COUNTIF('CV298-30'!$A$1:$A$30, TestingSamples9!D5)&gt;0),TRUE, TestingSamples9!D5)</f>
        <v>-4.5950863432999998E-2</v>
      </c>
      <c r="E5" s="3">
        <f>IF((COUNTIF('CV298-30'!$A$1:$A$30, TestingSamples9!E5)&gt;0),TRUE, TestingSamples9!E5)</f>
        <v>1.39319390067</v>
      </c>
      <c r="F5" s="3">
        <f>IF((COUNTIF('CV298-30'!$A$1:$A$30, TestingSamples9!F5)&gt;0),TRUE, TestingSamples9!F5)</f>
        <v>-0.85221940929899997</v>
      </c>
      <c r="G5" s="3">
        <f>IF((COUNTIF('CV298-30'!$A$1:$A$30, TestingSamples9!G5)&gt;0),TRUE, TestingSamples9!G5)</f>
        <v>1</v>
      </c>
    </row>
    <row r="6" spans="1:7" x14ac:dyDescent="0.15">
      <c r="A6" s="1">
        <f>IF((COUNTIF('CV298-30'!$A$1:$A$30, TestingSamples9!A6)&gt;0),TRUE, TestingSamples9!A6)</f>
        <v>42852</v>
      </c>
      <c r="B6" s="3">
        <f>IF((COUNTIF('CV298-30'!$A$1:$A$30, TestingSamples9!B6)&gt;0),TRUE, TestingSamples9!B6)</f>
        <v>-1.7623580088499999</v>
      </c>
      <c r="C6" s="3">
        <f>IF((COUNTIF('CV298-30'!$A$1:$A$30, TestingSamples9!C6)&gt;0),TRUE, TestingSamples9!C6)</f>
        <v>-0.45723676855899997</v>
      </c>
      <c r="D6" s="3">
        <f>IF((COUNTIF('CV298-30'!$A$1:$A$30, TestingSamples9!D6)&gt;0),TRUE, TestingSamples9!D6)</f>
        <v>0.52723645173300004</v>
      </c>
      <c r="E6" s="3">
        <f>IF((COUNTIF('CV298-30'!$A$1:$A$30, TestingSamples9!E6)&gt;0),TRUE, TestingSamples9!E6)</f>
        <v>1.3368313026400001</v>
      </c>
      <c r="F6" s="3">
        <f>IF((COUNTIF('CV298-30'!$A$1:$A$30, TestingSamples9!F6)&gt;0),TRUE, TestingSamples9!F6)</f>
        <v>-0.86723706253099997</v>
      </c>
      <c r="G6" s="3">
        <f>IF((COUNTIF('CV298-30'!$A$1:$A$30, TestingSamples9!G6)&gt;0),TRUE, TestingSamples9!G6)</f>
        <v>1</v>
      </c>
    </row>
    <row r="7" spans="1:7" x14ac:dyDescent="0.15">
      <c r="A7" s="1" t="b">
        <f>IF((COUNTIF('CV298-30'!$A$1:$A$30, TestingSamples9!A7)&gt;0),TRUE, TestingSamples9!A7)</f>
        <v>1</v>
      </c>
      <c r="B7" s="3">
        <f>IF((COUNTIF('CV298-30'!$A$1:$A$30, TestingSamples9!B7)&gt;0),TRUE, TestingSamples9!B7)</f>
        <v>-1.74927194447</v>
      </c>
      <c r="C7" s="3">
        <f>IF((COUNTIF('CV298-30'!$A$1:$A$30, TestingSamples9!C7)&gt;0),TRUE, TestingSamples9!C7)</f>
        <v>-1.02582168636</v>
      </c>
      <c r="D7" s="3">
        <f>IF((COUNTIF('CV298-30'!$A$1:$A$30, TestingSamples9!D7)&gt;0),TRUE, TestingSamples9!D7)</f>
        <v>2.6975756282999998E-2</v>
      </c>
      <c r="E7" s="3">
        <f>IF((COUNTIF('CV298-30'!$A$1:$A$30, TestingSamples9!E7)&gt;0),TRUE, TestingSamples9!E7)</f>
        <v>1.3415281858100001</v>
      </c>
      <c r="F7" s="3">
        <f>IF((COUNTIF('CV298-30'!$A$1:$A$30, TestingSamples9!F7)&gt;0),TRUE, TestingSamples9!F7)</f>
        <v>-0.86598559142800002</v>
      </c>
      <c r="G7" s="3">
        <f>IF((COUNTIF('CV298-30'!$A$1:$A$30, TestingSamples9!G7)&gt;0),TRUE, TestingSamples9!G7)</f>
        <v>-1</v>
      </c>
    </row>
    <row r="8" spans="1:7" x14ac:dyDescent="0.15">
      <c r="A8" s="1">
        <f>IF((COUNTIF('CV298-30'!$A$1:$A$30, TestingSamples9!A8)&gt;0),TRUE, TestingSamples9!A8)</f>
        <v>42850</v>
      </c>
      <c r="B8" s="3">
        <f>IF((COUNTIF('CV298-30'!$A$1:$A$30, TestingSamples9!B8)&gt;0),TRUE, TestingSamples9!B8)</f>
        <v>-1.77806128609</v>
      </c>
      <c r="C8" s="3">
        <f>IF((COUNTIF('CV298-30'!$A$1:$A$30, TestingSamples9!C8)&gt;0),TRUE, TestingSamples9!C8)</f>
        <v>-0.98943225162199999</v>
      </c>
      <c r="D8" s="3">
        <f>IF((COUNTIF('CV298-30'!$A$1:$A$30, TestingSamples9!D8)&gt;0),TRUE, TestingSamples9!D8)</f>
        <v>0.17180955220399999</v>
      </c>
      <c r="E8" s="3">
        <f>IF((COUNTIF('CV298-30'!$A$1:$A$30, TestingSamples9!E8)&gt;0),TRUE, TestingSamples9!E8)</f>
        <v>1.3311950428399999</v>
      </c>
      <c r="F8" s="3">
        <f>IF((COUNTIF('CV298-30'!$A$1:$A$30, TestingSamples9!F8)&gt;0),TRUE, TestingSamples9!F8)</f>
        <v>-0.86873882785400003</v>
      </c>
      <c r="G8" s="3">
        <f>IF((COUNTIF('CV298-30'!$A$1:$A$30, TestingSamples9!G8)&gt;0),TRUE, TestingSamples9!G8)</f>
        <v>1</v>
      </c>
    </row>
    <row r="9" spans="1:7" x14ac:dyDescent="0.15">
      <c r="A9" s="1">
        <f>IF((COUNTIF('CV298-30'!$A$1:$A$30, TestingSamples9!A9)&gt;0),TRUE, TestingSamples9!A9)</f>
        <v>42849</v>
      </c>
      <c r="B9" s="3">
        <f>IF((COUNTIF('CV298-30'!$A$1:$A$30, TestingSamples9!B9)&gt;0),TRUE, TestingSamples9!B9)</f>
        <v>-1.8003075955300001</v>
      </c>
      <c r="C9" s="3">
        <f>IF((COUNTIF('CV298-30'!$A$1:$A$30, TestingSamples9!C9)&gt;0),TRUE, TestingSamples9!C9)</f>
        <v>-1.02014687767</v>
      </c>
      <c r="D9" s="3">
        <f>IF((COUNTIF('CV298-30'!$A$1:$A$30, TestingSamples9!D9)&gt;0),TRUE, TestingSamples9!D9)</f>
        <v>-5.4869260404600002E-2</v>
      </c>
      <c r="E9" s="3">
        <f>IF((COUNTIF('CV298-30'!$A$1:$A$30, TestingSamples9!E9)&gt;0),TRUE, TestingSamples9!E9)</f>
        <v>1.32321034145</v>
      </c>
      <c r="F9" s="3">
        <f>IF((COUNTIF('CV298-30'!$A$1:$A$30, TestingSamples9!F9)&gt;0),TRUE, TestingSamples9!F9)</f>
        <v>-0.87086632872900005</v>
      </c>
      <c r="G9" s="3">
        <f>IF((COUNTIF('CV298-30'!$A$1:$A$30, TestingSamples9!G9)&gt;0),TRUE, TestingSamples9!G9)</f>
        <v>1</v>
      </c>
    </row>
    <row r="10" spans="1:7" x14ac:dyDescent="0.15">
      <c r="A10" s="1">
        <f>IF((COUNTIF('CV298-30'!$A$1:$A$30, TestingSamples9!A10)&gt;0),TRUE, TestingSamples9!A10)</f>
        <v>42846</v>
      </c>
      <c r="B10" s="3">
        <f>IF((COUNTIF('CV298-30'!$A$1:$A$30, TestingSamples9!B10)&gt;0),TRUE, TestingSamples9!B10)</f>
        <v>-1.67468137754</v>
      </c>
      <c r="C10" s="3">
        <f>IF((COUNTIF('CV298-30'!$A$1:$A$30, TestingSamples9!C10)&gt;0),TRUE, TestingSamples9!C10)</f>
        <v>-0.94487285884000005</v>
      </c>
      <c r="D10" s="3">
        <f>IF((COUNTIF('CV298-30'!$A$1:$A$30, TestingSamples9!D10)&gt;0),TRUE, TestingSamples9!D10)</f>
        <v>-0.14212877043300001</v>
      </c>
      <c r="E10" s="3">
        <f>IF((COUNTIF('CV298-30'!$A$1:$A$30, TestingSamples9!E10)&gt;0),TRUE, TestingSamples9!E10)</f>
        <v>1.36830041988</v>
      </c>
      <c r="F10" s="3">
        <f>IF((COUNTIF('CV298-30'!$A$1:$A$30, TestingSamples9!F10)&gt;0),TRUE, TestingSamples9!F10)</f>
        <v>-0.85885220614299995</v>
      </c>
      <c r="G10" s="3">
        <f>IF((COUNTIF('CV298-30'!$A$1:$A$30, TestingSamples9!G10)&gt;0),TRUE, TestingSamples9!G10)</f>
        <v>-1</v>
      </c>
    </row>
    <row r="11" spans="1:7" x14ac:dyDescent="0.15">
      <c r="A11" s="1">
        <f>IF((COUNTIF('CV298-30'!$A$1:$A$30, TestingSamples9!A11)&gt;0),TRUE, TestingSamples9!A11)</f>
        <v>42845</v>
      </c>
      <c r="B11" s="3">
        <f>IF((COUNTIF('CV298-30'!$A$1:$A$30, TestingSamples9!B11)&gt;0),TRUE, TestingSamples9!B11)</f>
        <v>-1.69300186767</v>
      </c>
      <c r="C11" s="3">
        <f>IF((COUNTIF('CV298-30'!$A$1:$A$30, TestingSamples9!C11)&gt;0),TRUE, TestingSamples9!C11)</f>
        <v>-0.78725891152899996</v>
      </c>
      <c r="D11" s="3">
        <f>IF((COUNTIF('CV298-30'!$A$1:$A$30, TestingSamples9!D11)&gt;0),TRUE, TestingSamples9!D11)</f>
        <v>0.15998886197199999</v>
      </c>
      <c r="E11" s="3">
        <f>IF((COUNTIF('CV298-30'!$A$1:$A$30, TestingSamples9!E11)&gt;0),TRUE, TestingSamples9!E11)</f>
        <v>1.3617247834399999</v>
      </c>
      <c r="F11" s="3">
        <f>IF((COUNTIF('CV298-30'!$A$1:$A$30, TestingSamples9!F11)&gt;0),TRUE, TestingSamples9!F11)</f>
        <v>-0.86060426568699999</v>
      </c>
      <c r="G11" s="3">
        <f>IF((COUNTIF('CV298-30'!$A$1:$A$30, TestingSamples9!G11)&gt;0),TRUE, TestingSamples9!G11)</f>
        <v>1</v>
      </c>
    </row>
    <row r="12" spans="1:7" x14ac:dyDescent="0.15">
      <c r="A12" s="1">
        <f>IF((COUNTIF('CV298-30'!$A$1:$A$30, TestingSamples9!A12)&gt;0),TRUE, TestingSamples9!A12)</f>
        <v>42844</v>
      </c>
      <c r="B12" s="3">
        <f>IF((COUNTIF('CV298-30'!$A$1:$A$30, TestingSamples9!B12)&gt;0),TRUE, TestingSamples9!B12)</f>
        <v>-1.71001375135</v>
      </c>
      <c r="C12" s="3">
        <f>IF((COUNTIF('CV298-30'!$A$1:$A$30, TestingSamples9!C12)&gt;0),TRUE, TestingSamples9!C12)</f>
        <v>-0.87116658871899999</v>
      </c>
      <c r="D12" s="3">
        <f>IF((COUNTIF('CV298-30'!$A$1:$A$30, TestingSamples9!D12)&gt;0),TRUE, TestingSamples9!D12)</f>
        <v>-6.1714095405400002E-2</v>
      </c>
      <c r="E12" s="3">
        <f>IF((COUNTIF('CV298-30'!$A$1:$A$30, TestingSamples9!E12)&gt;0),TRUE, TestingSamples9!E12)</f>
        <v>1.35561883532</v>
      </c>
      <c r="F12" s="3">
        <f>IF((COUNTIF('CV298-30'!$A$1:$A$30, TestingSamples9!F12)&gt;0),TRUE, TestingSamples9!F12)</f>
        <v>-0.86223117812000005</v>
      </c>
      <c r="G12" s="3">
        <f>IF((COUNTIF('CV298-30'!$A$1:$A$30, TestingSamples9!G12)&gt;0),TRUE, TestingSamples9!G12)</f>
        <v>1</v>
      </c>
    </row>
    <row r="13" spans="1:7" x14ac:dyDescent="0.15">
      <c r="A13" s="1">
        <f>IF((COUNTIF('CV298-30'!$A$1:$A$30, TestingSamples9!A13)&gt;0),TRUE, TestingSamples9!A13)</f>
        <v>42843</v>
      </c>
      <c r="B13" s="3">
        <f>IF((COUNTIF('CV298-30'!$A$1:$A$30, TestingSamples9!B13)&gt;0),TRUE, TestingSamples9!B13)</f>
        <v>-1.59223917199</v>
      </c>
      <c r="C13" s="3">
        <f>IF((COUNTIF('CV298-30'!$A$1:$A$30, TestingSamples9!C13)&gt;0),TRUE, TestingSamples9!C13)</f>
        <v>-0.90589995088200004</v>
      </c>
      <c r="D13" s="3">
        <f>IF((COUNTIF('CV298-30'!$A$1:$A$30, TestingSamples9!D13)&gt;0),TRUE, TestingSamples9!D13)</f>
        <v>-0.170648916269</v>
      </c>
      <c r="E13" s="3">
        <f>IF((COUNTIF('CV298-30'!$A$1:$A$30, TestingSamples9!E13)&gt;0),TRUE, TestingSamples9!E13)</f>
        <v>1.3978907838400001</v>
      </c>
      <c r="F13" s="3">
        <f>IF((COUNTIF('CV298-30'!$A$1:$A$30, TestingSamples9!F13)&gt;0),TRUE, TestingSamples9!F13)</f>
        <v>-0.85096793819700001</v>
      </c>
      <c r="G13" s="3">
        <f>IF((COUNTIF('CV298-30'!$A$1:$A$30, TestingSamples9!G13)&gt;0),TRUE, TestingSamples9!G13)</f>
        <v>-1</v>
      </c>
    </row>
    <row r="14" spans="1:7" x14ac:dyDescent="0.15">
      <c r="A14" s="1">
        <f>IF((COUNTIF('CV298-30'!$A$1:$A$30, TestingSamples9!A14)&gt;0),TRUE, TestingSamples9!A14)</f>
        <v>42842</v>
      </c>
      <c r="B14" s="3">
        <f>IF((COUNTIF('CV298-30'!$A$1:$A$30, TestingSamples9!B14)&gt;0),TRUE, TestingSamples9!B14)</f>
        <v>-1.50063672138</v>
      </c>
      <c r="C14" s="3">
        <f>IF((COUNTIF('CV298-30'!$A$1:$A$30, TestingSamples9!C14)&gt;0),TRUE, TestingSamples9!C14)</f>
        <v>-0.95136466333900005</v>
      </c>
      <c r="D14" s="3">
        <f>IF((COUNTIF('CV298-30'!$A$1:$A$30, TestingSamples9!D14)&gt;0),TRUE, TestingSamples9!D14)</f>
        <v>-0.104969360966</v>
      </c>
      <c r="E14" s="3">
        <f>IF((COUNTIF('CV298-30'!$A$1:$A$30, TestingSamples9!E14)&gt;0),TRUE, TestingSamples9!E14)</f>
        <v>1.43076896603</v>
      </c>
      <c r="F14" s="3">
        <f>IF((COUNTIF('CV298-30'!$A$1:$A$30, TestingSamples9!F14)&gt;0),TRUE, TestingSamples9!F14)</f>
        <v>-0.84220764047800001</v>
      </c>
      <c r="G14" s="3">
        <f>IF((COUNTIF('CV298-30'!$A$1:$A$30, TestingSamples9!G14)&gt;0),TRUE, TestingSamples9!G14)</f>
        <v>-1</v>
      </c>
    </row>
    <row r="15" spans="1:7" x14ac:dyDescent="0.15">
      <c r="A15" s="1" t="b">
        <f>IF((COUNTIF('CV298-30'!$A$1:$A$30, TestingSamples9!A15)&gt;0),TRUE, TestingSamples9!A15)</f>
        <v>1</v>
      </c>
      <c r="B15" s="3">
        <f>IF((COUNTIF('CV298-30'!$A$1:$A$30, TestingSamples9!B15)&gt;0),TRUE, TestingSamples9!B15)</f>
        <v>-1.38286214202</v>
      </c>
      <c r="C15" s="3">
        <f>IF((COUNTIF('CV298-30'!$A$1:$A$30, TestingSamples9!C15)&gt;0),TRUE, TestingSamples9!C15)</f>
        <v>-0.82406788465400005</v>
      </c>
      <c r="D15" s="3">
        <f>IF((COUNTIF('CV298-30'!$A$1:$A$30, TestingSamples9!D15)&gt;0),TRUE, TestingSamples9!D15)</f>
        <v>-5.7547900241600003E-2</v>
      </c>
      <c r="E15" s="3">
        <f>IF((COUNTIF('CV298-30'!$A$1:$A$30, TestingSamples9!E15)&gt;0),TRUE, TestingSamples9!E15)</f>
        <v>1.4730409145500001</v>
      </c>
      <c r="F15" s="3">
        <f>IF((COUNTIF('CV298-30'!$A$1:$A$30, TestingSamples9!F15)&gt;0),TRUE, TestingSamples9!F15)</f>
        <v>-0.83094440055399998</v>
      </c>
      <c r="G15" s="3">
        <f>IF((COUNTIF('CV298-30'!$A$1:$A$30, TestingSamples9!G15)&gt;0),TRUE, TestingSamples9!G15)</f>
        <v>-1</v>
      </c>
    </row>
    <row r="16" spans="1:7" x14ac:dyDescent="0.15">
      <c r="A16" s="1">
        <f>IF((COUNTIF('CV298-30'!$A$1:$A$30, TestingSamples9!A16)&gt;0),TRUE, TestingSamples9!A16)</f>
        <v>42838</v>
      </c>
      <c r="B16" s="3">
        <f>IF((COUNTIF('CV298-30'!$A$1:$A$30, TestingSamples9!B16)&gt;0),TRUE, TestingSamples9!B16)</f>
        <v>-1.3789363227</v>
      </c>
      <c r="C16" s="3">
        <f>IF((COUNTIF('CV298-30'!$A$1:$A$30, TestingSamples9!C16)&gt;0),TRUE, TestingSamples9!C16)</f>
        <v>-0.85049880296900005</v>
      </c>
      <c r="D16" s="3">
        <f>IF((COUNTIF('CV298-30'!$A$1:$A$30, TestingSamples9!D16)&gt;0),TRUE, TestingSamples9!D16)</f>
        <v>5.9899620686500003E-2</v>
      </c>
      <c r="E16" s="3">
        <f>IF((COUNTIF('CV298-30'!$A$1:$A$30, TestingSamples9!E16)&gt;0),TRUE, TestingSamples9!E16)</f>
        <v>1.4744499794999999</v>
      </c>
      <c r="F16" s="3">
        <f>IF((COUNTIF('CV298-30'!$A$1:$A$30, TestingSamples9!F16)&gt;0),TRUE, TestingSamples9!F16)</f>
        <v>-0.83056895922399998</v>
      </c>
      <c r="G16" s="3">
        <f>IF((COUNTIF('CV298-30'!$A$1:$A$30, TestingSamples9!G16)&gt;0),TRUE, TestingSamples9!G16)</f>
        <v>-1</v>
      </c>
    </row>
    <row r="17" spans="1:7" x14ac:dyDescent="0.15">
      <c r="A17" s="1">
        <f>IF((COUNTIF('CV298-30'!$A$1:$A$30, TestingSamples9!A17)&gt;0),TRUE, TestingSamples9!A17)</f>
        <v>42837</v>
      </c>
      <c r="B17" s="3">
        <f>IF((COUNTIF('CV298-30'!$A$1:$A$30, TestingSamples9!B17)&gt;0),TRUE, TestingSamples9!B17)</f>
        <v>-1.3959482063899999</v>
      </c>
      <c r="C17" s="3">
        <f>IF((COUNTIF('CV298-30'!$A$1:$A$30, TestingSamples9!C17)&gt;0),TRUE, TestingSamples9!C17)</f>
        <v>-0.84767243910599999</v>
      </c>
      <c r="D17" s="3">
        <f>IF((COUNTIF('CV298-30'!$A$1:$A$30, TestingSamples9!D17)&gt;0),TRUE, TestingSamples9!D17)</f>
        <v>0.12729211848700001</v>
      </c>
      <c r="E17" s="3">
        <f>IF((COUNTIF('CV298-30'!$A$1:$A$30, TestingSamples9!E17)&gt;0),TRUE, TestingSamples9!E17)</f>
        <v>1.46834403138</v>
      </c>
      <c r="F17" s="3">
        <f>IF((COUNTIF('CV298-30'!$A$1:$A$30, TestingSamples9!F17)&gt;0),TRUE, TestingSamples9!F17)</f>
        <v>-0.83219587165700004</v>
      </c>
      <c r="G17" s="3">
        <f>IF((COUNTIF('CV298-30'!$A$1:$A$30, TestingSamples9!G17)&gt;0),TRUE, TestingSamples9!G17)</f>
        <v>1</v>
      </c>
    </row>
    <row r="18" spans="1:7" x14ac:dyDescent="0.15">
      <c r="A18" s="1">
        <f>IF((COUNTIF('CV298-30'!$A$1:$A$30, TestingSamples9!A18)&gt;0),TRUE, TestingSamples9!A18)</f>
        <v>42836</v>
      </c>
      <c r="B18" s="3">
        <f>IF((COUNTIF('CV298-30'!$A$1:$A$30, TestingSamples9!B18)&gt;0),TRUE, TestingSamples9!B18)</f>
        <v>-1.40772566433</v>
      </c>
      <c r="C18" s="3">
        <f>IF((COUNTIF('CV298-30'!$A$1:$A$30, TestingSamples9!C18)&gt;0),TRUE, TestingSamples9!C18)</f>
        <v>-0.81262994339500005</v>
      </c>
      <c r="D18" s="3">
        <f>IF((COUNTIF('CV298-30'!$A$1:$A$30, TestingSamples9!D18)&gt;0),TRUE, TestingSamples9!D18)</f>
        <v>2.3532533812999998E-2</v>
      </c>
      <c r="E18" s="3">
        <f>IF((COUNTIF('CV298-30'!$A$1:$A$30, TestingSamples9!E18)&gt;0),TRUE, TestingSamples9!E18)</f>
        <v>1.4641168365299999</v>
      </c>
      <c r="F18" s="3">
        <f>IF((COUNTIF('CV298-30'!$A$1:$A$30, TestingSamples9!F18)&gt;0),TRUE, TestingSamples9!F18)</f>
        <v>-0.83332219564900001</v>
      </c>
      <c r="G18" s="3">
        <f>IF((COUNTIF('CV298-30'!$A$1:$A$30, TestingSamples9!G18)&gt;0),TRUE, TestingSamples9!G18)</f>
        <v>1</v>
      </c>
    </row>
    <row r="19" spans="1:7" x14ac:dyDescent="0.15">
      <c r="A19" s="1">
        <f>IF((COUNTIF('CV298-30'!$A$1:$A$30, TestingSamples9!A19)&gt;0),TRUE, TestingSamples9!A19)</f>
        <v>42835</v>
      </c>
      <c r="B19" s="3">
        <f>IF((COUNTIF('CV298-30'!$A$1:$A$30, TestingSamples9!B19)&gt;0),TRUE, TestingSamples9!B19)</f>
        <v>-1.3697760776400001</v>
      </c>
      <c r="C19" s="3">
        <f>IF((COUNTIF('CV298-30'!$A$1:$A$30, TestingSamples9!C19)&gt;0),TRUE, TestingSamples9!C19)</f>
        <v>-0.61524817328900006</v>
      </c>
      <c r="D19" s="3">
        <f>IF((COUNTIF('CV298-30'!$A$1:$A$30, TestingSamples9!D19)&gt;0),TRUE, TestingSamples9!D19)</f>
        <v>-0.41669195434</v>
      </c>
      <c r="E19" s="3">
        <f>IF((COUNTIF('CV298-30'!$A$1:$A$30, TestingSamples9!E19)&gt;0),TRUE, TestingSamples9!E19)</f>
        <v>1.4777377977199999</v>
      </c>
      <c r="F19" s="3">
        <f>IF((COUNTIF('CV298-30'!$A$1:$A$30, TestingSamples9!F19)&gt;0),TRUE, TestingSamples9!F19)</f>
        <v>-0.82969292945200002</v>
      </c>
      <c r="G19" s="3">
        <f>IF((COUNTIF('CV298-30'!$A$1:$A$30, TestingSamples9!G19)&gt;0),TRUE, TestingSamples9!G19)</f>
        <v>-1</v>
      </c>
    </row>
    <row r="20" spans="1:7" x14ac:dyDescent="0.15">
      <c r="A20" s="1">
        <f>IF((COUNTIF('CV298-30'!$A$1:$A$30, TestingSamples9!A20)&gt;0),TRUE, TestingSamples9!A20)</f>
        <v>42832</v>
      </c>
      <c r="B20" s="3">
        <f>IF((COUNTIF('CV298-30'!$A$1:$A$30, TestingSamples9!B20)&gt;0),TRUE, TestingSamples9!B20)</f>
        <v>-1.13422691892</v>
      </c>
      <c r="C20" s="3">
        <f>IF((COUNTIF('CV298-30'!$A$1:$A$30, TestingSamples9!C20)&gt;0),TRUE, TestingSamples9!C20)</f>
        <v>-0.99956741578800001</v>
      </c>
      <c r="D20" s="3">
        <f>IF((COUNTIF('CV298-30'!$A$1:$A$30, TestingSamples9!D20)&gt;0),TRUE, TestingSamples9!D20)</f>
        <v>3.7340098642400003E-2</v>
      </c>
      <c r="E20" s="3">
        <f>IF((COUNTIF('CV298-30'!$A$1:$A$30, TestingSamples9!E20)&gt;0),TRUE, TestingSamples9!E20)</f>
        <v>1.56228169477</v>
      </c>
      <c r="F20" s="3">
        <f>IF((COUNTIF('CV298-30'!$A$1:$A$30, TestingSamples9!F20)&gt;0),TRUE, TestingSamples9!F20)</f>
        <v>-0.80716644960399997</v>
      </c>
      <c r="G20" s="3">
        <f>IF((COUNTIF('CV298-30'!$A$1:$A$30, TestingSamples9!G20)&gt;0),TRUE, TestingSamples9!G20)</f>
        <v>-1</v>
      </c>
    </row>
    <row r="21" spans="1:7" x14ac:dyDescent="0.15">
      <c r="A21" s="1" t="b">
        <f>IF((COUNTIF('CV298-30'!$A$1:$A$30, TestingSamples9!A21)&gt;0),TRUE, TestingSamples9!A21)</f>
        <v>1</v>
      </c>
      <c r="B21" s="3">
        <f>IF((COUNTIF('CV298-30'!$A$1:$A$30, TestingSamples9!B21)&gt;0),TRUE, TestingSamples9!B21)</f>
        <v>-1.08057405499</v>
      </c>
      <c r="C21" s="3">
        <f>IF((COUNTIF('CV298-30'!$A$1:$A$30, TestingSamples9!C21)&gt;0),TRUE, TestingSamples9!C21)</f>
        <v>-0.91459985214899997</v>
      </c>
      <c r="D21" s="3">
        <f>IF((COUNTIF('CV298-30'!$A$1:$A$30, TestingSamples9!D21)&gt;0),TRUE, TestingSamples9!D21)</f>
        <v>-4.2939344082299997E-2</v>
      </c>
      <c r="E21" s="3">
        <f>IF((COUNTIF('CV298-30'!$A$1:$A$30, TestingSamples9!E21)&gt;0),TRUE, TestingSamples9!E21)</f>
        <v>1.5815389157599999</v>
      </c>
      <c r="F21" s="3">
        <f>IF((COUNTIF('CV298-30'!$A$1:$A$30, TestingSamples9!F21)&gt;0),TRUE, TestingSamples9!F21)</f>
        <v>-0.80203541808300005</v>
      </c>
      <c r="G21" s="3">
        <f>IF((COUNTIF('CV298-30'!$A$1:$A$30, TestingSamples9!G21)&gt;0),TRUE, TestingSamples9!G21)</f>
        <v>-1</v>
      </c>
    </row>
    <row r="22" spans="1:7" x14ac:dyDescent="0.15">
      <c r="A22" s="1">
        <f>IF((COUNTIF('CV298-30'!$A$1:$A$30, TestingSamples9!A22)&gt;0),TRUE, TestingSamples9!A22)</f>
        <v>42830</v>
      </c>
      <c r="B22" s="3">
        <f>IF((COUNTIF('CV298-30'!$A$1:$A$30, TestingSamples9!B22)&gt;0),TRUE, TestingSamples9!B22)</f>
        <v>-1.0635621713100001</v>
      </c>
      <c r="C22" s="3">
        <f>IF((COUNTIF('CV298-30'!$A$1:$A$30, TestingSamples9!C22)&gt;0),TRUE, TestingSamples9!C22)</f>
        <v>-0.89755334509899998</v>
      </c>
      <c r="D22" s="3">
        <f>IF((COUNTIF('CV298-30'!$A$1:$A$30, TestingSamples9!D22)&gt;0),TRUE, TestingSamples9!D22)</f>
        <v>-0.11476156666200001</v>
      </c>
      <c r="E22" s="3">
        <f>IF((COUNTIF('CV298-30'!$A$1:$A$30, TestingSamples9!E22)&gt;0),TRUE, TestingSamples9!E22)</f>
        <v>1.58764486388</v>
      </c>
      <c r="F22" s="3">
        <f>IF((COUNTIF('CV298-30'!$A$1:$A$30, TestingSamples9!F22)&gt;0),TRUE, TestingSamples9!F22)</f>
        <v>-0.80040850564999999</v>
      </c>
      <c r="G22" s="3">
        <f>IF((COUNTIF('CV298-30'!$A$1:$A$30, TestingSamples9!G22)&gt;0),TRUE, TestingSamples9!G22)</f>
        <v>-1</v>
      </c>
    </row>
    <row r="23" spans="1:7" x14ac:dyDescent="0.15">
      <c r="A23" s="1">
        <f>IF((COUNTIF('CV298-30'!$A$1:$A$30, TestingSamples9!A23)&gt;0),TRUE, TestingSamples9!A23)</f>
        <v>42825</v>
      </c>
      <c r="B23" s="3">
        <f>IF((COUNTIF('CV298-30'!$A$1:$A$30, TestingSamples9!B23)&gt;0),TRUE, TestingSamples9!B23)</f>
        <v>-1.1708678991699999</v>
      </c>
      <c r="C23" s="3">
        <f>IF((COUNTIF('CV298-30'!$A$1:$A$30, TestingSamples9!C23)&gt;0),TRUE, TestingSamples9!C23)</f>
        <v>-0.95238038785199997</v>
      </c>
      <c r="D23" s="3">
        <f>IF((COUNTIF('CV298-30'!$A$1:$A$30, TestingSamples9!D23)&gt;0),TRUE, TestingSamples9!D23)</f>
        <v>3.7858489135100003E-2</v>
      </c>
      <c r="E23" s="3">
        <f>IF((COUNTIF('CV298-30'!$A$1:$A$30, TestingSamples9!E23)&gt;0),TRUE, TestingSamples9!E23)</f>
        <v>1.5491304218899999</v>
      </c>
      <c r="F23" s="3">
        <f>IF((COUNTIF('CV298-30'!$A$1:$A$30, TestingSamples9!F23)&gt;0),TRUE, TestingSamples9!F23)</f>
        <v>-0.81067056869200005</v>
      </c>
      <c r="G23" s="3">
        <f>IF((COUNTIF('CV298-30'!$A$1:$A$30, TestingSamples9!G23)&gt;0),TRUE, TestingSamples9!G23)</f>
        <v>1</v>
      </c>
    </row>
    <row r="24" spans="1:7" x14ac:dyDescent="0.15">
      <c r="A24" s="1">
        <f>IF((COUNTIF('CV298-30'!$A$1:$A$30, TestingSamples9!A24)&gt;0),TRUE, TestingSamples9!A24)</f>
        <v>42824</v>
      </c>
      <c r="B24" s="3">
        <f>IF((COUNTIF('CV298-30'!$A$1:$A$30, TestingSamples9!B24)&gt;0),TRUE, TestingSamples9!B24)</f>
        <v>-1.1734851120400001</v>
      </c>
      <c r="C24" s="3">
        <f>IF((COUNTIF('CV298-30'!$A$1:$A$30, TestingSamples9!C24)&gt;0),TRUE, TestingSamples9!C24)</f>
        <v>-0.83270154301800003</v>
      </c>
      <c r="D24" s="3">
        <f>IF((COUNTIF('CV298-30'!$A$1:$A$30, TestingSamples9!D24)&gt;0),TRUE, TestingSamples9!D24)</f>
        <v>-4.0895255818399999E-2</v>
      </c>
      <c r="E24" s="3">
        <f>IF((COUNTIF('CV298-30'!$A$1:$A$30, TestingSamples9!E24)&gt;0),TRUE, TestingSamples9!E24)</f>
        <v>1.57826406259</v>
      </c>
      <c r="F24" s="3">
        <f>IF((COUNTIF('CV298-30'!$A$1:$A$30, TestingSamples9!F24)&gt;0),TRUE, TestingSamples9!F24)</f>
        <v>-0.80185269530600001</v>
      </c>
      <c r="G24" s="3">
        <f>IF((COUNTIF('CV298-30'!$A$1:$A$30, TestingSamples9!G24)&gt;0),TRUE, TestingSamples9!G24)</f>
        <v>1</v>
      </c>
    </row>
    <row r="25" spans="1:7" x14ac:dyDescent="0.15">
      <c r="A25" s="1">
        <f>IF((COUNTIF('CV298-30'!$A$1:$A$30, TestingSamples9!A25)&gt;0),TRUE, TestingSamples9!A25)</f>
        <v>42823</v>
      </c>
      <c r="B25" s="3">
        <f>IF((COUNTIF('CV298-30'!$A$1:$A$30, TestingSamples9!B25)&gt;0),TRUE, TestingSamples9!B25)</f>
        <v>-1.05178471337</v>
      </c>
      <c r="C25" s="3">
        <f>IF((COUNTIF('CV298-30'!$A$1:$A$30, TestingSamples9!C25)&gt;0),TRUE, TestingSamples9!C25)</f>
        <v>-0.87280058032700003</v>
      </c>
      <c r="D25" s="3">
        <f>IF((COUNTIF('CV298-30'!$A$1:$A$30, TestingSamples9!D25)&gt;0),TRUE, TestingSamples9!D25)</f>
        <v>0.106599842465</v>
      </c>
      <c r="E25" s="3">
        <f>IF((COUNTIF('CV298-30'!$A$1:$A$30, TestingSamples9!E25)&gt;0),TRUE, TestingSamples9!E25)</f>
        <v>1.6226849677599999</v>
      </c>
      <c r="F25" s="3">
        <f>IF((COUNTIF('CV298-30'!$A$1:$A$30, TestingSamples9!F25)&gt;0),TRUE, TestingSamples9!F25)</f>
        <v>-0.78999090833999996</v>
      </c>
      <c r="G25" s="3">
        <f>IF((COUNTIF('CV298-30'!$A$1:$A$30, TestingSamples9!G25)&gt;0),TRUE, TestingSamples9!G25)</f>
        <v>-1</v>
      </c>
    </row>
    <row r="26" spans="1:7" x14ac:dyDescent="0.15">
      <c r="A26" s="1">
        <f>IF((COUNTIF('CV298-30'!$A$1:$A$30, TestingSamples9!A26)&gt;0),TRUE, TestingSamples9!A26)</f>
        <v>42822</v>
      </c>
      <c r="B26" s="3">
        <f>IF((COUNTIF('CV298-30'!$A$1:$A$30, TestingSamples9!B26)&gt;0),TRUE, TestingSamples9!B26)</f>
        <v>-0.98766299793900003</v>
      </c>
      <c r="C26" s="3">
        <f>IF((COUNTIF('CV298-30'!$A$1:$A$30, TestingSamples9!C26)&gt;0),TRUE, TestingSamples9!C26)</f>
        <v>-1.0547698349900001</v>
      </c>
      <c r="D26" s="3">
        <f>IF((COUNTIF('CV298-30'!$A$1:$A$30, TestingSamples9!D26)&gt;0),TRUE, TestingSamples9!D26)</f>
        <v>-9.8444165953200002E-5</v>
      </c>
      <c r="E26" s="3">
        <f>IF((COUNTIF('CV298-30'!$A$1:$A$30, TestingSamples9!E26)&gt;0),TRUE, TestingSamples9!E26)</f>
        <v>1.6460895307000001</v>
      </c>
      <c r="F26" s="3">
        <f>IF((COUNTIF('CV298-30'!$A$1:$A$30, TestingSamples9!F26)&gt;0),TRUE, TestingSamples9!F26)</f>
        <v>-0.78374114961700003</v>
      </c>
      <c r="G26" s="3">
        <f>IF((COUNTIF('CV298-30'!$A$1:$A$30, TestingSamples9!G26)&gt;0),TRUE, TestingSamples9!G26)</f>
        <v>-1</v>
      </c>
    </row>
    <row r="27" spans="1:7" x14ac:dyDescent="0.15">
      <c r="A27" s="1">
        <f>IF((COUNTIF('CV298-30'!$A$1:$A$30, TestingSamples9!A27)&gt;0),TRUE, TestingSamples9!A27)</f>
        <v>42821</v>
      </c>
      <c r="B27" s="3">
        <f>IF((COUNTIF('CV298-30'!$A$1:$A$30, TestingSamples9!B27)&gt;0),TRUE, TestingSamples9!B27)</f>
        <v>-0.96803390137900003</v>
      </c>
      <c r="C27" s="3">
        <f>IF((COUNTIF('CV298-30'!$A$1:$A$30, TestingSamples9!C27)&gt;0),TRUE, TestingSamples9!C27)</f>
        <v>-0.89474906220299999</v>
      </c>
      <c r="D27" s="3">
        <f>IF((COUNTIF('CV298-30'!$A$1:$A$30, TestingSamples9!D27)&gt;0),TRUE, TestingSamples9!D27)</f>
        <v>-0.27967909324399998</v>
      </c>
      <c r="E27" s="3">
        <f>IF((COUNTIF('CV298-30'!$A$1:$A$30, TestingSamples9!E27)&gt;0),TRUE, TestingSamples9!E27)</f>
        <v>1.65325419282</v>
      </c>
      <c r="F27" s="3">
        <f>IF((COUNTIF('CV298-30'!$A$1:$A$30, TestingSamples9!F27)&gt;0),TRUE, TestingSamples9!F27)</f>
        <v>-0.78182795817100004</v>
      </c>
      <c r="G27" s="3">
        <f>IF((COUNTIF('CV298-30'!$A$1:$A$30, TestingSamples9!G27)&gt;0),TRUE, TestingSamples9!G27)</f>
        <v>-1</v>
      </c>
    </row>
    <row r="28" spans="1:7" x14ac:dyDescent="0.15">
      <c r="A28" s="1">
        <f>IF((COUNTIF('CV298-30'!$A$1:$A$30, TestingSamples9!A28)&gt;0),TRUE, TestingSamples9!A28)</f>
        <v>42818</v>
      </c>
      <c r="B28" s="3">
        <f>IF((COUNTIF('CV298-30'!$A$1:$A$30, TestingSamples9!B28)&gt;0),TRUE, TestingSamples9!B28)</f>
        <v>-0.96279947563000001</v>
      </c>
      <c r="C28" s="3">
        <f>IF((COUNTIF('CV298-30'!$A$1:$A$30, TestingSamples9!C28)&gt;0),TRUE, TestingSamples9!C28)</f>
        <v>-0.97088423876899999</v>
      </c>
      <c r="D28" s="3">
        <f>IF((COUNTIF('CV298-30'!$A$1:$A$30, TestingSamples9!D28)&gt;0),TRUE, TestingSamples9!D28)</f>
        <v>3.4193294451499998E-3</v>
      </c>
      <c r="E28" s="3">
        <f>IF((COUNTIF('CV298-30'!$A$1:$A$30, TestingSamples9!E28)&gt;0),TRUE, TestingSamples9!E28)</f>
        <v>1.65516476939</v>
      </c>
      <c r="F28" s="3">
        <f>IF((COUNTIF('CV298-30'!$A$1:$A$30, TestingSamples9!F28)&gt;0),TRUE, TestingSamples9!F28)</f>
        <v>-0.781317773785</v>
      </c>
      <c r="G28" s="3">
        <f>IF((COUNTIF('CV298-30'!$A$1:$A$30, TestingSamples9!G28)&gt;0),TRUE, TestingSamples9!G28)</f>
        <v>-1</v>
      </c>
    </row>
    <row r="29" spans="1:7" x14ac:dyDescent="0.15">
      <c r="A29" s="1">
        <f>IF((COUNTIF('CV298-30'!$A$1:$A$30, TestingSamples9!A29)&gt;0),TRUE, TestingSamples9!A29)</f>
        <v>42817</v>
      </c>
      <c r="B29" s="3">
        <f>IF((COUNTIF('CV298-30'!$A$1:$A$30, TestingSamples9!B29)&gt;0),TRUE, TestingSamples9!B29)</f>
        <v>-1.01645233956</v>
      </c>
      <c r="C29" s="3">
        <f>IF((COUNTIF('CV298-30'!$A$1:$A$30, TestingSamples9!C29)&gt;0),TRUE, TestingSamples9!C29)</f>
        <v>-0.83864132332399999</v>
      </c>
      <c r="D29" s="3">
        <f>IF((COUNTIF('CV298-30'!$A$1:$A$30, TestingSamples9!D29)&gt;0),TRUE, TestingSamples9!D29)</f>
        <v>-9.2210713354799995E-2</v>
      </c>
      <c r="E29" s="3">
        <f>IF((COUNTIF('CV298-30'!$A$1:$A$30, TestingSamples9!E29)&gt;0),TRUE, TestingSamples9!E29)</f>
        <v>1.6355813595799999</v>
      </c>
      <c r="F29" s="3">
        <f>IF((COUNTIF('CV298-30'!$A$1:$A$30, TestingSamples9!F29)&gt;0),TRUE, TestingSamples9!F29)</f>
        <v>-0.78654716373699995</v>
      </c>
      <c r="G29" s="3">
        <f>IF((COUNTIF('CV298-30'!$A$1:$A$30, TestingSamples9!G29)&gt;0),TRUE, TestingSamples9!G29)</f>
        <v>1</v>
      </c>
    </row>
    <row r="30" spans="1:7" x14ac:dyDescent="0.15">
      <c r="A30" s="1">
        <f>IF((COUNTIF('CV298-30'!$A$1:$A$30, TestingSamples9!A30)&gt;0),TRUE, TestingSamples9!A30)</f>
        <v>42816</v>
      </c>
      <c r="B30" s="3">
        <f>IF((COUNTIF('CV298-30'!$A$1:$A$30, TestingSamples9!B30)&gt;0),TRUE, TestingSamples9!B30)</f>
        <v>-0.85680235420499995</v>
      </c>
      <c r="C30" s="3">
        <f>IF((COUNTIF('CV298-30'!$A$1:$A$30, TestingSamples9!C30)&gt;0),TRUE, TestingSamples9!C30)</f>
        <v>-0.806955134701</v>
      </c>
      <c r="D30" s="3">
        <f>IF((COUNTIF('CV298-30'!$A$1:$A$30, TestingSamples9!D30)&gt;0),TRUE, TestingSamples9!D30)</f>
        <v>-5.4449693517500002E-2</v>
      </c>
      <c r="E30" s="3">
        <f>IF((COUNTIF('CV298-30'!$A$1:$A$30, TestingSamples9!E30)&gt;0),TRUE, TestingSamples9!E30)</f>
        <v>1.6938539448600001</v>
      </c>
      <c r="F30" s="3">
        <f>IF((COUNTIF('CV298-30'!$A$1:$A$30, TestingSamples9!F30)&gt;0),TRUE, TestingSamples9!F30)</f>
        <v>-0.77098653997599997</v>
      </c>
      <c r="G30" s="3">
        <f>IF((COUNTIF('CV298-30'!$A$1:$A$30, TestingSamples9!G30)&gt;0),TRUE, TestingSamples9!G30)</f>
        <v>-1</v>
      </c>
    </row>
    <row r="31" spans="1:7" x14ac:dyDescent="0.15">
      <c r="A31" s="1">
        <f>IF((COUNTIF('CV298-30'!$A$1:$A$30, TestingSamples9!A31)&gt;0),TRUE, TestingSamples9!A31)</f>
        <v>42815</v>
      </c>
      <c r="B31" s="3">
        <f>IF((COUNTIF('CV298-30'!$A$1:$A$30, TestingSamples9!B31)&gt;0),TRUE, TestingSamples9!B31)</f>
        <v>-0.72855892334600003</v>
      </c>
      <c r="C31" s="3">
        <f>IF((COUNTIF('CV298-30'!$A$1:$A$30, TestingSamples9!C31)&gt;0),TRUE, TestingSamples9!C31)</f>
        <v>-0.99058046194100002</v>
      </c>
      <c r="D31" s="3">
        <f>IF((COUNTIF('CV298-30'!$A$1:$A$30, TestingSamples9!D31)&gt;0),TRUE, TestingSamples9!D31)</f>
        <v>9.25651567175E-2</v>
      </c>
      <c r="E31" s="3">
        <f>IF((COUNTIF('CV298-30'!$A$1:$A$30, TestingSamples9!E31)&gt;0),TRUE, TestingSamples9!E31)</f>
        <v>1.7406630707399999</v>
      </c>
      <c r="F31" s="3">
        <f>IF((COUNTIF('CV298-30'!$A$1:$A$30, TestingSamples9!F31)&gt;0),TRUE, TestingSamples9!F31)</f>
        <v>-0.75848702252900002</v>
      </c>
      <c r="G31" s="3">
        <f>IF((COUNTIF('CV298-30'!$A$1:$A$30, TestingSamples9!G31)&gt;0),TRUE, TestingSamples9!G31)</f>
        <v>-1</v>
      </c>
    </row>
    <row r="32" spans="1:7" x14ac:dyDescent="0.15">
      <c r="A32" s="1">
        <f>IF((COUNTIF('CV298-30'!$A$1:$A$30, TestingSamples9!A32)&gt;0),TRUE, TestingSamples9!A32)</f>
        <v>42814</v>
      </c>
      <c r="B32" s="3">
        <f>IF((COUNTIF('CV298-30'!$A$1:$A$30, TestingSamples9!B32)&gt;0),TRUE, TestingSamples9!B32)</f>
        <v>-0.75734826496700003</v>
      </c>
      <c r="C32" s="3">
        <f>IF((COUNTIF('CV298-30'!$A$1:$A$30, TestingSamples9!C32)&gt;0),TRUE, TestingSamples9!C32)</f>
        <v>-0.81850348079799995</v>
      </c>
      <c r="D32" s="3">
        <f>IF((COUNTIF('CV298-30'!$A$1:$A$30, TestingSamples9!D32)&gt;0),TRUE, TestingSamples9!D32)</f>
        <v>-0.21528944605700001</v>
      </c>
      <c r="E32" s="3">
        <f>IF((COUNTIF('CV298-30'!$A$1:$A$30, TestingSamples9!E32)&gt;0),TRUE, TestingSamples9!E32)</f>
        <v>1.73015489962</v>
      </c>
      <c r="F32" s="3">
        <f>IF((COUNTIF('CV298-30'!$A$1:$A$30, TestingSamples9!F32)&gt;0),TRUE, TestingSamples9!F32)</f>
        <v>-0.76129303665000003</v>
      </c>
      <c r="G32" s="3">
        <f>IF((COUNTIF('CV298-30'!$A$1:$A$30, TestingSamples9!G32)&gt;0),TRUE, TestingSamples9!G32)</f>
        <v>1</v>
      </c>
    </row>
    <row r="33" spans="1:7" x14ac:dyDescent="0.15">
      <c r="A33" s="1">
        <f>IF((COUNTIF('CV298-30'!$A$1:$A$30, TestingSamples9!A33)&gt;0),TRUE, TestingSamples9!A33)</f>
        <v>42811</v>
      </c>
      <c r="B33" s="3">
        <f>IF((COUNTIF('CV298-30'!$A$1:$A$30, TestingSamples9!B33)&gt;0),TRUE, TestingSamples9!B33)</f>
        <v>-0.67621466585199996</v>
      </c>
      <c r="C33" s="3">
        <f>IF((COUNTIF('CV298-30'!$A$1:$A$30, TestingSamples9!C33)&gt;0),TRUE, TestingSamples9!C33)</f>
        <v>-0.51804775355400001</v>
      </c>
      <c r="D33" s="3">
        <f>IF((COUNTIF('CV298-30'!$A$1:$A$30, TestingSamples9!D33)&gt;0),TRUE, TestingSamples9!D33)</f>
        <v>4.0070698365499997E-3</v>
      </c>
      <c r="E33" s="3">
        <f>IF((COUNTIF('CV298-30'!$A$1:$A$30, TestingSamples9!E33)&gt;0),TRUE, TestingSamples9!E33)</f>
        <v>1.7597688363999999</v>
      </c>
      <c r="F33" s="3">
        <f>IF((COUNTIF('CV298-30'!$A$1:$A$30, TestingSamples9!F33)&gt;0),TRUE, TestingSamples9!F33)</f>
        <v>-0.75338517867300003</v>
      </c>
      <c r="G33" s="3">
        <f>IF((COUNTIF('CV298-30'!$A$1:$A$30, TestingSamples9!G33)&gt;0),TRUE, TestingSamples9!G33)</f>
        <v>-1</v>
      </c>
    </row>
    <row r="34" spans="1:7" x14ac:dyDescent="0.15">
      <c r="A34" s="1">
        <f>IF((COUNTIF('CV298-30'!$A$1:$A$30, TestingSamples9!A34)&gt;0),TRUE, TestingSamples9!A34)</f>
        <v>42810</v>
      </c>
      <c r="B34" s="3">
        <f>IF((COUNTIF('CV298-30'!$A$1:$A$30, TestingSamples9!B34)&gt;0),TRUE, TestingSamples9!B34)</f>
        <v>-0.68668351735099997</v>
      </c>
      <c r="C34" s="3">
        <f>IF((COUNTIF('CV298-30'!$A$1:$A$30, TestingSamples9!C34)&gt;0),TRUE, TestingSamples9!C34)</f>
        <v>-0.82040244401899998</v>
      </c>
      <c r="D34" s="3">
        <f>IF((COUNTIF('CV298-30'!$A$1:$A$30, TestingSamples9!D34)&gt;0),TRUE, TestingSamples9!D34)</f>
        <v>-2.94837299888E-2</v>
      </c>
      <c r="E34" s="3">
        <f>IF((COUNTIF('CV298-30'!$A$1:$A$30, TestingSamples9!E34)&gt;0),TRUE, TestingSamples9!E34)</f>
        <v>1.7559476832700001</v>
      </c>
      <c r="F34" s="3">
        <f>IF((COUNTIF('CV298-30'!$A$1:$A$30, TestingSamples9!F34)&gt;0),TRUE, TestingSamples9!F34)</f>
        <v>-0.75440554744400001</v>
      </c>
      <c r="G34" s="3">
        <f>IF((COUNTIF('CV298-30'!$A$1:$A$30, TestingSamples9!G34)&gt;0),TRUE, TestingSamples9!G34)</f>
        <v>1</v>
      </c>
    </row>
    <row r="35" spans="1:7" x14ac:dyDescent="0.15">
      <c r="A35" s="1">
        <f>IF((COUNTIF('CV298-30'!$A$1:$A$30, TestingSamples9!A35)&gt;0),TRUE, TestingSamples9!A35)</f>
        <v>42809</v>
      </c>
      <c r="B35" s="3">
        <f>IF((COUNTIF('CV298-30'!$A$1:$A$30, TestingSamples9!B35)&gt;0),TRUE, TestingSamples9!B35)</f>
        <v>-0.74818801990600003</v>
      </c>
      <c r="C35" s="3">
        <f>IF((COUNTIF('CV298-30'!$A$1:$A$30, TestingSamples9!C35)&gt;0),TRUE, TestingSamples9!C35)</f>
        <v>-0.79052689474600002</v>
      </c>
      <c r="D35" s="3">
        <f>IF((COUNTIF('CV298-30'!$A$1:$A$30, TestingSamples9!D35)&gt;0),TRUE, TestingSamples9!D35)</f>
        <v>0.127221034841</v>
      </c>
      <c r="E35" s="3">
        <f>IF((COUNTIF('CV298-30'!$A$1:$A$30, TestingSamples9!E35)&gt;0),TRUE, TestingSamples9!E35)</f>
        <v>1.73349840861</v>
      </c>
      <c r="F35" s="3">
        <f>IF((COUNTIF('CV298-30'!$A$1:$A$30, TestingSamples9!F35)&gt;0),TRUE, TestingSamples9!F35)</f>
        <v>-0.76040021397500002</v>
      </c>
      <c r="G35" s="3">
        <f>IF((COUNTIF('CV298-30'!$A$1:$A$30, TestingSamples9!G35)&gt;0),TRUE, TestingSamples9!G35)</f>
        <v>1</v>
      </c>
    </row>
    <row r="36" spans="1:7" x14ac:dyDescent="0.15">
      <c r="A36" s="1">
        <f>IF((COUNTIF('CV298-30'!$A$1:$A$30, TestingSamples9!A36)&gt;0),TRUE, TestingSamples9!A36)</f>
        <v>42808</v>
      </c>
      <c r="B36" s="3">
        <f>IF((COUNTIF('CV298-30'!$A$1:$A$30, TestingSamples9!B36)&gt;0),TRUE, TestingSamples9!B36)</f>
        <v>-0.77043432934099998</v>
      </c>
      <c r="C36" s="3">
        <f>IF((COUNTIF('CV298-30'!$A$1:$A$30, TestingSamples9!C36)&gt;0),TRUE, TestingSamples9!C36)</f>
        <v>-0.86231212067899998</v>
      </c>
      <c r="D36" s="3">
        <f>IF((COUNTIF('CV298-30'!$A$1:$A$30, TestingSamples9!D36)&gt;0),TRUE, TestingSamples9!D36)</f>
        <v>-0.18922081913899999</v>
      </c>
      <c r="E36" s="3">
        <f>IF((COUNTIF('CV298-30'!$A$1:$A$30, TestingSamples9!E36)&gt;0),TRUE, TestingSamples9!E36)</f>
        <v>1.72537845821</v>
      </c>
      <c r="F36" s="3">
        <f>IF((COUNTIF('CV298-30'!$A$1:$A$30, TestingSamples9!F36)&gt;0),TRUE, TestingSamples9!F36)</f>
        <v>-0.76256849761400003</v>
      </c>
      <c r="G36" s="3">
        <f>IF((COUNTIF('CV298-30'!$A$1:$A$30, TestingSamples9!G36)&gt;0),TRUE, TestingSamples9!G36)</f>
        <v>1</v>
      </c>
    </row>
    <row r="37" spans="1:7" x14ac:dyDescent="0.15">
      <c r="A37" s="1">
        <f>IF((COUNTIF('CV298-30'!$A$1:$A$30, TestingSamples9!A37)&gt;0),TRUE, TestingSamples9!A37)</f>
        <v>42807</v>
      </c>
      <c r="B37" s="3">
        <f>IF((COUNTIF('CV298-30'!$A$1:$A$30, TestingSamples9!B37)&gt;0),TRUE, TestingSamples9!B37)</f>
        <v>-0.81492694821</v>
      </c>
      <c r="C37" s="3">
        <f>IF((COUNTIF('CV298-30'!$A$1:$A$30, TestingSamples9!C37)&gt;0),TRUE, TestingSamples9!C37)</f>
        <v>-0.80505617147999997</v>
      </c>
      <c r="D37" s="3">
        <f>IF((COUNTIF('CV298-30'!$A$1:$A$30, TestingSamples9!D37)&gt;0),TRUE, TestingSamples9!D37)</f>
        <v>-4.7077799286700001E-2</v>
      </c>
      <c r="E37" s="3">
        <f>IF((COUNTIF('CV298-30'!$A$1:$A$30, TestingSamples9!E37)&gt;0),TRUE, TestingSamples9!E37)</f>
        <v>1.70913855739</v>
      </c>
      <c r="F37" s="3">
        <f>IF((COUNTIF('CV298-30'!$A$1:$A$30, TestingSamples9!F37)&gt;0),TRUE, TestingSamples9!F37)</f>
        <v>-0.76690506489099997</v>
      </c>
      <c r="G37" s="3">
        <f>IF((COUNTIF('CV298-30'!$A$1:$A$30, TestingSamples9!G37)&gt;0),TRUE, TestingSamples9!G37)</f>
        <v>1</v>
      </c>
    </row>
    <row r="38" spans="1:7" x14ac:dyDescent="0.15">
      <c r="A38" s="1">
        <f>IF((COUNTIF('CV298-30'!$A$1:$A$30, TestingSamples9!A38)&gt;0),TRUE, TestingSamples9!A38)</f>
        <v>42804</v>
      </c>
      <c r="B38" s="3">
        <f>IF((COUNTIF('CV298-30'!$A$1:$A$30, TestingSamples9!B38)&gt;0),TRUE, TestingSamples9!B38)</f>
        <v>-0.70631261391099998</v>
      </c>
      <c r="C38" s="3">
        <f>IF((COUNTIF('CV298-30'!$A$1:$A$30, TestingSamples9!C38)&gt;0),TRUE, TestingSamples9!C38)</f>
        <v>-0.90203578153800001</v>
      </c>
      <c r="D38" s="3">
        <f>IF((COUNTIF('CV298-30'!$A$1:$A$30, TestingSamples9!D38)&gt;0),TRUE, TestingSamples9!D38)</f>
        <v>-0.13246312830199999</v>
      </c>
      <c r="E38" s="3">
        <f>IF((COUNTIF('CV298-30'!$A$1:$A$30, TestingSamples9!E38)&gt;0),TRUE, TestingSamples9!E38)</f>
        <v>1.7487830211499999</v>
      </c>
      <c r="F38" s="3">
        <f>IF((COUNTIF('CV298-30'!$A$1:$A$30, TestingSamples9!F38)&gt;0),TRUE, TestingSamples9!F38)</f>
        <v>-0.75631873889000001</v>
      </c>
      <c r="G38" s="3">
        <f>IF((COUNTIF('CV298-30'!$A$1:$A$30, TestingSamples9!G38)&gt;0),TRUE, TestingSamples9!G38)</f>
        <v>-1</v>
      </c>
    </row>
    <row r="39" spans="1:7" x14ac:dyDescent="0.15">
      <c r="A39" s="1">
        <f>IF((COUNTIF('CV298-30'!$A$1:$A$30, TestingSamples9!A39)&gt;0),TRUE, TestingSamples9!A39)</f>
        <v>42803</v>
      </c>
      <c r="B39" s="3">
        <f>IF((COUNTIF('CV298-30'!$A$1:$A$30, TestingSamples9!B39)&gt;0),TRUE, TestingSamples9!B39)</f>
        <v>-0.71154703965999999</v>
      </c>
      <c r="C39" s="3">
        <f>IF((COUNTIF('CV298-30'!$A$1:$A$30, TestingSamples9!C39)&gt;0),TRUE, TestingSamples9!C39)</f>
        <v>-0.81620706015900002</v>
      </c>
      <c r="D39" s="3">
        <f>IF((COUNTIF('CV298-30'!$A$1:$A$30, TestingSamples9!D39)&gt;0),TRUE, TestingSamples9!D39)</f>
        <v>4.8640664634100002E-2</v>
      </c>
      <c r="E39" s="3">
        <f>IF((COUNTIF('CV298-30'!$A$1:$A$30, TestingSamples9!E39)&gt;0),TRUE, TestingSamples9!E39)</f>
        <v>1.7468724445799999</v>
      </c>
      <c r="F39" s="3">
        <f>IF((COUNTIF('CV298-30'!$A$1:$A$30, TestingSamples9!F39)&gt;0),TRUE, TestingSamples9!F39)</f>
        <v>-0.75682892327600004</v>
      </c>
      <c r="G39" s="3">
        <f>IF((COUNTIF('CV298-30'!$A$1:$A$30, TestingSamples9!G39)&gt;0),TRUE, TestingSamples9!G39)</f>
        <v>1</v>
      </c>
    </row>
    <row r="40" spans="1:7" x14ac:dyDescent="0.15">
      <c r="A40" s="1">
        <f>IF((COUNTIF('CV298-30'!$A$1:$A$30, TestingSamples9!A40)&gt;0),TRUE, TestingSamples9!A40)</f>
        <v>42802</v>
      </c>
      <c r="B40" s="3">
        <f>IF((COUNTIF('CV298-30'!$A$1:$A$30, TestingSamples9!B40)&gt;0),TRUE, TestingSamples9!B40)</f>
        <v>-0.66443720791600003</v>
      </c>
      <c r="C40" s="3">
        <f>IF((COUNTIF('CV298-30'!$A$1:$A$30, TestingSamples9!C40)&gt;0),TRUE, TestingSamples9!C40)</f>
        <v>-0.79816690956400005</v>
      </c>
      <c r="D40" s="3">
        <f>IF((COUNTIF('CV298-30'!$A$1:$A$30, TestingSamples9!D40)&gt;0),TRUE, TestingSamples9!D40)</f>
        <v>-0.34748595668900001</v>
      </c>
      <c r="E40" s="3">
        <f>IF((COUNTIF('CV298-30'!$A$1:$A$30, TestingSamples9!E40)&gt;0),TRUE, TestingSamples9!E40)</f>
        <v>1.7640676336800001</v>
      </c>
      <c r="F40" s="3">
        <f>IF((COUNTIF('CV298-30'!$A$1:$A$30, TestingSamples9!F40)&gt;0),TRUE, TestingSamples9!F40)</f>
        <v>-0.752237263805</v>
      </c>
      <c r="G40" s="3">
        <f>IF((COUNTIF('CV298-30'!$A$1:$A$30, TestingSamples9!G40)&gt;0),TRUE, TestingSamples9!G40)</f>
        <v>-1</v>
      </c>
    </row>
    <row r="41" spans="1:7" x14ac:dyDescent="0.15">
      <c r="A41" s="1">
        <f>IF((COUNTIF('CV298-30'!$A$1:$A$30, TestingSamples9!A41)&gt;0),TRUE, TestingSamples9!A41)</f>
        <v>42801</v>
      </c>
      <c r="B41" s="3">
        <f>IF((COUNTIF('CV298-30'!$A$1:$A$30, TestingSamples9!B41)&gt;0),TRUE, TestingSamples9!B41)</f>
        <v>-0.59638967317400005</v>
      </c>
      <c r="C41" s="3">
        <f>IF((COUNTIF('CV298-30'!$A$1:$A$30, TestingSamples9!C41)&gt;0),TRUE, TestingSamples9!C41)</f>
        <v>-0.724858096861</v>
      </c>
      <c r="D41" s="3">
        <f>IF((COUNTIF('CV298-30'!$A$1:$A$30, TestingSamples9!D41)&gt;0),TRUE, TestingSamples9!D41)</f>
        <v>-6.4009577052100003E-2</v>
      </c>
      <c r="E41" s="3">
        <f>IF((COUNTIF('CV298-30'!$A$1:$A$30, TestingSamples9!E41)&gt;0),TRUE, TestingSamples9!E41)</f>
        <v>1.78890512904</v>
      </c>
      <c r="F41" s="3">
        <f>IF((COUNTIF('CV298-30'!$A$1:$A$30, TestingSamples9!F41)&gt;0),TRUE, TestingSamples9!F41)</f>
        <v>-0.745604866792</v>
      </c>
      <c r="G41" s="3">
        <f>IF((COUNTIF('CV298-30'!$A$1:$A$30, TestingSamples9!G41)&gt;0),TRUE, TestingSamples9!G41)</f>
        <v>-1</v>
      </c>
    </row>
    <row r="42" spans="1:7" x14ac:dyDescent="0.15">
      <c r="A42" s="1">
        <f>IF((COUNTIF('CV298-30'!$A$1:$A$30, TestingSamples9!A42)&gt;0),TRUE, TestingSamples9!A42)</f>
        <v>42800</v>
      </c>
      <c r="B42" s="3">
        <f>IF((COUNTIF('CV298-30'!$A$1:$A$30, TestingSamples9!B42)&gt;0),TRUE, TestingSamples9!B42)</f>
        <v>-0.61732737617199995</v>
      </c>
      <c r="C42" s="3">
        <f>IF((COUNTIF('CV298-30'!$A$1:$A$30, TestingSamples9!C42)&gt;0),TRUE, TestingSamples9!C42)</f>
        <v>-0.66400294992999997</v>
      </c>
      <c r="D42" s="3">
        <f>IF((COUNTIF('CV298-30'!$A$1:$A$30, TestingSamples9!D42)&gt;0),TRUE, TestingSamples9!D42)</f>
        <v>2.31632456025E-2</v>
      </c>
      <c r="E42" s="3">
        <f>IF((COUNTIF('CV298-30'!$A$1:$A$30, TestingSamples9!E42)&gt;0),TRUE, TestingSamples9!E42)</f>
        <v>1.78126282277</v>
      </c>
      <c r="F42" s="3">
        <f>IF((COUNTIF('CV298-30'!$A$1:$A$30, TestingSamples9!F42)&gt;0),TRUE, TestingSamples9!F42)</f>
        <v>-0.74764560433500005</v>
      </c>
      <c r="G42" s="3">
        <f>IF((COUNTIF('CV298-30'!$A$1:$A$30, TestingSamples9!G42)&gt;0),TRUE, TestingSamples9!G42)</f>
        <v>1</v>
      </c>
    </row>
    <row r="43" spans="1:7" x14ac:dyDescent="0.15">
      <c r="A43" s="1">
        <f>IF((COUNTIF('CV298-30'!$A$1:$A$30, TestingSamples9!A43)&gt;0),TRUE, TestingSamples9!A43)</f>
        <v>42797</v>
      </c>
      <c r="B43" s="3">
        <f>IF((COUNTIF('CV298-30'!$A$1:$A$30, TestingSamples9!B43)&gt;0),TRUE, TestingSamples9!B43)</f>
        <v>-0.73248474265800001</v>
      </c>
      <c r="C43" s="3">
        <f>IF((COUNTIF('CV298-30'!$A$1:$A$30, TestingSamples9!C43)&gt;0),TRUE, TestingSamples9!C43)</f>
        <v>-0.70050278950800005</v>
      </c>
      <c r="D43" s="3">
        <f>IF((COUNTIF('CV298-30'!$A$1:$A$30, TestingSamples9!D43)&gt;0),TRUE, TestingSamples9!D43)</f>
        <v>0.15181077516899999</v>
      </c>
      <c r="E43" s="3">
        <f>IF((COUNTIF('CV298-30'!$A$1:$A$30, TestingSamples9!E43)&gt;0),TRUE, TestingSamples9!E43)</f>
        <v>1.73923013831</v>
      </c>
      <c r="F43" s="3">
        <f>IF((COUNTIF('CV298-30'!$A$1:$A$30, TestingSamples9!F43)&gt;0),TRUE, TestingSamples9!F43)</f>
        <v>-0.758869660818</v>
      </c>
      <c r="G43" s="3">
        <f>IF((COUNTIF('CV298-30'!$A$1:$A$30, TestingSamples9!G43)&gt;0),TRUE, TestingSamples9!G43)</f>
        <v>1</v>
      </c>
    </row>
    <row r="44" spans="1:7" x14ac:dyDescent="0.15">
      <c r="A44" s="1">
        <f>IF((COUNTIF('CV298-30'!$A$1:$A$30, TestingSamples9!A44)&gt;0),TRUE, TestingSamples9!A44)</f>
        <v>42796</v>
      </c>
      <c r="B44" s="3">
        <f>IF((COUNTIF('CV298-30'!$A$1:$A$30, TestingSamples9!B44)&gt;0),TRUE, TestingSamples9!B44)</f>
        <v>-0.70762122034800001</v>
      </c>
      <c r="C44" s="3">
        <f>IF((COUNTIF('CV298-30'!$A$1:$A$30, TestingSamples9!C44)&gt;0),TRUE, TestingSamples9!C44)</f>
        <v>-0.78694977798099996</v>
      </c>
      <c r="D44" s="3">
        <f>IF((COUNTIF('CV298-30'!$A$1:$A$30, TestingSamples9!D44)&gt;0),TRUE, TestingSamples9!D44)</f>
        <v>-7.6530701260699996E-2</v>
      </c>
      <c r="E44" s="3">
        <f>IF((COUNTIF('CV298-30'!$A$1:$A$30, TestingSamples9!E44)&gt;0),TRUE, TestingSamples9!E44)</f>
        <v>1.7483053770000001</v>
      </c>
      <c r="F44" s="3">
        <f>IF((COUNTIF('CV298-30'!$A$1:$A$30, TestingSamples9!F44)&gt;0),TRUE, TestingSamples9!F44)</f>
        <v>-0.75644628498599997</v>
      </c>
      <c r="G44" s="3">
        <f>IF((COUNTIF('CV298-30'!$A$1:$A$30, TestingSamples9!G44)&gt;0),TRUE, TestingSamples9!G44)</f>
        <v>-1</v>
      </c>
    </row>
    <row r="45" spans="1:7" x14ac:dyDescent="0.15">
      <c r="A45" s="1" t="b">
        <f>IF((COUNTIF('CV298-30'!$A$1:$A$30, TestingSamples9!A45)&gt;0),TRUE, TestingSamples9!A45)</f>
        <v>1</v>
      </c>
      <c r="B45" s="3">
        <f>IF((COUNTIF('CV298-30'!$A$1:$A$30, TestingSamples9!B45)&gt;0),TRUE, TestingSamples9!B45)</f>
        <v>-0.59769827961199995</v>
      </c>
      <c r="C45" s="3">
        <f>IF((COUNTIF('CV298-30'!$A$1:$A$30, TestingSamples9!C45)&gt;0),TRUE, TestingSamples9!C45)</f>
        <v>-0.72640376459800005</v>
      </c>
      <c r="D45" s="3">
        <f>IF((COUNTIF('CV298-30'!$A$1:$A$30, TestingSamples9!D45)&gt;0),TRUE, TestingSamples9!D45)</f>
        <v>-0.25510495664299998</v>
      </c>
      <c r="E45" s="3">
        <f>IF((COUNTIF('CV298-30'!$A$1:$A$30, TestingSamples9!E45)&gt;0),TRUE, TestingSamples9!E45)</f>
        <v>1.7884274848999999</v>
      </c>
      <c r="F45" s="3">
        <f>IF((COUNTIF('CV298-30'!$A$1:$A$30, TestingSamples9!F45)&gt;0),TRUE, TestingSamples9!F45)</f>
        <v>-0.74573241288799996</v>
      </c>
      <c r="G45" s="3">
        <f>IF((COUNTIF('CV298-30'!$A$1:$A$30, TestingSamples9!G45)&gt;0),TRUE, TestingSamples9!G45)</f>
        <v>-1</v>
      </c>
    </row>
    <row r="46" spans="1:7" x14ac:dyDescent="0.15">
      <c r="A46" s="1">
        <f>IF((COUNTIF('CV298-30'!$A$1:$A$30, TestingSamples9!A46)&gt;0),TRUE, TestingSamples9!A46)</f>
        <v>42794</v>
      </c>
      <c r="B46" s="3">
        <f>IF((COUNTIF('CV298-30'!$A$1:$A$30, TestingSamples9!B46)&gt;0),TRUE, TestingSamples9!B46)</f>
        <v>-0.60293270536099997</v>
      </c>
      <c r="C46" s="3">
        <f>IF((COUNTIF('CV298-30'!$A$1:$A$30, TestingSamples9!C46)&gt;0),TRUE, TestingSamples9!C46)</f>
        <v>-0.69396682307400004</v>
      </c>
      <c r="D46" s="3">
        <f>IF((COUNTIF('CV298-30'!$A$1:$A$30, TestingSamples9!D46)&gt;0),TRUE, TestingSamples9!D46)</f>
        <v>-9.9005269679000002E-2</v>
      </c>
      <c r="E46" s="3">
        <f>IF((COUNTIF('CV298-30'!$A$1:$A$30, TestingSamples9!E46)&gt;0),TRUE, TestingSamples9!E46)</f>
        <v>1.7865169083300001</v>
      </c>
      <c r="F46" s="3">
        <f>IF((COUNTIF('CV298-30'!$A$1:$A$30, TestingSamples9!F46)&gt;0),TRUE, TestingSamples9!F46)</f>
        <v>-0.746242597274</v>
      </c>
      <c r="G46" s="3">
        <f>IF((COUNTIF('CV298-30'!$A$1:$A$30, TestingSamples9!G46)&gt;0),TRUE, TestingSamples9!G46)</f>
        <v>1</v>
      </c>
    </row>
    <row r="47" spans="1:7" x14ac:dyDescent="0.15">
      <c r="A47" s="1">
        <f>IF((COUNTIF('CV298-30'!$A$1:$A$30, TestingSamples9!A47)&gt;0),TRUE, TestingSamples9!A47)</f>
        <v>42793</v>
      </c>
      <c r="B47" s="3">
        <f>IF((COUNTIF('CV298-30'!$A$1:$A$30, TestingSamples9!B47)&gt;0),TRUE, TestingSamples9!B47)</f>
        <v>-0.61601876973400005</v>
      </c>
      <c r="C47" s="3">
        <f>IF((COUNTIF('CV298-30'!$A$1:$A$30, TestingSamples9!C47)&gt;0),TRUE, TestingSamples9!C47)</f>
        <v>-0.41294234739000002</v>
      </c>
      <c r="D47" s="3">
        <f>IF((COUNTIF('CV298-30'!$A$1:$A$30, TestingSamples9!D47)&gt;0),TRUE, TestingSamples9!D47)</f>
        <v>-0.14283093815699999</v>
      </c>
      <c r="E47" s="3">
        <f>IF((COUNTIF('CV298-30'!$A$1:$A$30, TestingSamples9!E47)&gt;0),TRUE, TestingSamples9!E47)</f>
        <v>1.7817404669200001</v>
      </c>
      <c r="F47" s="3">
        <f>IF((COUNTIF('CV298-30'!$A$1:$A$30, TestingSamples9!F47)&gt;0),TRUE, TestingSamples9!F47)</f>
        <v>-0.74751805823799999</v>
      </c>
      <c r="G47" s="3">
        <f>IF((COUNTIF('CV298-30'!$A$1:$A$30, TestingSamples9!G47)&gt;0),TRUE, TestingSamples9!G47)</f>
        <v>1</v>
      </c>
    </row>
    <row r="48" spans="1:7" x14ac:dyDescent="0.15">
      <c r="A48" s="1">
        <f>IF((COUNTIF('CV298-30'!$A$1:$A$30, TestingSamples9!A48)&gt;0),TRUE, TestingSamples9!A48)</f>
        <v>42790</v>
      </c>
      <c r="B48" s="3">
        <f>IF((COUNTIF('CV298-30'!$A$1:$A$30, TestingSamples9!B48)&gt;0),TRUE, TestingSamples9!B48)</f>
        <v>-0.741644987719</v>
      </c>
      <c r="C48" s="3">
        <f>IF((COUNTIF('CV298-30'!$A$1:$A$30, TestingSamples9!C48)&gt;0),TRUE, TestingSamples9!C48)</f>
        <v>0.15725448105299999</v>
      </c>
      <c r="D48" s="3">
        <f>IF((COUNTIF('CV298-30'!$A$1:$A$30, TestingSamples9!D48)&gt;0),TRUE, TestingSamples9!D48)</f>
        <v>8.8379890331499997E-2</v>
      </c>
      <c r="E48" s="3">
        <f>IF((COUNTIF('CV298-30'!$A$1:$A$30, TestingSamples9!E48)&gt;0),TRUE, TestingSamples9!E48)</f>
        <v>1.7358866293199999</v>
      </c>
      <c r="F48" s="3">
        <f>IF((COUNTIF('CV298-30'!$A$1:$A$30, TestingSamples9!F48)&gt;0),TRUE, TestingSamples9!F48)</f>
        <v>-0.75976248349300002</v>
      </c>
      <c r="G48" s="3">
        <f>IF((COUNTIF('CV298-30'!$A$1:$A$30, TestingSamples9!G48)&gt;0),TRUE, TestingSamples9!G48)</f>
        <v>1</v>
      </c>
    </row>
    <row r="49" spans="1:7" x14ac:dyDescent="0.15">
      <c r="A49" s="1">
        <f>IF((COUNTIF('CV298-30'!$A$1:$A$30, TestingSamples9!A49)&gt;0),TRUE, TestingSamples9!A49)</f>
        <v>42789</v>
      </c>
      <c r="B49" s="3">
        <f>IF((COUNTIF('CV298-30'!$A$1:$A$30, TestingSamples9!B49)&gt;0),TRUE, TestingSamples9!B49)</f>
        <v>-0.80969252246099999</v>
      </c>
      <c r="C49" s="3">
        <f>IF((COUNTIF('CV298-30'!$A$1:$A$30, TestingSamples9!C49)&gt;0),TRUE, TestingSamples9!C49)</f>
        <v>-0.56119396440400005</v>
      </c>
      <c r="D49" s="3">
        <f>IF((COUNTIF('CV298-30'!$A$1:$A$30, TestingSamples9!D49)&gt;0),TRUE, TestingSamples9!D49)</f>
        <v>0.17647506663900001</v>
      </c>
      <c r="E49" s="3">
        <f>IF((COUNTIF('CV298-30'!$A$1:$A$30, TestingSamples9!E49)&gt;0),TRUE, TestingSamples9!E49)</f>
        <v>1.71104913396</v>
      </c>
      <c r="F49" s="3">
        <f>IF((COUNTIF('CV298-30'!$A$1:$A$30, TestingSamples9!F49)&gt;0),TRUE, TestingSamples9!F49)</f>
        <v>-0.76639488050600002</v>
      </c>
      <c r="G49" s="3">
        <f>IF((COUNTIF('CV298-30'!$A$1:$A$30, TestingSamples9!G49)&gt;0),TRUE, TestingSamples9!G49)</f>
        <v>1</v>
      </c>
    </row>
    <row r="50" spans="1:7" x14ac:dyDescent="0.15">
      <c r="A50" s="1">
        <f>IF((COUNTIF('CV298-30'!$A$1:$A$30, TestingSamples9!A50)&gt;0),TRUE, TestingSamples9!A50)</f>
        <v>42788</v>
      </c>
      <c r="B50" s="3">
        <f>IF((COUNTIF('CV298-30'!$A$1:$A$30, TestingSamples9!B50)&gt;0),TRUE, TestingSamples9!B50)</f>
        <v>-0.87904866364000001</v>
      </c>
      <c r="C50" s="3">
        <f>IF((COUNTIF('CV298-30'!$A$1:$A$30, TestingSamples9!C50)&gt;0),TRUE, TestingSamples9!C50)</f>
        <v>-0.72114849429000005</v>
      </c>
      <c r="D50" s="3">
        <f>IF((COUNTIF('CV298-30'!$A$1:$A$30, TestingSamples9!D50)&gt;0),TRUE, TestingSamples9!D50)</f>
        <v>3.6769695725600002E-2</v>
      </c>
      <c r="E50" s="3">
        <f>IF((COUNTIF('CV298-30'!$A$1:$A$30, TestingSamples9!E50)&gt;0),TRUE, TestingSamples9!E50)</f>
        <v>1.6857339944500001</v>
      </c>
      <c r="F50" s="3">
        <f>IF((COUNTIF('CV298-30'!$A$1:$A$30, TestingSamples9!F50)&gt;0),TRUE, TestingSamples9!F50)</f>
        <v>-0.77315482361499999</v>
      </c>
      <c r="G50" s="3">
        <f>IF((COUNTIF('CV298-30'!$A$1:$A$30, TestingSamples9!G50)&gt;0),TRUE, TestingSamples9!G50)</f>
        <v>1</v>
      </c>
    </row>
    <row r="51" spans="1:7" x14ac:dyDescent="0.15">
      <c r="A51" s="1">
        <f>IF((COUNTIF('CV298-30'!$A$1:$A$30, TestingSamples9!A51)&gt;0),TRUE, TestingSamples9!A51)</f>
        <v>42787</v>
      </c>
      <c r="B51" s="3">
        <f>IF((COUNTIF('CV298-30'!$A$1:$A$30, TestingSamples9!B51)&gt;0),TRUE, TestingSamples9!B51)</f>
        <v>-0.98897160437700005</v>
      </c>
      <c r="C51" s="3">
        <f>IF((COUNTIF('CV298-30'!$A$1:$A$30, TestingSamples9!C51)&gt;0),TRUE, TestingSamples9!C51)</f>
        <v>-0.57095375211999999</v>
      </c>
      <c r="D51" s="3">
        <f>IF((COUNTIF('CV298-30'!$A$1:$A$30, TestingSamples9!D51)&gt;0),TRUE, TestingSamples9!D51)</f>
        <v>0.22391906608100001</v>
      </c>
      <c r="E51" s="3">
        <f>IF((COUNTIF('CV298-30'!$A$1:$A$30, TestingSamples9!E51)&gt;0),TRUE, TestingSamples9!E51)</f>
        <v>1.64561188656</v>
      </c>
      <c r="F51" s="3">
        <f>IF((COUNTIF('CV298-30'!$A$1:$A$30, TestingSamples9!F51)&gt;0),TRUE, TestingSamples9!F51)</f>
        <v>-0.783868695713</v>
      </c>
      <c r="G51" s="3">
        <f>IF((COUNTIF('CV298-30'!$A$1:$A$30, TestingSamples9!G51)&gt;0),TRUE, TestingSamples9!G51)</f>
        <v>1</v>
      </c>
    </row>
    <row r="52" spans="1:7" x14ac:dyDescent="0.15">
      <c r="A52" s="1">
        <f>IF((COUNTIF('CV298-30'!$A$1:$A$30, TestingSamples9!A52)&gt;0),TRUE, TestingSamples9!A52)</f>
        <v>42786</v>
      </c>
      <c r="B52" s="3">
        <f>IF((COUNTIF('CV298-30'!$A$1:$A$30, TestingSamples9!B52)&gt;0),TRUE, TestingSamples9!B52)</f>
        <v>-1.0714138099299999</v>
      </c>
      <c r="C52" s="3">
        <f>IF((COUNTIF('CV298-30'!$A$1:$A$30, TestingSamples9!C52)&gt;0),TRUE, TestingSamples9!C52)</f>
        <v>-0.89876779832099996</v>
      </c>
      <c r="D52" s="3">
        <f>IF((COUNTIF('CV298-30'!$A$1:$A$30, TestingSamples9!D52)&gt;0),TRUE, TestingSamples9!D52)</f>
        <v>-3.3027509811900002E-2</v>
      </c>
      <c r="E52" s="3">
        <f>IF((COUNTIF('CV298-30'!$A$1:$A$30, TestingSamples9!E52)&gt;0),TRUE, TestingSamples9!E52)</f>
        <v>1.61552030563</v>
      </c>
      <c r="F52" s="3">
        <f>IF((COUNTIF('CV298-30'!$A$1:$A$30, TestingSamples9!F52)&gt;0),TRUE, TestingSamples9!F52)</f>
        <v>-0.79190409978599996</v>
      </c>
      <c r="G52" s="3">
        <f>IF((COUNTIF('CV298-30'!$A$1:$A$30, TestingSamples9!G52)&gt;0),TRUE, TestingSamples9!G52)</f>
        <v>1</v>
      </c>
    </row>
    <row r="53" spans="1:7" x14ac:dyDescent="0.15">
      <c r="A53" s="1">
        <f>IF((COUNTIF('CV298-30'!$A$1:$A$30, TestingSamples9!A53)&gt;0),TRUE, TestingSamples9!A53)</f>
        <v>42783</v>
      </c>
      <c r="B53" s="3">
        <f>IF((COUNTIF('CV298-30'!$A$1:$A$30, TestingSamples9!B53)&gt;0),TRUE, TestingSamples9!B53)</f>
        <v>-1.03084701037</v>
      </c>
      <c r="C53" s="3">
        <f>IF((COUNTIF('CV298-30'!$A$1:$A$30, TestingSamples9!C53)&gt;0),TRUE, TestingSamples9!C53)</f>
        <v>-0.69295109856100001</v>
      </c>
      <c r="D53" s="3">
        <f>IF((COUNTIF('CV298-30'!$A$1:$A$30, TestingSamples9!D53)&gt;0),TRUE, TestingSamples9!D53)</f>
        <v>-0.25685084034200001</v>
      </c>
      <c r="E53" s="3">
        <f>IF((COUNTIF('CV298-30'!$A$1:$A$30, TestingSamples9!E53)&gt;0),TRUE, TestingSamples9!E53)</f>
        <v>1.6303272740200001</v>
      </c>
      <c r="F53" s="3">
        <f>IF((COUNTIF('CV298-30'!$A$1:$A$30, TestingSamples9!F53)&gt;0),TRUE, TestingSamples9!F53)</f>
        <v>-0.787950170798</v>
      </c>
      <c r="G53" s="3">
        <f>IF((COUNTIF('CV298-30'!$A$1:$A$30, TestingSamples9!G53)&gt;0),TRUE, TestingSamples9!G53)</f>
        <v>-1</v>
      </c>
    </row>
    <row r="54" spans="1:7" x14ac:dyDescent="0.15">
      <c r="A54" s="1">
        <f>IF((COUNTIF('CV298-30'!$A$1:$A$30, TestingSamples9!A54)&gt;0),TRUE, TestingSamples9!A54)</f>
        <v>42782</v>
      </c>
      <c r="B54" s="3">
        <f>IF((COUNTIF('CV298-30'!$A$1:$A$30, TestingSamples9!B54)&gt;0),TRUE, TestingSamples9!B54)</f>
        <v>-0.90914661169900002</v>
      </c>
      <c r="C54" s="3">
        <f>IF((COUNTIF('CV298-30'!$A$1:$A$30, TestingSamples9!C54)&gt;0),TRUE, TestingSamples9!C54)</f>
        <v>-0.93197757371400003</v>
      </c>
      <c r="D54" s="3">
        <f>IF((COUNTIF('CV298-30'!$A$1:$A$30, TestingSamples9!D54)&gt;0),TRUE, TestingSamples9!D54)</f>
        <v>-4.90473364095E-2</v>
      </c>
      <c r="E54" s="3">
        <f>IF((COUNTIF('CV298-30'!$A$1:$A$30, TestingSamples9!E54)&gt;0),TRUE, TestingSamples9!E54)</f>
        <v>1.6747481791900001</v>
      </c>
      <c r="F54" s="3">
        <f>IF((COUNTIF('CV298-30'!$A$1:$A$30, TestingSamples9!F54)&gt;0),TRUE, TestingSamples9!F54)</f>
        <v>-0.77608838383199996</v>
      </c>
      <c r="G54" s="3">
        <f>IF((COUNTIF('CV298-30'!$A$1:$A$30, TestingSamples9!G54)&gt;0),TRUE, TestingSamples9!G54)</f>
        <v>-1</v>
      </c>
    </row>
    <row r="55" spans="1:7" x14ac:dyDescent="0.15">
      <c r="A55" s="1">
        <f>IF((COUNTIF('CV298-30'!$A$1:$A$30, TestingSamples9!A55)&gt;0),TRUE, TestingSamples9!A55)</f>
        <v>42781</v>
      </c>
      <c r="B55" s="3">
        <f>IF((COUNTIF('CV298-30'!$A$1:$A$30, TestingSamples9!B55)&gt;0),TRUE, TestingSamples9!B55)</f>
        <v>-0.88428308938900002</v>
      </c>
      <c r="C55" s="3">
        <f>IF((COUNTIF('CV298-30'!$A$1:$A$30, TestingSamples9!C55)&gt;0),TRUE, TestingSamples9!C55)</f>
        <v>-0.650467316741</v>
      </c>
      <c r="D55" s="3">
        <f>IF((COUNTIF('CV298-30'!$A$1:$A$30, TestingSamples9!D55)&gt;0),TRUE, TestingSamples9!D55)</f>
        <v>-6.3870877254700004E-2</v>
      </c>
      <c r="E55" s="3">
        <f>IF((COUNTIF('CV298-30'!$A$1:$A$30, TestingSamples9!E55)&gt;0),TRUE, TestingSamples9!E55)</f>
        <v>1.68382341789</v>
      </c>
      <c r="F55" s="3">
        <f>IF((COUNTIF('CV298-30'!$A$1:$A$30, TestingSamples9!F55)&gt;0),TRUE, TestingSamples9!F55)</f>
        <v>-0.77366500800100002</v>
      </c>
      <c r="G55" s="3">
        <f>IF((COUNTIF('CV298-30'!$A$1:$A$30, TestingSamples9!G55)&gt;0),TRUE, TestingSamples9!G55)</f>
        <v>-1</v>
      </c>
    </row>
    <row r="56" spans="1:7" x14ac:dyDescent="0.15">
      <c r="A56" s="1">
        <f>IF((COUNTIF('CV298-30'!$A$1:$A$30, TestingSamples9!A56)&gt;0),TRUE, TestingSamples9!A56)</f>
        <v>42780</v>
      </c>
      <c r="B56" s="3">
        <f>IF((COUNTIF('CV298-30'!$A$1:$A$30, TestingSamples9!B56)&gt;0),TRUE, TestingSamples9!B56)</f>
        <v>-0.85811096064299996</v>
      </c>
      <c r="C56" s="3">
        <f>IF((COUNTIF('CV298-30'!$A$1:$A$30, TestingSamples9!C56)&gt;0),TRUE, TestingSamples9!C56)</f>
        <v>-0.80631478663800005</v>
      </c>
      <c r="D56" s="3">
        <f>IF((COUNTIF('CV298-30'!$A$1:$A$30, TestingSamples9!D56)&gt;0),TRUE, TestingSamples9!D56)</f>
        <v>-0.21130876187200001</v>
      </c>
      <c r="E56" s="3">
        <f>IF((COUNTIF('CV298-30'!$A$1:$A$30, TestingSamples9!E56)&gt;0),TRUE, TestingSamples9!E56)</f>
        <v>1.69337630072</v>
      </c>
      <c r="F56" s="3">
        <f>IF((COUNTIF('CV298-30'!$A$1:$A$30, TestingSamples9!F56)&gt;0),TRUE, TestingSamples9!F56)</f>
        <v>-0.77111408607300003</v>
      </c>
      <c r="G56" s="3">
        <f>IF((COUNTIF('CV298-30'!$A$1:$A$30, TestingSamples9!G56)&gt;0),TRUE, TestingSamples9!G56)</f>
        <v>-1</v>
      </c>
    </row>
    <row r="57" spans="1:7" x14ac:dyDescent="0.15">
      <c r="A57" s="1">
        <f>IF((COUNTIF('CV298-30'!$A$1:$A$30, TestingSamples9!A57)&gt;0),TRUE, TestingSamples9!A57)</f>
        <v>42779</v>
      </c>
      <c r="B57" s="3">
        <f>IF((COUNTIF('CV298-30'!$A$1:$A$30, TestingSamples9!B57)&gt;0),TRUE, TestingSamples9!B57)</f>
        <v>-0.95363923056800004</v>
      </c>
      <c r="C57" s="3">
        <f>IF((COUNTIF('CV298-30'!$A$1:$A$30, TestingSamples9!C57)&gt;0),TRUE, TestingSamples9!C57)</f>
        <v>-0.36200155494800001</v>
      </c>
      <c r="D57" s="3">
        <f>IF((COUNTIF('CV298-30'!$A$1:$A$30, TestingSamples9!D57)&gt;0),TRUE, TestingSamples9!D57)</f>
        <v>0.141756773606</v>
      </c>
      <c r="E57" s="3">
        <f>IF((COUNTIF('CV298-30'!$A$1:$A$30, TestingSamples9!E57)&gt;0),TRUE, TestingSamples9!E57)</f>
        <v>1.65850827838</v>
      </c>
      <c r="F57" s="3">
        <f>IF((COUNTIF('CV298-30'!$A$1:$A$30, TestingSamples9!F57)&gt;0),TRUE, TestingSamples9!F57)</f>
        <v>-0.78042495110999999</v>
      </c>
      <c r="G57" s="3">
        <f>IF((COUNTIF('CV298-30'!$A$1:$A$30, TestingSamples9!G57)&gt;0),TRUE, TestingSamples9!G57)</f>
        <v>1</v>
      </c>
    </row>
    <row r="58" spans="1:7" x14ac:dyDescent="0.15">
      <c r="A58" s="1">
        <f>IF((COUNTIF('CV298-30'!$A$1:$A$30, TestingSamples9!A58)&gt;0),TRUE, TestingSamples9!A58)</f>
        <v>42776</v>
      </c>
      <c r="B58" s="3">
        <f>IF((COUNTIF('CV298-30'!$A$1:$A$30, TestingSamples9!B58)&gt;0),TRUE, TestingSamples9!B58)</f>
        <v>-0.94447898550700005</v>
      </c>
      <c r="C58" s="3">
        <f>IF((COUNTIF('CV298-30'!$A$1:$A$30, TestingSamples9!C58)&gt;0),TRUE, TestingSamples9!C58)</f>
        <v>-0.92581698373099997</v>
      </c>
      <c r="D58" s="3">
        <f>IF((COUNTIF('CV298-30'!$A$1:$A$30, TestingSamples9!D58)&gt;0),TRUE, TestingSamples9!D58)</f>
        <v>-5.4264182538500003E-2</v>
      </c>
      <c r="E58" s="3">
        <f>IF((COUNTIF('CV298-30'!$A$1:$A$30, TestingSamples9!E58)&gt;0),TRUE, TestingSamples9!E58)</f>
        <v>1.6618517873700001</v>
      </c>
      <c r="F58" s="3">
        <f>IF((COUNTIF('CV298-30'!$A$1:$A$30, TestingSamples9!F58)&gt;0),TRUE, TestingSamples9!F58)</f>
        <v>-0.77953212843499997</v>
      </c>
      <c r="G58" s="3">
        <f>IF((COUNTIF('CV298-30'!$A$1:$A$30, TestingSamples9!G58)&gt;0),TRUE, TestingSamples9!G58)</f>
        <v>-1</v>
      </c>
    </row>
    <row r="59" spans="1:7" x14ac:dyDescent="0.15">
      <c r="A59" s="1">
        <f>IF((COUNTIF('CV298-30'!$A$1:$A$30, TestingSamples9!A59)&gt;0),TRUE, TestingSamples9!A59)</f>
        <v>42775</v>
      </c>
      <c r="B59" s="3">
        <f>IF((COUNTIF('CV298-30'!$A$1:$A$30, TestingSamples9!B59)&gt;0),TRUE, TestingSamples9!B59)</f>
        <v>-0.98373717862700005</v>
      </c>
      <c r="C59" s="3">
        <f>IF((COUNTIF('CV298-30'!$A$1:$A$30, TestingSamples9!C59)&gt;0),TRUE, TestingSamples9!C59)</f>
        <v>-0.69986244144499998</v>
      </c>
      <c r="D59" s="3">
        <f>IF((COUNTIF('CV298-30'!$A$1:$A$30, TestingSamples9!D59)&gt;0),TRUE, TestingSamples9!D59)</f>
        <v>0.105616807651</v>
      </c>
      <c r="E59" s="3">
        <f>IF((COUNTIF('CV298-30'!$A$1:$A$30, TestingSamples9!E59)&gt;0),TRUE, TestingSamples9!E59)</f>
        <v>1.6475224631200001</v>
      </c>
      <c r="F59" s="3">
        <f>IF((COUNTIF('CV298-30'!$A$1:$A$30, TestingSamples9!F59)&gt;0),TRUE, TestingSamples9!F59)</f>
        <v>-0.78335851132699996</v>
      </c>
      <c r="G59" s="3">
        <f>IF((COUNTIF('CV298-30'!$A$1:$A$30, TestingSamples9!G59)&gt;0),TRUE, TestingSamples9!G59)</f>
        <v>1</v>
      </c>
    </row>
    <row r="60" spans="1:7" x14ac:dyDescent="0.15">
      <c r="A60" s="1">
        <f>IF((COUNTIF('CV298-30'!$A$1:$A$30, TestingSamples9!A60)&gt;0),TRUE, TestingSamples9!A60)</f>
        <v>42774</v>
      </c>
      <c r="B60" s="3">
        <f>IF((COUNTIF('CV298-30'!$A$1:$A$30, TestingSamples9!B60)&gt;0),TRUE, TestingSamples9!B60)</f>
        <v>-1.0844998743000001</v>
      </c>
      <c r="C60" s="3">
        <f>IF((COUNTIF('CV298-30'!$A$1:$A$30, TestingSamples9!C60)&gt;0),TRUE, TestingSamples9!C60)</f>
        <v>-0.88280325868700005</v>
      </c>
      <c r="D60" s="3">
        <f>IF((COUNTIF('CV298-30'!$A$1:$A$30, TestingSamples9!D60)&gt;0),TRUE, TestingSamples9!D60)</f>
        <v>0.12834797069500001</v>
      </c>
      <c r="E60" s="3">
        <f>IF((COUNTIF('CV298-30'!$A$1:$A$30, TestingSamples9!E60)&gt;0),TRUE, TestingSamples9!E60)</f>
        <v>1.61074386422</v>
      </c>
      <c r="F60" s="3">
        <f>IF((COUNTIF('CV298-30'!$A$1:$A$30, TestingSamples9!F60)&gt;0),TRUE, TestingSamples9!F60)</f>
        <v>-0.79317956074999996</v>
      </c>
      <c r="G60" s="3">
        <f>IF((COUNTIF('CV298-30'!$A$1:$A$30, TestingSamples9!G60)&gt;0),TRUE, TestingSamples9!G60)</f>
        <v>1</v>
      </c>
    </row>
    <row r="61" spans="1:7" x14ac:dyDescent="0.15">
      <c r="A61" s="1">
        <f>IF((COUNTIF('CV298-30'!$A$1:$A$30, TestingSamples9!A61)&gt;0),TRUE, TestingSamples9!A61)</f>
        <v>42773</v>
      </c>
      <c r="B61" s="3">
        <f>IF((COUNTIF('CV298-30'!$A$1:$A$30, TestingSamples9!B61)&gt;0),TRUE, TestingSamples9!B61)</f>
        <v>-1.05571053268</v>
      </c>
      <c r="C61" s="3">
        <f>IF((COUNTIF('CV298-30'!$A$1:$A$30, TestingSamples9!C61)&gt;0),TRUE, TestingSamples9!C61)</f>
        <v>-0.89651553961800001</v>
      </c>
      <c r="D61" s="3">
        <f>IF((COUNTIF('CV298-30'!$A$1:$A$30, TestingSamples9!D61)&gt;0),TRUE, TestingSamples9!D61)</f>
        <v>-0.181972020978</v>
      </c>
      <c r="E61" s="3">
        <f>IF((COUNTIF('CV298-30'!$A$1:$A$30, TestingSamples9!E61)&gt;0),TRUE, TestingSamples9!E61)</f>
        <v>1.62125203533</v>
      </c>
      <c r="F61" s="3">
        <f>IF((COUNTIF('CV298-30'!$A$1:$A$30, TestingSamples9!F61)&gt;0),TRUE, TestingSamples9!F61)</f>
        <v>-0.79037354663000003</v>
      </c>
      <c r="G61" s="3">
        <f>IF((COUNTIF('CV298-30'!$A$1:$A$30, TestingSamples9!G61)&gt;0),TRUE, TestingSamples9!G61)</f>
        <v>-1</v>
      </c>
    </row>
    <row r="62" spans="1:7" x14ac:dyDescent="0.15">
      <c r="A62" s="1">
        <f>IF((COUNTIF('CV298-30'!$A$1:$A$30, TestingSamples9!A62)&gt;0),TRUE, TestingSamples9!A62)</f>
        <v>42772</v>
      </c>
      <c r="B62" s="3">
        <f>IF((COUNTIF('CV298-30'!$A$1:$A$30, TestingSamples9!B62)&gt;0),TRUE, TestingSamples9!B62)</f>
        <v>-1.05178471337</v>
      </c>
      <c r="C62" s="3">
        <f>IF((COUNTIF('CV298-30'!$A$1:$A$30, TestingSamples9!C62)&gt;0),TRUE, TestingSamples9!C62)</f>
        <v>-0.98128437454700002</v>
      </c>
      <c r="D62" s="3">
        <f>IF((COUNTIF('CV298-30'!$A$1:$A$30, TestingSamples9!D62)&gt;0),TRUE, TestingSamples9!D62)</f>
        <v>-4.5827767362799997E-2</v>
      </c>
      <c r="E62" s="3">
        <f>IF((COUNTIF('CV298-30'!$A$1:$A$30, TestingSamples9!E62)&gt;0),TRUE, TestingSamples9!E62)</f>
        <v>1.6226849677599999</v>
      </c>
      <c r="F62" s="3">
        <f>IF((COUNTIF('CV298-30'!$A$1:$A$30, TestingSamples9!F62)&gt;0),TRUE, TestingSamples9!F62)</f>
        <v>-0.78999090833999996</v>
      </c>
      <c r="G62" s="3">
        <f>IF((COUNTIF('CV298-30'!$A$1:$A$30, TestingSamples9!G62)&gt;0),TRUE, TestingSamples9!G62)</f>
        <v>-1</v>
      </c>
    </row>
    <row r="63" spans="1:7" x14ac:dyDescent="0.15">
      <c r="A63" s="1">
        <f>IF((COUNTIF('CV298-30'!$A$1:$A$30, TestingSamples9!A63)&gt;0),TRUE, TestingSamples9!A63)</f>
        <v>42769</v>
      </c>
      <c r="B63" s="3">
        <f>IF((COUNTIF('CV298-30'!$A$1:$A$30, TestingSamples9!B63)&gt;0),TRUE, TestingSamples9!B63)</f>
        <v>-1.06225356487</v>
      </c>
      <c r="C63" s="3">
        <f>IF((COUNTIF('CV298-30'!$A$1:$A$30, TestingSamples9!C63)&gt;0),TRUE, TestingSamples9!C63)</f>
        <v>-1.08488827491</v>
      </c>
      <c r="D63" s="3">
        <f>IF((COUNTIF('CV298-30'!$A$1:$A$30, TestingSamples9!D63)&gt;0),TRUE, TestingSamples9!D63)</f>
        <v>1.15714100363E-2</v>
      </c>
      <c r="E63" s="3">
        <f>IF((COUNTIF('CV298-30'!$A$1:$A$30, TestingSamples9!E63)&gt;0),TRUE, TestingSamples9!E63)</f>
        <v>1.6188638146300001</v>
      </c>
      <c r="F63" s="3">
        <f>IF((COUNTIF('CV298-30'!$A$1:$A$30, TestingSamples9!F63)&gt;0),TRUE, TestingSamples9!F63)</f>
        <v>-0.79101127711200003</v>
      </c>
      <c r="G63" s="3">
        <f>IF((COUNTIF('CV298-30'!$A$1:$A$30, TestingSamples9!G63)&gt;0),TRUE, TestingSamples9!G63)</f>
        <v>1</v>
      </c>
    </row>
    <row r="64" spans="1:7" x14ac:dyDescent="0.15">
      <c r="A64" s="1">
        <f>IF((COUNTIF('CV298-30'!$A$1:$A$30, TestingSamples9!A64)&gt;0),TRUE, TestingSamples9!A64)</f>
        <v>42761</v>
      </c>
      <c r="B64" s="3">
        <f>IF((COUNTIF('CV298-30'!$A$1:$A$30, TestingSamples9!B64)&gt;0),TRUE, TestingSamples9!B64)</f>
        <v>-1.0426244683100001</v>
      </c>
      <c r="C64" s="3">
        <f>IF((COUNTIF('CV298-30'!$A$1:$A$30, TestingSamples9!C64)&gt;0),TRUE, TestingSamples9!C64)</f>
        <v>-0.98309501389700005</v>
      </c>
      <c r="D64" s="3">
        <f>IF((COUNTIF('CV298-30'!$A$1:$A$30, TestingSamples9!D64)&gt;0),TRUE, TestingSamples9!D64)</f>
        <v>3.8784310282600001E-2</v>
      </c>
      <c r="E64" s="3">
        <f>IF((COUNTIF('CV298-30'!$A$1:$A$30, TestingSamples9!E64)&gt;0),TRUE, TestingSamples9!E64)</f>
        <v>1.62602847675</v>
      </c>
      <c r="F64" s="3">
        <f>IF((COUNTIF('CV298-30'!$A$1:$A$30, TestingSamples9!F64)&gt;0),TRUE, TestingSamples9!F64)</f>
        <v>-0.78909808566600004</v>
      </c>
      <c r="G64" s="3">
        <f>IF((COUNTIF('CV298-30'!$A$1:$A$30, TestingSamples9!G64)&gt;0),TRUE, TestingSamples9!G64)</f>
        <v>-1</v>
      </c>
    </row>
    <row r="65" spans="1:7" x14ac:dyDescent="0.15">
      <c r="A65" s="1">
        <f>IF((COUNTIF('CV298-30'!$A$1:$A$30, TestingSamples9!A65)&gt;0),TRUE, TestingSamples9!A65)</f>
        <v>42760</v>
      </c>
      <c r="B65" s="3">
        <f>IF((COUNTIF('CV298-30'!$A$1:$A$30, TestingSamples9!B65)&gt;0),TRUE, TestingSamples9!B65)</f>
        <v>-1.1041289708599999</v>
      </c>
      <c r="C65" s="3">
        <f>IF((COUNTIF('CV298-30'!$A$1:$A$30, TestingSamples9!C65)&gt;0),TRUE, TestingSamples9!C65)</f>
        <v>-1.0217587883100001</v>
      </c>
      <c r="D65" s="3">
        <f>IF((COUNTIF('CV298-30'!$A$1:$A$30, TestingSamples9!D65)&gt;0),TRUE, TestingSamples9!D65)</f>
        <v>0.10698646815</v>
      </c>
      <c r="E65" s="3">
        <f>IF((COUNTIF('CV298-30'!$A$1:$A$30, TestingSamples9!E65)&gt;0),TRUE, TestingSamples9!E65)</f>
        <v>1.6035792020899999</v>
      </c>
      <c r="F65" s="3">
        <f>IF((COUNTIF('CV298-30'!$A$1:$A$30, TestingSamples9!F65)&gt;0),TRUE, TestingSamples9!F65)</f>
        <v>-0.79509275219599995</v>
      </c>
      <c r="G65" s="3">
        <f>IF((COUNTIF('CV298-30'!$A$1:$A$30, TestingSamples9!G65)&gt;0),TRUE, TestingSamples9!G65)</f>
        <v>1</v>
      </c>
    </row>
    <row r="66" spans="1:7" x14ac:dyDescent="0.15">
      <c r="A66" s="1">
        <f>IF((COUNTIF('CV298-30'!$A$1:$A$30, TestingSamples9!A66)&gt;0),TRUE, TestingSamples9!A66)</f>
        <v>42759</v>
      </c>
      <c r="B66" s="3">
        <f>IF((COUNTIF('CV298-30'!$A$1:$A$30, TestingSamples9!B66)&gt;0),TRUE, TestingSamples9!B66)</f>
        <v>-1.06225356487</v>
      </c>
      <c r="C66" s="3">
        <f>IF((COUNTIF('CV298-30'!$A$1:$A$30, TestingSamples9!C66)&gt;0),TRUE, TestingSamples9!C66)</f>
        <v>-0.97064134812500003</v>
      </c>
      <c r="D66" s="3">
        <f>IF((COUNTIF('CV298-30'!$A$1:$A$30, TestingSamples9!D66)&gt;0),TRUE, TestingSamples9!D66)</f>
        <v>-9.8388055580700004E-2</v>
      </c>
      <c r="E66" s="3">
        <f>IF((COUNTIF('CV298-30'!$A$1:$A$30, TestingSamples9!E66)&gt;0),TRUE, TestingSamples9!E66)</f>
        <v>1.6188638146300001</v>
      </c>
      <c r="F66" s="3">
        <f>IF((COUNTIF('CV298-30'!$A$1:$A$30, TestingSamples9!F66)&gt;0),TRUE, TestingSamples9!F66)</f>
        <v>-0.79101127711200003</v>
      </c>
      <c r="G66" s="3">
        <f>IF((COUNTIF('CV298-30'!$A$1:$A$30, TestingSamples9!G66)&gt;0),TRUE, TestingSamples9!G66)</f>
        <v>-1</v>
      </c>
    </row>
    <row r="67" spans="1:7" x14ac:dyDescent="0.15">
      <c r="A67" s="1" t="b">
        <f>IF((COUNTIF('CV298-30'!$A$1:$A$30, TestingSamples9!A67)&gt;0),TRUE, TestingSamples9!A67)</f>
        <v>1</v>
      </c>
      <c r="B67" s="3">
        <f>IF((COUNTIF('CV298-30'!$A$1:$A$30, TestingSamples9!B67)&gt;0),TRUE, TestingSamples9!B67)</f>
        <v>-0.98373717862700005</v>
      </c>
      <c r="C67" s="3">
        <f>IF((COUNTIF('CV298-30'!$A$1:$A$30, TestingSamples9!C67)&gt;0),TRUE, TestingSamples9!C67)</f>
        <v>-0.92380761567199998</v>
      </c>
      <c r="D67" s="3">
        <f>IF((COUNTIF('CV298-30'!$A$1:$A$30, TestingSamples9!D67)&gt;0),TRUE, TestingSamples9!D67)</f>
        <v>-0.11015673338900001</v>
      </c>
      <c r="E67" s="3">
        <f>IF((COUNTIF('CV298-30'!$A$1:$A$30, TestingSamples9!E67)&gt;0),TRUE, TestingSamples9!E67)</f>
        <v>1.6475224631200001</v>
      </c>
      <c r="F67" s="3">
        <f>IF((COUNTIF('CV298-30'!$A$1:$A$30, TestingSamples9!F67)&gt;0),TRUE, TestingSamples9!F67)</f>
        <v>-0.78335851132699996</v>
      </c>
      <c r="G67" s="3">
        <f>IF((COUNTIF('CV298-30'!$A$1:$A$30, TestingSamples9!G67)&gt;0),TRUE, TestingSamples9!G67)</f>
        <v>-1</v>
      </c>
    </row>
    <row r="68" spans="1:7" x14ac:dyDescent="0.15">
      <c r="A68" s="1" t="b">
        <f>IF((COUNTIF('CV298-30'!$A$1:$A$30, TestingSamples9!A68)&gt;0),TRUE, TestingSamples9!A68)</f>
        <v>1</v>
      </c>
      <c r="B68" s="3">
        <f>IF((COUNTIF('CV298-30'!$A$1:$A$30, TestingSamples9!B68)&gt;0),TRUE, TestingSamples9!B68)</f>
        <v>-1.0818826614299999</v>
      </c>
      <c r="C68" s="3">
        <f>IF((COUNTIF('CV298-30'!$A$1:$A$30, TestingSamples9!C68)&gt;0),TRUE, TestingSamples9!C68)</f>
        <v>-0.72611671201799999</v>
      </c>
      <c r="D68" s="3">
        <f>IF((COUNTIF('CV298-30'!$A$1:$A$30, TestingSamples9!D68)&gt;0),TRUE, TestingSamples9!D68)</f>
        <v>0.26455810671300001</v>
      </c>
      <c r="E68" s="3">
        <f>IF((COUNTIF('CV298-30'!$A$1:$A$30, TestingSamples9!E68)&gt;0),TRUE, TestingSamples9!E68)</f>
        <v>1.6116991525</v>
      </c>
      <c r="F68" s="3">
        <f>IF((COUNTIF('CV298-30'!$A$1:$A$30, TestingSamples9!F68)&gt;0),TRUE, TestingSamples9!F68)</f>
        <v>-0.79292446855800003</v>
      </c>
      <c r="G68" s="3">
        <f>IF((COUNTIF('CV298-30'!$A$1:$A$30, TestingSamples9!G68)&gt;0),TRUE, TestingSamples9!G68)</f>
        <v>1</v>
      </c>
    </row>
    <row r="69" spans="1:7" x14ac:dyDescent="0.15">
      <c r="A69" s="1">
        <f>IF((COUNTIF('CV298-30'!$A$1:$A$30, TestingSamples9!A69)&gt;0),TRUE, TestingSamples9!A69)</f>
        <v>42754</v>
      </c>
      <c r="B69" s="3">
        <f>IF((COUNTIF('CV298-30'!$A$1:$A$30, TestingSamples9!B69)&gt;0),TRUE, TestingSamples9!B69)</f>
        <v>-1.2140519115999999</v>
      </c>
      <c r="C69" s="3">
        <f>IF((COUNTIF('CV298-30'!$A$1:$A$30, TestingSamples9!C69)&gt;0),TRUE, TestingSamples9!C69)</f>
        <v>-0.72342283396100004</v>
      </c>
      <c r="D69" s="3">
        <f>IF((COUNTIF('CV298-30'!$A$1:$A$30, TestingSamples9!D69)&gt;0),TRUE, TestingSamples9!D69)</f>
        <v>-0.38716276747700001</v>
      </c>
      <c r="E69" s="3">
        <f>IF((COUNTIF('CV298-30'!$A$1:$A$30, TestingSamples9!E69)&gt;0),TRUE, TestingSamples9!E69)</f>
        <v>1.5634570941999999</v>
      </c>
      <c r="F69" s="3">
        <f>IF((COUNTIF('CV298-30'!$A$1:$A$30, TestingSamples9!F69)&gt;0),TRUE, TestingSamples9!F69)</f>
        <v>-0.80580662429399996</v>
      </c>
      <c r="G69" s="3">
        <f>IF((COUNTIF('CV298-30'!$A$1:$A$30, TestingSamples9!G69)&gt;0),TRUE, TestingSamples9!G69)</f>
        <v>1</v>
      </c>
    </row>
    <row r="70" spans="1:7" x14ac:dyDescent="0.15">
      <c r="A70" s="1">
        <f>IF((COUNTIF('CV298-30'!$A$1:$A$30, TestingSamples9!A70)&gt;0),TRUE, TestingSamples9!A70)</f>
        <v>42753</v>
      </c>
      <c r="B70" s="3">
        <f>IF((COUNTIF('CV298-30'!$A$1:$A$30, TestingSamples9!B70)&gt;0),TRUE, TestingSamples9!B70)</f>
        <v>-1.14731298329</v>
      </c>
      <c r="C70" s="3">
        <f>IF((COUNTIF('CV298-30'!$A$1:$A$30, TestingSamples9!C70)&gt;0),TRUE, TestingSamples9!C70)</f>
        <v>-0.96194144685799998</v>
      </c>
      <c r="D70" s="3">
        <f>IF((COUNTIF('CV298-30'!$A$1:$A$30, TestingSamples9!D70)&gt;0),TRUE, TestingSamples9!D70)</f>
        <v>3.7265547501299998E-2</v>
      </c>
      <c r="E70" s="3">
        <f>IF((COUNTIF('CV298-30'!$A$1:$A$30, TestingSamples9!E70)&gt;0),TRUE, TestingSamples9!E70)</f>
        <v>1.58781694542</v>
      </c>
      <c r="F70" s="3">
        <f>IF((COUNTIF('CV298-30'!$A$1:$A$30, TestingSamples9!F70)&gt;0),TRUE, TestingSamples9!F70)</f>
        <v>-0.79930177337800001</v>
      </c>
      <c r="G70" s="3">
        <f>IF((COUNTIF('CV298-30'!$A$1:$A$30, TestingSamples9!G70)&gt;0),TRUE, TestingSamples9!G70)</f>
        <v>-1</v>
      </c>
    </row>
    <row r="71" spans="1:7" x14ac:dyDescent="0.15">
      <c r="A71" s="1">
        <f>IF((COUNTIF('CV298-30'!$A$1:$A$30, TestingSamples9!A71)&gt;0),TRUE, TestingSamples9!A71)</f>
        <v>42752</v>
      </c>
      <c r="B71" s="3">
        <f>IF((COUNTIF('CV298-30'!$A$1:$A$30, TestingSamples9!B71)&gt;0),TRUE, TestingSamples9!B71)</f>
        <v>-1.2781736270299999</v>
      </c>
      <c r="C71" s="3">
        <f>IF((COUNTIF('CV298-30'!$A$1:$A$30, TestingSamples9!C71)&gt;0),TRUE, TestingSamples9!C71)</f>
        <v>-0.59528697850500001</v>
      </c>
      <c r="D71" s="3">
        <f>IF((COUNTIF('CV298-30'!$A$1:$A$30, TestingSamples9!D71)&gt;0),TRUE, TestingSamples9!D71)</f>
        <v>-6.7355709663900004E-2</v>
      </c>
      <c r="E71" s="3">
        <f>IF((COUNTIF('CV298-30'!$A$1:$A$30, TestingSamples9!E71)&gt;0),TRUE, TestingSamples9!E71)</f>
        <v>1.54005253126</v>
      </c>
      <c r="F71" s="3">
        <f>IF((COUNTIF('CV298-30'!$A$1:$A$30, TestingSamples9!F71)&gt;0),TRUE, TestingSamples9!F71)</f>
        <v>-0.81205638301799998</v>
      </c>
      <c r="G71" s="3">
        <f>IF((COUNTIF('CV298-30'!$A$1:$A$30, TestingSamples9!G71)&gt;0),TRUE, TestingSamples9!G71)</f>
        <v>1</v>
      </c>
    </row>
    <row r="72" spans="1:7" x14ac:dyDescent="0.15">
      <c r="A72" s="1">
        <f>IF((COUNTIF('CV298-30'!$A$1:$A$30, TestingSamples9!A72)&gt;0),TRUE, TestingSamples9!A72)</f>
        <v>42751</v>
      </c>
      <c r="B72" s="3">
        <f>IF((COUNTIF('CV298-30'!$A$1:$A$30, TestingSamples9!B72)&gt;0),TRUE, TestingSamples9!B72)</f>
        <v>-1.27948223347</v>
      </c>
      <c r="C72" s="3">
        <f>IF((COUNTIF('CV298-30'!$A$1:$A$30, TestingSamples9!C72)&gt;0),TRUE, TestingSamples9!C72)</f>
        <v>-0.60498052331700003</v>
      </c>
      <c r="D72" s="3">
        <f>IF((COUNTIF('CV298-30'!$A$1:$A$30, TestingSamples9!D72)&gt;0),TRUE, TestingSamples9!D72)</f>
        <v>-0.38171186544000002</v>
      </c>
      <c r="E72" s="3">
        <f>IF((COUNTIF('CV298-30'!$A$1:$A$30, TestingSamples9!E72)&gt;0),TRUE, TestingSamples9!E72)</f>
        <v>1.5395748871199999</v>
      </c>
      <c r="F72" s="3">
        <f>IF((COUNTIF('CV298-30'!$A$1:$A$30, TestingSamples9!F72)&gt;0),TRUE, TestingSamples9!F72)</f>
        <v>-0.81218392911500004</v>
      </c>
      <c r="G72" s="3">
        <f>IF((COUNTIF('CV298-30'!$A$1:$A$30, TestingSamples9!G72)&gt;0),TRUE, TestingSamples9!G72)</f>
        <v>1</v>
      </c>
    </row>
    <row r="73" spans="1:7" x14ac:dyDescent="0.15">
      <c r="A73" s="1">
        <f>IF((COUNTIF('CV298-30'!$A$1:$A$30, TestingSamples9!A73)&gt;0),TRUE, TestingSamples9!A73)</f>
        <v>42748</v>
      </c>
      <c r="B73" s="3">
        <f>IF((COUNTIF('CV298-30'!$A$1:$A$30, TestingSamples9!B73)&gt;0),TRUE, TestingSamples9!B73)</f>
        <v>-0.913072431011</v>
      </c>
      <c r="C73" s="3">
        <f>IF((COUNTIF('CV298-30'!$A$1:$A$30, TestingSamples9!C73)&gt;0),TRUE, TestingSamples9!C73)</f>
        <v>-0.85840378939899997</v>
      </c>
      <c r="D73" s="3">
        <f>IF((COUNTIF('CV298-30'!$A$1:$A$30, TestingSamples9!D73)&gt;0),TRUE, TestingSamples9!D73)</f>
        <v>-0.18783902240700001</v>
      </c>
      <c r="E73" s="3">
        <f>IF((COUNTIF('CV298-30'!$A$1:$A$30, TestingSamples9!E73)&gt;0),TRUE, TestingSamples9!E73)</f>
        <v>1.6733152467700001</v>
      </c>
      <c r="F73" s="3">
        <f>IF((COUNTIF('CV298-30'!$A$1:$A$30, TestingSamples9!F73)&gt;0),TRUE, TestingSamples9!F73)</f>
        <v>-0.77647102212200003</v>
      </c>
      <c r="G73" s="3">
        <f>IF((COUNTIF('CV298-30'!$A$1:$A$30, TestingSamples9!G73)&gt;0),TRUE, TestingSamples9!G73)</f>
        <v>-1</v>
      </c>
    </row>
    <row r="74" spans="1:7" x14ac:dyDescent="0.15">
      <c r="A74" s="1">
        <f>IF((COUNTIF('CV298-30'!$A$1:$A$30, TestingSamples9!A74)&gt;0),TRUE, TestingSamples9!A74)</f>
        <v>42747</v>
      </c>
      <c r="B74" s="3">
        <f>IF((COUNTIF('CV298-30'!$A$1:$A$30, TestingSamples9!B74)&gt;0),TRUE, TestingSamples9!B74)</f>
        <v>-0.78090318083900001</v>
      </c>
      <c r="C74" s="3">
        <f>IF((COUNTIF('CV298-30'!$A$1:$A$30, TestingSamples9!C74)&gt;0),TRUE, TestingSamples9!C74)</f>
        <v>-0.82720338206499999</v>
      </c>
      <c r="D74" s="3">
        <f>IF((COUNTIF('CV298-30'!$A$1:$A$30, TestingSamples9!D74)&gt;0),TRUE, TestingSamples9!D74)</f>
        <v>5.23404817292E-2</v>
      </c>
      <c r="E74" s="3">
        <f>IF((COUNTIF('CV298-30'!$A$1:$A$30, TestingSamples9!E74)&gt;0),TRUE, TestingSamples9!E74)</f>
        <v>1.7215573050699999</v>
      </c>
      <c r="F74" s="3">
        <f>IF((COUNTIF('CV298-30'!$A$1:$A$30, TestingSamples9!F74)&gt;0),TRUE, TestingSamples9!F74)</f>
        <v>-0.76358886638500001</v>
      </c>
      <c r="G74" s="3">
        <f>IF((COUNTIF('CV298-30'!$A$1:$A$30, TestingSamples9!G74)&gt;0),TRUE, TestingSamples9!G74)</f>
        <v>-1</v>
      </c>
    </row>
    <row r="75" spans="1:7" x14ac:dyDescent="0.15">
      <c r="A75" s="1">
        <f>IF((COUNTIF('CV298-30'!$A$1:$A$30, TestingSamples9!A75)&gt;0),TRUE, TestingSamples9!A75)</f>
        <v>42746</v>
      </c>
      <c r="B75" s="3">
        <f>IF((COUNTIF('CV298-30'!$A$1:$A$30, TestingSamples9!B75)&gt;0),TRUE, TestingSamples9!B75)</f>
        <v>-0.77043432934099998</v>
      </c>
      <c r="C75" s="3">
        <f>IF((COUNTIF('CV298-30'!$A$1:$A$30, TestingSamples9!C75)&gt;0),TRUE, TestingSamples9!C75)</f>
        <v>-0.892033103178</v>
      </c>
      <c r="D75" s="3">
        <f>IF((COUNTIF('CV298-30'!$A$1:$A$30, TestingSamples9!D75)&gt;0),TRUE, TestingSamples9!D75)</f>
        <v>6.5118200562999995E-2</v>
      </c>
      <c r="E75" s="3">
        <f>IF((COUNTIF('CV298-30'!$A$1:$A$30, TestingSamples9!E75)&gt;0),TRUE, TestingSamples9!E75)</f>
        <v>1.72537845821</v>
      </c>
      <c r="F75" s="3">
        <f>IF((COUNTIF('CV298-30'!$A$1:$A$30, TestingSamples9!F75)&gt;0),TRUE, TestingSamples9!F75)</f>
        <v>-0.76256849761400003</v>
      </c>
      <c r="G75" s="3">
        <f>IF((COUNTIF('CV298-30'!$A$1:$A$30, TestingSamples9!G75)&gt;0),TRUE, TestingSamples9!G75)</f>
        <v>-1</v>
      </c>
    </row>
    <row r="76" spans="1:7" x14ac:dyDescent="0.15">
      <c r="A76" s="1">
        <f>IF((COUNTIF('CV298-30'!$A$1:$A$30, TestingSamples9!A76)&gt;0),TRUE, TestingSamples9!A76)</f>
        <v>42745</v>
      </c>
      <c r="B76" s="3">
        <f>IF((COUNTIF('CV298-30'!$A$1:$A$30, TestingSamples9!B76)&gt;0),TRUE, TestingSamples9!B76)</f>
        <v>-0.69584376241199997</v>
      </c>
      <c r="C76" s="3">
        <f>IF((COUNTIF('CV298-30'!$A$1:$A$30, TestingSamples9!C76)&gt;0),TRUE, TestingSamples9!C76)</f>
        <v>-0.97585245649800001</v>
      </c>
      <c r="D76" s="3">
        <f>IF((COUNTIF('CV298-30'!$A$1:$A$30, TestingSamples9!D76)&gt;0),TRUE, TestingSamples9!D76)</f>
        <v>-5.0767213897000001E-2</v>
      </c>
      <c r="E76" s="3">
        <f>IF((COUNTIF('CV298-30'!$A$1:$A$30, TestingSamples9!E76)&gt;0),TRUE, TestingSamples9!E76)</f>
        <v>1.75260417428</v>
      </c>
      <c r="F76" s="3">
        <f>IF((COUNTIF('CV298-30'!$A$1:$A$30, TestingSamples9!F76)&gt;0),TRUE, TestingSamples9!F76)</f>
        <v>-0.75529837011900003</v>
      </c>
      <c r="G76" s="3">
        <f>IF((COUNTIF('CV298-30'!$A$1:$A$30, TestingSamples9!G76)&gt;0),TRUE, TestingSamples9!G76)</f>
        <v>-1</v>
      </c>
    </row>
    <row r="77" spans="1:7" x14ac:dyDescent="0.15">
      <c r="A77" s="1">
        <f>IF((COUNTIF('CV298-30'!$A$1:$A$30, TestingSamples9!A77)&gt;0),TRUE, TestingSamples9!A77)</f>
        <v>42744</v>
      </c>
      <c r="B77" s="3">
        <f>IF((COUNTIF('CV298-30'!$A$1:$A$30, TestingSamples9!B77)&gt;0),TRUE, TestingSamples9!B77)</f>
        <v>-0.72070728472199996</v>
      </c>
      <c r="C77" s="3">
        <f>IF((COUNTIF('CV298-30'!$A$1:$A$30, TestingSamples9!C77)&gt;0),TRUE, TestingSamples9!C77)</f>
        <v>-1.00014152095</v>
      </c>
      <c r="D77" s="3">
        <f>IF((COUNTIF('CV298-30'!$A$1:$A$30, TestingSamples9!D77)&gt;0),TRUE, TestingSamples9!D77)</f>
        <v>-2.4504407262799999E-2</v>
      </c>
      <c r="E77" s="3">
        <f>IF((COUNTIF('CV298-30'!$A$1:$A$30, TestingSamples9!E77)&gt;0),TRUE, TestingSamples9!E77)</f>
        <v>1.7435289355900001</v>
      </c>
      <c r="F77" s="3">
        <f>IF((COUNTIF('CV298-30'!$A$1:$A$30, TestingSamples9!F77)&gt;0),TRUE, TestingSamples9!F77)</f>
        <v>-0.75772174594999997</v>
      </c>
      <c r="G77" s="3">
        <f>IF((COUNTIF('CV298-30'!$A$1:$A$30, TestingSamples9!G77)&gt;0),TRUE, TestingSamples9!G77)</f>
        <v>1</v>
      </c>
    </row>
    <row r="78" spans="1:7" x14ac:dyDescent="0.15">
      <c r="A78" s="1">
        <f>IF((COUNTIF('CV298-30'!$A$1:$A$30, TestingSamples9!A78)&gt;0),TRUE, TestingSamples9!A78)</f>
        <v>42741</v>
      </c>
      <c r="B78" s="3">
        <f>IF((COUNTIF('CV298-30'!$A$1:$A$30, TestingSamples9!B78)&gt;0),TRUE, TestingSamples9!B78)</f>
        <v>-0.67621466585199996</v>
      </c>
      <c r="C78" s="3">
        <f>IF((COUNTIF('CV298-30'!$A$1:$A$30, TestingSamples9!C78)&gt;0),TRUE, TestingSamples9!C78)</f>
        <v>-0.86558010389600004</v>
      </c>
      <c r="D78" s="3">
        <f>IF((COUNTIF('CV298-30'!$A$1:$A$30, TestingSamples9!D78)&gt;0),TRUE, TestingSamples9!D78)</f>
        <v>-0.21959434101799999</v>
      </c>
      <c r="E78" s="3">
        <f>IF((COUNTIF('CV298-30'!$A$1:$A$30, TestingSamples9!E78)&gt;0),TRUE, TestingSamples9!E78)</f>
        <v>1.7597688363999999</v>
      </c>
      <c r="F78" s="3">
        <f>IF((COUNTIF('CV298-30'!$A$1:$A$30, TestingSamples9!F78)&gt;0),TRUE, TestingSamples9!F78)</f>
        <v>-0.75338517867300003</v>
      </c>
      <c r="G78" s="3">
        <f>IF((COUNTIF('CV298-30'!$A$1:$A$30, TestingSamples9!G78)&gt;0),TRUE, TestingSamples9!G78)</f>
        <v>-1</v>
      </c>
    </row>
    <row r="79" spans="1:7" x14ac:dyDescent="0.15">
      <c r="A79" s="1">
        <f>IF((COUNTIF('CV298-30'!$A$1:$A$30, TestingSamples9!A79)&gt;0),TRUE, TestingSamples9!A79)</f>
        <v>42740</v>
      </c>
      <c r="B79" s="3">
        <f>IF((COUNTIF('CV298-30'!$A$1:$A$30, TestingSamples9!B79)&gt;0),TRUE, TestingSamples9!B79)</f>
        <v>-0.57414336373899999</v>
      </c>
      <c r="C79" s="3">
        <f>IF((COUNTIF('CV298-30'!$A$1:$A$30, TestingSamples9!C79)&gt;0),TRUE, TestingSamples9!C79)</f>
        <v>-0.71174200205799998</v>
      </c>
      <c r="D79" s="3">
        <f>IF((COUNTIF('CV298-30'!$A$1:$A$30, TestingSamples9!D79)&gt;0),TRUE, TestingSamples9!D79)</f>
        <v>-7.7395841246899993E-2</v>
      </c>
      <c r="E79" s="3">
        <f>IF((COUNTIF('CV298-30'!$A$1:$A$30, TestingSamples9!E79)&gt;0),TRUE, TestingSamples9!E79)</f>
        <v>1.79702507945</v>
      </c>
      <c r="F79" s="3">
        <f>IF((COUNTIF('CV298-30'!$A$1:$A$30, TestingSamples9!F79)&gt;0),TRUE, TestingSamples9!F79)</f>
        <v>-0.74343658315299999</v>
      </c>
      <c r="G79" s="3">
        <f>IF((COUNTIF('CV298-30'!$A$1:$A$30, TestingSamples9!G79)&gt;0),TRUE, TestingSamples9!G79)</f>
        <v>-1</v>
      </c>
    </row>
    <row r="80" spans="1:7" x14ac:dyDescent="0.15">
      <c r="A80" s="1">
        <f>IF((COUNTIF('CV298-30'!$A$1:$A$30, TestingSamples9!A80)&gt;0),TRUE, TestingSamples9!A80)</f>
        <v>42739</v>
      </c>
      <c r="B80" s="3">
        <f>IF((COUNTIF('CV298-30'!$A$1:$A$30, TestingSamples9!B80)&gt;0),TRUE, TestingSamples9!B80)</f>
        <v>-0.83193883189600004</v>
      </c>
      <c r="C80" s="3">
        <f>IF((COUNTIF('CV298-30'!$A$1:$A$30, TestingSamples9!C80)&gt;0),TRUE, TestingSamples9!C80)</f>
        <v>-0.25203833589399999</v>
      </c>
      <c r="D80" s="3">
        <f>IF((COUNTIF('CV298-30'!$A$1:$A$30, TestingSamples9!D80)&gt;0),TRUE, TestingSamples9!D80)</f>
        <v>0.179692901938</v>
      </c>
      <c r="E80" s="3">
        <f>IF((COUNTIF('CV298-30'!$A$1:$A$30, TestingSamples9!E80)&gt;0),TRUE, TestingSamples9!E80)</f>
        <v>1.70292918355</v>
      </c>
      <c r="F80" s="3">
        <f>IF((COUNTIF('CV298-30'!$A$1:$A$30, TestingSamples9!F80)&gt;0),TRUE, TestingSamples9!F80)</f>
        <v>-0.76856316414500003</v>
      </c>
      <c r="G80" s="3">
        <f>IF((COUNTIF('CV298-30'!$A$1:$A$30, TestingSamples9!G80)&gt;0),TRUE, TestingSamples9!G80)</f>
        <v>1</v>
      </c>
    </row>
    <row r="81" spans="1:7" x14ac:dyDescent="0.15">
      <c r="A81" s="1">
        <f>IF((COUNTIF('CV298-30'!$A$1:$A$30, TestingSamples9!A81)&gt;0),TRUE, TestingSamples9!A81)</f>
        <v>42738</v>
      </c>
      <c r="B81" s="3">
        <f>IF((COUNTIF('CV298-30'!$A$1:$A$30, TestingSamples9!B81)&gt;0),TRUE, TestingSamples9!B81)</f>
        <v>-0.83979047052</v>
      </c>
      <c r="C81" s="3">
        <f>IF((COUNTIF('CV298-30'!$A$1:$A$30, TestingSamples9!C81)&gt;0),TRUE, TestingSamples9!C81)</f>
        <v>-1.0282947547400001</v>
      </c>
      <c r="D81" s="3">
        <f>IF((COUNTIF('CV298-30'!$A$1:$A$30, TestingSamples9!D81)&gt;0),TRUE, TestingSamples9!D81)</f>
        <v>-6.5611559711799994E-2</v>
      </c>
      <c r="E81" s="3">
        <f>IF((COUNTIF('CV298-30'!$A$1:$A$30, TestingSamples9!E81)&gt;0),TRUE, TestingSamples9!E81)</f>
        <v>1.7000633187</v>
      </c>
      <c r="F81" s="3">
        <f>IF((COUNTIF('CV298-30'!$A$1:$A$30, TestingSamples9!F81)&gt;0),TRUE, TestingSamples9!F81)</f>
        <v>-0.769328440723</v>
      </c>
      <c r="G81" s="3">
        <f>IF((COUNTIF('CV298-30'!$A$1:$A$30, TestingSamples9!G81)&gt;0),TRUE, TestingSamples9!G81)</f>
        <v>1</v>
      </c>
    </row>
    <row r="82" spans="1:7" x14ac:dyDescent="0.15">
      <c r="A82" s="1">
        <f>IF((COUNTIF('CV298-30'!$A$1:$A$30, TestingSamples9!A82)&gt;0),TRUE, TestingSamples9!A82)</f>
        <v>42734</v>
      </c>
      <c r="B82" s="3">
        <f>IF((COUNTIF('CV298-30'!$A$1:$A$30, TestingSamples9!B82)&gt;0),TRUE, TestingSamples9!B82)</f>
        <v>-0.86465399282900002</v>
      </c>
      <c r="C82" s="3">
        <f>IF((COUNTIF('CV298-30'!$A$1:$A$30, TestingSamples9!C82)&gt;0),TRUE, TestingSamples9!C82)</f>
        <v>-1.04558415244</v>
      </c>
      <c r="D82" s="3">
        <f>IF((COUNTIF('CV298-30'!$A$1:$A$30, TestingSamples9!D82)&gt;0),TRUE, TestingSamples9!D82)</f>
        <v>4.0362020477799999E-2</v>
      </c>
      <c r="E82" s="3">
        <f>IF((COUNTIF('CV298-30'!$A$1:$A$30, TestingSamples9!E82)&gt;0),TRUE, TestingSamples9!E82)</f>
        <v>-0.80786901586500004</v>
      </c>
      <c r="F82" s="3">
        <f>IF((COUNTIF('CV298-30'!$A$1:$A$30, TestingSamples9!F82)&gt;0),TRUE, TestingSamples9!F82)</f>
        <v>-0.76174090209599998</v>
      </c>
      <c r="G82" s="3">
        <f>IF((COUNTIF('CV298-30'!$A$1:$A$30, TestingSamples9!G82)&gt;0),TRUE, TestingSamples9!G82)</f>
        <v>1</v>
      </c>
    </row>
    <row r="83" spans="1:7" x14ac:dyDescent="0.15">
      <c r="A83" s="1">
        <f>IF((COUNTIF('CV298-30'!$A$1:$A$30, TestingSamples9!A83)&gt;0),TRUE, TestingSamples9!A83)</f>
        <v>42733</v>
      </c>
      <c r="B83" s="3">
        <f>IF((COUNTIF('CV298-30'!$A$1:$A$30, TestingSamples9!B83)&gt;0),TRUE, TestingSamples9!B83)</f>
        <v>-0.87381423789099999</v>
      </c>
      <c r="C83" s="3">
        <f>IF((COUNTIF('CV298-30'!$A$1:$A$30, TestingSamples9!C83)&gt;0),TRUE, TestingSamples9!C83)</f>
        <v>-1.0120652434999999</v>
      </c>
      <c r="D83" s="3">
        <f>IF((COUNTIF('CV298-30'!$A$1:$A$30, TestingSamples9!D83)&gt;0),TRUE, TestingSamples9!D83)</f>
        <v>5.16937939239E-2</v>
      </c>
      <c r="E83" s="3">
        <f>IF((COUNTIF('CV298-30'!$A$1:$A$30, TestingSamples9!E83)&gt;0),TRUE, TestingSamples9!E83)</f>
        <v>-0.80685694724900003</v>
      </c>
      <c r="F83" s="3">
        <f>IF((COUNTIF('CV298-30'!$A$1:$A$30, TestingSamples9!F83)&gt;0),TRUE, TestingSamples9!F83)</f>
        <v>-0.76265117407399996</v>
      </c>
      <c r="G83" s="3">
        <f>IF((COUNTIF('CV298-30'!$A$1:$A$30, TestingSamples9!G83)&gt;0),TRUE, TestingSamples9!G83)</f>
        <v>1</v>
      </c>
    </row>
    <row r="84" spans="1:7" x14ac:dyDescent="0.15">
      <c r="A84" s="1">
        <f>IF((COUNTIF('CV298-30'!$A$1:$A$30, TestingSamples9!A84)&gt;0),TRUE, TestingSamples9!A84)</f>
        <v>42732</v>
      </c>
      <c r="B84" s="3">
        <f>IF((COUNTIF('CV298-30'!$A$1:$A$30, TestingSamples9!B84)&gt;0),TRUE, TestingSamples9!B84)</f>
        <v>-0.87119702501600005</v>
      </c>
      <c r="C84" s="3">
        <f>IF((COUNTIF('CV298-30'!$A$1:$A$30, TestingSamples9!C84)&gt;0),TRUE, TestingSamples9!C84)</f>
        <v>-1.0826801781399999</v>
      </c>
      <c r="D84" s="3">
        <f>IF((COUNTIF('CV298-30'!$A$1:$A$30, TestingSamples9!D84)&gt;0),TRUE, TestingSamples9!D84)</f>
        <v>4.8529704796200002E-2</v>
      </c>
      <c r="E84" s="3">
        <f>IF((COUNTIF('CV298-30'!$A$1:$A$30, TestingSamples9!E84)&gt;0),TRUE, TestingSamples9!E84)</f>
        <v>-0.80714610971</v>
      </c>
      <c r="F84" s="3">
        <f>IF((COUNTIF('CV298-30'!$A$1:$A$30, TestingSamples9!F84)&gt;0),TRUE, TestingSamples9!F84)</f>
        <v>-0.762391096366</v>
      </c>
      <c r="G84" s="3">
        <f>IF((COUNTIF('CV298-30'!$A$1:$A$30, TestingSamples9!G84)&gt;0),TRUE, TestingSamples9!G84)</f>
        <v>-1</v>
      </c>
    </row>
    <row r="85" spans="1:7" x14ac:dyDescent="0.15">
      <c r="A85" s="1">
        <f>IF((COUNTIF('CV298-30'!$A$1:$A$30, TestingSamples9!A85)&gt;0),TRUE, TestingSamples9!A85)</f>
        <v>42731</v>
      </c>
      <c r="B85" s="3">
        <f>IF((COUNTIF('CV298-30'!$A$1:$A$30, TestingSamples9!B85)&gt;0),TRUE, TestingSamples9!B85)</f>
        <v>-0.85287653489299997</v>
      </c>
      <c r="C85" s="3">
        <f>IF((COUNTIF('CV298-30'!$A$1:$A$30, TestingSamples9!C85)&gt;0),TRUE, TestingSamples9!C85)</f>
        <v>-1.09296990908</v>
      </c>
      <c r="D85" s="3">
        <f>IF((COUNTIF('CV298-30'!$A$1:$A$30, TestingSamples9!D85)&gt;0),TRUE, TestingSamples9!D85)</f>
        <v>5.5778502956800001E-2</v>
      </c>
      <c r="E85" s="3">
        <f>IF((COUNTIF('CV298-30'!$A$1:$A$30, TestingSamples9!E85)&gt;0),TRUE, TestingSamples9!E85)</f>
        <v>-0.80917024694299999</v>
      </c>
      <c r="F85" s="3">
        <f>IF((COUNTIF('CV298-30'!$A$1:$A$30, TestingSamples9!F85)&gt;0),TRUE, TestingSamples9!F85)</f>
        <v>-0.76057055241000004</v>
      </c>
      <c r="G85" s="3">
        <f>IF((COUNTIF('CV298-30'!$A$1:$A$30, TestingSamples9!G85)&gt;0),TRUE, TestingSamples9!G85)</f>
        <v>-1</v>
      </c>
    </row>
    <row r="86" spans="1:7" x14ac:dyDescent="0.15">
      <c r="A86" s="1">
        <f>IF((COUNTIF('CV298-30'!$A$1:$A$30, TestingSamples9!A86)&gt;0),TRUE, TestingSamples9!A86)</f>
        <v>42730</v>
      </c>
      <c r="B86" s="3">
        <f>IF((COUNTIF('CV298-30'!$A$1:$A$30, TestingSamples9!B86)&gt;0),TRUE, TestingSamples9!B86)</f>
        <v>-1.01645233956</v>
      </c>
      <c r="C86" s="3">
        <f>IF((COUNTIF('CV298-30'!$A$1:$A$30, TestingSamples9!C86)&gt;0),TRUE, TestingSamples9!C86)</f>
        <v>-0.84853359684499996</v>
      </c>
      <c r="D86" s="3">
        <f>IF((COUNTIF('CV298-30'!$A$1:$A$30, TestingSamples9!D86)&gt;0),TRUE, TestingSamples9!D86)</f>
        <v>-4.8766469319799999E-2</v>
      </c>
      <c r="E86" s="3">
        <f>IF((COUNTIF('CV298-30'!$A$1:$A$30, TestingSamples9!E86)&gt;0),TRUE, TestingSamples9!E86)</f>
        <v>-0.79109759308399996</v>
      </c>
      <c r="F86" s="3">
        <f>IF((COUNTIF('CV298-30'!$A$1:$A$30, TestingSamples9!F86)&gt;0),TRUE, TestingSamples9!F86)</f>
        <v>-0.77682540915800002</v>
      </c>
      <c r="G86" s="3">
        <f>IF((COUNTIF('CV298-30'!$A$1:$A$30, TestingSamples9!G86)&gt;0),TRUE, TestingSamples9!G86)</f>
        <v>1</v>
      </c>
    </row>
    <row r="87" spans="1:7" x14ac:dyDescent="0.15">
      <c r="A87" s="1">
        <f>IF((COUNTIF('CV298-30'!$A$1:$A$30, TestingSamples9!A87)&gt;0),TRUE, TestingSamples9!A87)</f>
        <v>42727</v>
      </c>
      <c r="B87" s="3">
        <f>IF((COUNTIF('CV298-30'!$A$1:$A$30, TestingSamples9!B87)&gt;0),TRUE, TestingSamples9!B87)</f>
        <v>-0.84633350270600005</v>
      </c>
      <c r="C87" s="3">
        <f>IF((COUNTIF('CV298-30'!$A$1:$A$30, TestingSamples9!C87)&gt;0),TRUE, TestingSamples9!C87)</f>
        <v>-0.97011140490000003</v>
      </c>
      <c r="D87" s="3">
        <f>IF((COUNTIF('CV298-30'!$A$1:$A$30, TestingSamples9!D87)&gt;0),TRUE, TestingSamples9!D87)</f>
        <v>-0.150615464285</v>
      </c>
      <c r="E87" s="3">
        <f>IF((COUNTIF('CV298-30'!$A$1:$A$30, TestingSamples9!E87)&gt;0),TRUE, TestingSamples9!E87)</f>
        <v>-0.80989315309700005</v>
      </c>
      <c r="F87" s="3">
        <f>IF((COUNTIF('CV298-30'!$A$1:$A$30, TestingSamples9!F87)&gt;0),TRUE, TestingSamples9!F87)</f>
        <v>-0.75992035814000003</v>
      </c>
      <c r="G87" s="3">
        <f>IF((COUNTIF('CV298-30'!$A$1:$A$30, TestingSamples9!G87)&gt;0),TRUE, TestingSamples9!G87)</f>
        <v>-1</v>
      </c>
    </row>
    <row r="88" spans="1:7" x14ac:dyDescent="0.15">
      <c r="A88" s="1">
        <f>IF((COUNTIF('CV298-30'!$A$1:$A$30, TestingSamples9!A88)&gt;0),TRUE, TestingSamples9!A88)</f>
        <v>42726</v>
      </c>
      <c r="B88" s="3">
        <f>IF((COUNTIF('CV298-30'!$A$1:$A$30, TestingSamples9!B88)&gt;0),TRUE, TestingSamples9!B88)</f>
        <v>-0.75473105209299995</v>
      </c>
      <c r="C88" s="3">
        <f>IF((COUNTIF('CV298-30'!$A$1:$A$30, TestingSamples9!C88)&gt;0),TRUE, TestingSamples9!C88)</f>
        <v>-1.0065891635099999</v>
      </c>
      <c r="D88" s="3">
        <f>IF((COUNTIF('CV298-30'!$A$1:$A$30, TestingSamples9!D88)&gt;0),TRUE, TestingSamples9!D88)</f>
        <v>-0.11628899818000001</v>
      </c>
      <c r="E88" s="3">
        <f>IF((COUNTIF('CV298-30'!$A$1:$A$30, TestingSamples9!E88)&gt;0),TRUE, TestingSamples9!E88)</f>
        <v>-0.820013839257</v>
      </c>
      <c r="F88" s="3">
        <f>IF((COUNTIF('CV298-30'!$A$1:$A$30, TestingSamples9!F88)&gt;0),TRUE, TestingSamples9!F88)</f>
        <v>-0.75081763836100002</v>
      </c>
      <c r="G88" s="3">
        <f>IF((COUNTIF('CV298-30'!$A$1:$A$30, TestingSamples9!G88)&gt;0),TRUE, TestingSamples9!G88)</f>
        <v>-1</v>
      </c>
    </row>
    <row r="89" spans="1:7" x14ac:dyDescent="0.15">
      <c r="A89" s="1">
        <f>IF((COUNTIF('CV298-30'!$A$1:$A$30, TestingSamples9!A89)&gt;0),TRUE, TestingSamples9!A89)</f>
        <v>42725</v>
      </c>
      <c r="B89" s="3">
        <f>IF((COUNTIF('CV298-30'!$A$1:$A$30, TestingSamples9!B89)&gt;0),TRUE, TestingSamples9!B89)</f>
        <v>-0.72725031690800002</v>
      </c>
      <c r="C89" s="3">
        <f>IF((COUNTIF('CV298-30'!$A$1:$A$30, TestingSamples9!C89)&gt;0),TRUE, TestingSamples9!C89)</f>
        <v>-0.85813881778699996</v>
      </c>
      <c r="D89" s="3">
        <f>IF((COUNTIF('CV298-30'!$A$1:$A$30, TestingSamples9!D89)&gt;0),TRUE, TestingSamples9!D89)</f>
        <v>-9.47454521519E-2</v>
      </c>
      <c r="E89" s="3">
        <f>IF((COUNTIF('CV298-30'!$A$1:$A$30, TestingSamples9!E89)&gt;0),TRUE, TestingSamples9!E89)</f>
        <v>-0.82305004510599999</v>
      </c>
      <c r="F89" s="3">
        <f>IF((COUNTIF('CV298-30'!$A$1:$A$30, TestingSamples9!F89)&gt;0),TRUE, TestingSamples9!F89)</f>
        <v>-0.74808682242699998</v>
      </c>
      <c r="G89" s="3">
        <f>IF((COUNTIF('CV298-30'!$A$1:$A$30, TestingSamples9!G89)&gt;0),TRUE, TestingSamples9!G89)</f>
        <v>-1</v>
      </c>
    </row>
    <row r="90" spans="1:7" x14ac:dyDescent="0.15">
      <c r="A90" s="1">
        <f>IF((COUNTIF('CV298-30'!$A$1:$A$30, TestingSamples9!A90)&gt;0),TRUE, TestingSamples9!A90)</f>
        <v>42724</v>
      </c>
      <c r="B90" s="3">
        <f>IF((COUNTIF('CV298-30'!$A$1:$A$30, TestingSamples9!B90)&gt;0),TRUE, TestingSamples9!B90)</f>
        <v>-0.76781711646600004</v>
      </c>
      <c r="C90" s="3">
        <f>IF((COUNTIF('CV298-30'!$A$1:$A$30, TestingSamples9!C90)&gt;0),TRUE, TestingSamples9!C90)</f>
        <v>-0.85575407327700004</v>
      </c>
      <c r="D90" s="3">
        <f>IF((COUNTIF('CV298-30'!$A$1:$A$30, TestingSamples9!D90)&gt;0),TRUE, TestingSamples9!D90)</f>
        <v>-7.9167731158499996E-2</v>
      </c>
      <c r="E90" s="3">
        <f>IF((COUNTIF('CV298-30'!$A$1:$A$30, TestingSamples9!E90)&gt;0),TRUE, TestingSamples9!E90)</f>
        <v>-0.81856802694899999</v>
      </c>
      <c r="F90" s="3">
        <f>IF((COUNTIF('CV298-30'!$A$1:$A$30, TestingSamples9!F90)&gt;0),TRUE, TestingSamples9!F90)</f>
        <v>-0.75211802690100005</v>
      </c>
      <c r="G90" s="3">
        <f>IF((COUNTIF('CV298-30'!$A$1:$A$30, TestingSamples9!G90)&gt;0),TRUE, TestingSamples9!G90)</f>
        <v>1</v>
      </c>
    </row>
    <row r="91" spans="1:7" x14ac:dyDescent="0.15">
      <c r="A91" s="1" t="b">
        <f>IF((COUNTIF('CV298-30'!$A$1:$A$30, TestingSamples9!A91)&gt;0),TRUE, TestingSamples9!A91)</f>
        <v>1</v>
      </c>
      <c r="B91" s="3">
        <f>IF((COUNTIF('CV298-30'!$A$1:$A$30, TestingSamples9!B91)&gt;0),TRUE, TestingSamples9!B91)</f>
        <v>-0.75342244565500005</v>
      </c>
      <c r="C91" s="3">
        <f>IF((COUNTIF('CV298-30'!$A$1:$A$30, TestingSamples9!C91)&gt;0),TRUE, TestingSamples9!C91)</f>
        <v>-0.98457443873200001</v>
      </c>
      <c r="D91" s="3">
        <f>IF((COUNTIF('CV298-30'!$A$1:$A$30, TestingSamples9!D91)&gt;0),TRUE, TestingSamples9!D91)</f>
        <v>-0.20529265816</v>
      </c>
      <c r="E91" s="3">
        <f>IF((COUNTIF('CV298-30'!$A$1:$A$30, TestingSamples9!E91)&gt;0),TRUE, TestingSamples9!E91)</f>
        <v>-0.82015842048800003</v>
      </c>
      <c r="F91" s="3">
        <f>IF((COUNTIF('CV298-30'!$A$1:$A$30, TestingSamples9!F91)&gt;0),TRUE, TestingSamples9!F91)</f>
        <v>-0.75068759950700004</v>
      </c>
      <c r="G91" s="3">
        <f>IF((COUNTIF('CV298-30'!$A$1:$A$30, TestingSamples9!G91)&gt;0),TRUE, TestingSamples9!G91)</f>
        <v>-1</v>
      </c>
    </row>
    <row r="92" spans="1:7" x14ac:dyDescent="0.15">
      <c r="A92" s="1">
        <f>IF((COUNTIF('CV298-30'!$A$1:$A$30, TestingSamples9!A92)&gt;0),TRUE, TestingSamples9!A92)</f>
        <v>42720</v>
      </c>
      <c r="B92" s="3">
        <f>IF((COUNTIF('CV298-30'!$A$1:$A$30, TestingSamples9!B92)&gt;0),TRUE, TestingSamples9!B92)</f>
        <v>-0.79137203233800002</v>
      </c>
      <c r="C92" s="3">
        <f>IF((COUNTIF('CV298-30'!$A$1:$A$30, TestingSamples9!C92)&gt;0),TRUE, TestingSamples9!C92)</f>
        <v>-0.69526960016700001</v>
      </c>
      <c r="D92" s="3">
        <f>IF((COUNTIF('CV298-30'!$A$1:$A$30, TestingSamples9!D92)&gt;0),TRUE, TestingSamples9!D92)</f>
        <v>-0.16371739389500001</v>
      </c>
      <c r="E92" s="3">
        <f>IF((COUNTIF('CV298-30'!$A$1:$A$30, TestingSamples9!E92)&gt;0),TRUE, TestingSamples9!E92)</f>
        <v>-0.81596556479299998</v>
      </c>
      <c r="F92" s="3">
        <f>IF((COUNTIF('CV298-30'!$A$1:$A$30, TestingSamples9!F92)&gt;0),TRUE, TestingSamples9!F92)</f>
        <v>-0.75445872627199995</v>
      </c>
      <c r="G92" s="3">
        <f>IF((COUNTIF('CV298-30'!$A$1:$A$30, TestingSamples9!G92)&gt;0),TRUE, TestingSamples9!G92)</f>
        <v>1</v>
      </c>
    </row>
    <row r="93" spans="1:7" x14ac:dyDescent="0.15">
      <c r="A93" s="1">
        <f>IF((COUNTIF('CV298-30'!$A$1:$A$30, TestingSamples9!A93)&gt;0),TRUE, TestingSamples9!A93)</f>
        <v>42719</v>
      </c>
      <c r="B93" s="3">
        <f>IF((COUNTIF('CV298-30'!$A$1:$A$30, TestingSamples9!B93)&gt;0),TRUE, TestingSamples9!B93)</f>
        <v>-0.86596259926700003</v>
      </c>
      <c r="C93" s="3">
        <f>IF((COUNTIF('CV298-30'!$A$1:$A$30, TestingSamples9!C93)&gt;0),TRUE, TestingSamples9!C93)</f>
        <v>-0.78379219960299995</v>
      </c>
      <c r="D93" s="3">
        <f>IF((COUNTIF('CV298-30'!$A$1:$A$30, TestingSamples9!D93)&gt;0),TRUE, TestingSamples9!D93)</f>
        <v>-4.0635193698300001E-2</v>
      </c>
      <c r="E93" s="3">
        <f>IF((COUNTIF('CV298-30'!$A$1:$A$30, TestingSamples9!E93)&gt;0),TRUE, TestingSamples9!E93)</f>
        <v>-0.80772443463400001</v>
      </c>
      <c r="F93" s="3">
        <f>IF((COUNTIF('CV298-30'!$A$1:$A$30, TestingSamples9!F93)&gt;0),TRUE, TestingSamples9!F93)</f>
        <v>-0.76187094094999996</v>
      </c>
      <c r="G93" s="3">
        <f>IF((COUNTIF('CV298-30'!$A$1:$A$30, TestingSamples9!G93)&gt;0),TRUE, TestingSamples9!G93)</f>
        <v>1</v>
      </c>
    </row>
    <row r="94" spans="1:7" x14ac:dyDescent="0.15">
      <c r="A94" s="1">
        <f>IF((COUNTIF('CV298-30'!$A$1:$A$30, TestingSamples9!A94)&gt;0),TRUE, TestingSamples9!A94)</f>
        <v>42718</v>
      </c>
      <c r="B94" s="3">
        <f>IF((COUNTIF('CV298-30'!$A$1:$A$30, TestingSamples9!B94)&gt;0),TRUE, TestingSamples9!B94)</f>
        <v>-0.84502489626900001</v>
      </c>
      <c r="C94" s="3">
        <f>IF((COUNTIF('CV298-30'!$A$1:$A$30, TestingSamples9!C94)&gt;0),TRUE, TestingSamples9!C94)</f>
        <v>-0.91201637892999998</v>
      </c>
      <c r="D94" s="3">
        <f>IF((COUNTIF('CV298-30'!$A$1:$A$30, TestingSamples9!D94)&gt;0),TRUE, TestingSamples9!D94)</f>
        <v>-0.172263035161</v>
      </c>
      <c r="E94" s="3">
        <f>IF((COUNTIF('CV298-30'!$A$1:$A$30, TestingSamples9!E94)&gt;0),TRUE, TestingSamples9!E94)</f>
        <v>-0.81003773432799997</v>
      </c>
      <c r="F94" s="3">
        <f>IF((COUNTIF('CV298-30'!$A$1:$A$30, TestingSamples9!F94)&gt;0),TRUE, TestingSamples9!F94)</f>
        <v>-0.75979031928600005</v>
      </c>
      <c r="G94" s="3">
        <f>IF((COUNTIF('CV298-30'!$A$1:$A$30, TestingSamples9!G94)&gt;0),TRUE, TestingSamples9!G94)</f>
        <v>-1</v>
      </c>
    </row>
    <row r="95" spans="1:7" x14ac:dyDescent="0.15">
      <c r="A95" s="1">
        <f>IF((COUNTIF('CV298-30'!$A$1:$A$30, TestingSamples9!A95)&gt;0),TRUE, TestingSamples9!A95)</f>
        <v>42717</v>
      </c>
      <c r="B95" s="3">
        <f>IF((COUNTIF('CV298-30'!$A$1:$A$30, TestingSamples9!B95)&gt;0),TRUE, TestingSamples9!B95)</f>
        <v>-0.88559169582700004</v>
      </c>
      <c r="C95" s="3">
        <f>IF((COUNTIF('CV298-30'!$A$1:$A$30, TestingSamples9!C95)&gt;0),TRUE, TestingSamples9!C95)</f>
        <v>-0.60398687977099996</v>
      </c>
      <c r="D95" s="3">
        <f>IF((COUNTIF('CV298-30'!$A$1:$A$30, TestingSamples9!D95)&gt;0),TRUE, TestingSamples9!D95)</f>
        <v>-0.14199700562500001</v>
      </c>
      <c r="E95" s="3">
        <f>IF((COUNTIF('CV298-30'!$A$1:$A$30, TestingSamples9!E95)&gt;0),TRUE, TestingSamples9!E95)</f>
        <v>-0.80555571617099997</v>
      </c>
      <c r="F95" s="3">
        <f>IF((COUNTIF('CV298-30'!$A$1:$A$30, TestingSamples9!F95)&gt;0),TRUE, TestingSamples9!F95)</f>
        <v>-0.76382152375900003</v>
      </c>
      <c r="G95" s="3">
        <f>IF((COUNTIF('CV298-30'!$A$1:$A$30, TestingSamples9!G95)&gt;0),TRUE, TestingSamples9!G95)</f>
        <v>1</v>
      </c>
    </row>
    <row r="96" spans="1:7" x14ac:dyDescent="0.15">
      <c r="A96" s="1">
        <f>IF((COUNTIF('CV298-30'!$A$1:$A$30, TestingSamples9!A96)&gt;0),TRUE, TestingSamples9!A96)</f>
        <v>42716</v>
      </c>
      <c r="B96" s="3">
        <f>IF((COUNTIF('CV298-30'!$A$1:$A$30, TestingSamples9!B96)&gt;0),TRUE, TestingSamples9!B96)</f>
        <v>-0.67228884653999998</v>
      </c>
      <c r="C96" s="3">
        <f>IF((COUNTIF('CV298-30'!$A$1:$A$30, TestingSamples9!C96)&gt;0),TRUE, TestingSamples9!C96)</f>
        <v>-0.38059372973599997</v>
      </c>
      <c r="D96" s="3">
        <f>IF((COUNTIF('CV298-30'!$A$1:$A$30, TestingSamples9!D96)&gt;0),TRUE, TestingSamples9!D96)</f>
        <v>-0.61610412053100005</v>
      </c>
      <c r="E96" s="3">
        <f>IF((COUNTIF('CV298-30'!$A$1:$A$30, TestingSamples9!E96)&gt;0),TRUE, TestingSamples9!E96)</f>
        <v>-0.82912245680200003</v>
      </c>
      <c r="F96" s="3">
        <f>IF((COUNTIF('CV298-30'!$A$1:$A$30, TestingSamples9!F96)&gt;0),TRUE, TestingSamples9!F96)</f>
        <v>-0.742625190559</v>
      </c>
      <c r="G96" s="3">
        <f>IF((COUNTIF('CV298-30'!$A$1:$A$30, TestingSamples9!G96)&gt;0),TRUE, TestingSamples9!G96)</f>
        <v>-1</v>
      </c>
    </row>
    <row r="97" spans="1:7" x14ac:dyDescent="0.15">
      <c r="A97" s="1">
        <f>IF((COUNTIF('CV298-30'!$A$1:$A$30, TestingSamples9!A97)&gt;0),TRUE, TestingSamples9!A97)</f>
        <v>42713</v>
      </c>
      <c r="B97" s="3">
        <f>IF((COUNTIF('CV298-30'!$A$1:$A$30, TestingSamples9!B97)&gt;0),TRUE, TestingSamples9!B97)</f>
        <v>-0.223436838532</v>
      </c>
      <c r="C97" s="3">
        <f>IF((COUNTIF('CV298-30'!$A$1:$A$30, TestingSamples9!C97)&gt;0),TRUE, TestingSamples9!C97)</f>
        <v>-0.686061836644</v>
      </c>
      <c r="D97" s="3">
        <f>IF((COUNTIF('CV298-30'!$A$1:$A$30, TestingSamples9!D97)&gt;0),TRUE, TestingSamples9!D97)</f>
        <v>-0.18121610708200001</v>
      </c>
      <c r="E97" s="3">
        <f>IF((COUNTIF('CV298-30'!$A$1:$A$30, TestingSamples9!E97)&gt;0),TRUE, TestingSamples9!E97)</f>
        <v>-0.87871381898800005</v>
      </c>
      <c r="F97" s="3">
        <f>IF((COUNTIF('CV298-30'!$A$1:$A$30, TestingSamples9!F97)&gt;0),TRUE, TestingSamples9!F97)</f>
        <v>-0.69802186364200003</v>
      </c>
      <c r="G97" s="3">
        <f>IF((COUNTIF('CV298-30'!$A$1:$A$30, TestingSamples9!G97)&gt;0),TRUE, TestingSamples9!G97)</f>
        <v>-1</v>
      </c>
    </row>
    <row r="98" spans="1:7" x14ac:dyDescent="0.15">
      <c r="A98" s="1">
        <f>IF((COUNTIF('CV298-30'!$A$1:$A$30, TestingSamples9!A98)&gt;0),TRUE, TestingSamples9!A98)</f>
        <v>42712</v>
      </c>
      <c r="B98" s="3">
        <f>IF((COUNTIF('CV298-30'!$A$1:$A$30, TestingSamples9!B98)&gt;0),TRUE, TestingSamples9!B98)</f>
        <v>-0.16193233597699999</v>
      </c>
      <c r="C98" s="3">
        <f>IF((COUNTIF('CV298-30'!$A$1:$A$30, TestingSamples9!C98)&gt;0),TRUE, TestingSamples9!C98)</f>
        <v>-0.57711434210300006</v>
      </c>
      <c r="D98" s="3">
        <f>IF((COUNTIF('CV298-30'!$A$1:$A$30, TestingSamples9!D98)&gt;0),TRUE, TestingSamples9!D98)</f>
        <v>-0.361652407244</v>
      </c>
      <c r="E98" s="3">
        <f>IF((COUNTIF('CV298-30'!$A$1:$A$30, TestingSamples9!E98)&gt;0),TRUE, TestingSamples9!E98)</f>
        <v>-0.88550913683900001</v>
      </c>
      <c r="F98" s="3">
        <f>IF((COUNTIF('CV298-30'!$A$1:$A$30, TestingSamples9!F98)&gt;0),TRUE, TestingSamples9!F98)</f>
        <v>-0.69191003750400004</v>
      </c>
      <c r="G98" s="3">
        <f>IF((COUNTIF('CV298-30'!$A$1:$A$30, TestingSamples9!G98)&gt;0),TRUE, TestingSamples9!G98)</f>
        <v>-1</v>
      </c>
    </row>
    <row r="99" spans="1:7" x14ac:dyDescent="0.15">
      <c r="A99" s="1">
        <f>IF((COUNTIF('CV298-30'!$A$1:$A$30, TestingSamples9!A99)&gt;0),TRUE, TestingSamples9!A99)</f>
        <v>42711</v>
      </c>
      <c r="B99" s="3">
        <f>IF((COUNTIF('CV298-30'!$A$1:$A$30, TestingSamples9!B99)&gt;0),TRUE, TestingSamples9!B99)</f>
        <v>-9.9119226984600003E-2</v>
      </c>
      <c r="C99" s="3">
        <f>IF((COUNTIF('CV298-30'!$A$1:$A$30, TestingSamples9!C99)&gt;0),TRUE, TestingSamples9!C99)</f>
        <v>-0.87467746258000001</v>
      </c>
      <c r="D99" s="3">
        <f>IF((COUNTIF('CV298-30'!$A$1:$A$30, TestingSamples9!D99)&gt;0),TRUE, TestingSamples9!D99)</f>
        <v>-2.5123355108600001E-2</v>
      </c>
      <c r="E99" s="3">
        <f>IF((COUNTIF('CV298-30'!$A$1:$A$30, TestingSamples9!E99)&gt;0),TRUE, TestingSamples9!E99)</f>
        <v>-0.892449035921</v>
      </c>
      <c r="F99" s="3">
        <f>IF((COUNTIF('CV298-30'!$A$1:$A$30, TestingSamples9!F99)&gt;0),TRUE, TestingSamples9!F99)</f>
        <v>-0.68566817251300005</v>
      </c>
      <c r="G99" s="3">
        <f>IF((COUNTIF('CV298-30'!$A$1:$A$30, TestingSamples9!G99)&gt;0),TRUE, TestingSamples9!G99)</f>
        <v>-1</v>
      </c>
    </row>
    <row r="100" spans="1:7" x14ac:dyDescent="0.15">
      <c r="A100" s="1">
        <f>IF((COUNTIF('CV298-30'!$A$1:$A$30, TestingSamples9!A100)&gt;0),TRUE, TestingSamples9!A100)</f>
        <v>42710</v>
      </c>
      <c r="B100" s="3">
        <f>IF((COUNTIF('CV298-30'!$A$1:$A$30, TestingSamples9!B100)&gt;0),TRUE, TestingSamples9!B100)</f>
        <v>-9.9119226984600003E-2</v>
      </c>
      <c r="C100" s="3">
        <f>IF((COUNTIF('CV298-30'!$A$1:$A$30, TestingSamples9!C100)&gt;0),TRUE, TestingSamples9!C100)</f>
        <v>-0.97406389811500005</v>
      </c>
      <c r="D100" s="3">
        <f>IF((COUNTIF('CV298-30'!$A$1:$A$30, TestingSamples9!D100)&gt;0),TRUE, TestingSamples9!D100)</f>
        <v>4.6468226519799996E-3</v>
      </c>
      <c r="E100" s="3">
        <f>IF((COUNTIF('CV298-30'!$A$1:$A$30, TestingSamples9!E100)&gt;0),TRUE, TestingSamples9!E100)</f>
        <v>-0.892449035921</v>
      </c>
      <c r="F100" s="3">
        <f>IF((COUNTIF('CV298-30'!$A$1:$A$30, TestingSamples9!F100)&gt;0),TRUE, TestingSamples9!F100)</f>
        <v>-0.68566817251300005</v>
      </c>
      <c r="G100" s="3">
        <f>IF((COUNTIF('CV298-30'!$A$1:$A$30, TestingSamples9!G100)&gt;0),TRUE, TestingSamples9!G100)</f>
        <v>-1</v>
      </c>
    </row>
    <row r="101" spans="1:7" x14ac:dyDescent="0.15">
      <c r="A101" s="1">
        <f>IF((COUNTIF('CV298-30'!$A$1:$A$30, TestingSamples9!A101)&gt;0),TRUE, TestingSamples9!A101)</f>
        <v>42709</v>
      </c>
      <c r="B101" s="3">
        <f>IF((COUNTIF('CV298-30'!$A$1:$A$30, TestingSamples9!B101)&gt;0),TRUE, TestingSamples9!B101)</f>
        <v>-0.12659996216899999</v>
      </c>
      <c r="C101" s="3">
        <f>IF((COUNTIF('CV298-30'!$A$1:$A$30, TestingSamples9!C101)&gt;0),TRUE, TestingSamples9!C101)</f>
        <v>-0.72412942492700005</v>
      </c>
      <c r="D101" s="3">
        <f>IF((COUNTIF('CV298-30'!$A$1:$A$30, TestingSamples9!D101)&gt;0),TRUE, TestingSamples9!D101)</f>
        <v>-0.179726818008</v>
      </c>
      <c r="E101" s="3">
        <f>IF((COUNTIF('CV298-30'!$A$1:$A$30, TestingSamples9!E101)&gt;0),TRUE, TestingSamples9!E101)</f>
        <v>-0.889412830072</v>
      </c>
      <c r="F101" s="3">
        <f>IF((COUNTIF('CV298-30'!$A$1:$A$30, TestingSamples9!F101)&gt;0),TRUE, TestingSamples9!F101)</f>
        <v>-0.68839898844699998</v>
      </c>
      <c r="G101" s="3">
        <f>IF((COUNTIF('CV298-30'!$A$1:$A$30, TestingSamples9!G101)&gt;0),TRUE, TestingSamples9!G101)</f>
        <v>1</v>
      </c>
    </row>
    <row r="102" spans="1:7" x14ac:dyDescent="0.15">
      <c r="A102" s="1">
        <f>IF((COUNTIF('CV298-30'!$A$1:$A$30, TestingSamples9!A102)&gt;0),TRUE, TestingSamples9!A102)</f>
        <v>42706</v>
      </c>
      <c r="B102" s="3">
        <f>IF((COUNTIF('CV298-30'!$A$1:$A$30, TestingSamples9!B102)&gt;0),TRUE, TestingSamples9!B102)</f>
        <v>-0.100427833422</v>
      </c>
      <c r="C102" s="3">
        <f>IF((COUNTIF('CV298-30'!$A$1:$A$30, TestingSamples9!C102)&gt;0),TRUE, TestingSamples9!C102)</f>
        <v>0.12539164468899999</v>
      </c>
      <c r="D102" s="3">
        <f>IF((COUNTIF('CV298-30'!$A$1:$A$30, TestingSamples9!D102)&gt;0),TRUE, TestingSamples9!D102)</f>
        <v>-1.05898644355</v>
      </c>
      <c r="E102" s="3">
        <f>IF((COUNTIF('CV298-30'!$A$1:$A$30, TestingSamples9!E102)&gt;0),TRUE, TestingSamples9!E102)</f>
        <v>-0.89230445468999997</v>
      </c>
      <c r="F102" s="3">
        <f>IF((COUNTIF('CV298-30'!$A$1:$A$30, TestingSamples9!F102)&gt;0),TRUE, TestingSamples9!F102)</f>
        <v>-0.68579821136700003</v>
      </c>
      <c r="G102" s="3">
        <f>IF((COUNTIF('CV298-30'!$A$1:$A$30, TestingSamples9!G102)&gt;0),TRUE, TestingSamples9!G102)</f>
        <v>-1</v>
      </c>
    </row>
    <row r="103" spans="1:7" x14ac:dyDescent="0.15">
      <c r="A103" s="1">
        <f>IF((COUNTIF('CV298-30'!$A$1:$A$30, TestingSamples9!A103)&gt;0),TRUE, TestingSamples9!A103)</f>
        <v>42705</v>
      </c>
      <c r="B103" s="3">
        <f>IF((COUNTIF('CV298-30'!$A$1:$A$30, TestingSamples9!B103)&gt;0),TRUE, TestingSamples9!B103)</f>
        <v>0.24242705316099999</v>
      </c>
      <c r="C103" s="3">
        <f>IF((COUNTIF('CV298-30'!$A$1:$A$30, TestingSamples9!C103)&gt;0),TRUE, TestingSamples9!C103)</f>
        <v>-0.29955657834499999</v>
      </c>
      <c r="D103" s="3">
        <f>IF((COUNTIF('CV298-30'!$A$1:$A$30, TestingSamples9!D103)&gt;0),TRUE, TestingSamples9!D103)</f>
        <v>-0.33038773916600001</v>
      </c>
      <c r="E103" s="3">
        <f>IF((COUNTIF('CV298-30'!$A$1:$A$30, TestingSamples9!E103)&gt;0),TRUE, TestingSamples9!E103)</f>
        <v>-0.93018473717600003</v>
      </c>
      <c r="F103" s="3">
        <f>IF((COUNTIF('CV298-30'!$A$1:$A$30, TestingSamples9!F103)&gt;0),TRUE, TestingSamples9!F103)</f>
        <v>-0.65172803162199999</v>
      </c>
      <c r="G103" s="3">
        <f>IF((COUNTIF('CV298-30'!$A$1:$A$30, TestingSamples9!G103)&gt;0),TRUE, TestingSamples9!G103)</f>
        <v>-1</v>
      </c>
    </row>
    <row r="104" spans="1:7" x14ac:dyDescent="0.15">
      <c r="A104" s="1">
        <f>IF((COUNTIF('CV298-30'!$A$1:$A$30, TestingSamples9!A104)&gt;0),TRUE, TestingSamples9!A104)</f>
        <v>42704</v>
      </c>
      <c r="B104" s="3">
        <f>IF((COUNTIF('CV298-30'!$A$1:$A$30, TestingSamples9!B104)&gt;0),TRUE, TestingSamples9!B104)</f>
        <v>0.28037663984400002</v>
      </c>
      <c r="C104" s="3">
        <f>IF((COUNTIF('CV298-30'!$A$1:$A$30, TestingSamples9!C104)&gt;0),TRUE, TestingSamples9!C104)</f>
        <v>-0.338397000497</v>
      </c>
      <c r="D104" s="3">
        <f>IF((COUNTIF('CV298-30'!$A$1:$A$30, TestingSamples9!D104)&gt;0),TRUE, TestingSamples9!D104)</f>
        <v>-0.17823752893299999</v>
      </c>
      <c r="E104" s="3">
        <f>IF((COUNTIF('CV298-30'!$A$1:$A$30, TestingSamples9!E104)&gt;0),TRUE, TestingSamples9!E104)</f>
        <v>-0.93437759287099997</v>
      </c>
      <c r="F104" s="3">
        <f>IF((COUNTIF('CV298-30'!$A$1:$A$30, TestingSamples9!F104)&gt;0),TRUE, TestingSamples9!F104)</f>
        <v>-0.64795690485599999</v>
      </c>
      <c r="G104" s="3">
        <f>IF((COUNTIF('CV298-30'!$A$1:$A$30, TestingSamples9!G104)&gt;0),TRUE, TestingSamples9!G104)</f>
        <v>-1</v>
      </c>
    </row>
    <row r="105" spans="1:7" x14ac:dyDescent="0.15">
      <c r="A105" s="1">
        <f>IF((COUNTIF('CV298-30'!$A$1:$A$30, TestingSamples9!A105)&gt;0),TRUE, TestingSamples9!A105)</f>
        <v>42703</v>
      </c>
      <c r="B105" s="3">
        <f>IF((COUNTIF('CV298-30'!$A$1:$A$30, TestingSamples9!B105)&gt;0),TRUE, TestingSamples9!B105)</f>
        <v>0.27906803340699998</v>
      </c>
      <c r="C105" s="3">
        <f>IF((COUNTIF('CV298-30'!$A$1:$A$30, TestingSamples9!C105)&gt;0),TRUE, TestingSamples9!C105)</f>
        <v>-0.41404639577399999</v>
      </c>
      <c r="D105" s="3">
        <f>IF((COUNTIF('CV298-30'!$A$1:$A$30, TestingSamples9!D105)&gt;0),TRUE, TestingSamples9!D105)</f>
        <v>-6.2470009301099999E-2</v>
      </c>
      <c r="E105" s="3">
        <f>IF((COUNTIF('CV298-30'!$A$1:$A$30, TestingSamples9!E105)&gt;0),TRUE, TestingSamples9!E105)</f>
        <v>-0.93423301164000006</v>
      </c>
      <c r="F105" s="3">
        <f>IF((COUNTIF('CV298-30'!$A$1:$A$30, TestingSamples9!F105)&gt;0),TRUE, TestingSamples9!F105)</f>
        <v>-0.64808694370999997</v>
      </c>
      <c r="G105" s="3">
        <f>IF((COUNTIF('CV298-30'!$A$1:$A$30, TestingSamples9!G105)&gt;0),TRUE, TestingSamples9!G105)</f>
        <v>1</v>
      </c>
    </row>
    <row r="106" spans="1:7" x14ac:dyDescent="0.15">
      <c r="A106" s="1">
        <f>IF((COUNTIF('CV298-30'!$A$1:$A$30, TestingSamples9!A106)&gt;0),TRUE, TestingSamples9!A106)</f>
        <v>42702</v>
      </c>
      <c r="B106" s="3">
        <f>IF((COUNTIF('CV298-30'!$A$1:$A$30, TestingSamples9!B106)&gt;0),TRUE, TestingSamples9!B106)</f>
        <v>0.351041387461</v>
      </c>
      <c r="C106" s="3">
        <f>IF((COUNTIF('CV298-30'!$A$1:$A$30, TestingSamples9!C106)&gt;0),TRUE, TestingSamples9!C106)</f>
        <v>-0.62564830906699997</v>
      </c>
      <c r="D106" s="3">
        <f>IF((COUNTIF('CV298-30'!$A$1:$A$30, TestingSamples9!D106)&gt;0),TRUE, TestingSamples9!D106)</f>
        <v>-0.19767977303100001</v>
      </c>
      <c r="E106" s="3">
        <f>IF((COUNTIF('CV298-30'!$A$1:$A$30, TestingSamples9!E106)&gt;0),TRUE, TestingSamples9!E106)</f>
        <v>-0.94218497933800005</v>
      </c>
      <c r="F106" s="3">
        <f>IF((COUNTIF('CV298-30'!$A$1:$A$30, TestingSamples9!F106)&gt;0),TRUE, TestingSamples9!F106)</f>
        <v>-0.64093480674100001</v>
      </c>
      <c r="G106" s="3">
        <f>IF((COUNTIF('CV298-30'!$A$1:$A$30, TestingSamples9!G106)&gt;0),TRUE, TestingSamples9!G106)</f>
        <v>-1</v>
      </c>
    </row>
    <row r="107" spans="1:7" x14ac:dyDescent="0.15">
      <c r="A107" s="1">
        <f>IF((COUNTIF('CV298-30'!$A$1:$A$30, TestingSamples9!A107)&gt;0),TRUE, TestingSamples9!A107)</f>
        <v>42699</v>
      </c>
      <c r="B107" s="3">
        <f>IF((COUNTIF('CV298-30'!$A$1:$A$30, TestingSamples9!B107)&gt;0),TRUE, TestingSamples9!B107)</f>
        <v>0.226723775913</v>
      </c>
      <c r="C107" s="3">
        <f>IF((COUNTIF('CV298-30'!$A$1:$A$30, TestingSamples9!C107)&gt;0),TRUE, TestingSamples9!C107)</f>
        <v>-0.51802567258700005</v>
      </c>
      <c r="D107" s="3">
        <f>IF((COUNTIF('CV298-30'!$A$1:$A$30, TestingSamples9!D107)&gt;0),TRUE, TestingSamples9!D107)</f>
        <v>0.164593695245</v>
      </c>
      <c r="E107" s="3">
        <f>IF((COUNTIF('CV298-30'!$A$1:$A$30, TestingSamples9!E107)&gt;0),TRUE, TestingSamples9!E107)</f>
        <v>-0.92844976240599997</v>
      </c>
      <c r="F107" s="3">
        <f>IF((COUNTIF('CV298-30'!$A$1:$A$30, TestingSamples9!F107)&gt;0),TRUE, TestingSamples9!F107)</f>
        <v>-0.65328849786999998</v>
      </c>
      <c r="G107" s="3">
        <f>IF((COUNTIF('CV298-30'!$A$1:$A$30, TestingSamples9!G107)&gt;0),TRUE, TestingSamples9!G107)</f>
        <v>1</v>
      </c>
    </row>
    <row r="108" spans="1:7" x14ac:dyDescent="0.15">
      <c r="A108" s="1">
        <f>IF((COUNTIF('CV298-30'!$A$1:$A$30, TestingSamples9!A108)&gt;0),TRUE, TestingSamples9!A108)</f>
        <v>42698</v>
      </c>
      <c r="B108" s="3">
        <f>IF((COUNTIF('CV298-30'!$A$1:$A$30, TestingSamples9!B108)&gt;0),TRUE, TestingSamples9!B108)</f>
        <v>0.331412290901</v>
      </c>
      <c r="C108" s="3">
        <f>IF((COUNTIF('CV298-30'!$A$1:$A$30, TestingSamples9!C108)&gt;0),TRUE, TestingSamples9!C108)</f>
        <v>-0.37001694621699999</v>
      </c>
      <c r="D108" s="3">
        <f>IF((COUNTIF('CV298-30'!$A$1:$A$30, TestingSamples9!D108)&gt;0),TRUE, TestingSamples9!D108)</f>
        <v>-0.52838169992899997</v>
      </c>
      <c r="E108" s="3">
        <f>IF((COUNTIF('CV298-30'!$A$1:$A$30, TestingSamples9!E108)&gt;0),TRUE, TestingSamples9!E108)</f>
        <v>-0.94001626087500001</v>
      </c>
      <c r="F108" s="3">
        <f>IF((COUNTIF('CV298-30'!$A$1:$A$30, TestingSamples9!F108)&gt;0),TRUE, TestingSamples9!F108)</f>
        <v>-0.64288538955100005</v>
      </c>
      <c r="G108" s="3">
        <f>IF((COUNTIF('CV298-30'!$A$1:$A$30, TestingSamples9!G108)&gt;0),TRUE, TestingSamples9!G108)</f>
        <v>-1</v>
      </c>
    </row>
    <row r="109" spans="1:7" x14ac:dyDescent="0.15">
      <c r="A109" s="1">
        <f>IF((COUNTIF('CV298-30'!$A$1:$A$30, TestingSamples9!A109)&gt;0),TRUE, TestingSamples9!A109)</f>
        <v>42696</v>
      </c>
      <c r="B109" s="3">
        <f>IF((COUNTIF('CV298-30'!$A$1:$A$30, TestingSamples9!B109)&gt;0),TRUE, TestingSamples9!B109)</f>
        <v>0.32748647158900002</v>
      </c>
      <c r="C109" s="3">
        <f>IF((COUNTIF('CV298-30'!$A$1:$A$30, TestingSamples9!C109)&gt;0),TRUE, TestingSamples9!C109)</f>
        <v>-0.37986505780300001</v>
      </c>
      <c r="D109" s="3">
        <f>IF((COUNTIF('CV298-30'!$A$1:$A$30, TestingSamples9!D109)&gt;0),TRUE, TestingSamples9!D109)</f>
        <v>0.39489604006099999</v>
      </c>
      <c r="E109" s="3">
        <f>IF((COUNTIF('CV298-30'!$A$1:$A$30, TestingSamples9!E109)&gt;0),TRUE, TestingSamples9!E109)</f>
        <v>-0.93958251718200003</v>
      </c>
      <c r="F109" s="3">
        <f>IF((COUNTIF('CV298-30'!$A$1:$A$30, TestingSamples9!F109)&gt;0),TRUE, TestingSamples9!F109)</f>
        <v>-0.643275506113</v>
      </c>
      <c r="G109" s="3">
        <f>IF((COUNTIF('CV298-30'!$A$1:$A$30, TestingSamples9!G109)&gt;0),TRUE, TestingSamples9!G109)</f>
        <v>1</v>
      </c>
    </row>
    <row r="110" spans="1:7" x14ac:dyDescent="0.15">
      <c r="A110" s="1">
        <f>IF((COUNTIF('CV298-30'!$A$1:$A$30, TestingSamples9!A110)&gt;0),TRUE, TestingSamples9!A110)</f>
        <v>42695</v>
      </c>
      <c r="B110" s="3">
        <f>IF((COUNTIF('CV298-30'!$A$1:$A$30, TestingSamples9!B110)&gt;0),TRUE, TestingSamples9!B110)</f>
        <v>0.28168524628199998</v>
      </c>
      <c r="C110" s="3">
        <f>IF((COUNTIF('CV298-30'!$A$1:$A$30, TestingSamples9!C110)&gt;0),TRUE, TestingSamples9!C110)</f>
        <v>-0.73536863747699999</v>
      </c>
      <c r="D110" s="3">
        <f>IF((COUNTIF('CV298-30'!$A$1:$A$30, TestingSamples9!D110)&gt;0),TRUE, TestingSamples9!D110)</f>
        <v>-5.6103688601300002E-2</v>
      </c>
      <c r="E110" s="3">
        <f>IF((COUNTIF('CV298-30'!$A$1:$A$30, TestingSamples9!E110)&gt;0),TRUE, TestingSamples9!E110)</f>
        <v>-0.934522174102</v>
      </c>
      <c r="F110" s="3">
        <f>IF((COUNTIF('CV298-30'!$A$1:$A$30, TestingSamples9!F110)&gt;0),TRUE, TestingSamples9!F110)</f>
        <v>-0.64782686600200001</v>
      </c>
      <c r="G110" s="3">
        <f>IF((COUNTIF('CV298-30'!$A$1:$A$30, TestingSamples9!G110)&gt;0),TRUE, TestingSamples9!G110)</f>
        <v>1</v>
      </c>
    </row>
    <row r="111" spans="1:7" x14ac:dyDescent="0.15">
      <c r="A111" s="1">
        <f>IF((COUNTIF('CV298-30'!$A$1:$A$30, TestingSamples9!A111)&gt;0),TRUE, TestingSamples9!A111)</f>
        <v>42692</v>
      </c>
      <c r="B111" s="3">
        <f>IF((COUNTIF('CV298-30'!$A$1:$A$30, TestingSamples9!B111)&gt;0),TRUE, TestingSamples9!B111)</f>
        <v>0.33533811021299997</v>
      </c>
      <c r="C111" s="3">
        <f>IF((COUNTIF('CV298-30'!$A$1:$A$30, TestingSamples9!C111)&gt;0),TRUE, TestingSamples9!C111)</f>
        <v>-0.49616551458199998</v>
      </c>
      <c r="D111" s="3">
        <f>IF((COUNTIF('CV298-30'!$A$1:$A$30, TestingSamples9!D111)&gt;0),TRUE, TestingSamples9!D111)</f>
        <v>-0.252376038129</v>
      </c>
      <c r="E111" s="3">
        <f>IF((COUNTIF('CV298-30'!$A$1:$A$30, TestingSamples9!E111)&gt;0),TRUE, TestingSamples9!E111)</f>
        <v>-0.94045000456799999</v>
      </c>
      <c r="F111" s="3">
        <f>IF((COUNTIF('CV298-30'!$A$1:$A$30, TestingSamples9!F111)&gt;0),TRUE, TestingSamples9!F111)</f>
        <v>-0.642495272989</v>
      </c>
      <c r="G111" s="3">
        <f>IF((COUNTIF('CV298-30'!$A$1:$A$30, TestingSamples9!G111)&gt;0),TRUE, TestingSamples9!G111)</f>
        <v>-1</v>
      </c>
    </row>
    <row r="112" spans="1:7" x14ac:dyDescent="0.15">
      <c r="A112" s="1">
        <f>IF((COUNTIF('CV298-30'!$A$1:$A$30, TestingSamples9!A112)&gt;0),TRUE, TestingSamples9!A112)</f>
        <v>42691</v>
      </c>
      <c r="B112" s="3">
        <f>IF((COUNTIF('CV298-30'!$A$1:$A$30, TestingSamples9!B112)&gt;0),TRUE, TestingSamples9!B112)</f>
        <v>0.44526105094899998</v>
      </c>
      <c r="C112" s="3">
        <f>IF((COUNTIF('CV298-30'!$A$1:$A$30, TestingSamples9!C112)&gt;0),TRUE, TestingSamples9!C112)</f>
        <v>-0.28904603772800003</v>
      </c>
      <c r="D112" s="3">
        <f>IF((COUNTIF('CV298-30'!$A$1:$A$30, TestingSamples9!D112)&gt;0),TRUE, TestingSamples9!D112)</f>
        <v>-0.23713813163899999</v>
      </c>
      <c r="E112" s="3">
        <f>IF((COUNTIF('CV298-30'!$A$1:$A$30, TestingSamples9!E112)&gt;0),TRUE, TestingSamples9!E112)</f>
        <v>-0.95259482795999995</v>
      </c>
      <c r="F112" s="3">
        <f>IF((COUNTIF('CV298-30'!$A$1:$A$30, TestingSamples9!F112)&gt;0),TRUE, TestingSamples9!F112)</f>
        <v>-0.63157200925400003</v>
      </c>
      <c r="G112" s="3">
        <f>IF((COUNTIF('CV298-30'!$A$1:$A$30, TestingSamples9!G112)&gt;0),TRUE, TestingSamples9!G112)</f>
        <v>-1</v>
      </c>
    </row>
    <row r="113" spans="1:7" x14ac:dyDescent="0.15">
      <c r="A113" s="1" t="b">
        <f>IF((COUNTIF('CV298-30'!$A$1:$A$30, TestingSamples9!A113)&gt;0),TRUE, TestingSamples9!A113)</f>
        <v>1</v>
      </c>
      <c r="B113" s="3">
        <f>IF((COUNTIF('CV298-30'!$A$1:$A$30, TestingSamples9!B113)&gt;0),TRUE, TestingSamples9!B113)</f>
        <v>0.488445063382</v>
      </c>
      <c r="C113" s="3">
        <f>IF((COUNTIF('CV298-30'!$A$1:$A$30, TestingSamples9!C113)&gt;0),TRUE, TestingSamples9!C113)</f>
        <v>1.2204604352500001E-2</v>
      </c>
      <c r="D113" s="3">
        <f>IF((COUNTIF('CV298-30'!$A$1:$A$30, TestingSamples9!D113)&gt;0),TRUE, TestingSamples9!D113)</f>
        <v>-0.175092511028</v>
      </c>
      <c r="E113" s="3">
        <f>IF((COUNTIF('CV298-30'!$A$1:$A$30, TestingSamples9!E113)&gt;0),TRUE, TestingSamples9!E113)</f>
        <v>-0.95736600857900001</v>
      </c>
      <c r="F113" s="3">
        <f>IF((COUNTIF('CV298-30'!$A$1:$A$30, TestingSamples9!F113)&gt;0),TRUE, TestingSamples9!F113)</f>
        <v>-0.627280727072</v>
      </c>
      <c r="G113" s="3">
        <f>IF((COUNTIF('CV298-30'!$A$1:$A$30, TestingSamples9!G113)&gt;0),TRUE, TestingSamples9!G113)</f>
        <v>-1</v>
      </c>
    </row>
    <row r="114" spans="1:7" x14ac:dyDescent="0.15">
      <c r="A114" s="1">
        <f>IF((COUNTIF('CV298-30'!$A$1:$A$30, TestingSamples9!A114)&gt;0),TRUE, TestingSamples9!A114)</f>
        <v>42689</v>
      </c>
      <c r="B114" s="3">
        <f>IF((COUNTIF('CV298-30'!$A$1:$A$30, TestingSamples9!B114)&gt;0),TRUE, TestingSamples9!B114)</f>
        <v>0.34449835527400002</v>
      </c>
      <c r="C114" s="3">
        <f>IF((COUNTIF('CV298-30'!$A$1:$A$30, TestingSamples9!C114)&gt;0),TRUE, TestingSamples9!C114)</f>
        <v>0.183817885174</v>
      </c>
      <c r="D114" s="3">
        <f>IF((COUNTIF('CV298-30'!$A$1:$A$30, TestingSamples9!D114)&gt;0),TRUE, TestingSamples9!D114)</f>
        <v>0.754151053997</v>
      </c>
      <c r="E114" s="3">
        <f>IF((COUNTIF('CV298-30'!$A$1:$A$30, TestingSamples9!E114)&gt;0),TRUE, TestingSamples9!E114)</f>
        <v>-0.94146207318399999</v>
      </c>
      <c r="F114" s="3">
        <f>IF((COUNTIF('CV298-30'!$A$1:$A$30, TestingSamples9!F114)&gt;0),TRUE, TestingSamples9!F114)</f>
        <v>-0.64158500101100002</v>
      </c>
      <c r="G114" s="3">
        <f>IF((COUNTIF('CV298-30'!$A$1:$A$30, TestingSamples9!G114)&gt;0),TRUE, TestingSamples9!G114)</f>
        <v>1</v>
      </c>
    </row>
    <row r="115" spans="1:7" x14ac:dyDescent="0.15">
      <c r="A115" s="1">
        <f>IF((COUNTIF('CV298-30'!$A$1:$A$30, TestingSamples9!A115)&gt;0),TRUE, TestingSamples9!A115)</f>
        <v>42688</v>
      </c>
      <c r="B115" s="3">
        <f>IF((COUNTIF('CV298-30'!$A$1:$A$30, TestingSamples9!B115)&gt;0),TRUE, TestingSamples9!B115)</f>
        <v>0.33010368446299998</v>
      </c>
      <c r="C115" s="3">
        <f>IF((COUNTIF('CV298-30'!$A$1:$A$30, TestingSamples9!C115)&gt;0),TRUE, TestingSamples9!C115)</f>
        <v>-0.21730497372999999</v>
      </c>
      <c r="D115" s="3">
        <f>IF((COUNTIF('CV298-30'!$A$1:$A$30, TestingSamples9!D115)&gt;0),TRUE, TestingSamples9!D115)</f>
        <v>5.1197942148300001E-2</v>
      </c>
      <c r="E115" s="3">
        <f>IF((COUNTIF('CV298-30'!$A$1:$A$30, TestingSamples9!E115)&gt;0),TRUE, TestingSamples9!E115)</f>
        <v>-0.93987167964399998</v>
      </c>
      <c r="F115" s="3">
        <f>IF((COUNTIF('CV298-30'!$A$1:$A$30, TestingSamples9!F115)&gt;0),TRUE, TestingSamples9!F115)</f>
        <v>-0.64301542840500003</v>
      </c>
      <c r="G115" s="3">
        <f>IF((COUNTIF('CV298-30'!$A$1:$A$30, TestingSamples9!G115)&gt;0),TRUE, TestingSamples9!G115)</f>
        <v>1</v>
      </c>
    </row>
    <row r="116" spans="1:7" x14ac:dyDescent="0.15">
      <c r="A116" s="1" t="b">
        <f>IF((COUNTIF('CV298-30'!$A$1:$A$30, TestingSamples9!A116)&gt;0),TRUE, TestingSamples9!A116)</f>
        <v>1</v>
      </c>
      <c r="B116" s="3">
        <f>IF((COUNTIF('CV298-30'!$A$1:$A$30, TestingSamples9!B116)&gt;0),TRUE, TestingSamples9!B116)</f>
        <v>0.226723775913</v>
      </c>
      <c r="C116" s="3">
        <f>IF((COUNTIF('CV298-30'!$A$1:$A$30, TestingSamples9!C116)&gt;0),TRUE, TestingSamples9!C116)</f>
        <v>-0.20613200408400001</v>
      </c>
      <c r="D116" s="3">
        <f>IF((COUNTIF('CV298-30'!$A$1:$A$30, TestingSamples9!D116)&gt;0),TRUE, TestingSamples9!D116)</f>
        <v>0.45684977205600003</v>
      </c>
      <c r="E116" s="3">
        <f>IF((COUNTIF('CV298-30'!$A$1:$A$30, TestingSamples9!E116)&gt;0),TRUE, TestingSamples9!E116)</f>
        <v>-0.92844976240599997</v>
      </c>
      <c r="F116" s="3">
        <f>IF((COUNTIF('CV298-30'!$A$1:$A$30, TestingSamples9!F116)&gt;0),TRUE, TestingSamples9!F116)</f>
        <v>-0.65328849786999998</v>
      </c>
      <c r="G116" s="3">
        <f>IF((COUNTIF('CV298-30'!$A$1:$A$30, TestingSamples9!G116)&gt;0),TRUE, TestingSamples9!G116)</f>
        <v>1</v>
      </c>
    </row>
    <row r="117" spans="1:7" x14ac:dyDescent="0.15">
      <c r="A117" s="1">
        <f>IF((COUNTIF('CV298-30'!$A$1:$A$30, TestingSamples9!A117)&gt;0),TRUE, TestingSamples9!A117)</f>
        <v>42684</v>
      </c>
      <c r="B117" s="3">
        <f>IF((COUNTIF('CV298-30'!$A$1:$A$30, TestingSamples9!B117)&gt;0),TRUE, TestingSamples9!B117)</f>
        <v>0.275142214095</v>
      </c>
      <c r="C117" s="3">
        <f>IF((COUNTIF('CV298-30'!$A$1:$A$30, TestingSamples9!C117)&gt;0),TRUE, TestingSamples9!C117)</f>
        <v>-0.59632478398599997</v>
      </c>
      <c r="D117" s="3">
        <f>IF((COUNTIF('CV298-30'!$A$1:$A$30, TestingSamples9!D117)&gt;0),TRUE, TestingSamples9!D117)</f>
        <v>-0.10388576879899999</v>
      </c>
      <c r="E117" s="3">
        <f>IF((COUNTIF('CV298-30'!$A$1:$A$30, TestingSamples9!E117)&gt;0),TRUE, TestingSamples9!E117)</f>
        <v>-0.93379926794799994</v>
      </c>
      <c r="F117" s="3">
        <f>IF((COUNTIF('CV298-30'!$A$1:$A$30, TestingSamples9!F117)&gt;0),TRUE, TestingSamples9!F117)</f>
        <v>-0.64847706027200003</v>
      </c>
      <c r="G117" s="3">
        <f>IF((COUNTIF('CV298-30'!$A$1:$A$30, TestingSamples9!G117)&gt;0),TRUE, TestingSamples9!G117)</f>
        <v>-1</v>
      </c>
    </row>
    <row r="118" spans="1:7" x14ac:dyDescent="0.15">
      <c r="A118" s="1" t="b">
        <f>IF((COUNTIF('CV298-30'!$A$1:$A$30, TestingSamples9!A118)&gt;0),TRUE, TestingSamples9!A118)</f>
        <v>1</v>
      </c>
      <c r="B118" s="3">
        <f>IF((COUNTIF('CV298-30'!$A$1:$A$30, TestingSamples9!B118)&gt;0),TRUE, TestingSamples9!B118)</f>
        <v>0.18092255060599999</v>
      </c>
      <c r="C118" s="3">
        <f>IF((COUNTIF('CV298-30'!$A$1:$A$30, TestingSamples9!C118)&gt;0),TRUE, TestingSamples9!C118)</f>
        <v>-0.26897443810499999</v>
      </c>
      <c r="D118" s="3">
        <f>IF((COUNTIF('CV298-30'!$A$1:$A$30, TestingSamples9!D118)&gt;0),TRUE, TestingSamples9!D118)</f>
        <v>-0.632085804684</v>
      </c>
      <c r="E118" s="3">
        <f>IF((COUNTIF('CV298-30'!$A$1:$A$30, TestingSamples9!E118)&gt;0),TRUE, TestingSamples9!E118)</f>
        <v>-0.92338941932600005</v>
      </c>
      <c r="F118" s="3">
        <f>IF((COUNTIF('CV298-30'!$A$1:$A$30, TestingSamples9!F118)&gt;0),TRUE, TestingSamples9!F118)</f>
        <v>-0.65783985775999998</v>
      </c>
      <c r="G118" s="3">
        <f>IF((COUNTIF('CV298-30'!$A$1:$A$30, TestingSamples9!G118)&gt;0),TRUE, TestingSamples9!G118)</f>
        <v>1</v>
      </c>
    </row>
    <row r="119" spans="1:7" x14ac:dyDescent="0.15">
      <c r="A119" s="1">
        <f>IF((COUNTIF('CV298-30'!$A$1:$A$30, TestingSamples9!A119)&gt;0),TRUE, TestingSamples9!A119)</f>
        <v>42682</v>
      </c>
      <c r="B119" s="3">
        <f>IF((COUNTIF('CV298-30'!$A$1:$A$30, TestingSamples9!B119)&gt;0),TRUE, TestingSamples9!B119)</f>
        <v>0.40992867714100001</v>
      </c>
      <c r="C119" s="3">
        <f>IF((COUNTIF('CV298-30'!$A$1:$A$30, TestingSamples9!C119)&gt;0),TRUE, TestingSamples9!C119)</f>
        <v>-0.49925685005699999</v>
      </c>
      <c r="D119" s="3">
        <f>IF((COUNTIF('CV298-30'!$A$1:$A$30, TestingSamples9!D119)&gt;0),TRUE, TestingSamples9!D119)</f>
        <v>6.9769792479900004E-3</v>
      </c>
      <c r="E119" s="3">
        <f>IF((COUNTIF('CV298-30'!$A$1:$A$30, TestingSamples9!E119)&gt;0),TRUE, TestingSamples9!E119)</f>
        <v>-0.94869113472699995</v>
      </c>
      <c r="F119" s="3">
        <f>IF((COUNTIF('CV298-30'!$A$1:$A$30, TestingSamples9!F119)&gt;0),TRUE, TestingSamples9!F119)</f>
        <v>-0.63508305831199996</v>
      </c>
      <c r="G119" s="3">
        <f>IF((COUNTIF('CV298-30'!$A$1:$A$30, TestingSamples9!G119)&gt;0),TRUE, TestingSamples9!G119)</f>
        <v>-1</v>
      </c>
    </row>
    <row r="120" spans="1:7" x14ac:dyDescent="0.15">
      <c r="A120" s="1">
        <f>IF((COUNTIF('CV298-30'!$A$1:$A$30, TestingSamples9!A120)&gt;0),TRUE, TestingSamples9!A120)</f>
        <v>42681</v>
      </c>
      <c r="B120" s="3">
        <f>IF((COUNTIF('CV298-30'!$A$1:$A$30, TestingSamples9!B120)&gt;0),TRUE, TestingSamples9!B120)</f>
        <v>0.38375654839399997</v>
      </c>
      <c r="C120" s="3">
        <f>IF((COUNTIF('CV298-30'!$A$1:$A$30, TestingSamples9!C120)&gt;0),TRUE, TestingSamples9!C120)</f>
        <v>-0.255637533626</v>
      </c>
      <c r="D120" s="3">
        <f>IF((COUNTIF('CV298-30'!$A$1:$A$30, TestingSamples9!D120)&gt;0),TRUE, TestingSamples9!D120)</f>
        <v>-0.492184520307</v>
      </c>
      <c r="E120" s="3">
        <f>IF((COUNTIF('CV298-30'!$A$1:$A$30, TestingSamples9!E120)&gt;0),TRUE, TestingSamples9!E120)</f>
        <v>-0.94579951010999996</v>
      </c>
      <c r="F120" s="3">
        <f>IF((COUNTIF('CV298-30'!$A$1:$A$30, TestingSamples9!F120)&gt;0),TRUE, TestingSamples9!F120)</f>
        <v>-0.63768383539100004</v>
      </c>
      <c r="G120" s="3">
        <f>IF((COUNTIF('CV298-30'!$A$1:$A$30, TestingSamples9!G120)&gt;0),TRUE, TestingSamples9!G120)</f>
        <v>1</v>
      </c>
    </row>
    <row r="121" spans="1:7" x14ac:dyDescent="0.15">
      <c r="A121" s="1">
        <f>IF((COUNTIF('CV298-30'!$A$1:$A$30, TestingSamples9!A121)&gt;0),TRUE, TestingSamples9!A121)</f>
        <v>42678</v>
      </c>
      <c r="B121" s="3">
        <f>IF((COUNTIF('CV298-30'!$A$1:$A$30, TestingSamples9!B121)&gt;0),TRUE, TestingSamples9!B121)</f>
        <v>0.38375654839399997</v>
      </c>
      <c r="C121" s="3">
        <f>IF((COUNTIF('CV298-30'!$A$1:$A$30, TestingSamples9!C121)&gt;0),TRUE, TestingSamples9!C121)</f>
        <v>0.10161044249499999</v>
      </c>
      <c r="D121" s="3">
        <f>IF((COUNTIF('CV298-30'!$A$1:$A$30, TestingSamples9!D121)&gt;0),TRUE, TestingSamples9!D121)</f>
        <v>0.469022413024</v>
      </c>
      <c r="E121" s="3">
        <f>IF((COUNTIF('CV298-30'!$A$1:$A$30, TestingSamples9!E121)&gt;0),TRUE, TestingSamples9!E121)</f>
        <v>-0.94579951010999996</v>
      </c>
      <c r="F121" s="3">
        <f>IF((COUNTIF('CV298-30'!$A$1:$A$30, TestingSamples9!F121)&gt;0),TRUE, TestingSamples9!F121)</f>
        <v>-0.63768383539100004</v>
      </c>
      <c r="G121" s="3">
        <f>IF((COUNTIF('CV298-30'!$A$1:$A$30, TestingSamples9!G121)&gt;0),TRUE, TestingSamples9!G121)</f>
        <v>-1</v>
      </c>
    </row>
    <row r="122" spans="1:7" x14ac:dyDescent="0.15">
      <c r="A122" s="1" t="b">
        <f>IF((COUNTIF('CV298-30'!$A$1:$A$30, TestingSamples9!A122)&gt;0),TRUE, TestingSamples9!A122)</f>
        <v>1</v>
      </c>
      <c r="B122" s="3">
        <f>IF((COUNTIF('CV298-30'!$A$1:$A$30, TestingSamples9!B122)&gt;0),TRUE, TestingSamples9!B122)</f>
        <v>0.17437951841999999</v>
      </c>
      <c r="C122" s="3">
        <f>IF((COUNTIF('CV298-30'!$A$1:$A$30, TestingSamples9!C122)&gt;0),TRUE, TestingSamples9!C122)</f>
        <v>-4.45434825893E-2</v>
      </c>
      <c r="D122" s="3">
        <f>IF((COUNTIF('CV298-30'!$A$1:$A$30, TestingSamples9!D122)&gt;0),TRUE, TestingSamples9!D122)</f>
        <v>0.53582543668600002</v>
      </c>
      <c r="E122" s="3">
        <f>IF((COUNTIF('CV298-30'!$A$1:$A$30, TestingSamples9!E122)&gt;0),TRUE, TestingSamples9!E122)</f>
        <v>-0.92266651317100001</v>
      </c>
      <c r="F122" s="3">
        <f>IF((COUNTIF('CV298-30'!$A$1:$A$30, TestingSamples9!F122)&gt;0),TRUE, TestingSamples9!F122)</f>
        <v>-0.65849005202900002</v>
      </c>
      <c r="G122" s="3">
        <f>IF((COUNTIF('CV298-30'!$A$1:$A$30, TestingSamples9!G122)&gt;0),TRUE, TestingSamples9!G122)</f>
        <v>1</v>
      </c>
    </row>
    <row r="123" spans="1:7" x14ac:dyDescent="0.15">
      <c r="A123" s="1">
        <f>IF((COUNTIF('CV298-30'!$A$1:$A$30, TestingSamples9!A123)&gt;0),TRUE, TestingSamples9!A123)</f>
        <v>42676</v>
      </c>
      <c r="B123" s="3">
        <f>IF((COUNTIF('CV298-30'!$A$1:$A$30, TestingSamples9!B123)&gt;0),TRUE, TestingSamples9!B123)</f>
        <v>0.226723775913</v>
      </c>
      <c r="C123" s="3">
        <f>IF((COUNTIF('CV298-30'!$A$1:$A$30, TestingSamples9!C123)&gt;0),TRUE, TestingSamples9!C123)</f>
        <v>-0.38156529231399999</v>
      </c>
      <c r="D123" s="3">
        <f>IF((COUNTIF('CV298-30'!$A$1:$A$30, TestingSamples9!D123)&gt;0),TRUE, TestingSamples9!D123)</f>
        <v>-0.68694677579100005</v>
      </c>
      <c r="E123" s="3">
        <f>IF((COUNTIF('CV298-30'!$A$1:$A$30, TestingSamples9!E123)&gt;0),TRUE, TestingSamples9!E123)</f>
        <v>-0.92844976240599997</v>
      </c>
      <c r="F123" s="3">
        <f>IF((COUNTIF('CV298-30'!$A$1:$A$30, TestingSamples9!F123)&gt;0),TRUE, TestingSamples9!F123)</f>
        <v>-0.65328849786999998</v>
      </c>
      <c r="G123" s="3">
        <f>IF((COUNTIF('CV298-30'!$A$1:$A$30, TestingSamples9!G123)&gt;0),TRUE, TestingSamples9!G123)</f>
        <v>-1</v>
      </c>
    </row>
    <row r="124" spans="1:7" x14ac:dyDescent="0.15">
      <c r="A124" s="1">
        <f>IF((COUNTIF('CV298-30'!$A$1:$A$30, TestingSamples9!A124)&gt;0),TRUE, TestingSamples9!A124)</f>
        <v>42675</v>
      </c>
      <c r="B124" s="3">
        <f>IF((COUNTIF('CV298-30'!$A$1:$A$30, TestingSamples9!B124)&gt;0),TRUE, TestingSamples9!B124)</f>
        <v>0.30785737502900001</v>
      </c>
      <c r="C124" s="3">
        <f>IF((COUNTIF('CV298-30'!$A$1:$A$30, TestingSamples9!C124)&gt;0),TRUE, TestingSamples9!C124)</f>
        <v>-0.70960014819299999</v>
      </c>
      <c r="D124" s="3">
        <f>IF((COUNTIF('CV298-30'!$A$1:$A$30, TestingSamples9!D124)&gt;0),TRUE, TestingSamples9!D124)</f>
        <v>-0.113471658546</v>
      </c>
      <c r="E124" s="3">
        <f>IF((COUNTIF('CV298-30'!$A$1:$A$30, TestingSamples9!E124)&gt;0),TRUE, TestingSamples9!E124)</f>
        <v>-0.93741379871899999</v>
      </c>
      <c r="F124" s="3">
        <f>IF((COUNTIF('CV298-30'!$A$1:$A$30, TestingSamples9!F124)&gt;0),TRUE, TestingSamples9!F124)</f>
        <v>-0.64522608892300004</v>
      </c>
      <c r="G124" s="3">
        <f>IF((COUNTIF('CV298-30'!$A$1:$A$30, TestingSamples9!G124)&gt;0),TRUE, TestingSamples9!G124)</f>
        <v>-1</v>
      </c>
    </row>
    <row r="125" spans="1:7" x14ac:dyDescent="0.15">
      <c r="A125" s="1">
        <f>IF((COUNTIF('CV298-30'!$A$1:$A$30, TestingSamples9!A125)&gt;0),TRUE, TestingSamples9!A125)</f>
        <v>42674</v>
      </c>
      <c r="B125" s="3">
        <f>IF((COUNTIF('CV298-30'!$A$1:$A$30, TestingSamples9!B125)&gt;0),TRUE, TestingSamples9!B125)</f>
        <v>0.2332668081</v>
      </c>
      <c r="C125" s="3">
        <f>IF((COUNTIF('CV298-30'!$A$1:$A$30, TestingSamples9!C125)&gt;0),TRUE, TestingSamples9!C125)</f>
        <v>-0.63138936066399998</v>
      </c>
      <c r="D125" s="3">
        <f>IF((COUNTIF('CV298-30'!$A$1:$A$30, TestingSamples9!D125)&gt;0),TRUE, TestingSamples9!D125)</f>
        <v>-0.33641944660500001</v>
      </c>
      <c r="E125" s="3">
        <f>IF((COUNTIF('CV298-30'!$A$1:$A$30, TestingSamples9!E125)&gt;0),TRUE, TestingSamples9!E125)</f>
        <v>-0.92917266856000003</v>
      </c>
      <c r="F125" s="3">
        <f>IF((COUNTIF('CV298-30'!$A$1:$A$30, TestingSamples9!F125)&gt;0),TRUE, TestingSamples9!F125)</f>
        <v>-0.65263830359999997</v>
      </c>
      <c r="G125" s="3">
        <f>IF((COUNTIF('CV298-30'!$A$1:$A$30, TestingSamples9!G125)&gt;0),TRUE, TestingSamples9!G125)</f>
        <v>1</v>
      </c>
    </row>
    <row r="126" spans="1:7" x14ac:dyDescent="0.15">
      <c r="A126" s="1">
        <f>IF((COUNTIF('CV298-30'!$A$1:$A$30, TestingSamples9!A126)&gt;0),TRUE, TestingSamples9!A126)</f>
        <v>42671</v>
      </c>
      <c r="B126" s="3">
        <f>IF((COUNTIF('CV298-30'!$A$1:$A$30, TestingSamples9!B126)&gt;0),TRUE, TestingSamples9!B126)</f>
        <v>0.357584419647</v>
      </c>
      <c r="C126" s="3">
        <f>IF((COUNTIF('CV298-30'!$A$1:$A$30, TestingSamples9!C126)&gt;0),TRUE, TestingSamples9!C126)</f>
        <v>-0.110985114343</v>
      </c>
      <c r="D126" s="3">
        <f>IF((COUNTIF('CV298-30'!$A$1:$A$30, TestingSamples9!D126)&gt;0),TRUE, TestingSamples9!D126)</f>
        <v>-0.91576676652199995</v>
      </c>
      <c r="E126" s="3">
        <f>IF((COUNTIF('CV298-30'!$A$1:$A$30, TestingSamples9!E126)&gt;0),TRUE, TestingSamples9!E126)</f>
        <v>-0.942907885492</v>
      </c>
      <c r="F126" s="3">
        <f>IF((COUNTIF('CV298-30'!$A$1:$A$30, TestingSamples9!F126)&gt;0),TRUE, TestingSamples9!F126)</f>
        <v>-0.64028461247099999</v>
      </c>
      <c r="G126" s="3">
        <f>IF((COUNTIF('CV298-30'!$A$1:$A$30, TestingSamples9!G126)&gt;0),TRUE, TestingSamples9!G126)</f>
        <v>-1</v>
      </c>
    </row>
    <row r="127" spans="1:7" x14ac:dyDescent="0.15">
      <c r="A127" s="1">
        <f>IF((COUNTIF('CV298-30'!$A$1:$A$30, TestingSamples9!A127)&gt;0),TRUE, TestingSamples9!A127)</f>
        <v>42670</v>
      </c>
      <c r="B127" s="3">
        <f>IF((COUNTIF('CV298-30'!$A$1:$A$30, TestingSamples9!B127)&gt;0),TRUE, TestingSamples9!B127)</f>
        <v>0.51592579856599996</v>
      </c>
      <c r="C127" s="3">
        <f>IF((COUNTIF('CV298-30'!$A$1:$A$30, TestingSamples9!C127)&gt;0),TRUE, TestingSamples9!C127)</f>
        <v>-0.52010128354899998</v>
      </c>
      <c r="D127" s="3">
        <f>IF((COUNTIF('CV298-30'!$A$1:$A$30, TestingSamples9!D127)&gt;0),TRUE, TestingSamples9!D127)</f>
        <v>0.22907696479600001</v>
      </c>
      <c r="E127" s="3">
        <f>IF((COUNTIF('CV298-30'!$A$1:$A$30, TestingSamples9!E127)&gt;0),TRUE, TestingSamples9!E127)</f>
        <v>-0.96040221442700002</v>
      </c>
      <c r="F127" s="3">
        <f>IF((COUNTIF('CV298-30'!$A$1:$A$30, TestingSamples9!F127)&gt;0),TRUE, TestingSamples9!F127)</f>
        <v>-0.62454991113900005</v>
      </c>
      <c r="G127" s="3">
        <f>IF((COUNTIF('CV298-30'!$A$1:$A$30, TestingSamples9!G127)&gt;0),TRUE, TestingSamples9!G127)</f>
        <v>-1</v>
      </c>
    </row>
    <row r="128" spans="1:7" x14ac:dyDescent="0.15">
      <c r="A128" s="1">
        <f>IF((COUNTIF('CV298-30'!$A$1:$A$30, TestingSamples9!A128)&gt;0),TRUE, TestingSamples9!A128)</f>
        <v>42669</v>
      </c>
      <c r="B128" s="3">
        <f>IF((COUNTIF('CV298-30'!$A$1:$A$30, TestingSamples9!B128)&gt;0),TRUE, TestingSamples9!B128)</f>
        <v>0.485827850507</v>
      </c>
      <c r="C128" s="3">
        <f>IF((COUNTIF('CV298-30'!$A$1:$A$30, TestingSamples9!C128)&gt;0),TRUE, TestingSamples9!C128)</f>
        <v>-0.20763350988599999</v>
      </c>
      <c r="D128" s="3">
        <f>IF((COUNTIF('CV298-30'!$A$1:$A$30, TestingSamples9!D128)&gt;0),TRUE, TestingSamples9!D128)</f>
        <v>-0.80478959114199999</v>
      </c>
      <c r="E128" s="3">
        <f>IF((COUNTIF('CV298-30'!$A$1:$A$30, TestingSamples9!E128)&gt;0),TRUE, TestingSamples9!E128)</f>
        <v>-0.95707684611699995</v>
      </c>
      <c r="F128" s="3">
        <f>IF((COUNTIF('CV298-30'!$A$1:$A$30, TestingSamples9!F128)&gt;0),TRUE, TestingSamples9!F128)</f>
        <v>-0.62754080477999996</v>
      </c>
      <c r="G128" s="3">
        <f>IF((COUNTIF('CV298-30'!$A$1:$A$30, TestingSamples9!G128)&gt;0),TRUE, TestingSamples9!G128)</f>
        <v>1</v>
      </c>
    </row>
    <row r="129" spans="1:7" x14ac:dyDescent="0.15">
      <c r="A129" s="1">
        <f>IF((COUNTIF('CV298-30'!$A$1:$A$30, TestingSamples9!A129)&gt;0),TRUE, TestingSamples9!A129)</f>
        <v>42668</v>
      </c>
      <c r="B129" s="3">
        <f>IF((COUNTIF('CV298-30'!$A$1:$A$30, TestingSamples9!B129)&gt;0),TRUE, TestingSamples9!B129)</f>
        <v>0.556492598123</v>
      </c>
      <c r="C129" s="3">
        <f>IF((COUNTIF('CV298-30'!$A$1:$A$30, TestingSamples9!C129)&gt;0),TRUE, TestingSamples9!C129)</f>
        <v>0.38921504654900002</v>
      </c>
      <c r="D129" s="3">
        <f>IF((COUNTIF('CV298-30'!$A$1:$A$30, TestingSamples9!D129)&gt;0),TRUE, TestingSamples9!D129)</f>
        <v>0.601824001522</v>
      </c>
      <c r="E129" s="3">
        <f>IF((COUNTIF('CV298-30'!$A$1:$A$30, TestingSamples9!E129)&gt;0),TRUE, TestingSamples9!E129)</f>
        <v>-0.96488423258400002</v>
      </c>
      <c r="F129" s="3">
        <f>IF((COUNTIF('CV298-30'!$A$1:$A$30, TestingSamples9!F129)&gt;0),TRUE, TestingSamples9!F129)</f>
        <v>-0.62051870666499997</v>
      </c>
      <c r="G129" s="3">
        <f>IF((COUNTIF('CV298-30'!$A$1:$A$30, TestingSamples9!G129)&gt;0),TRUE, TestingSamples9!G129)</f>
        <v>-1</v>
      </c>
    </row>
    <row r="130" spans="1:7" x14ac:dyDescent="0.15">
      <c r="A130" s="1">
        <f>IF((COUNTIF('CV298-30'!$A$1:$A$30, TestingSamples9!A130)&gt;0),TRUE, TestingSamples9!A130)</f>
        <v>42667</v>
      </c>
      <c r="B130" s="3">
        <f>IF((COUNTIF('CV298-30'!$A$1:$A$30, TestingSamples9!B130)&gt;0),TRUE, TestingSamples9!B130)</f>
        <v>0.399459825642</v>
      </c>
      <c r="C130" s="3">
        <f>IF((COUNTIF('CV298-30'!$A$1:$A$30, TestingSamples9!C130)&gt;0),TRUE, TestingSamples9!C130)</f>
        <v>-6.2760280926699996E-2</v>
      </c>
      <c r="D130" s="3">
        <f>IF((COUNTIF('CV298-30'!$A$1:$A$30, TestingSamples9!D130)&gt;0),TRUE, TestingSamples9!D130)</f>
        <v>1.9355936164300001E-2</v>
      </c>
      <c r="E130" s="3">
        <f>IF((COUNTIF('CV298-30'!$A$1:$A$30, TestingSamples9!E130)&gt;0),TRUE, TestingSamples9!E130)</f>
        <v>-0.94753448488000003</v>
      </c>
      <c r="F130" s="3">
        <f>IF((COUNTIF('CV298-30'!$A$1:$A$30, TestingSamples9!F130)&gt;0),TRUE, TestingSamples9!F130)</f>
        <v>-0.63612336914400003</v>
      </c>
      <c r="G130" s="3">
        <f>IF((COUNTIF('CV298-30'!$A$1:$A$30, TestingSamples9!G130)&gt;0),TRUE, TestingSamples9!G130)</f>
        <v>1</v>
      </c>
    </row>
    <row r="131" spans="1:7" x14ac:dyDescent="0.15">
      <c r="A131" s="1">
        <f>IF((COUNTIF('CV298-30'!$A$1:$A$30, TestingSamples9!A131)&gt;0),TRUE, TestingSamples9!A131)</f>
        <v>42664</v>
      </c>
      <c r="B131" s="3">
        <f>IF((COUNTIF('CV298-30'!$A$1:$A$30, TestingSamples9!B131)&gt;0),TRUE, TestingSamples9!B131)</f>
        <v>0.39815121920500002</v>
      </c>
      <c r="C131" s="3">
        <f>IF((COUNTIF('CV298-30'!$A$1:$A$30, TestingSamples9!C131)&gt;0),TRUE, TestingSamples9!C131)</f>
        <v>0.16193564620199999</v>
      </c>
      <c r="D131" s="3">
        <f>IF((COUNTIF('CV298-30'!$A$1:$A$30, TestingSamples9!D131)&gt;0),TRUE, TestingSamples9!D131)</f>
        <v>0.37355534248599997</v>
      </c>
      <c r="E131" s="3">
        <f>IF((COUNTIF('CV298-30'!$A$1:$A$30, TestingSamples9!E131)&gt;0),TRUE, TestingSamples9!E131)</f>
        <v>-0.947389903649</v>
      </c>
      <c r="F131" s="3">
        <f>IF((COUNTIF('CV298-30'!$A$1:$A$30, TestingSamples9!F131)&gt;0),TRUE, TestingSamples9!F131)</f>
        <v>-0.63625340799800001</v>
      </c>
      <c r="G131" s="3">
        <f>IF((COUNTIF('CV298-30'!$A$1:$A$30, TestingSamples9!G131)&gt;0),TRUE, TestingSamples9!G131)</f>
        <v>1</v>
      </c>
    </row>
    <row r="132" spans="1:7" x14ac:dyDescent="0.15">
      <c r="A132" s="1" t="b">
        <f>IF((COUNTIF('CV298-30'!$A$1:$A$30, TestingSamples9!A132)&gt;0),TRUE, TestingSamples9!A132)</f>
        <v>1</v>
      </c>
      <c r="B132" s="3">
        <f>IF((COUNTIF('CV298-30'!$A$1:$A$30, TestingSamples9!B132)&gt;0),TRUE, TestingSamples9!B132)</f>
        <v>0.370670484021</v>
      </c>
      <c r="C132" s="3">
        <f>IF((COUNTIF('CV298-30'!$A$1:$A$30, TestingSamples9!C132)&gt;0),TRUE, TestingSamples9!C132)</f>
        <v>-0.52239770418800002</v>
      </c>
      <c r="D132" s="3">
        <f>IF((COUNTIF('CV298-30'!$A$1:$A$30, TestingSamples9!D132)&gt;0),TRUE, TestingSamples9!D132)</f>
        <v>-0.117362187863</v>
      </c>
      <c r="E132" s="3">
        <f>IF((COUNTIF('CV298-30'!$A$1:$A$30, TestingSamples9!E132)&gt;0),TRUE, TestingSamples9!E132)</f>
        <v>-0.94435369780099998</v>
      </c>
      <c r="F132" s="3">
        <f>IF((COUNTIF('CV298-30'!$A$1:$A$30, TestingSamples9!F132)&gt;0),TRUE, TestingSamples9!F132)</f>
        <v>-0.63898422393099996</v>
      </c>
      <c r="G132" s="3">
        <f>IF((COUNTIF('CV298-30'!$A$1:$A$30, TestingSamples9!G132)&gt;0),TRUE, TestingSamples9!G132)</f>
        <v>1</v>
      </c>
    </row>
    <row r="133" spans="1:7" x14ac:dyDescent="0.15">
      <c r="A133" s="1">
        <f>IF((COUNTIF('CV298-30'!$A$1:$A$30, TestingSamples9!A133)&gt;0),TRUE, TestingSamples9!A133)</f>
        <v>42662</v>
      </c>
      <c r="B133" s="3">
        <f>IF((COUNTIF('CV298-30'!$A$1:$A$30, TestingSamples9!B133)&gt;0),TRUE, TestingSamples9!B133)</f>
        <v>0.379830729082</v>
      </c>
      <c r="C133" s="3">
        <f>IF((COUNTIF('CV298-30'!$A$1:$A$30, TestingSamples9!C133)&gt;0),TRUE, TestingSamples9!C133)</f>
        <v>-0.45496242888799998</v>
      </c>
      <c r="D133" s="3">
        <f>IF((COUNTIF('CV298-30'!$A$1:$A$30, TestingSamples9!D133)&gt;0),TRUE, TestingSamples9!D133)</f>
        <v>-0.380642143253</v>
      </c>
      <c r="E133" s="3">
        <f>IF((COUNTIF('CV298-30'!$A$1:$A$30, TestingSamples9!E133)&gt;0),TRUE, TestingSamples9!E133)</f>
        <v>-0.94536576641699999</v>
      </c>
      <c r="F133" s="3">
        <f>IF((COUNTIF('CV298-30'!$A$1:$A$30, TestingSamples9!F133)&gt;0),TRUE, TestingSamples9!F133)</f>
        <v>-0.63807395195299998</v>
      </c>
      <c r="G133" s="3">
        <f>IF((COUNTIF('CV298-30'!$A$1:$A$30, TestingSamples9!G133)&gt;0),TRUE, TestingSamples9!G133)</f>
        <v>-1</v>
      </c>
    </row>
    <row r="134" spans="1:7" x14ac:dyDescent="0.15">
      <c r="A134" s="1">
        <f>IF((COUNTIF('CV298-30'!$A$1:$A$30, TestingSamples9!A134)&gt;0),TRUE, TestingSamples9!A134)</f>
        <v>42661</v>
      </c>
      <c r="B134" s="3">
        <f>IF((COUNTIF('CV298-30'!$A$1:$A$30, TestingSamples9!B134)&gt;0),TRUE, TestingSamples9!B134)</f>
        <v>0.306548768591</v>
      </c>
      <c r="C134" s="3">
        <f>IF((COUNTIF('CV298-30'!$A$1:$A$30, TestingSamples9!C134)&gt;0),TRUE, TestingSamples9!C134)</f>
        <v>4.1969748787299997E-2</v>
      </c>
      <c r="D134" s="3">
        <f>IF((COUNTIF('CV298-30'!$A$1:$A$30, TestingSamples9!D134)&gt;0),TRUE, TestingSamples9!D134)</f>
        <v>-0.363394823448</v>
      </c>
      <c r="E134" s="3">
        <f>IF((COUNTIF('CV298-30'!$A$1:$A$30, TestingSamples9!E134)&gt;0),TRUE, TestingSamples9!E134)</f>
        <v>-0.93726921748900005</v>
      </c>
      <c r="F134" s="3">
        <f>IF((COUNTIF('CV298-30'!$A$1:$A$30, TestingSamples9!F134)&gt;0),TRUE, TestingSamples9!F134)</f>
        <v>-0.64535612777700002</v>
      </c>
      <c r="G134" s="3">
        <f>IF((COUNTIF('CV298-30'!$A$1:$A$30, TestingSamples9!G134)&gt;0),TRUE, TestingSamples9!G134)</f>
        <v>1</v>
      </c>
    </row>
    <row r="135" spans="1:7" x14ac:dyDescent="0.15">
      <c r="A135" s="1">
        <f>IF((COUNTIF('CV298-30'!$A$1:$A$30, TestingSamples9!A135)&gt;0),TRUE, TestingSamples9!A135)</f>
        <v>42660</v>
      </c>
      <c r="B135" s="3">
        <f>IF((COUNTIF('CV298-30'!$A$1:$A$30, TestingSamples9!B135)&gt;0),TRUE, TestingSamples9!B135)</f>
        <v>0.357584419647</v>
      </c>
      <c r="C135" s="3">
        <f>IF((COUNTIF('CV298-30'!$A$1:$A$30, TestingSamples9!C135)&gt;0),TRUE, TestingSamples9!C135)</f>
        <v>5.4070119076799997E-2</v>
      </c>
      <c r="D135" s="3">
        <f>IF((COUNTIF('CV298-30'!$A$1:$A$30, TestingSamples9!D135)&gt;0),TRUE, TestingSamples9!D135)</f>
        <v>-0.97239442629799999</v>
      </c>
      <c r="E135" s="3">
        <f>IF((COUNTIF('CV298-30'!$A$1:$A$30, TestingSamples9!E135)&gt;0),TRUE, TestingSamples9!E135)</f>
        <v>-0.942907885492</v>
      </c>
      <c r="F135" s="3">
        <f>IF((COUNTIF('CV298-30'!$A$1:$A$30, TestingSamples9!F135)&gt;0),TRUE, TestingSamples9!F135)</f>
        <v>-0.64028461247099999</v>
      </c>
      <c r="G135" s="3">
        <f>IF((COUNTIF('CV298-30'!$A$1:$A$30, TestingSamples9!G135)&gt;0),TRUE, TestingSamples9!G135)</f>
        <v>-1</v>
      </c>
    </row>
    <row r="136" spans="1:7" x14ac:dyDescent="0.15">
      <c r="A136" s="1">
        <f>IF((COUNTIF('CV298-30'!$A$1:$A$30, TestingSamples9!A136)&gt;0),TRUE, TestingSamples9!A136)</f>
        <v>42657</v>
      </c>
      <c r="B136" s="3">
        <f>IF((COUNTIF('CV298-30'!$A$1:$A$30, TestingSamples9!B136)&gt;0),TRUE, TestingSamples9!B136)</f>
        <v>0.61276267492900005</v>
      </c>
      <c r="C136" s="3">
        <f>IF((COUNTIF('CV298-30'!$A$1:$A$30, TestingSamples9!C136)&gt;0),TRUE, TestingSamples9!C136)</f>
        <v>-0.24437624010799999</v>
      </c>
      <c r="D136" s="3">
        <f>IF((COUNTIF('CV298-30'!$A$1:$A$30, TestingSamples9!D136)&gt;0),TRUE, TestingSamples9!D136)</f>
        <v>-0.96240630713899999</v>
      </c>
      <c r="E136" s="3">
        <f>IF((COUNTIF('CV298-30'!$A$1:$A$30, TestingSamples9!E136)&gt;0),TRUE, TestingSamples9!E136)</f>
        <v>-0.97110122551099998</v>
      </c>
      <c r="F136" s="3">
        <f>IF((COUNTIF('CV298-30'!$A$1:$A$30, TestingSamples9!F136)&gt;0),TRUE, TestingSamples9!F136)</f>
        <v>-0.614927035944</v>
      </c>
      <c r="G136" s="3">
        <f>IF((COUNTIF('CV298-30'!$A$1:$A$30, TestingSamples9!G136)&gt;0),TRUE, TestingSamples9!G136)</f>
        <v>-1</v>
      </c>
    </row>
    <row r="137" spans="1:7" x14ac:dyDescent="0.15">
      <c r="A137" s="1">
        <f>IF((COUNTIF('CV298-30'!$A$1:$A$30, TestingSamples9!A137)&gt;0),TRUE, TestingSamples9!A137)</f>
        <v>42656</v>
      </c>
      <c r="B137" s="3">
        <f>IF((COUNTIF('CV298-30'!$A$1:$A$30, TestingSamples9!B137)&gt;0),TRUE, TestingSamples9!B137)</f>
        <v>0.74100610578799997</v>
      </c>
      <c r="C137" s="3">
        <f>IF((COUNTIF('CV298-30'!$A$1:$A$30, TestingSamples9!C137)&gt;0),TRUE, TestingSamples9!C137)</f>
        <v>-5.8057034810500001E-2</v>
      </c>
      <c r="D137" s="3">
        <f>IF((COUNTIF('CV298-30'!$A$1:$A$30, TestingSamples9!D137)&gt;0),TRUE, TestingSamples9!D137)</f>
        <v>-0.196993209034</v>
      </c>
      <c r="E137" s="3">
        <f>IF((COUNTIF('CV298-30'!$A$1:$A$30, TestingSamples9!E137)&gt;0),TRUE, TestingSamples9!E137)</f>
        <v>-0.98527018613600004</v>
      </c>
      <c r="F137" s="3">
        <f>IF((COUNTIF('CV298-30'!$A$1:$A$30, TestingSamples9!F137)&gt;0),TRUE, TestingSamples9!F137)</f>
        <v>-0.60218322825299997</v>
      </c>
      <c r="G137" s="3">
        <f>IF((COUNTIF('CV298-30'!$A$1:$A$30, TestingSamples9!G137)&gt;0),TRUE, TestingSamples9!G137)</f>
        <v>-1</v>
      </c>
    </row>
    <row r="138" spans="1:7" x14ac:dyDescent="0.15">
      <c r="A138" s="1" t="b">
        <f>IF((COUNTIF('CV298-30'!$A$1:$A$30, TestingSamples9!A138)&gt;0),TRUE, TestingSamples9!A138)</f>
        <v>1</v>
      </c>
      <c r="B138" s="3">
        <f>IF((COUNTIF('CV298-30'!$A$1:$A$30, TestingSamples9!B138)&gt;0),TRUE, TestingSamples9!B138)</f>
        <v>0.87840978170899997</v>
      </c>
      <c r="C138" s="3">
        <f>IF((COUNTIF('CV298-30'!$A$1:$A$30, TestingSamples9!C138)&gt;0),TRUE, TestingSamples9!C138)</f>
        <v>-0.120700740123</v>
      </c>
      <c r="D138" s="3">
        <f>IF((COUNTIF('CV298-30'!$A$1:$A$30, TestingSamples9!D138)&gt;0),TRUE, TestingSamples9!D138)</f>
        <v>-0.53984523818300001</v>
      </c>
      <c r="E138" s="3">
        <f>IF((COUNTIF('CV298-30'!$A$1:$A$30, TestingSamples9!E138)&gt;0),TRUE, TestingSamples9!E138)</f>
        <v>-1.00045121538</v>
      </c>
      <c r="F138" s="3">
        <f>IF((COUNTIF('CV298-30'!$A$1:$A$30, TestingSamples9!F138)&gt;0),TRUE, TestingSamples9!F138)</f>
        <v>-0.58852914858399996</v>
      </c>
      <c r="G138" s="3">
        <f>IF((COUNTIF('CV298-30'!$A$1:$A$30, TestingSamples9!G138)&gt;0),TRUE, TestingSamples9!G138)</f>
        <v>-1</v>
      </c>
    </row>
    <row r="139" spans="1:7" x14ac:dyDescent="0.15">
      <c r="A139" s="1">
        <f>IF((COUNTIF('CV298-30'!$A$1:$A$30, TestingSamples9!A139)&gt;0),TRUE, TestingSamples9!A139)</f>
        <v>42654</v>
      </c>
      <c r="B139" s="3">
        <f>IF((COUNTIF('CV298-30'!$A$1:$A$30, TestingSamples9!B139)&gt;0),TRUE, TestingSamples9!B139)</f>
        <v>0.81952249202899996</v>
      </c>
      <c r="C139" s="3">
        <f>IF((COUNTIF('CV298-30'!$A$1:$A$30, TestingSamples9!C139)&gt;0),TRUE, TestingSamples9!C139)</f>
        <v>0.22744987731300001</v>
      </c>
      <c r="D139" s="3">
        <f>IF((COUNTIF('CV298-30'!$A$1:$A$30, TestingSamples9!D139)&gt;0),TRUE, TestingSamples9!D139)</f>
        <v>-0.265859392182</v>
      </c>
      <c r="E139" s="3">
        <f>IF((COUNTIF('CV298-30'!$A$1:$A$30, TestingSamples9!E139)&gt;0),TRUE, TestingSamples9!E139)</f>
        <v>-0.993945059987</v>
      </c>
      <c r="F139" s="3">
        <f>IF((COUNTIF('CV298-30'!$A$1:$A$30, TestingSamples9!F139)&gt;0),TRUE, TestingSamples9!F139)</f>
        <v>-0.59438089701399999</v>
      </c>
      <c r="G139" s="3">
        <f>IF((COUNTIF('CV298-30'!$A$1:$A$30, TestingSamples9!G139)&gt;0),TRUE, TestingSamples9!G139)</f>
        <v>1</v>
      </c>
    </row>
    <row r="140" spans="1:7" x14ac:dyDescent="0.15">
      <c r="A140" s="1" t="b">
        <f>IF((COUNTIF('CV298-30'!$A$1:$A$30, TestingSamples9!A140)&gt;0),TRUE, TestingSamples9!A140)</f>
        <v>1</v>
      </c>
      <c r="B140" s="3">
        <f>IF((COUNTIF('CV298-30'!$A$1:$A$30, TestingSamples9!B140)&gt;0),TRUE, TestingSamples9!B140)</f>
        <v>0.56696144962200001</v>
      </c>
      <c r="C140" s="3">
        <f>IF((COUNTIF('CV298-30'!$A$1:$A$30, TestingSamples9!C140)&gt;0),TRUE, TestingSamples9!C140)</f>
        <v>0.62148474559199995</v>
      </c>
      <c r="D140" s="3">
        <f>IF((COUNTIF('CV298-30'!$A$1:$A$30, TestingSamples9!D140)&gt;0),TRUE, TestingSamples9!D140)</f>
        <v>0.40482521180600001</v>
      </c>
      <c r="E140" s="3">
        <f>IF((COUNTIF('CV298-30'!$A$1:$A$30, TestingSamples9!E140)&gt;0),TRUE, TestingSamples9!E140)</f>
        <v>-0.96604088243099995</v>
      </c>
      <c r="F140" s="3">
        <f>IF((COUNTIF('CV298-30'!$A$1:$A$30, TestingSamples9!F140)&gt;0),TRUE, TestingSamples9!F140)</f>
        <v>-0.61947839583300002</v>
      </c>
      <c r="G140" s="3">
        <f>IF((COUNTIF('CV298-30'!$A$1:$A$30, TestingSamples9!G140)&gt;0),TRUE, TestingSamples9!G140)</f>
        <v>1</v>
      </c>
    </row>
    <row r="141" spans="1:7" x14ac:dyDescent="0.15">
      <c r="A141" s="1" t="b">
        <f>IF((COUNTIF('CV298-30'!$A$1:$A$30, TestingSamples9!A141)&gt;0),TRUE, TestingSamples9!A141)</f>
        <v>1</v>
      </c>
      <c r="B141" s="3">
        <f>IF((COUNTIF('CV298-30'!$A$1:$A$30, TestingSamples9!B141)&gt;0),TRUE, TestingSamples9!B141)</f>
        <v>0.51461719212799995</v>
      </c>
      <c r="C141" s="3">
        <f>IF((COUNTIF('CV298-30'!$A$1:$A$30, TestingSamples9!C141)&gt;0),TRUE, TestingSamples9!C141)</f>
        <v>-0.229140372408</v>
      </c>
      <c r="D141" s="3">
        <f>IF((COUNTIF('CV298-30'!$A$1:$A$30, TestingSamples9!D141)&gt;0),TRUE, TestingSamples9!D141)</f>
        <v>-0.21302690561199999</v>
      </c>
      <c r="E141" s="3">
        <f>IF((COUNTIF('CV298-30'!$A$1:$A$30, TestingSamples9!E141)&gt;0),TRUE, TestingSamples9!E141)</f>
        <v>-0.96025763319599999</v>
      </c>
      <c r="F141" s="3">
        <f>IF((COUNTIF('CV298-30'!$A$1:$A$30, TestingSamples9!F141)&gt;0),TRUE, TestingSamples9!F141)</f>
        <v>-0.62467994999300003</v>
      </c>
      <c r="G141" s="3">
        <f>IF((COUNTIF('CV298-30'!$A$1:$A$30, TestingSamples9!G141)&gt;0),TRUE, TestingSamples9!G141)</f>
        <v>1</v>
      </c>
    </row>
    <row r="142" spans="1:7" x14ac:dyDescent="0.15">
      <c r="A142" s="1" t="b">
        <f>IF((COUNTIF('CV298-30'!$A$1:$A$30, TestingSamples9!A142)&gt;0),TRUE, TestingSamples9!A142)</f>
        <v>1</v>
      </c>
      <c r="B142" s="3">
        <f>IF((COUNTIF('CV298-30'!$A$1:$A$30, TestingSamples9!B142)&gt;0),TRUE, TestingSamples9!B142)</f>
        <v>0.645477835863</v>
      </c>
      <c r="C142" s="3">
        <f>IF((COUNTIF('CV298-30'!$A$1:$A$30, TestingSamples9!C142)&gt;0),TRUE, TestingSamples9!C142)</f>
        <v>0.21537158799100001</v>
      </c>
      <c r="D142" s="3">
        <f>IF((COUNTIF('CV298-30'!$A$1:$A$30, TestingSamples9!D142)&gt;0),TRUE, TestingSamples9!D142)</f>
        <v>-1.04577528785</v>
      </c>
      <c r="E142" s="3">
        <f>IF((COUNTIF('CV298-30'!$A$1:$A$30, TestingSamples9!E142)&gt;0),TRUE, TestingSamples9!E142)</f>
        <v>-0.53641748803599998</v>
      </c>
      <c r="F142" s="3">
        <f>IF((COUNTIF('CV298-30'!$A$1:$A$30, TestingSamples9!F142)&gt;0),TRUE, TestingSamples9!F142)</f>
        <v>-0.44836411112399999</v>
      </c>
      <c r="G142" s="3">
        <f>IF((COUNTIF('CV298-30'!$A$1:$A$30, TestingSamples9!G142)&gt;0),TRUE, TestingSamples9!G142)</f>
        <v>-1</v>
      </c>
    </row>
    <row r="143" spans="1:7" x14ac:dyDescent="0.15">
      <c r="A143" s="1">
        <f>IF((COUNTIF('CV298-30'!$A$1:$A$30, TestingSamples9!A143)&gt;0),TRUE, TestingSamples9!A143)</f>
        <v>42641</v>
      </c>
      <c r="B143" s="3">
        <f>IF((COUNTIF('CV298-30'!$A$1:$A$30, TestingSamples9!B143)&gt;0),TRUE, TestingSamples9!B143)</f>
        <v>0.65856390023599998</v>
      </c>
      <c r="C143" s="3">
        <f>IF((COUNTIF('CV298-30'!$A$1:$A$30, TestingSamples9!C143)&gt;0),TRUE, TestingSamples9!C143)</f>
        <v>0.210359208327</v>
      </c>
      <c r="D143" s="3">
        <f>IF((COUNTIF('CV298-30'!$A$1:$A$30, TestingSamples9!D143)&gt;0),TRUE, TestingSamples9!D143)</f>
        <v>-0.41444328387500001</v>
      </c>
      <c r="E143" s="3">
        <f>IF((COUNTIF('CV298-30'!$A$1:$A$30, TestingSamples9!E143)&gt;0),TRUE, TestingSamples9!E143)</f>
        <v>-0.53701552806499997</v>
      </c>
      <c r="F143" s="3">
        <f>IF((COUNTIF('CV298-30'!$A$1:$A$30, TestingSamples9!F143)&gt;0),TRUE, TestingSamples9!F143)</f>
        <v>-0.44674783872899998</v>
      </c>
      <c r="G143" s="3">
        <f>IF((COUNTIF('CV298-30'!$A$1:$A$30, TestingSamples9!G143)&gt;0),TRUE, TestingSamples9!G143)</f>
        <v>-1</v>
      </c>
    </row>
    <row r="144" spans="1:7" x14ac:dyDescent="0.15">
      <c r="A144" s="1">
        <f>IF((COUNTIF('CV298-30'!$A$1:$A$30, TestingSamples9!A144)&gt;0),TRUE, TestingSamples9!A144)</f>
        <v>42640</v>
      </c>
      <c r="B144" s="3">
        <f>IF((COUNTIF('CV298-30'!$A$1:$A$30, TestingSamples9!B144)&gt;0),TRUE, TestingSamples9!B144)</f>
        <v>0.65856390023599998</v>
      </c>
      <c r="C144" s="3">
        <f>IF((COUNTIF('CV298-30'!$A$1:$A$30, TestingSamples9!C144)&gt;0),TRUE, TestingSamples9!C144)</f>
        <v>0.363799852747</v>
      </c>
      <c r="D144" s="3">
        <f>IF((COUNTIF('CV298-30'!$A$1:$A$30, TestingSamples9!D144)&gt;0),TRUE, TestingSamples9!D144)</f>
        <v>-0.75500676636700004</v>
      </c>
      <c r="E144" s="3">
        <f>IF((COUNTIF('CV298-30'!$A$1:$A$30, TestingSamples9!E144)&gt;0),TRUE, TestingSamples9!E144)</f>
        <v>-0.53701552806499997</v>
      </c>
      <c r="F144" s="3">
        <f>IF((COUNTIF('CV298-30'!$A$1:$A$30, TestingSamples9!F144)&gt;0),TRUE, TestingSamples9!F144)</f>
        <v>-0.44674783872899998</v>
      </c>
      <c r="G144" s="3">
        <f>IF((COUNTIF('CV298-30'!$A$1:$A$30, TestingSamples9!G144)&gt;0),TRUE, TestingSamples9!G144)</f>
        <v>-1</v>
      </c>
    </row>
    <row r="145" spans="1:7" x14ac:dyDescent="0.15">
      <c r="A145" s="1">
        <f>IF((COUNTIF('CV298-30'!$A$1:$A$30, TestingSamples9!A145)&gt;0),TRUE, TestingSamples9!A145)</f>
        <v>42639</v>
      </c>
      <c r="B145" s="3">
        <f>IF((COUNTIF('CV298-30'!$A$1:$A$30, TestingSamples9!B145)&gt;0),TRUE, TestingSamples9!B145)</f>
        <v>0.70043930623100004</v>
      </c>
      <c r="C145" s="3">
        <f>IF((COUNTIF('CV298-30'!$A$1:$A$30, TestingSamples9!C145)&gt;0),TRUE, TestingSamples9!C145)</f>
        <v>0.48392031693499998</v>
      </c>
      <c r="D145" s="3">
        <f>IF((COUNTIF('CV298-30'!$A$1:$A$30, TestingSamples9!D145)&gt;0),TRUE, TestingSamples9!D145)</f>
        <v>-0.37980300947899998</v>
      </c>
      <c r="E145" s="3">
        <f>IF((COUNTIF('CV298-30'!$A$1:$A$30, TestingSamples9!E145)&gt;0),TRUE, TestingSamples9!E145)</f>
        <v>-0.53892925615999998</v>
      </c>
      <c r="F145" s="3">
        <f>IF((COUNTIF('CV298-30'!$A$1:$A$30, TestingSamples9!F145)&gt;0),TRUE, TestingSamples9!F145)</f>
        <v>-0.44157576706200002</v>
      </c>
      <c r="G145" s="3">
        <f>IF((COUNTIF('CV298-30'!$A$1:$A$30, TestingSamples9!G145)&gt;0),TRUE, TestingSamples9!G145)</f>
        <v>-1</v>
      </c>
    </row>
    <row r="146" spans="1:7" x14ac:dyDescent="0.15">
      <c r="A146" s="1">
        <f>IF((COUNTIF('CV298-30'!$A$1:$A$30, TestingSamples9!A146)&gt;0),TRUE, TestingSamples9!A146)</f>
        <v>42636</v>
      </c>
      <c r="B146" s="3">
        <f>IF((COUNTIF('CV298-30'!$A$1:$A$30, TestingSamples9!B146)&gt;0),TRUE, TestingSamples9!B146)</f>
        <v>0.69258766760699997</v>
      </c>
      <c r="C146" s="3">
        <f>IF((COUNTIF('CV298-30'!$A$1:$A$30, TestingSamples9!C146)&gt;0),TRUE, TestingSamples9!C146)</f>
        <v>1.74308749898</v>
      </c>
      <c r="D146" s="3">
        <f>IF((COUNTIF('CV298-30'!$A$1:$A$30, TestingSamples9!D146)&gt;0),TRUE, TestingSamples9!D146)</f>
        <v>0.36203459056600001</v>
      </c>
      <c r="E146" s="3">
        <f>IF((COUNTIF('CV298-30'!$A$1:$A$30, TestingSamples9!E146)&gt;0),TRUE, TestingSamples9!E146)</f>
        <v>-0.53857043214199996</v>
      </c>
      <c r="F146" s="3">
        <f>IF((COUNTIF('CV298-30'!$A$1:$A$30, TestingSamples9!F146)&gt;0),TRUE, TestingSamples9!F146)</f>
        <v>-0.44254553050000001</v>
      </c>
      <c r="G146" s="3">
        <f>IF((COUNTIF('CV298-30'!$A$1:$A$30, TestingSamples9!G146)&gt;0),TRUE, TestingSamples9!G146)</f>
        <v>1</v>
      </c>
    </row>
    <row r="147" spans="1:7" x14ac:dyDescent="0.15">
      <c r="A147" s="1">
        <f>IF((COUNTIF('CV298-30'!$A$1:$A$30, TestingSamples9!A147)&gt;0),TRUE, TestingSamples9!A147)</f>
        <v>42635</v>
      </c>
      <c r="B147" s="3">
        <f>IF((COUNTIF('CV298-30'!$A$1:$A$30, TestingSamples9!B147)&gt;0),TRUE, TestingSamples9!B147)</f>
        <v>0.20186025360400001</v>
      </c>
      <c r="C147" s="3">
        <f>IF((COUNTIF('CV298-30'!$A$1:$A$30, TestingSamples9!C147)&gt;0),TRUE, TestingSamples9!C147)</f>
        <v>2.6061000398499998</v>
      </c>
      <c r="D147" s="3">
        <f>IF((COUNTIF('CV298-30'!$A$1:$A$30, TestingSamples9!D147)&gt;0),TRUE, TestingSamples9!D147)</f>
        <v>6.8165354203300002</v>
      </c>
      <c r="E147" s="3">
        <f>IF((COUNTIF('CV298-30'!$A$1:$A$30, TestingSamples9!E147)&gt;0),TRUE, TestingSamples9!E147)</f>
        <v>-0.51614393103099998</v>
      </c>
      <c r="F147" s="3">
        <f>IF((COUNTIF('CV298-30'!$A$1:$A$30, TestingSamples9!F147)&gt;0),TRUE, TestingSamples9!F147)</f>
        <v>-0.50315574533899998</v>
      </c>
      <c r="G147" s="3">
        <f>IF((COUNTIF('CV298-30'!$A$1:$A$30, TestingSamples9!G147)&gt;0),TRUE, TestingSamples9!G147)</f>
        <v>1</v>
      </c>
    </row>
    <row r="148" spans="1:7" x14ac:dyDescent="0.15">
      <c r="A148" s="1">
        <f>IF((COUNTIF('CV298-30'!$A$1:$A$30, TestingSamples9!A148)&gt;0),TRUE, TestingSamples9!A148)</f>
        <v>42634</v>
      </c>
      <c r="B148" s="3">
        <f>IF((COUNTIF('CV298-30'!$A$1:$A$30, TestingSamples9!B148)&gt;0),TRUE, TestingSamples9!B148)</f>
        <v>0.14820738967300001</v>
      </c>
      <c r="C148" s="3">
        <f>IF((COUNTIF('CV298-30'!$A$1:$A$30, TestingSamples9!C148)&gt;0),TRUE, TestingSamples9!C148)</f>
        <v>0.15787274814800001</v>
      </c>
      <c r="D148" s="3">
        <f>IF((COUNTIF('CV298-30'!$A$1:$A$30, TestingSamples9!D148)&gt;0),TRUE, TestingSamples9!D148)</f>
        <v>-0.97917164514800004</v>
      </c>
      <c r="E148" s="3">
        <f>IF((COUNTIF('CV298-30'!$A$1:$A$30, TestingSamples9!E148)&gt;0),TRUE, TestingSamples9!E148)</f>
        <v>-0.51369196690899999</v>
      </c>
      <c r="F148" s="3">
        <f>IF((COUNTIF('CV298-30'!$A$1:$A$30, TestingSamples9!F148)&gt;0),TRUE, TestingSamples9!F148)</f>
        <v>-0.50978246216199996</v>
      </c>
      <c r="G148" s="3">
        <f>IF((COUNTIF('CV298-30'!$A$1:$A$30, TestingSamples9!G148)&gt;0),TRUE, TestingSamples9!G148)</f>
        <v>1</v>
      </c>
    </row>
    <row r="149" spans="1:7" x14ac:dyDescent="0.15">
      <c r="A149" s="1">
        <f>IF((COUNTIF('CV298-30'!$A$1:$A$30, TestingSamples9!A149)&gt;0),TRUE, TestingSamples9!A149)</f>
        <v>42633</v>
      </c>
      <c r="B149" s="3">
        <f>IF((COUNTIF('CV298-30'!$A$1:$A$30, TestingSamples9!B149)&gt;0),TRUE, TestingSamples9!B149)</f>
        <v>0.36805327114600001</v>
      </c>
      <c r="C149" s="3">
        <f>IF((COUNTIF('CV298-30'!$A$1:$A$30, TestingSamples9!C149)&gt;0),TRUE, TestingSamples9!C149)</f>
        <v>-0.25029393944700001</v>
      </c>
      <c r="D149" s="3">
        <f>IF((COUNTIF('CV298-30'!$A$1:$A$30, TestingSamples9!D149)&gt;0),TRUE, TestingSamples9!D149)</f>
        <v>-0.81823653649799999</v>
      </c>
      <c r="E149" s="3">
        <f>IF((COUNTIF('CV298-30'!$A$1:$A$30, TestingSamples9!E149)&gt;0),TRUE, TestingSamples9!E149)</f>
        <v>-0.52373903940699995</v>
      </c>
      <c r="F149" s="3">
        <f>IF((COUNTIF('CV298-30'!$A$1:$A$30, TestingSamples9!F149)&gt;0),TRUE, TestingSamples9!F149)</f>
        <v>-0.482629085914</v>
      </c>
      <c r="G149" s="3">
        <f>IF((COUNTIF('CV298-30'!$A$1:$A$30, TestingSamples9!G149)&gt;0),TRUE, TestingSamples9!G149)</f>
        <v>-1</v>
      </c>
    </row>
    <row r="150" spans="1:7" x14ac:dyDescent="0.15">
      <c r="A150" s="1" t="b">
        <f>IF((COUNTIF('CV298-30'!$A$1:$A$30, TestingSamples9!A150)&gt;0),TRUE, TestingSamples9!A150)</f>
        <v>1</v>
      </c>
      <c r="B150" s="3">
        <f>IF((COUNTIF('CV298-30'!$A$1:$A$30, TestingSamples9!B150)&gt;0),TRUE, TestingSamples9!B150)</f>
        <v>0.40862007070400003</v>
      </c>
      <c r="C150" s="3">
        <f>IF((COUNTIF('CV298-30'!$A$1:$A$30, TestingSamples9!C150)&gt;0),TRUE, TestingSamples9!C150)</f>
        <v>-0.191381917672</v>
      </c>
      <c r="D150" s="3">
        <f>IF((COUNTIF('CV298-30'!$A$1:$A$30, TestingSamples9!D150)&gt;0),TRUE, TestingSamples9!D150)</f>
        <v>6.8674116618400005E-2</v>
      </c>
      <c r="E150" s="3">
        <f>IF((COUNTIF('CV298-30'!$A$1:$A$30, TestingSamples9!E150)&gt;0),TRUE, TestingSamples9!E150)</f>
        <v>-0.52559296349899998</v>
      </c>
      <c r="F150" s="3">
        <f>IF((COUNTIF('CV298-30'!$A$1:$A$30, TestingSamples9!F150)&gt;0),TRUE, TestingSamples9!F150)</f>
        <v>-0.47761864148700001</v>
      </c>
      <c r="G150" s="3">
        <f>IF((COUNTIF('CV298-30'!$A$1:$A$30, TestingSamples9!G150)&gt;0),TRUE, TestingSamples9!G150)</f>
        <v>-1</v>
      </c>
    </row>
    <row r="151" spans="1:7" x14ac:dyDescent="0.15">
      <c r="A151" s="1">
        <f>IF((COUNTIF('CV298-30'!$A$1:$A$30, TestingSamples9!A151)&gt;0),TRUE, TestingSamples9!A151)</f>
        <v>42627</v>
      </c>
      <c r="B151" s="3">
        <f>IF((COUNTIF('CV298-30'!$A$1:$A$30, TestingSamples9!B151)&gt;0),TRUE, TestingSamples9!B151)</f>
        <v>0.35889302608500001</v>
      </c>
      <c r="C151" s="3">
        <f>IF((COUNTIF('CV298-30'!$A$1:$A$30, TestingSamples9!C151)&gt;0),TRUE, TestingSamples9!C151)</f>
        <v>-0.32890218439300001</v>
      </c>
      <c r="D151" s="3">
        <f>IF((COUNTIF('CV298-30'!$A$1:$A$30, TestingSamples9!D151)&gt;0),TRUE, TestingSamples9!D151)</f>
        <v>-0.594614320674</v>
      </c>
      <c r="E151" s="3">
        <f>IF((COUNTIF('CV298-30'!$A$1:$A$30, TestingSamples9!E151)&gt;0),TRUE, TestingSamples9!E151)</f>
        <v>-0.52332041138700003</v>
      </c>
      <c r="F151" s="3">
        <f>IF((COUNTIF('CV298-30'!$A$1:$A$30, TestingSamples9!F151)&gt;0),TRUE, TestingSamples9!F151)</f>
        <v>-0.48376047659100002</v>
      </c>
      <c r="G151" s="3">
        <f>IF((COUNTIF('CV298-30'!$A$1:$A$30, TestingSamples9!G151)&gt;0),TRUE, TestingSamples9!G151)</f>
        <v>1</v>
      </c>
    </row>
    <row r="152" spans="1:7" x14ac:dyDescent="0.15">
      <c r="A152" s="1">
        <f>IF((COUNTIF('CV298-30'!$A$1:$A$30, TestingSamples9!A152)&gt;0),TRUE, TestingSamples9!A152)</f>
        <v>42626</v>
      </c>
      <c r="B152" s="3">
        <f>IF((COUNTIF('CV298-30'!$A$1:$A$30, TestingSamples9!B152)&gt;0),TRUE, TestingSamples9!B152)</f>
        <v>0.41908892220299998</v>
      </c>
      <c r="C152" s="3">
        <f>IF((COUNTIF('CV298-30'!$A$1:$A$30, TestingSamples9!C152)&gt;0),TRUE, TestingSamples9!C152)</f>
        <v>0.49986277560100001</v>
      </c>
      <c r="D152" s="3">
        <f>IF((COUNTIF('CV298-30'!$A$1:$A$30, TestingSamples9!D152)&gt;0),TRUE, TestingSamples9!D152)</f>
        <v>0.58255686591800004</v>
      </c>
      <c r="E152" s="3">
        <f>IF((COUNTIF('CV298-30'!$A$1:$A$30, TestingSamples9!E152)&gt;0),TRUE, TestingSamples9!E152)</f>
        <v>-0.52607139552299997</v>
      </c>
      <c r="F152" s="3">
        <f>IF((COUNTIF('CV298-30'!$A$1:$A$30, TestingSamples9!F152)&gt;0),TRUE, TestingSamples9!F152)</f>
        <v>-0.47632562357000002</v>
      </c>
      <c r="G152" s="3">
        <f>IF((COUNTIF('CV298-30'!$A$1:$A$30, TestingSamples9!G152)&gt;0),TRUE, TestingSamples9!G152)</f>
        <v>-1</v>
      </c>
    </row>
    <row r="153" spans="1:7" x14ac:dyDescent="0.15">
      <c r="A153" s="1">
        <f>IF((COUNTIF('CV298-30'!$A$1:$A$30, TestingSamples9!A153)&gt;0),TRUE, TestingSamples9!A153)</f>
        <v>42625</v>
      </c>
      <c r="B153" s="3">
        <f>IF((COUNTIF('CV298-30'!$A$1:$A$30, TestingSamples9!B153)&gt;0),TRUE, TestingSamples9!B153)</f>
        <v>0.13642993173699999</v>
      </c>
      <c r="C153" s="3">
        <f>IF((COUNTIF('CV298-30'!$A$1:$A$30, TestingSamples9!C153)&gt;0),TRUE, TestingSamples9!C153)</f>
        <v>1.5781721116899999E-2</v>
      </c>
      <c r="D153" s="3">
        <f>IF((COUNTIF('CV298-30'!$A$1:$A$30, TestingSamples9!D153)&gt;0),TRUE, TestingSamples9!D153)</f>
        <v>0.32779307808699998</v>
      </c>
      <c r="E153" s="3">
        <f>IF((COUNTIF('CV298-30'!$A$1:$A$30, TestingSamples9!E153)&gt;0),TRUE, TestingSamples9!E153)</f>
        <v>-0.51315373088299998</v>
      </c>
      <c r="F153" s="3">
        <f>IF((COUNTIF('CV298-30'!$A$1:$A$30, TestingSamples9!F153)&gt;0),TRUE, TestingSamples9!F153)</f>
        <v>-0.51123710731799998</v>
      </c>
      <c r="G153" s="3">
        <f>IF((COUNTIF('CV298-30'!$A$1:$A$30, TestingSamples9!G153)&gt;0),TRUE, TestingSamples9!G153)</f>
        <v>1</v>
      </c>
    </row>
    <row r="154" spans="1:7" x14ac:dyDescent="0.15">
      <c r="A154" s="1">
        <f>IF((COUNTIF('CV298-30'!$A$1:$A$30, TestingSamples9!A154)&gt;0),TRUE, TestingSamples9!A154)</f>
        <v>42622</v>
      </c>
      <c r="B154" s="3">
        <f>IF((COUNTIF('CV298-30'!$A$1:$A$30, TestingSamples9!B154)&gt;0),TRUE, TestingSamples9!B154)</f>
        <v>0.200551647167</v>
      </c>
      <c r="C154" s="3">
        <f>IF((COUNTIF('CV298-30'!$A$1:$A$30, TestingSamples9!C154)&gt;0),TRUE, TestingSamples9!C154)</f>
        <v>-0.116152060781</v>
      </c>
      <c r="D154" s="3">
        <f>IF((COUNTIF('CV298-30'!$A$1:$A$30, TestingSamples9!D154)&gt;0),TRUE, TestingSamples9!D154)</f>
        <v>0.42429692961100002</v>
      </c>
      <c r="E154" s="3">
        <f>IF((COUNTIF('CV298-30'!$A$1:$A$30, TestingSamples9!E154)&gt;0),TRUE, TestingSamples9!E154)</f>
        <v>-0.51608412702799999</v>
      </c>
      <c r="F154" s="3">
        <f>IF((COUNTIF('CV298-30'!$A$1:$A$30, TestingSamples9!F154)&gt;0),TRUE, TestingSamples9!F154)</f>
        <v>-0.503317372579</v>
      </c>
      <c r="G154" s="3">
        <f>IF((COUNTIF('CV298-30'!$A$1:$A$30, TestingSamples9!G154)&gt;0),TRUE, TestingSamples9!G154)</f>
        <v>-1</v>
      </c>
    </row>
    <row r="155" spans="1:7" x14ac:dyDescent="0.15">
      <c r="A155" s="1">
        <f>IF((COUNTIF('CV298-30'!$A$1:$A$30, TestingSamples9!A155)&gt;0),TRUE, TestingSamples9!A155)</f>
        <v>42621</v>
      </c>
      <c r="B155" s="3">
        <f>IF((COUNTIF('CV298-30'!$A$1:$A$30, TestingSamples9!B155)&gt;0),TRUE, TestingSamples9!B155)</f>
        <v>0.17437951841999999</v>
      </c>
      <c r="C155" s="3">
        <f>IF((COUNTIF('CV298-30'!$A$1:$A$30, TestingSamples9!C155)&gt;0),TRUE, TestingSamples9!C155)</f>
        <v>-0.203614773768</v>
      </c>
      <c r="D155" s="3">
        <f>IF((COUNTIF('CV298-30'!$A$1:$A$30, TestingSamples9!D155)&gt;0),TRUE, TestingSamples9!D155)</f>
        <v>0.113120466689</v>
      </c>
      <c r="E155" s="3">
        <f>IF((COUNTIF('CV298-30'!$A$1:$A$30, TestingSamples9!E155)&gt;0),TRUE, TestingSamples9!E155)</f>
        <v>-0.51488804696900003</v>
      </c>
      <c r="F155" s="3">
        <f>IF((COUNTIF('CV298-30'!$A$1:$A$30, TestingSamples9!F155)&gt;0),TRUE, TestingSamples9!F155)</f>
        <v>-0.50654991736999999</v>
      </c>
      <c r="G155" s="3">
        <f>IF((COUNTIF('CV298-30'!$A$1:$A$30, TestingSamples9!G155)&gt;0),TRUE, TestingSamples9!G155)</f>
        <v>1</v>
      </c>
    </row>
    <row r="156" spans="1:7" x14ac:dyDescent="0.15">
      <c r="A156" s="1">
        <f>IF((COUNTIF('CV298-30'!$A$1:$A$30, TestingSamples9!A156)&gt;0),TRUE, TestingSamples9!A156)</f>
        <v>42620</v>
      </c>
      <c r="B156" s="3">
        <f>IF((COUNTIF('CV298-30'!$A$1:$A$30, TestingSamples9!B156)&gt;0),TRUE, TestingSamples9!B156)</f>
        <v>0.16129345404600001</v>
      </c>
      <c r="C156" s="3">
        <f>IF((COUNTIF('CV298-30'!$A$1:$A$30, TestingSamples9!C156)&gt;0),TRUE, TestingSamples9!C156)</f>
        <v>-0.56991594663800005</v>
      </c>
      <c r="D156" s="3">
        <f>IF((COUNTIF('CV298-30'!$A$1:$A$30, TestingSamples9!D156)&gt;0),TRUE, TestingSamples9!D156)</f>
        <v>-0.42716205529500001</v>
      </c>
      <c r="E156" s="3">
        <f>IF((COUNTIF('CV298-30'!$A$1:$A$30, TestingSamples9!E156)&gt;0),TRUE, TestingSamples9!E156)</f>
        <v>-0.51429000693899996</v>
      </c>
      <c r="F156" s="3">
        <f>IF((COUNTIF('CV298-30'!$A$1:$A$30, TestingSamples9!F156)&gt;0),TRUE, TestingSamples9!F156)</f>
        <v>-0.50816618976600003</v>
      </c>
      <c r="G156" s="3">
        <f>IF((COUNTIF('CV298-30'!$A$1:$A$30, TestingSamples9!G156)&gt;0),TRUE, TestingSamples9!G156)</f>
        <v>1</v>
      </c>
    </row>
    <row r="157" spans="1:7" x14ac:dyDescent="0.15">
      <c r="A157" s="1">
        <f>IF((COUNTIF('CV298-30'!$A$1:$A$30, TestingSamples9!A157)&gt;0),TRUE, TestingSamples9!A157)</f>
        <v>42619</v>
      </c>
      <c r="B157" s="3">
        <f>IF((COUNTIF('CV298-30'!$A$1:$A$30, TestingSamples9!B157)&gt;0),TRUE, TestingSamples9!B157)</f>
        <v>0.116800835177</v>
      </c>
      <c r="C157" s="3">
        <f>IF((COUNTIF('CV298-30'!$A$1:$A$30, TestingSamples9!C157)&gt;0),TRUE, TestingSamples9!C157)</f>
        <v>-0.35981553914800002</v>
      </c>
      <c r="D157" s="3">
        <f>IF((COUNTIF('CV298-30'!$A$1:$A$30, TestingSamples9!D157)&gt;0),TRUE, TestingSamples9!D157)</f>
        <v>-0.19798317883800001</v>
      </c>
      <c r="E157" s="3">
        <f>IF((COUNTIF('CV298-30'!$A$1:$A$30, TestingSamples9!E157)&gt;0),TRUE, TestingSamples9!E157)</f>
        <v>-0.51225667083799997</v>
      </c>
      <c r="F157" s="3">
        <f>IF((COUNTIF('CV298-30'!$A$1:$A$30, TestingSamples9!F157)&gt;0),TRUE, TestingSamples9!F157)</f>
        <v>-0.51366151591099996</v>
      </c>
      <c r="G157" s="3">
        <f>IF((COUNTIF('CV298-30'!$A$1:$A$30, TestingSamples9!G157)&gt;0),TRUE, TestingSamples9!G157)</f>
        <v>1</v>
      </c>
    </row>
    <row r="158" spans="1:7" x14ac:dyDescent="0.15">
      <c r="A158" s="1">
        <f>IF((COUNTIF('CV298-30'!$A$1:$A$30, TestingSamples9!A158)&gt;0),TRUE, TestingSamples9!A158)</f>
        <v>42618</v>
      </c>
      <c r="B158" s="3">
        <f>IF((COUNTIF('CV298-30'!$A$1:$A$30, TestingSamples9!B158)&gt;0),TRUE, TestingSamples9!B158)</f>
        <v>0.17437951841999999</v>
      </c>
      <c r="C158" s="3">
        <f>IF((COUNTIF('CV298-30'!$A$1:$A$30, TestingSamples9!C158)&gt;0),TRUE, TestingSamples9!C158)</f>
        <v>-0.76634823513399997</v>
      </c>
      <c r="D158" s="3">
        <f>IF((COUNTIF('CV298-30'!$A$1:$A$30, TestingSamples9!D158)&gt;0),TRUE, TestingSamples9!D158)</f>
        <v>-0.313088406938</v>
      </c>
      <c r="E158" s="3">
        <f>IF((COUNTIF('CV298-30'!$A$1:$A$30, TestingSamples9!E158)&gt;0),TRUE, TestingSamples9!E158)</f>
        <v>-0.51488804696900003</v>
      </c>
      <c r="F158" s="3">
        <f>IF((COUNTIF('CV298-30'!$A$1:$A$30, TestingSamples9!F158)&gt;0),TRUE, TestingSamples9!F158)</f>
        <v>-0.50654991736999999</v>
      </c>
      <c r="G158" s="3">
        <f>IF((COUNTIF('CV298-30'!$A$1:$A$30, TestingSamples9!G158)&gt;0),TRUE, TestingSamples9!G158)</f>
        <v>-1</v>
      </c>
    </row>
    <row r="159" spans="1:7" x14ac:dyDescent="0.15">
      <c r="A159" s="1">
        <f>IF((COUNTIF('CV298-30'!$A$1:$A$30, TestingSamples9!A159)&gt;0),TRUE, TestingSamples9!A159)</f>
        <v>42615</v>
      </c>
      <c r="B159" s="3">
        <f>IF((COUNTIF('CV298-30'!$A$1:$A$30, TestingSamples9!B159)&gt;0),TRUE, TestingSamples9!B159)</f>
        <v>0.197934434292</v>
      </c>
      <c r="C159" s="3">
        <f>IF((COUNTIF('CV298-30'!$A$1:$A$30, TestingSamples9!C159)&gt;0),TRUE, TestingSamples9!C159)</f>
        <v>-0.76915251802999995</v>
      </c>
      <c r="D159" s="3">
        <f>IF((COUNTIF('CV298-30'!$A$1:$A$30, TestingSamples9!D159)&gt;0),TRUE, TestingSamples9!D159)</f>
        <v>-0.101000813014</v>
      </c>
      <c r="E159" s="3">
        <f>IF((COUNTIF('CV298-30'!$A$1:$A$30, TestingSamples9!E159)&gt;0),TRUE, TestingSamples9!E159)</f>
        <v>-0.51596451902200002</v>
      </c>
      <c r="F159" s="3">
        <f>IF((COUNTIF('CV298-30'!$A$1:$A$30, TestingSamples9!F159)&gt;0),TRUE, TestingSamples9!F159)</f>
        <v>-0.50364062705799995</v>
      </c>
      <c r="G159" s="3">
        <f>IF((COUNTIF('CV298-30'!$A$1:$A$30, TestingSamples9!G159)&gt;0),TRUE, TestingSamples9!G159)</f>
        <v>-1</v>
      </c>
    </row>
    <row r="160" spans="1:7" x14ac:dyDescent="0.15">
      <c r="A160" s="1">
        <f>IF((COUNTIF('CV298-30'!$A$1:$A$30, TestingSamples9!A160)&gt;0),TRUE, TestingSamples9!A160)</f>
        <v>42614</v>
      </c>
      <c r="B160" s="3">
        <f>IF((COUNTIF('CV298-30'!$A$1:$A$30, TestingSamples9!B160)&gt;0),TRUE, TestingSamples9!B160)</f>
        <v>0.22803238235100001</v>
      </c>
      <c r="C160" s="3">
        <f>IF((COUNTIF('CV298-30'!$A$1:$A$30, TestingSamples9!C160)&gt;0),TRUE, TestingSamples9!C160)</f>
        <v>-0.49638632425899998</v>
      </c>
      <c r="D160" s="3">
        <f>IF((COUNTIF('CV298-30'!$A$1:$A$30, TestingSamples9!D160)&gt;0),TRUE, TestingSamples9!D160)</f>
        <v>-0.20631730291299999</v>
      </c>
      <c r="E160" s="3">
        <f>IF((COUNTIF('CV298-30'!$A$1:$A$30, TestingSamples9!E160)&gt;0),TRUE, TestingSamples9!E160)</f>
        <v>-0.51734001109000005</v>
      </c>
      <c r="F160" s="3">
        <f>IF((COUNTIF('CV298-30'!$A$1:$A$30, TestingSamples9!F160)&gt;0),TRUE, TestingSamples9!F160)</f>
        <v>-0.49992320054799999</v>
      </c>
      <c r="G160" s="3">
        <f>IF((COUNTIF('CV298-30'!$A$1:$A$30, TestingSamples9!G160)&gt;0),TRUE, TestingSamples9!G160)</f>
        <v>-1</v>
      </c>
    </row>
    <row r="161" spans="1:7" x14ac:dyDescent="0.15">
      <c r="A161" s="1">
        <f>IF((COUNTIF('CV298-30'!$A$1:$A$30, TestingSamples9!A161)&gt;0),TRUE, TestingSamples9!A161)</f>
        <v>42613</v>
      </c>
      <c r="B161" s="3">
        <f>IF((COUNTIF('CV298-30'!$A$1:$A$30, TestingSamples9!B161)&gt;0),TRUE, TestingSamples9!B161)</f>
        <v>0.17437951841999999</v>
      </c>
      <c r="C161" s="3">
        <f>IF((COUNTIF('CV298-30'!$A$1:$A$30, TestingSamples9!C161)&gt;0),TRUE, TestingSamples9!C161)</f>
        <v>-0.54730503573199996</v>
      </c>
      <c r="D161" s="3">
        <f>IF((COUNTIF('CV298-30'!$A$1:$A$30, TestingSamples9!D161)&gt;0),TRUE, TestingSamples9!D161)</f>
        <v>-0.22778456405299999</v>
      </c>
      <c r="E161" s="3">
        <f>IF((COUNTIF('CV298-30'!$A$1:$A$30, TestingSamples9!E161)&gt;0),TRUE, TestingSamples9!E161)</f>
        <v>-0.51488804696900003</v>
      </c>
      <c r="F161" s="3">
        <f>IF((COUNTIF('CV298-30'!$A$1:$A$30, TestingSamples9!F161)&gt;0),TRUE, TestingSamples9!F161)</f>
        <v>-0.50654991736999999</v>
      </c>
      <c r="G161" s="3">
        <f>IF((COUNTIF('CV298-30'!$A$1:$A$30, TestingSamples9!G161)&gt;0),TRUE, TestingSamples9!G161)</f>
        <v>1</v>
      </c>
    </row>
    <row r="162" spans="1:7" x14ac:dyDescent="0.15">
      <c r="A162" s="1" t="b">
        <f>IF((COUNTIF('CV298-30'!$A$1:$A$30, TestingSamples9!A162)&gt;0),TRUE, TestingSamples9!A162)</f>
        <v>1</v>
      </c>
      <c r="B162" s="3">
        <f>IF((COUNTIF('CV298-30'!$A$1:$A$30, TestingSamples9!B162)&gt;0),TRUE, TestingSamples9!B162)</f>
        <v>0.331412290901</v>
      </c>
      <c r="C162" s="3">
        <f>IF((COUNTIF('CV298-30'!$A$1:$A$30, TestingSamples9!C162)&gt;0),TRUE, TestingSamples9!C162)</f>
        <v>-0.757030066773</v>
      </c>
      <c r="D162" s="3">
        <f>IF((COUNTIF('CV298-30'!$A$1:$A$30, TestingSamples9!D162)&gt;0),TRUE, TestingSamples9!D162)</f>
        <v>-0.14274425078299999</v>
      </c>
      <c r="E162" s="3">
        <f>IF((COUNTIF('CV298-30'!$A$1:$A$30, TestingSamples9!E162)&gt;0),TRUE, TestingSamples9!E162)</f>
        <v>-0.52206452732399999</v>
      </c>
      <c r="F162" s="3">
        <f>IF((COUNTIF('CV298-30'!$A$1:$A$30, TestingSamples9!F162)&gt;0),TRUE, TestingSamples9!F162)</f>
        <v>-0.48715464862199997</v>
      </c>
      <c r="G162" s="3">
        <f>IF((COUNTIF('CV298-30'!$A$1:$A$30, TestingSamples9!G162)&gt;0),TRUE, TestingSamples9!G162)</f>
        <v>-1</v>
      </c>
    </row>
    <row r="163" spans="1:7" x14ac:dyDescent="0.15">
      <c r="A163" s="1">
        <f>IF((COUNTIF('CV298-30'!$A$1:$A$30, TestingSamples9!A163)&gt;0),TRUE, TestingSamples9!A163)</f>
        <v>42611</v>
      </c>
      <c r="B163" s="3">
        <f>IF((COUNTIF('CV298-30'!$A$1:$A$30, TestingSamples9!B163)&gt;0),TRUE, TestingSamples9!B163)</f>
        <v>0.39684261276799998</v>
      </c>
      <c r="C163" s="3">
        <f>IF((COUNTIF('CV298-30'!$A$1:$A$30, TestingSamples9!C163)&gt;0),TRUE, TestingSamples9!C163)</f>
        <v>-0.709555986257</v>
      </c>
      <c r="D163" s="3">
        <f>IF((COUNTIF('CV298-30'!$A$1:$A$30, TestingSamples9!D163)&gt;0),TRUE, TestingSamples9!D163)</f>
        <v>-0.251139876185</v>
      </c>
      <c r="E163" s="3">
        <f>IF((COUNTIF('CV298-30'!$A$1:$A$30, TestingSamples9!E163)&gt;0),TRUE, TestingSamples9!E163)</f>
        <v>-0.52505472747299997</v>
      </c>
      <c r="F163" s="3">
        <f>IF((COUNTIF('CV298-30'!$A$1:$A$30, TestingSamples9!F163)&gt;0),TRUE, TestingSamples9!F163)</f>
        <v>-0.47907328664299997</v>
      </c>
      <c r="G163" s="3">
        <f>IF((COUNTIF('CV298-30'!$A$1:$A$30, TestingSamples9!G163)&gt;0),TRUE, TestingSamples9!G163)</f>
        <v>-1</v>
      </c>
    </row>
    <row r="164" spans="1:7" x14ac:dyDescent="0.15">
      <c r="A164" s="1" t="b">
        <f>IF((COUNTIF('CV298-30'!$A$1:$A$30, TestingSamples9!A164)&gt;0),TRUE, TestingSamples9!A164)</f>
        <v>1</v>
      </c>
      <c r="B164" s="3">
        <f>IF((COUNTIF('CV298-30'!$A$1:$A$30, TestingSamples9!B164)&gt;0),TRUE, TestingSamples9!B164)</f>
        <v>0.44002662520000002</v>
      </c>
      <c r="C164" s="3">
        <f>IF((COUNTIF('CV298-30'!$A$1:$A$30, TestingSamples9!C164)&gt;0),TRUE, TestingSamples9!C164)</f>
        <v>-0.74974334743799997</v>
      </c>
      <c r="D164" s="3">
        <f>IF((COUNTIF('CV298-30'!$A$1:$A$30, TestingSamples9!D164)&gt;0),TRUE, TestingSamples9!D164)</f>
        <v>-0.146563696454</v>
      </c>
      <c r="E164" s="3">
        <f>IF((COUNTIF('CV298-30'!$A$1:$A$30, TestingSamples9!E164)&gt;0),TRUE, TestingSamples9!E164)</f>
        <v>-0.52702825956999999</v>
      </c>
      <c r="F164" s="3">
        <f>IF((COUNTIF('CV298-30'!$A$1:$A$30, TestingSamples9!F164)&gt;0),TRUE, TestingSamples9!F164)</f>
        <v>-0.47373958773699998</v>
      </c>
      <c r="G164" s="3">
        <f>IF((COUNTIF('CV298-30'!$A$1:$A$30, TestingSamples9!G164)&gt;0),TRUE, TestingSamples9!G164)</f>
        <v>-1</v>
      </c>
    </row>
    <row r="165" spans="1:7" x14ac:dyDescent="0.15">
      <c r="A165" s="1">
        <f>IF((COUNTIF('CV298-30'!$A$1:$A$30, TestingSamples9!A165)&gt;0),TRUE, TestingSamples9!A165)</f>
        <v>42607</v>
      </c>
      <c r="B165" s="3">
        <f>IF((COUNTIF('CV298-30'!$A$1:$A$30, TestingSamples9!B165)&gt;0),TRUE, TestingSamples9!B165)</f>
        <v>0.357584419647</v>
      </c>
      <c r="C165" s="3">
        <f>IF((COUNTIF('CV298-30'!$A$1:$A$30, TestingSamples9!C165)&gt;0),TRUE, TestingSamples9!C165)</f>
        <v>-0.549822266048</v>
      </c>
      <c r="D165" s="3">
        <f>IF((COUNTIF('CV298-30'!$A$1:$A$30, TestingSamples9!D165)&gt;0),TRUE, TestingSamples9!D165)</f>
        <v>-0.25126123850799997</v>
      </c>
      <c r="E165" s="3">
        <f>IF((COUNTIF('CV298-30'!$A$1:$A$30, TestingSamples9!E165)&gt;0),TRUE, TestingSamples9!E165)</f>
        <v>-0.52326060738400004</v>
      </c>
      <c r="F165" s="3">
        <f>IF((COUNTIF('CV298-30'!$A$1:$A$30, TestingSamples9!F165)&gt;0),TRUE, TestingSamples9!F165)</f>
        <v>-0.48392210383000001</v>
      </c>
      <c r="G165" s="3">
        <f>IF((COUNTIF('CV298-30'!$A$1:$A$30, TestingSamples9!G165)&gt;0),TRUE, TestingSamples9!G165)</f>
        <v>1</v>
      </c>
    </row>
    <row r="166" spans="1:7" x14ac:dyDescent="0.15">
      <c r="A166" s="1">
        <f>IF((COUNTIF('CV298-30'!$A$1:$A$30, TestingSamples9!A166)&gt;0),TRUE, TestingSamples9!A166)</f>
        <v>42606</v>
      </c>
      <c r="B166" s="3">
        <f>IF((COUNTIF('CV298-30'!$A$1:$A$30, TestingSamples9!B166)&gt;0),TRUE, TestingSamples9!B166)</f>
        <v>0.50153112775499997</v>
      </c>
      <c r="C166" s="3">
        <f>IF((COUNTIF('CV298-30'!$A$1:$A$30, TestingSamples9!C166)&gt;0),TRUE, TestingSamples9!C166)</f>
        <v>-0.34053885436199999</v>
      </c>
      <c r="D166" s="3">
        <f>IF((COUNTIF('CV298-30'!$A$1:$A$30, TestingSamples9!D166)&gt;0),TRUE, TestingSamples9!D166)</f>
        <v>-0.43500206134199998</v>
      </c>
      <c r="E166" s="3">
        <f>IF((COUNTIF('CV298-30'!$A$1:$A$30, TestingSamples9!E166)&gt;0),TRUE, TestingSamples9!E166)</f>
        <v>-0.52983904771000001</v>
      </c>
      <c r="F166" s="3">
        <f>IF((COUNTIF('CV298-30'!$A$1:$A$30, TestingSamples9!F166)&gt;0),TRUE, TestingSamples9!F166)</f>
        <v>-0.466143107477</v>
      </c>
      <c r="G166" s="3">
        <f>IF((COUNTIF('CV298-30'!$A$1:$A$30, TestingSamples9!G166)&gt;0),TRUE, TestingSamples9!G166)</f>
        <v>-1</v>
      </c>
    </row>
    <row r="167" spans="1:7" x14ac:dyDescent="0.15">
      <c r="A167" s="1">
        <f>IF((COUNTIF('CV298-30'!$A$1:$A$30, TestingSamples9!A167)&gt;0),TRUE, TestingSamples9!A167)</f>
        <v>42605</v>
      </c>
      <c r="B167" s="3">
        <f>IF((COUNTIF('CV298-30'!$A$1:$A$30, TestingSamples9!B167)&gt;0),TRUE, TestingSamples9!B167)</f>
        <v>0.47012457325899998</v>
      </c>
      <c r="C167" s="3">
        <f>IF((COUNTIF('CV298-30'!$A$1:$A$30, TestingSamples9!C167)&gt;0),TRUE, TestingSamples9!C167)</f>
        <v>-0.31558736088099998</v>
      </c>
      <c r="D167" s="3">
        <f>IF((COUNTIF('CV298-30'!$A$1:$A$30, TestingSamples9!D167)&gt;0),TRUE, TestingSamples9!D167)</f>
        <v>0.32487864859499999</v>
      </c>
      <c r="E167" s="3">
        <f>IF((COUNTIF('CV298-30'!$A$1:$A$30, TestingSamples9!E167)&gt;0),TRUE, TestingSamples9!E167)</f>
        <v>-0.528403751639</v>
      </c>
      <c r="F167" s="3">
        <f>IF((COUNTIF('CV298-30'!$A$1:$A$30, TestingSamples9!F167)&gt;0),TRUE, TestingSamples9!F167)</f>
        <v>-0.47002216122700002</v>
      </c>
      <c r="G167" s="3">
        <f>IF((COUNTIF('CV298-30'!$A$1:$A$30, TestingSamples9!G167)&gt;0),TRUE, TestingSamples9!G167)</f>
        <v>1</v>
      </c>
    </row>
    <row r="168" spans="1:7" x14ac:dyDescent="0.15">
      <c r="A168" s="1">
        <f>IF((COUNTIF('CV298-30'!$A$1:$A$30, TestingSamples9!A168)&gt;0),TRUE, TestingSamples9!A168)</f>
        <v>42604</v>
      </c>
      <c r="B168" s="3">
        <f>IF((COUNTIF('CV298-30'!$A$1:$A$30, TestingSamples9!B168)&gt;0),TRUE, TestingSamples9!B168)</f>
        <v>0.45834711532299999</v>
      </c>
      <c r="C168" s="3">
        <f>IF((COUNTIF('CV298-30'!$A$1:$A$30, TestingSamples9!C168)&gt;0),TRUE, TestingSamples9!C168)</f>
        <v>-0.67941546537200004</v>
      </c>
      <c r="D168" s="3">
        <f>IF((COUNTIF('CV298-30'!$A$1:$A$30, TestingSamples9!D168)&gt;0),TRUE, TestingSamples9!D168)</f>
        <v>-0.109787445178</v>
      </c>
      <c r="E168" s="3">
        <f>IF((COUNTIF('CV298-30'!$A$1:$A$30, TestingSamples9!E168)&gt;0),TRUE, TestingSamples9!E168)</f>
        <v>-0.52786551561200001</v>
      </c>
      <c r="F168" s="3">
        <f>IF((COUNTIF('CV298-30'!$A$1:$A$30, TestingSamples9!F168)&gt;0),TRUE, TestingSamples9!F168)</f>
        <v>-0.47147680638299999</v>
      </c>
      <c r="G168" s="3">
        <f>IF((COUNTIF('CV298-30'!$A$1:$A$30, TestingSamples9!G168)&gt;0),TRUE, TestingSamples9!G168)</f>
        <v>1</v>
      </c>
    </row>
    <row r="169" spans="1:7" x14ac:dyDescent="0.15">
      <c r="A169" s="1">
        <f>IF((COUNTIF('CV298-30'!$A$1:$A$30, TestingSamples9!A169)&gt;0),TRUE, TestingSamples9!A169)</f>
        <v>42601</v>
      </c>
      <c r="B169" s="3">
        <f>IF((COUNTIF('CV298-30'!$A$1:$A$30, TestingSamples9!B169)&gt;0),TRUE, TestingSamples9!B169)</f>
        <v>0.49629670200600001</v>
      </c>
      <c r="C169" s="3">
        <f>IF((COUNTIF('CV298-30'!$A$1:$A$30, TestingSamples9!C169)&gt;0),TRUE, TestingSamples9!C169)</f>
        <v>-0.39382022937700001</v>
      </c>
      <c r="D169" s="3">
        <f>IF((COUNTIF('CV298-30'!$A$1:$A$30, TestingSamples9!D169)&gt;0),TRUE, TestingSamples9!D169)</f>
        <v>-0.46371812064200002</v>
      </c>
      <c r="E169" s="3">
        <f>IF((COUNTIF('CV298-30'!$A$1:$A$30, TestingSamples9!E169)&gt;0),TRUE, TestingSamples9!E169)</f>
        <v>-0.52959983169799996</v>
      </c>
      <c r="F169" s="3">
        <f>IF((COUNTIF('CV298-30'!$A$1:$A$30, TestingSamples9!F169)&gt;0),TRUE, TestingSamples9!F169)</f>
        <v>-0.46678961643599998</v>
      </c>
      <c r="G169" s="3">
        <f>IF((COUNTIF('CV298-30'!$A$1:$A$30, TestingSamples9!G169)&gt;0),TRUE, TestingSamples9!G169)</f>
        <v>-1</v>
      </c>
    </row>
    <row r="170" spans="1:7" x14ac:dyDescent="0.15">
      <c r="A170" s="1">
        <f>IF((COUNTIF('CV298-30'!$A$1:$A$30, TestingSamples9!A170)&gt;0),TRUE, TestingSamples9!A170)</f>
        <v>42600</v>
      </c>
      <c r="B170" s="3">
        <f>IF((COUNTIF('CV298-30'!$A$1:$A$30, TestingSamples9!B170)&gt;0),TRUE, TestingSamples9!B170)</f>
        <v>0.65594668736100004</v>
      </c>
      <c r="C170" s="3">
        <f>IF((COUNTIF('CV298-30'!$A$1:$A$30, TestingSamples9!C170)&gt;0),TRUE, TestingSamples9!C170)</f>
        <v>-0.222891458554</v>
      </c>
      <c r="D170" s="3">
        <f>IF((COUNTIF('CV298-30'!$A$1:$A$30, TestingSamples9!D170)&gt;0),TRUE, TestingSamples9!D170)</f>
        <v>-0.56698878853000001</v>
      </c>
      <c r="E170" s="3">
        <f>IF((COUNTIF('CV298-30'!$A$1:$A$30, TestingSamples9!E170)&gt;0),TRUE, TestingSamples9!E170)</f>
        <v>-0.536895920059</v>
      </c>
      <c r="F170" s="3">
        <f>IF((COUNTIF('CV298-30'!$A$1:$A$30, TestingSamples9!F170)&gt;0),TRUE, TestingSamples9!F170)</f>
        <v>-0.44707109320799998</v>
      </c>
      <c r="G170" s="3">
        <f>IF((COUNTIF('CV298-30'!$A$1:$A$30, TestingSamples9!G170)&gt;0),TRUE, TestingSamples9!G170)</f>
        <v>-1</v>
      </c>
    </row>
    <row r="171" spans="1:7" x14ac:dyDescent="0.15">
      <c r="A171" s="1">
        <f>IF((COUNTIF('CV298-30'!$A$1:$A$30, TestingSamples9!A171)&gt;0),TRUE, TestingSamples9!A171)</f>
        <v>42599</v>
      </c>
      <c r="B171" s="3">
        <f>IF((COUNTIF('CV298-30'!$A$1:$A$30, TestingSamples9!B171)&gt;0),TRUE, TestingSamples9!B171)</f>
        <v>0.71483397704200002</v>
      </c>
      <c r="C171" s="3">
        <f>IF((COUNTIF('CV298-30'!$A$1:$A$30, TestingSamples9!C171)&gt;0),TRUE, TestingSamples9!C171)</f>
        <v>-0.12657427752700001</v>
      </c>
      <c r="D171" s="3">
        <f>IF((COUNTIF('CV298-30'!$A$1:$A$30, TestingSamples9!D171)&gt;0),TRUE, TestingSamples9!D171)</f>
        <v>0.23302990902099999</v>
      </c>
      <c r="E171" s="3">
        <f>IF((COUNTIF('CV298-30'!$A$1:$A$30, TestingSamples9!E171)&gt;0),TRUE, TestingSamples9!E171)</f>
        <v>-0.53958710019300005</v>
      </c>
      <c r="F171" s="3">
        <f>IF((COUNTIF('CV298-30'!$A$1:$A$30, TestingSamples9!F171)&gt;0),TRUE, TestingSamples9!F171)</f>
        <v>-0.439797867427</v>
      </c>
      <c r="G171" s="3">
        <f>IF((COUNTIF('CV298-30'!$A$1:$A$30, TestingSamples9!G171)&gt;0),TRUE, TestingSamples9!G171)</f>
        <v>-1</v>
      </c>
    </row>
    <row r="172" spans="1:7" x14ac:dyDescent="0.15">
      <c r="A172" s="1" t="b">
        <f>IF((COUNTIF('CV298-30'!$A$1:$A$30, TestingSamples9!A172)&gt;0),TRUE, TestingSamples9!A172)</f>
        <v>1</v>
      </c>
      <c r="B172" s="3">
        <f>IF((COUNTIF('CV298-30'!$A$1:$A$30, TestingSamples9!B172)&gt;0),TRUE, TestingSamples9!B172)</f>
        <v>0.72006840279100004</v>
      </c>
      <c r="C172" s="3">
        <f>IF((COUNTIF('CV298-30'!$A$1:$A$30, TestingSamples9!C172)&gt;0),TRUE, TestingSamples9!C172)</f>
        <v>-0.46121134274199999</v>
      </c>
      <c r="D172" s="3">
        <f>IF((COUNTIF('CV298-30'!$A$1:$A$30, TestingSamples9!D172)&gt;0),TRUE, TestingSamples9!D172)</f>
        <v>-4.9149627510099998E-2</v>
      </c>
      <c r="E172" s="3">
        <f>IF((COUNTIF('CV298-30'!$A$1:$A$30, TestingSamples9!E172)&gt;0),TRUE, TestingSamples9!E172)</f>
        <v>-0.53982631620499999</v>
      </c>
      <c r="F172" s="3">
        <f>IF((COUNTIF('CV298-30'!$A$1:$A$30, TestingSamples9!F172)&gt;0),TRUE, TestingSamples9!F172)</f>
        <v>-0.439151358469</v>
      </c>
      <c r="G172" s="3">
        <f>IF((COUNTIF('CV298-30'!$A$1:$A$30, TestingSamples9!G172)&gt;0),TRUE, TestingSamples9!G172)</f>
        <v>-1</v>
      </c>
    </row>
    <row r="173" spans="1:7" x14ac:dyDescent="0.15">
      <c r="A173" s="1">
        <f>IF((COUNTIF('CV298-30'!$A$1:$A$30, TestingSamples9!A173)&gt;0),TRUE, TestingSamples9!A173)</f>
        <v>42597</v>
      </c>
      <c r="B173" s="3">
        <f>IF((COUNTIF('CV298-30'!$A$1:$A$30, TestingSamples9!B173)&gt;0),TRUE, TestingSamples9!B173)</f>
        <v>0.40469425139199999</v>
      </c>
      <c r="C173" s="3">
        <f>IF((COUNTIF('CV298-30'!$A$1:$A$30, TestingSamples9!C173)&gt;0),TRUE, TestingSamples9!C173)</f>
        <v>0.51746130684400005</v>
      </c>
      <c r="D173" s="3">
        <f>IF((COUNTIF('CV298-30'!$A$1:$A$30, TestingSamples9!D173)&gt;0),TRUE, TestingSamples9!D173)</f>
        <v>0.81242230637199997</v>
      </c>
      <c r="E173" s="3">
        <f>IF((COUNTIF('CV298-30'!$A$1:$A$30, TestingSamples9!E173)&gt;0),TRUE, TestingSamples9!E173)</f>
        <v>-0.52541355149000002</v>
      </c>
      <c r="F173" s="3">
        <f>IF((COUNTIF('CV298-30'!$A$1:$A$30, TestingSamples9!F173)&gt;0),TRUE, TestingSamples9!F173)</f>
        <v>-0.47810352320600003</v>
      </c>
      <c r="G173" s="3">
        <f>IF((COUNTIF('CV298-30'!$A$1:$A$30, TestingSamples9!G173)&gt;0),TRUE, TestingSamples9!G173)</f>
        <v>1</v>
      </c>
    </row>
    <row r="174" spans="1:7" x14ac:dyDescent="0.15">
      <c r="A174" s="1">
        <f>IF((COUNTIF('CV298-30'!$A$1:$A$30, TestingSamples9!A174)&gt;0),TRUE, TestingSamples9!A174)</f>
        <v>42594</v>
      </c>
      <c r="B174" s="3">
        <f>IF((COUNTIF('CV298-30'!$A$1:$A$30, TestingSamples9!B174)&gt;0),TRUE, TestingSamples9!B174)</f>
        <v>0.39422539989299998</v>
      </c>
      <c r="C174" s="3">
        <f>IF((COUNTIF('CV298-30'!$A$1:$A$30, TestingSamples9!C174)&gt;0),TRUE, TestingSamples9!C174)</f>
        <v>-0.45547029114499998</v>
      </c>
      <c r="D174" s="3">
        <f>IF((COUNTIF('CV298-30'!$A$1:$A$30, TestingSamples9!D174)&gt;0),TRUE, TestingSamples9!D174)</f>
        <v>-1.54681154633E-2</v>
      </c>
      <c r="E174" s="3">
        <f>IF((COUNTIF('CV298-30'!$A$1:$A$30, TestingSamples9!E174)&gt;0),TRUE, TestingSamples9!E174)</f>
        <v>-0.524935119467</v>
      </c>
      <c r="F174" s="3">
        <f>IF((COUNTIF('CV298-30'!$A$1:$A$30, TestingSamples9!F174)&gt;0),TRUE, TestingSamples9!F174)</f>
        <v>-0.47939654112199998</v>
      </c>
      <c r="G174" s="3">
        <f>IF((COUNTIF('CV298-30'!$A$1:$A$30, TestingSamples9!G174)&gt;0),TRUE, TestingSamples9!G174)</f>
        <v>1</v>
      </c>
    </row>
    <row r="175" spans="1:7" x14ac:dyDescent="0.15">
      <c r="A175" s="1">
        <f>IF((COUNTIF('CV298-30'!$A$1:$A$30, TestingSamples9!A175)&gt;0),TRUE, TestingSamples9!A175)</f>
        <v>42593</v>
      </c>
      <c r="B175" s="3">
        <f>IF((COUNTIF('CV298-30'!$A$1:$A$30, TestingSamples9!B175)&gt;0),TRUE, TestingSamples9!B175)</f>
        <v>0.50153112775499997</v>
      </c>
      <c r="C175" s="3">
        <f>IF((COUNTIF('CV298-30'!$A$1:$A$30, TestingSamples9!C175)&gt;0),TRUE, TestingSamples9!C175)</f>
        <v>-0.42561682283899999</v>
      </c>
      <c r="D175" s="3">
        <f>IF((COUNTIF('CV298-30'!$A$1:$A$30, TestingSamples9!D175)&gt;0),TRUE, TestingSamples9!D175)</f>
        <v>-0.38249031805299999</v>
      </c>
      <c r="E175" s="3">
        <f>IF((COUNTIF('CV298-30'!$A$1:$A$30, TestingSamples9!E175)&gt;0),TRUE, TestingSamples9!E175)</f>
        <v>-0.52983904771000001</v>
      </c>
      <c r="F175" s="3">
        <f>IF((COUNTIF('CV298-30'!$A$1:$A$30, TestingSamples9!F175)&gt;0),TRUE, TestingSamples9!F175)</f>
        <v>-0.466143107477</v>
      </c>
      <c r="G175" s="3">
        <f>IF((COUNTIF('CV298-30'!$A$1:$A$30, TestingSamples9!G175)&gt;0),TRUE, TestingSamples9!G175)</f>
        <v>-1</v>
      </c>
    </row>
    <row r="176" spans="1:7" x14ac:dyDescent="0.15">
      <c r="A176" s="1">
        <f>IF((COUNTIF('CV298-30'!$A$1:$A$30, TestingSamples9!A176)&gt;0),TRUE, TestingSamples9!A176)</f>
        <v>42592</v>
      </c>
      <c r="B176" s="3">
        <f>IF((COUNTIF('CV298-30'!$A$1:$A$30, TestingSamples9!B176)&gt;0),TRUE, TestingSamples9!B176)</f>
        <v>0.69127906117000004</v>
      </c>
      <c r="C176" s="3">
        <f>IF((COUNTIF('CV298-30'!$A$1:$A$30, TestingSamples9!C176)&gt;0),TRUE, TestingSamples9!C176)</f>
        <v>-0.35396408271200003</v>
      </c>
      <c r="D176" s="3">
        <f>IF((COUNTIF('CV298-30'!$A$1:$A$30, TestingSamples9!D176)&gt;0),TRUE, TestingSamples9!D176)</f>
        <v>-0.224053539504</v>
      </c>
      <c r="E176" s="3">
        <f>IF((COUNTIF('CV298-30'!$A$1:$A$30, TestingSamples9!E176)&gt;0),TRUE, TestingSamples9!E176)</f>
        <v>-0.53851062813899997</v>
      </c>
      <c r="F176" s="3">
        <f>IF((COUNTIF('CV298-30'!$A$1:$A$30, TestingSamples9!F176)&gt;0),TRUE, TestingSamples9!F176)</f>
        <v>-0.44270715773899999</v>
      </c>
      <c r="G176" s="3">
        <f>IF((COUNTIF('CV298-30'!$A$1:$A$30, TestingSamples9!G176)&gt;0),TRUE, TestingSamples9!G176)</f>
        <v>-1</v>
      </c>
    </row>
    <row r="177" spans="1:7" x14ac:dyDescent="0.15">
      <c r="A177" s="1">
        <f>IF((COUNTIF('CV298-30'!$A$1:$A$30, TestingSamples9!A177)&gt;0),TRUE, TestingSamples9!A177)</f>
        <v>42591</v>
      </c>
      <c r="B177" s="3">
        <f>IF((COUNTIF('CV298-30'!$A$1:$A$30, TestingSamples9!B177)&gt;0),TRUE, TestingSamples9!B177)</f>
        <v>0.62061431355300001</v>
      </c>
      <c r="C177" s="3">
        <f>IF((COUNTIF('CV298-30'!$A$1:$A$30, TestingSamples9!C177)&gt;0),TRUE, TestingSamples9!C177)</f>
        <v>-0.52367840031299995</v>
      </c>
      <c r="D177" s="3">
        <f>IF((COUNTIF('CV298-30'!$A$1:$A$30, TestingSamples9!D177)&gt;0),TRUE, TestingSamples9!D177)</f>
        <v>0.17684955609200001</v>
      </c>
      <c r="E177" s="3">
        <f>IF((COUNTIF('CV298-30'!$A$1:$A$30, TestingSamples9!E177)&gt;0),TRUE, TestingSamples9!E177)</f>
        <v>-0.53528121197900003</v>
      </c>
      <c r="F177" s="3">
        <f>IF((COUNTIF('CV298-30'!$A$1:$A$30, TestingSamples9!F177)&gt;0),TRUE, TestingSamples9!F177)</f>
        <v>-0.45143502867599999</v>
      </c>
      <c r="G177" s="3">
        <f>IF((COUNTIF('CV298-30'!$A$1:$A$30, TestingSamples9!G177)&gt;0),TRUE, TestingSamples9!G177)</f>
        <v>1</v>
      </c>
    </row>
    <row r="178" spans="1:7" x14ac:dyDescent="0.15">
      <c r="A178" s="1">
        <f>IF((COUNTIF('CV298-30'!$A$1:$A$30, TestingSamples9!A178)&gt;0),TRUE, TestingSamples9!A178)</f>
        <v>42590</v>
      </c>
      <c r="B178" s="3">
        <f>IF((COUNTIF('CV298-30'!$A$1:$A$30, TestingSamples9!B178)&gt;0),TRUE, TestingSamples9!B178)</f>
        <v>0.42955777370100001</v>
      </c>
      <c r="C178" s="3">
        <f>IF((COUNTIF('CV298-30'!$A$1:$A$30, TestingSamples9!C178)&gt;0),TRUE, TestingSamples9!C178)</f>
        <v>-0.63313375711099995</v>
      </c>
      <c r="D178" s="3">
        <f>IF((COUNTIF('CV298-30'!$A$1:$A$30, TestingSamples9!D178)&gt;0),TRUE, TestingSamples9!D178)</f>
        <v>-7.86528081607E-2</v>
      </c>
      <c r="E178" s="3">
        <f>IF((COUNTIF('CV298-30'!$A$1:$A$30, TestingSamples9!E178)&gt;0),TRUE, TestingSamples9!E178)</f>
        <v>-0.52654982754699997</v>
      </c>
      <c r="F178" s="3">
        <f>IF((COUNTIF('CV298-30'!$A$1:$A$30, TestingSamples9!F178)&gt;0),TRUE, TestingSamples9!F178)</f>
        <v>-0.47503260565400002</v>
      </c>
      <c r="G178" s="3">
        <f>IF((COUNTIF('CV298-30'!$A$1:$A$30, TestingSamples9!G178)&gt;0),TRUE, TestingSamples9!G178)</f>
        <v>1</v>
      </c>
    </row>
    <row r="179" spans="1:7" x14ac:dyDescent="0.15">
      <c r="A179" s="1">
        <f>IF((COUNTIF('CV298-30'!$A$1:$A$30, TestingSamples9!A179)&gt;0),TRUE, TestingSamples9!A179)</f>
        <v>42587</v>
      </c>
      <c r="B179" s="3">
        <f>IF((COUNTIF('CV298-30'!$A$1:$A$30, TestingSamples9!B179)&gt;0),TRUE, TestingSamples9!B179)</f>
        <v>0.55387538524900004</v>
      </c>
      <c r="C179" s="3">
        <f>IF((COUNTIF('CV298-30'!$A$1:$A$30, TestingSamples9!C179)&gt;0),TRUE, TestingSamples9!C179)</f>
        <v>-0.54586977283299998</v>
      </c>
      <c r="D179" s="3">
        <f>IF((COUNTIF('CV298-30'!$A$1:$A$30, TestingSamples9!D179)&gt;0),TRUE, TestingSamples9!D179)</f>
        <v>-0.33469956911799997</v>
      </c>
      <c r="E179" s="3">
        <f>IF((COUNTIF('CV298-30'!$A$1:$A$30, TestingSamples9!E179)&gt;0),TRUE, TestingSamples9!E179)</f>
        <v>-0.53223120782800004</v>
      </c>
      <c r="F179" s="3">
        <f>IF((COUNTIF('CV298-30'!$A$1:$A$30, TestingSamples9!F179)&gt;0),TRUE, TestingSamples9!F179)</f>
        <v>-0.45967801789399998</v>
      </c>
      <c r="G179" s="3">
        <f>IF((COUNTIF('CV298-30'!$A$1:$A$30, TestingSamples9!G179)&gt;0),TRUE, TestingSamples9!G179)</f>
        <v>-1</v>
      </c>
    </row>
    <row r="180" spans="1:7" x14ac:dyDescent="0.15">
      <c r="A180" s="1">
        <f>IF((COUNTIF('CV298-30'!$A$1:$A$30, TestingSamples9!A180)&gt;0),TRUE, TestingSamples9!A180)</f>
        <v>42586</v>
      </c>
      <c r="B180" s="3">
        <f>IF((COUNTIF('CV298-30'!$A$1:$A$30, TestingSamples9!B180)&gt;0),TRUE, TestingSamples9!B180)</f>
        <v>0.56303563031000003</v>
      </c>
      <c r="C180" s="3">
        <f>IF((COUNTIF('CV298-30'!$A$1:$A$30, TestingSamples9!C180)&gt;0),TRUE, TestingSamples9!C180)</f>
        <v>-0.43630401119700002</v>
      </c>
      <c r="D180" s="3">
        <f>IF((COUNTIF('CV298-30'!$A$1:$A$30, TestingSamples9!D180)&gt;0),TRUE, TestingSamples9!D180)</f>
        <v>0.14642402178799999</v>
      </c>
      <c r="E180" s="3">
        <f>IF((COUNTIF('CV298-30'!$A$1:$A$30, TestingSamples9!E180)&gt;0),TRUE, TestingSamples9!E180)</f>
        <v>-0.53264983584900005</v>
      </c>
      <c r="F180" s="3">
        <f>IF((COUNTIF('CV298-30'!$A$1:$A$30, TestingSamples9!F180)&gt;0),TRUE, TestingSamples9!F180)</f>
        <v>-0.45854662721700001</v>
      </c>
      <c r="G180" s="3">
        <f>IF((COUNTIF('CV298-30'!$A$1:$A$30, TestingSamples9!G180)&gt;0),TRUE, TestingSamples9!G180)</f>
        <v>-1</v>
      </c>
    </row>
    <row r="181" spans="1:7" x14ac:dyDescent="0.15">
      <c r="A181" s="1">
        <f>IF((COUNTIF('CV298-30'!$A$1:$A$30, TestingSamples9!A181)&gt;0),TRUE, TestingSamples9!A181)</f>
        <v>42585</v>
      </c>
      <c r="B181" s="3">
        <f>IF((COUNTIF('CV298-30'!$A$1:$A$30, TestingSamples9!B181)&gt;0),TRUE, TestingSamples9!B181)</f>
        <v>0.58266472687000004</v>
      </c>
      <c r="C181" s="3">
        <f>IF((COUNTIF('CV298-30'!$A$1:$A$30, TestingSamples9!C181)&gt;0),TRUE, TestingSamples9!C181)</f>
        <v>-0.72298121460800002</v>
      </c>
      <c r="D181" s="3">
        <f>IF((COUNTIF('CV298-30'!$A$1:$A$30, TestingSamples9!D181)&gt;0),TRUE, TestingSamples9!D181)</f>
        <v>-0.21512994128999999</v>
      </c>
      <c r="E181" s="3">
        <f>IF((COUNTIF('CV298-30'!$A$1:$A$30, TestingSamples9!E181)&gt;0),TRUE, TestingSamples9!E181)</f>
        <v>-0.53354689589299997</v>
      </c>
      <c r="F181" s="3">
        <f>IF((COUNTIF('CV298-30'!$A$1:$A$30, TestingSamples9!F181)&gt;0),TRUE, TestingSamples9!F181)</f>
        <v>-0.45612221862399999</v>
      </c>
      <c r="G181" s="3">
        <f>IF((COUNTIF('CV298-30'!$A$1:$A$30, TestingSamples9!G181)&gt;0),TRUE, TestingSamples9!G181)</f>
        <v>-1</v>
      </c>
    </row>
    <row r="182" spans="1:7" x14ac:dyDescent="0.15">
      <c r="A182" s="1">
        <f>IF((COUNTIF('CV298-30'!$A$1:$A$30, TestingSamples9!A182)&gt;0),TRUE, TestingSamples9!A182)</f>
        <v>42584</v>
      </c>
      <c r="B182" s="3">
        <f>IF((COUNTIF('CV298-30'!$A$1:$A$30, TestingSamples9!B182)&gt;0),TRUE, TestingSamples9!B182)</f>
        <v>0.57350448180900004</v>
      </c>
      <c r="C182" s="3">
        <f>IF((COUNTIF('CV298-30'!$A$1:$A$30, TestingSamples9!C182)&gt;0),TRUE, TestingSamples9!C182)</f>
        <v>-0.45745757823599997</v>
      </c>
      <c r="D182" s="3">
        <f>IF((COUNTIF('CV298-30'!$A$1:$A$30, TestingSamples9!D182)&gt;0),TRUE, TestingSamples9!D182)</f>
        <v>-3.9054016008099997E-2</v>
      </c>
      <c r="E182" s="3">
        <f>IF((COUNTIF('CV298-30'!$A$1:$A$30, TestingSamples9!E182)&gt;0),TRUE, TestingSamples9!E182)</f>
        <v>-0.53312826787300005</v>
      </c>
      <c r="F182" s="3">
        <f>IF((COUNTIF('CV298-30'!$A$1:$A$30, TestingSamples9!F182)&gt;0),TRUE, TestingSamples9!F182)</f>
        <v>-0.45725360930100001</v>
      </c>
      <c r="G182" s="3">
        <f>IF((COUNTIF('CV298-30'!$A$1:$A$30, TestingSamples9!G182)&gt;0),TRUE, TestingSamples9!G182)</f>
        <v>1</v>
      </c>
    </row>
    <row r="183" spans="1:7" x14ac:dyDescent="0.15">
      <c r="A183" s="1">
        <f>IF((COUNTIF('CV298-30'!$A$1:$A$30, TestingSamples9!A183)&gt;0),TRUE, TestingSamples9!A183)</f>
        <v>42583</v>
      </c>
      <c r="B183" s="3">
        <f>IF((COUNTIF('CV298-30'!$A$1:$A$30, TestingSamples9!B183)&gt;0),TRUE, TestingSamples9!B183)</f>
        <v>0.16129345404600001</v>
      </c>
      <c r="C183" s="3">
        <f>IF((COUNTIF('CV298-30'!$A$1:$A$30, TestingSamples9!C183)&gt;0),TRUE, TestingSamples9!C183)</f>
        <v>-0.45074496406100001</v>
      </c>
      <c r="D183" s="3">
        <f>IF((COUNTIF('CV298-30'!$A$1:$A$30, TestingSamples9!D183)&gt;0),TRUE, TestingSamples9!D183)</f>
        <v>-0.18009783996600001</v>
      </c>
      <c r="E183" s="3">
        <f>IF((COUNTIF('CV298-30'!$A$1:$A$30, TestingSamples9!E183)&gt;0),TRUE, TestingSamples9!E183)</f>
        <v>-0.51429000693899996</v>
      </c>
      <c r="F183" s="3">
        <f>IF((COUNTIF('CV298-30'!$A$1:$A$30, TestingSamples9!F183)&gt;0),TRUE, TestingSamples9!F183)</f>
        <v>-0.50816618976600003</v>
      </c>
      <c r="G183" s="3">
        <f>IF((COUNTIF('CV298-30'!$A$1:$A$30, TestingSamples9!G183)&gt;0),TRUE, TestingSamples9!G183)</f>
        <v>1</v>
      </c>
    </row>
    <row r="184" spans="1:7" x14ac:dyDescent="0.15">
      <c r="A184" s="1">
        <f>IF((COUNTIF('CV298-30'!$A$1:$A$30, TestingSamples9!A184)&gt;0),TRUE, TestingSamples9!A184)</f>
        <v>42580</v>
      </c>
      <c r="B184" s="3">
        <f>IF((COUNTIF('CV298-30'!$A$1:$A$30, TestingSamples9!B184)&gt;0),TRUE, TestingSamples9!B184)</f>
        <v>0.54864095949900005</v>
      </c>
      <c r="C184" s="3">
        <f>IF((COUNTIF('CV298-30'!$A$1:$A$30, TestingSamples9!C184)&gt;0),TRUE, TestingSamples9!C184)</f>
        <v>-0.426323413805</v>
      </c>
      <c r="D184" s="3">
        <f>IF((COUNTIF('CV298-30'!$A$1:$A$30, TestingSamples9!D184)&gt;0),TRUE, TestingSamples9!D184)</f>
        <v>-0.41297653351800001</v>
      </c>
      <c r="E184" s="3">
        <f>IF((COUNTIF('CV298-30'!$A$1:$A$30, TestingSamples9!E184)&gt;0),TRUE, TestingSamples9!E184)</f>
        <v>-0.53199199181599999</v>
      </c>
      <c r="F184" s="3">
        <f>IF((COUNTIF('CV298-30'!$A$1:$A$30, TestingSamples9!F184)&gt;0),TRUE, TestingSamples9!F184)</f>
        <v>-0.46032452685300002</v>
      </c>
      <c r="G184" s="3">
        <f>IF((COUNTIF('CV298-30'!$A$1:$A$30, TestingSamples9!G184)&gt;0),TRUE, TestingSamples9!G184)</f>
        <v>-1</v>
      </c>
    </row>
    <row r="185" spans="1:7" x14ac:dyDescent="0.15">
      <c r="A185" s="1">
        <f>IF((COUNTIF('CV298-30'!$A$1:$A$30, TestingSamples9!A185)&gt;0),TRUE, TestingSamples9!A185)</f>
        <v>42579</v>
      </c>
      <c r="B185" s="3">
        <f>IF((COUNTIF('CV298-30'!$A$1:$A$30, TestingSamples9!B185)&gt;0),TRUE, TestingSamples9!B185)</f>
        <v>0.69258766760699997</v>
      </c>
      <c r="C185" s="3">
        <f>IF((COUNTIF('CV298-30'!$A$1:$A$30, TestingSamples9!C185)&gt;0),TRUE, TestingSamples9!C185)</f>
        <v>-2.2572919746100002E-2</v>
      </c>
      <c r="D185" s="3">
        <f>IF((COUNTIF('CV298-30'!$A$1:$A$30, TestingSamples9!D185)&gt;0),TRUE, TestingSamples9!D185)</f>
        <v>0.250887507934</v>
      </c>
      <c r="E185" s="3">
        <f>IF((COUNTIF('CV298-30'!$A$1:$A$30, TestingSamples9!E185)&gt;0),TRUE, TestingSamples9!E185)</f>
        <v>-0.53857043214199996</v>
      </c>
      <c r="F185" s="3">
        <f>IF((COUNTIF('CV298-30'!$A$1:$A$30, TestingSamples9!F185)&gt;0),TRUE, TestingSamples9!F185)</f>
        <v>-0.44254553050000001</v>
      </c>
      <c r="G185" s="3">
        <f>IF((COUNTIF('CV298-30'!$A$1:$A$30, TestingSamples9!G185)&gt;0),TRUE, TestingSamples9!G185)</f>
        <v>-1</v>
      </c>
    </row>
    <row r="186" spans="1:7" x14ac:dyDescent="0.15">
      <c r="A186" s="1">
        <f>IF((COUNTIF('CV298-30'!$A$1:$A$30, TestingSamples9!A186)&gt;0),TRUE, TestingSamples9!A186)</f>
        <v>42578</v>
      </c>
      <c r="B186" s="3">
        <f>IF((COUNTIF('CV298-30'!$A$1:$A$30, TestingSamples9!B186)&gt;0),TRUE, TestingSamples9!B186)</f>
        <v>0.80905364052999995</v>
      </c>
      <c r="C186" s="3">
        <f>IF((COUNTIF('CV298-30'!$A$1:$A$30, TestingSamples9!C186)&gt;0),TRUE, TestingSamples9!C186)</f>
        <v>0.83430111210699998</v>
      </c>
      <c r="D186" s="3">
        <f>IF((COUNTIF('CV298-30'!$A$1:$A$30, TestingSamples9!D186)&gt;0),TRUE, TestingSamples9!D186)</f>
        <v>-1.6285588952500001</v>
      </c>
      <c r="E186" s="3">
        <f>IF((COUNTIF('CV298-30'!$A$1:$A$30, TestingSamples9!E186)&gt;0),TRUE, TestingSamples9!E186)</f>
        <v>-0.54389298840599998</v>
      </c>
      <c r="F186" s="3">
        <f>IF((COUNTIF('CV298-30'!$A$1:$A$30, TestingSamples9!F186)&gt;0),TRUE, TestingSamples9!F186)</f>
        <v>-0.42816070617800001</v>
      </c>
      <c r="G186" s="3">
        <f>IF((COUNTIF('CV298-30'!$A$1:$A$30, TestingSamples9!G186)&gt;0),TRUE, TestingSamples9!G186)</f>
        <v>-1</v>
      </c>
    </row>
    <row r="187" spans="1:7" x14ac:dyDescent="0.15">
      <c r="A187" s="1">
        <f>IF((COUNTIF('CV298-30'!$A$1:$A$30, TestingSamples9!A187)&gt;0),TRUE, TestingSamples9!A187)</f>
        <v>42577</v>
      </c>
      <c r="B187" s="3">
        <f>IF((COUNTIF('CV298-30'!$A$1:$A$30, TestingSamples9!B187)&gt;0),TRUE, TestingSamples9!B187)</f>
        <v>1.3167929382200001</v>
      </c>
      <c r="C187" s="3">
        <f>IF((COUNTIF('CV298-30'!$A$1:$A$30, TestingSamples9!C187)&gt;0),TRUE, TestingSamples9!C187)</f>
        <v>-0.17018418869800001</v>
      </c>
      <c r="D187" s="3">
        <f>IF((COUNTIF('CV298-30'!$A$1:$A$30, TestingSamples9!D187)&gt;0),TRUE, TestingSamples9!D187)</f>
        <v>4.2861506409799999E-4</v>
      </c>
      <c r="E187" s="3">
        <f>IF((COUNTIF('CV298-30'!$A$1:$A$30, TestingSamples9!E187)&gt;0),TRUE, TestingSamples9!E187)</f>
        <v>-0.56709694155599999</v>
      </c>
      <c r="F187" s="3">
        <f>IF((COUNTIF('CV298-30'!$A$1:$A$30, TestingSamples9!F187)&gt;0),TRUE, TestingSamples9!F187)</f>
        <v>-0.36544933722400003</v>
      </c>
      <c r="G187" s="3">
        <f>IF((COUNTIF('CV298-30'!$A$1:$A$30, TestingSamples9!G187)&gt;0),TRUE, TestingSamples9!G187)</f>
        <v>-1</v>
      </c>
    </row>
    <row r="188" spans="1:7" x14ac:dyDescent="0.15">
      <c r="A188" s="1">
        <f>IF((COUNTIF('CV298-30'!$A$1:$A$30, TestingSamples9!A188)&gt;0),TRUE, TestingSamples9!A188)</f>
        <v>42576</v>
      </c>
      <c r="B188" s="3">
        <f>IF((COUNTIF('CV298-30'!$A$1:$A$30, TestingSamples9!B188)&gt;0),TRUE, TestingSamples9!B188)</f>
        <v>1.2736089257900001</v>
      </c>
      <c r="C188" s="3">
        <f>IF((COUNTIF('CV298-30'!$A$1:$A$30, TestingSamples9!C188)&gt;0),TRUE, TestingSamples9!C188)</f>
        <v>-0.15538994035100001</v>
      </c>
      <c r="D188" s="3">
        <f>IF((COUNTIF('CV298-30'!$A$1:$A$30, TestingSamples9!D188)&gt;0),TRUE, TestingSamples9!D188)</f>
        <v>-0.40686507369500002</v>
      </c>
      <c r="E188" s="3">
        <f>IF((COUNTIF('CV298-30'!$A$1:$A$30, TestingSamples9!E188)&gt;0),TRUE, TestingSamples9!E188)</f>
        <v>-0.56512340945799999</v>
      </c>
      <c r="F188" s="3">
        <f>IF((COUNTIF('CV298-30'!$A$1:$A$30, TestingSamples9!F188)&gt;0),TRUE, TestingSamples9!F188)</f>
        <v>-0.37078303613000002</v>
      </c>
      <c r="G188" s="3">
        <f>IF((COUNTIF('CV298-30'!$A$1:$A$30, TestingSamples9!G188)&gt;0),TRUE, TestingSamples9!G188)</f>
        <v>1</v>
      </c>
    </row>
    <row r="189" spans="1:7" x14ac:dyDescent="0.15">
      <c r="A189" s="1">
        <f>IF((COUNTIF('CV298-30'!$A$1:$A$30, TestingSamples9!A189)&gt;0),TRUE, TestingSamples9!A189)</f>
        <v>42573</v>
      </c>
      <c r="B189" s="3">
        <f>IF((COUNTIF('CV298-30'!$A$1:$A$30, TestingSamples9!B189)&gt;0),TRUE, TestingSamples9!B189)</f>
        <v>1.5484162776299999</v>
      </c>
      <c r="C189" s="3">
        <f>IF((COUNTIF('CV298-30'!$A$1:$A$30, TestingSamples9!C189)&gt;0),TRUE, TestingSamples9!C189)</f>
        <v>-0.11392188304500001</v>
      </c>
      <c r="D189" s="3">
        <f>IF((COUNTIF('CV298-30'!$A$1:$A$30, TestingSamples9!D189)&gt;0),TRUE, TestingSamples9!D189)</f>
        <v>4.3541713332799999E-2</v>
      </c>
      <c r="E189" s="3">
        <f>IF((COUNTIF('CV298-30'!$A$1:$A$30, TestingSamples9!E189)&gt;0),TRUE, TestingSamples9!E189)</f>
        <v>-0.57768225008100005</v>
      </c>
      <c r="F189" s="3">
        <f>IF((COUNTIF('CV298-30'!$A$1:$A$30, TestingSamples9!F189)&gt;0),TRUE, TestingSamples9!F189)</f>
        <v>-0.33684131581999999</v>
      </c>
      <c r="G189" s="3">
        <f>IF((COUNTIF('CV298-30'!$A$1:$A$30, TestingSamples9!G189)&gt;0),TRUE, TestingSamples9!G189)</f>
        <v>-1</v>
      </c>
    </row>
    <row r="190" spans="1:7" x14ac:dyDescent="0.15">
      <c r="A190" s="1">
        <f>IF((COUNTIF('CV298-30'!$A$1:$A$30, TestingSamples9!A190)&gt;0),TRUE, TestingSamples9!A190)</f>
        <v>42572</v>
      </c>
      <c r="B190" s="3">
        <f>IF((COUNTIF('CV298-30'!$A$1:$A$30, TestingSamples9!B190)&gt;0),TRUE, TestingSamples9!B190)</f>
        <v>1.6701166762999999</v>
      </c>
      <c r="C190" s="3">
        <f>IF((COUNTIF('CV298-30'!$A$1:$A$30, TestingSamples9!C190)&gt;0),TRUE, TestingSamples9!C190)</f>
        <v>0.31579582900699998</v>
      </c>
      <c r="D190" s="3">
        <f>IF((COUNTIF('CV298-30'!$A$1:$A$30, TestingSamples9!D190)&gt;0),TRUE, TestingSamples9!D190)</f>
        <v>-0.56872080224999999</v>
      </c>
      <c r="E190" s="3">
        <f>IF((COUNTIF('CV298-30'!$A$1:$A$30, TestingSamples9!E190)&gt;0),TRUE, TestingSamples9!E190)</f>
        <v>-0.58324402235600004</v>
      </c>
      <c r="F190" s="3">
        <f>IF((COUNTIF('CV298-30'!$A$1:$A$30, TestingSamples9!F190)&gt;0),TRUE, TestingSamples9!F190)</f>
        <v>-0.32180998253999998</v>
      </c>
      <c r="G190" s="3">
        <f>IF((COUNTIF('CV298-30'!$A$1:$A$30, TestingSamples9!G190)&gt;0),TRUE, TestingSamples9!G190)</f>
        <v>-1</v>
      </c>
    </row>
    <row r="191" spans="1:7" x14ac:dyDescent="0.15">
      <c r="A191" s="1">
        <f>IF((COUNTIF('CV298-30'!$A$1:$A$30, TestingSamples9!A191)&gt;0),TRUE, TestingSamples9!A191)</f>
        <v>42571</v>
      </c>
      <c r="B191" s="3">
        <f>IF((COUNTIF('CV298-30'!$A$1:$A$30, TestingSamples9!B191)&gt;0),TRUE, TestingSamples9!B191)</f>
        <v>1.60076053512</v>
      </c>
      <c r="C191" s="3">
        <f>IF((COUNTIF('CV298-30'!$A$1:$A$30, TestingSamples9!C191)&gt;0),TRUE, TestingSamples9!C191)</f>
        <v>0.86088659719600003</v>
      </c>
      <c r="D191" s="3">
        <f>IF((COUNTIF('CV298-30'!$A$1:$A$30, TestingSamples9!D191)&gt;0),TRUE, TestingSamples9!D191)</f>
        <v>0.49916708023799999</v>
      </c>
      <c r="E191" s="3">
        <f>IF((COUNTIF('CV298-30'!$A$1:$A$30, TestingSamples9!E191)&gt;0),TRUE, TestingSamples9!E191)</f>
        <v>-0.58007441019899997</v>
      </c>
      <c r="F191" s="3">
        <f>IF((COUNTIF('CV298-30'!$A$1:$A$30, TestingSamples9!F191)&gt;0),TRUE, TestingSamples9!F191)</f>
        <v>-0.33037622623700003</v>
      </c>
      <c r="G191" s="3">
        <f>IF((COUNTIF('CV298-30'!$A$1:$A$30, TestingSamples9!G191)&gt;0),TRUE, TestingSamples9!G191)</f>
        <v>1</v>
      </c>
    </row>
    <row r="192" spans="1:7" x14ac:dyDescent="0.15">
      <c r="A192" s="1">
        <f>IF((COUNTIF('CV298-30'!$A$1:$A$30, TestingSamples9!A192)&gt;0),TRUE, TestingSamples9!A192)</f>
        <v>42570</v>
      </c>
      <c r="B192" s="3">
        <f>IF((COUNTIF('CV298-30'!$A$1:$A$30, TestingSamples9!B192)&gt;0),TRUE, TestingSamples9!B192)</f>
        <v>1.4594310398899999</v>
      </c>
      <c r="C192" s="3">
        <f>IF((COUNTIF('CV298-30'!$A$1:$A$30, TestingSamples9!C192)&gt;0),TRUE, TestingSamples9!C192)</f>
        <v>1.23595391424</v>
      </c>
      <c r="D192" s="3">
        <f>IF((COUNTIF('CV298-30'!$A$1:$A$30, TestingSamples9!D192)&gt;0),TRUE, TestingSamples9!D192)</f>
        <v>1.3628923284700001</v>
      </c>
      <c r="E192" s="3">
        <f>IF((COUNTIF('CV298-30'!$A$1:$A$30, TestingSamples9!E192)&gt;0),TRUE, TestingSamples9!E192)</f>
        <v>-0.57361557787899997</v>
      </c>
      <c r="F192" s="3">
        <f>IF((COUNTIF('CV298-30'!$A$1:$A$30, TestingSamples9!F192)&gt;0),TRUE, TestingSamples9!F192)</f>
        <v>-0.34783196811099998</v>
      </c>
      <c r="G192" s="3">
        <f>IF((COUNTIF('CV298-30'!$A$1:$A$30, TestingSamples9!G192)&gt;0),TRUE, TestingSamples9!G192)</f>
        <v>1</v>
      </c>
    </row>
    <row r="193" spans="1:7" x14ac:dyDescent="0.15">
      <c r="A193" s="1">
        <f>IF((COUNTIF('CV298-30'!$A$1:$A$30, TestingSamples9!A193)&gt;0),TRUE, TestingSamples9!A193)</f>
        <v>42569</v>
      </c>
      <c r="B193" s="3">
        <f>IF((COUNTIF('CV298-30'!$A$1:$A$30, TestingSamples9!B193)&gt;0),TRUE, TestingSamples9!B193)</f>
        <v>1.07731796019</v>
      </c>
      <c r="C193" s="3">
        <f>IF((COUNTIF('CV298-30'!$A$1:$A$30, TestingSamples9!C193)&gt;0),TRUE, TestingSamples9!C193)</f>
        <v>0.64349947036999999</v>
      </c>
      <c r="D193" s="3">
        <f>IF((COUNTIF('CV298-30'!$A$1:$A$30, TestingSamples9!D193)&gt;0),TRUE, TestingSamples9!D193)</f>
        <v>0.429328264761</v>
      </c>
      <c r="E193" s="3">
        <f>IF((COUNTIF('CV298-30'!$A$1:$A$30, TestingSamples9!E193)&gt;0),TRUE, TestingSamples9!E193)</f>
        <v>-0.55615280901399999</v>
      </c>
      <c r="F193" s="3">
        <f>IF((COUNTIF('CV298-30'!$A$1:$A$30, TestingSamples9!F193)&gt;0),TRUE, TestingSamples9!F193)</f>
        <v>-0.39502712206599999</v>
      </c>
      <c r="G193" s="3">
        <f>IF((COUNTIF('CV298-30'!$A$1:$A$30, TestingSamples9!G193)&gt;0),TRUE, TestingSamples9!G193)</f>
        <v>1</v>
      </c>
    </row>
    <row r="194" spans="1:7" x14ac:dyDescent="0.15">
      <c r="A194" s="1">
        <f>IF((COUNTIF('CV298-30'!$A$1:$A$30, TestingSamples9!A194)&gt;0),TRUE, TestingSamples9!A194)</f>
        <v>42566</v>
      </c>
      <c r="B194" s="3">
        <f>IF((COUNTIF('CV298-30'!$A$1:$A$30, TestingSamples9!B194)&gt;0),TRUE, TestingSamples9!B194)</f>
        <v>1.2958552352199999</v>
      </c>
      <c r="C194" s="3">
        <f>IF((COUNTIF('CV298-30'!$A$1:$A$30, TestingSamples9!C194)&gt;0),TRUE, TestingSamples9!C194)</f>
        <v>5.78680455181E-2</v>
      </c>
      <c r="D194" s="3">
        <f>IF((COUNTIF('CV298-30'!$A$1:$A$30, TestingSamples9!D194)&gt;0),TRUE, TestingSamples9!D194)</f>
        <v>-0.70043879858199998</v>
      </c>
      <c r="E194" s="3">
        <f>IF((COUNTIF('CV298-30'!$A$1:$A$30, TestingSamples9!E194)&gt;0),TRUE, TestingSamples9!E194)</f>
        <v>-0.56614007750899997</v>
      </c>
      <c r="F194" s="3">
        <f>IF((COUNTIF('CV298-30'!$A$1:$A$30, TestingSamples9!F194)&gt;0),TRUE, TestingSamples9!F194)</f>
        <v>-0.36803537305700001</v>
      </c>
      <c r="G194" s="3">
        <f>IF((COUNTIF('CV298-30'!$A$1:$A$30, TestingSamples9!G194)&gt;0),TRUE, TestingSamples9!G194)</f>
        <v>-1</v>
      </c>
    </row>
    <row r="195" spans="1:7" x14ac:dyDescent="0.15">
      <c r="A195" s="1">
        <f>IF((COUNTIF('CV298-30'!$A$1:$A$30, TestingSamples9!A195)&gt;0),TRUE, TestingSamples9!A195)</f>
        <v>42565</v>
      </c>
      <c r="B195" s="3">
        <f>IF((COUNTIF('CV298-30'!$A$1:$A$30, TestingSamples9!B195)&gt;0),TRUE, TestingSamples9!B195)</f>
        <v>1.3756802279</v>
      </c>
      <c r="C195" s="3">
        <f>IF((COUNTIF('CV298-30'!$A$1:$A$30, TestingSamples9!C195)&gt;0),TRUE, TestingSamples9!C195)</f>
        <v>1.15204623705</v>
      </c>
      <c r="D195" s="3">
        <f>IF((COUNTIF('CV298-30'!$A$1:$A$30, TestingSamples9!D195)&gt;0),TRUE, TestingSamples9!D195)</f>
        <v>-0.19793463390900001</v>
      </c>
      <c r="E195" s="3">
        <f>IF((COUNTIF('CV298-30'!$A$1:$A$30, TestingSamples9!E195)&gt;0),TRUE, TestingSamples9!E195)</f>
        <v>-0.56978812169000004</v>
      </c>
      <c r="F195" s="3">
        <f>IF((COUNTIF('CV298-30'!$A$1:$A$30, TestingSamples9!F195)&gt;0),TRUE, TestingSamples9!F195)</f>
        <v>-0.35817611144299999</v>
      </c>
      <c r="G195" s="3">
        <f>IF((COUNTIF('CV298-30'!$A$1:$A$30, TestingSamples9!G195)&gt;0),TRUE, TestingSamples9!G195)</f>
        <v>-1</v>
      </c>
    </row>
    <row r="196" spans="1:7" x14ac:dyDescent="0.15">
      <c r="A196" s="1">
        <f>IF((COUNTIF('CV298-30'!$A$1:$A$30, TestingSamples9!A196)&gt;0),TRUE, TestingSamples9!A196)</f>
        <v>42564</v>
      </c>
      <c r="B196" s="3">
        <f>IF((COUNTIF('CV298-30'!$A$1:$A$30, TestingSamples9!B196)&gt;0),TRUE, TestingSamples9!B196)</f>
        <v>0.96085198726200005</v>
      </c>
      <c r="C196" s="3">
        <f>IF((COUNTIF('CV298-30'!$A$1:$A$30, TestingSamples9!C196)&gt;0),TRUE, TestingSamples9!C196)</f>
        <v>2.4140397829500002</v>
      </c>
      <c r="D196" s="3">
        <f>IF((COUNTIF('CV298-30'!$A$1:$A$30, TestingSamples9!D196)&gt;0),TRUE, TestingSamples9!D196)</f>
        <v>7.4879152570500001</v>
      </c>
      <c r="E196" s="3">
        <f>IF((COUNTIF('CV298-30'!$A$1:$A$30, TestingSamples9!E196)&gt;0),TRUE, TestingSamples9!E196)</f>
        <v>-0.55083025274999997</v>
      </c>
      <c r="F196" s="3">
        <f>IF((COUNTIF('CV298-30'!$A$1:$A$30, TestingSamples9!F196)&gt;0),TRUE, TestingSamples9!F196)</f>
        <v>-0.40941194638799999</v>
      </c>
      <c r="G196" s="3">
        <f>IF((COUNTIF('CV298-30'!$A$1:$A$30, TestingSamples9!G196)&gt;0),TRUE, TestingSamples9!G196)</f>
        <v>1</v>
      </c>
    </row>
    <row r="197" spans="1:7" x14ac:dyDescent="0.15">
      <c r="A197" s="1">
        <f>IF((COUNTIF('CV298-30'!$A$1:$A$30, TestingSamples9!A197)&gt;0),TRUE, TestingSamples9!A197)</f>
        <v>42563</v>
      </c>
      <c r="B197" s="3">
        <f>IF((COUNTIF('CV298-30'!$A$1:$A$30, TestingSamples9!B197)&gt;0),TRUE, TestingSamples9!B197)</f>
        <v>0.52377743719000003</v>
      </c>
      <c r="C197" s="3">
        <f>IF((COUNTIF('CV298-30'!$A$1:$A$30, TestingSamples9!C197)&gt;0),TRUE, TestingSamples9!C197)</f>
        <v>0.78563465933700005</v>
      </c>
      <c r="D197" s="3">
        <f>IF((COUNTIF('CV298-30'!$A$1:$A$30, TestingSamples9!D197)&gt;0),TRUE, TestingSamples9!D197)</f>
        <v>-0.65225795646600004</v>
      </c>
      <c r="E197" s="3">
        <f>IF((COUNTIF('CV298-30'!$A$1:$A$30, TestingSamples9!E197)&gt;0),TRUE, TestingSamples9!E197)</f>
        <v>-0.53085571576000001</v>
      </c>
      <c r="F197" s="3">
        <f>IF((COUNTIF('CV298-30'!$A$1:$A$30, TestingSamples9!F197)&gt;0),TRUE, TestingSamples9!F197)</f>
        <v>-0.46339544440500002</v>
      </c>
      <c r="G197" s="3">
        <f>IF((COUNTIF('CV298-30'!$A$1:$A$30, TestingSamples9!G197)&gt;0),TRUE, TestingSamples9!G197)</f>
        <v>1</v>
      </c>
    </row>
    <row r="198" spans="1:7" x14ac:dyDescent="0.15">
      <c r="A198" s="1">
        <f>IF((COUNTIF('CV298-30'!$A$1:$A$30, TestingSamples9!A198)&gt;0),TRUE, TestingSamples9!A198)</f>
        <v>42562</v>
      </c>
      <c r="B198" s="3">
        <f>IF((COUNTIF('CV298-30'!$A$1:$A$30, TestingSamples9!B198)&gt;0),TRUE, TestingSamples9!B198)</f>
        <v>0.84176880146400002</v>
      </c>
      <c r="C198" s="3">
        <f>IF((COUNTIF('CV298-30'!$A$1:$A$30, TestingSamples9!C198)&gt;0),TRUE, TestingSamples9!C198)</f>
        <v>0.91796589865300005</v>
      </c>
      <c r="D198" s="3">
        <f>IF((COUNTIF('CV298-30'!$A$1:$A$30, TestingSamples9!D198)&gt;0),TRUE, TestingSamples9!D198)</f>
        <v>-1.2499500583300001</v>
      </c>
      <c r="E198" s="3">
        <f>IF((COUNTIF('CV298-30'!$A$1:$A$30, TestingSamples9!E198)&gt;0),TRUE, TestingSamples9!E198)</f>
        <v>-0.54538808847999998</v>
      </c>
      <c r="F198" s="3">
        <f>IF((COUNTIF('CV298-30'!$A$1:$A$30, TestingSamples9!F198)&gt;0),TRUE, TestingSamples9!F198)</f>
        <v>-0.42412002518899999</v>
      </c>
      <c r="G198" s="3">
        <f>IF((COUNTIF('CV298-30'!$A$1:$A$30, TestingSamples9!G198)&gt;0),TRUE, TestingSamples9!G198)</f>
        <v>-1</v>
      </c>
    </row>
    <row r="199" spans="1:7" x14ac:dyDescent="0.15">
      <c r="A199" s="1">
        <f>IF((COUNTIF('CV298-30'!$A$1:$A$30, TestingSamples9!A199)&gt;0),TRUE, TestingSamples9!A199)</f>
        <v>42559</v>
      </c>
      <c r="B199" s="3">
        <f>IF((COUNTIF('CV298-30'!$A$1:$A$30, TestingSamples9!B199)&gt;0),TRUE, TestingSamples9!B199)</f>
        <v>1.2094872103600001</v>
      </c>
      <c r="C199" s="3">
        <f>IF((COUNTIF('CV298-30'!$A$1:$A$30, TestingSamples9!C199)&gt;0),TRUE, TestingSamples9!C199)</f>
        <v>0.470627574391</v>
      </c>
      <c r="D199" s="3">
        <f>IF((COUNTIF('CV298-30'!$A$1:$A$30, TestingSamples9!D199)&gt;0),TRUE, TestingSamples9!D199)</f>
        <v>-1.29486972146</v>
      </c>
      <c r="E199" s="3">
        <f>IF((COUNTIF('CV298-30'!$A$1:$A$30, TestingSamples9!E199)&gt;0),TRUE, TestingSamples9!E199)</f>
        <v>-0.56219301331299998</v>
      </c>
      <c r="F199" s="3">
        <f>IF((COUNTIF('CV298-30'!$A$1:$A$30, TestingSamples9!F199)&gt;0),TRUE, TestingSamples9!F199)</f>
        <v>-0.378702770869</v>
      </c>
      <c r="G199" s="3">
        <f>IF((COUNTIF('CV298-30'!$A$1:$A$30, TestingSamples9!G199)&gt;0),TRUE, TestingSamples9!G199)</f>
        <v>-1</v>
      </c>
    </row>
    <row r="200" spans="1:7" x14ac:dyDescent="0.15">
      <c r="A200" s="1">
        <f>IF((COUNTIF('CV298-30'!$A$1:$A$30, TestingSamples9!A200)&gt;0),TRUE, TestingSamples9!A200)</f>
        <v>42558</v>
      </c>
      <c r="B200" s="3">
        <f>IF((COUNTIF('CV298-30'!$A$1:$A$30, TestingSamples9!B200)&gt;0),TRUE, TestingSamples9!B200)</f>
        <v>1.1689204108</v>
      </c>
      <c r="C200" s="3">
        <f>IF((COUNTIF('CV298-30'!$A$1:$A$30, TestingSamples9!C200)&gt;0),TRUE, TestingSamples9!C200)</f>
        <v>1.6748573088400001</v>
      </c>
      <c r="D200" s="3">
        <f>IF((COUNTIF('CV298-30'!$A$1:$A$30, TestingSamples9!D200)&gt;0),TRUE, TestingSamples9!D200)</f>
        <v>0.469103899155</v>
      </c>
      <c r="E200" s="3">
        <f>IF((COUNTIF('CV298-30'!$A$1:$A$30, TestingSamples9!E200)&gt;0),TRUE, TestingSamples9!E200)</f>
        <v>-0.56033908922099995</v>
      </c>
      <c r="F200" s="3">
        <f>IF((COUNTIF('CV298-30'!$A$1:$A$30, TestingSamples9!F200)&gt;0),TRUE, TestingSamples9!F200)</f>
        <v>-0.383713215296</v>
      </c>
      <c r="G200" s="3">
        <f>IF((COUNTIF('CV298-30'!$A$1:$A$30, TestingSamples9!G200)&gt;0),TRUE, TestingSamples9!G200)</f>
        <v>1</v>
      </c>
    </row>
    <row r="201" spans="1:7" x14ac:dyDescent="0.15">
      <c r="A201" s="1">
        <f>IF((COUNTIF('CV298-30'!$A$1:$A$30, TestingSamples9!A201)&gt;0),TRUE, TestingSamples9!A201)</f>
        <v>42557</v>
      </c>
      <c r="B201" s="3">
        <f>IF((COUNTIF('CV298-30'!$A$1:$A$30, TestingSamples9!B201)&gt;0),TRUE, TestingSamples9!B201)</f>
        <v>0.79727618259400002</v>
      </c>
      <c r="C201" s="3">
        <f>IF((COUNTIF('CV298-30'!$A$1:$A$30, TestingSamples9!C201)&gt;0),TRUE, TestingSamples9!C201)</f>
        <v>1.85108551191</v>
      </c>
      <c r="D201" s="3">
        <f>IF((COUNTIF('CV298-30'!$A$1:$A$30, TestingSamples9!D201)&gt;0),TRUE, TestingSamples9!D201)</f>
        <v>0.77394004758900004</v>
      </c>
      <c r="E201" s="3">
        <f>IF((COUNTIF('CV298-30'!$A$1:$A$30, TestingSamples9!E201)&gt;0),TRUE, TestingSamples9!E201)</f>
        <v>-0.54335475237999997</v>
      </c>
      <c r="F201" s="3">
        <f>IF((COUNTIF('CV298-30'!$A$1:$A$30, TestingSamples9!F201)&gt;0),TRUE, TestingSamples9!F201)</f>
        <v>-0.42961535133399997</v>
      </c>
      <c r="G201" s="3">
        <f>IF((COUNTIF('CV298-30'!$A$1:$A$30, TestingSamples9!G201)&gt;0),TRUE, TestingSamples9!G201)</f>
        <v>1</v>
      </c>
    </row>
    <row r="202" spans="1:7" x14ac:dyDescent="0.15">
      <c r="A202" s="1">
        <f>IF((COUNTIF('CV298-30'!$A$1:$A$30, TestingSamples9!A202)&gt;0),TRUE, TestingSamples9!A202)</f>
        <v>42556</v>
      </c>
      <c r="B202" s="3">
        <f>IF((COUNTIF('CV298-30'!$A$1:$A$30, TestingSamples9!B202)&gt;0),TRUE, TestingSamples9!B202)</f>
        <v>0.78419011822100004</v>
      </c>
      <c r="C202" s="3">
        <f>IF((COUNTIF('CV298-30'!$A$1:$A$30, TestingSamples9!C202)&gt;0),TRUE, TestingSamples9!C202)</f>
        <v>2.4258751816299999</v>
      </c>
      <c r="D202" s="3">
        <f>IF((COUNTIF('CV298-30'!$A$1:$A$30, TestingSamples9!D202)&gt;0),TRUE, TestingSamples9!D202)</f>
        <v>1.0481062033299999</v>
      </c>
      <c r="E202" s="3">
        <f>IF((COUNTIF('CV298-30'!$A$1:$A$30, TestingSamples9!E202)&gt;0),TRUE, TestingSamples9!E202)</f>
        <v>-0.54275671235</v>
      </c>
      <c r="F202" s="3">
        <f>IF((COUNTIF('CV298-30'!$A$1:$A$30, TestingSamples9!F202)&gt;0),TRUE, TestingSamples9!F202)</f>
        <v>-0.43123162373000001</v>
      </c>
      <c r="G202" s="3">
        <f>IF((COUNTIF('CV298-30'!$A$1:$A$30, TestingSamples9!G202)&gt;0),TRUE, TestingSamples9!G202)</f>
        <v>1</v>
      </c>
    </row>
    <row r="203" spans="1:7" x14ac:dyDescent="0.15">
      <c r="A203" s="1">
        <f>IF((COUNTIF('CV298-30'!$A$1:$A$30, TestingSamples9!A203)&gt;0),TRUE, TestingSamples9!A203)</f>
        <v>42555</v>
      </c>
      <c r="B203" s="3">
        <f>IF((COUNTIF('CV298-30'!$A$1:$A$30, TestingSamples9!B203)&gt;0),TRUE, TestingSamples9!B203)</f>
        <v>9.5863132179200006E-2</v>
      </c>
      <c r="C203" s="3">
        <f>IF((COUNTIF('CV298-30'!$A$1:$A$30, TestingSamples9!C203)&gt;0),TRUE, TestingSamples9!C203)</f>
        <v>1.4779171580899999</v>
      </c>
      <c r="D203" s="3">
        <f>IF((COUNTIF('CV298-30'!$A$1:$A$30, TestingSamples9!D203)&gt;0),TRUE, TestingSamples9!D203)</f>
        <v>2.3994652642099998</v>
      </c>
      <c r="E203" s="3">
        <f>IF((COUNTIF('CV298-30'!$A$1:$A$30, TestingSamples9!E203)&gt;0),TRUE, TestingSamples9!E203)</f>
        <v>-0.51129980679099996</v>
      </c>
      <c r="F203" s="3">
        <f>IF((COUNTIF('CV298-30'!$A$1:$A$30, TestingSamples9!F203)&gt;0),TRUE, TestingSamples9!F203)</f>
        <v>-0.51624755174500003</v>
      </c>
      <c r="G203" s="3">
        <f>IF((COUNTIF('CV298-30'!$A$1:$A$30, TestingSamples9!G203)&gt;0),TRUE, TestingSamples9!G203)</f>
        <v>1</v>
      </c>
    </row>
    <row r="204" spans="1:7" x14ac:dyDescent="0.15">
      <c r="A204" s="1">
        <f>IF((COUNTIF('CV298-30'!$A$1:$A$30, TestingSamples9!A204)&gt;0),TRUE, TestingSamples9!A204)</f>
        <v>42552</v>
      </c>
      <c r="B204" s="3">
        <f>IF((COUNTIF('CV298-30'!$A$1:$A$30, TestingSamples9!B204)&gt;0),TRUE, TestingSamples9!B204)</f>
        <v>0.22934098878799999</v>
      </c>
      <c r="C204" s="3">
        <f>IF((COUNTIF('CV298-30'!$A$1:$A$30, TestingSamples9!C204)&gt;0),TRUE, TestingSamples9!C204)</f>
        <v>2.4386379809499998</v>
      </c>
      <c r="D204" s="3">
        <f>IF((COUNTIF('CV298-30'!$A$1:$A$30, TestingSamples9!D204)&gt;0),TRUE, TestingSamples9!D204)</f>
        <v>-1.85416625192</v>
      </c>
      <c r="E204" s="3">
        <f>IF((COUNTIF('CV298-30'!$A$1:$A$30, TestingSamples9!E204)&gt;0),TRUE, TestingSamples9!E204)</f>
        <v>-0.51739981509300004</v>
      </c>
      <c r="F204" s="3">
        <f>IF((COUNTIF('CV298-30'!$A$1:$A$30, TestingSamples9!F204)&gt;0),TRUE, TestingSamples9!F204)</f>
        <v>-0.49976157330799997</v>
      </c>
      <c r="G204" s="3">
        <f>IF((COUNTIF('CV298-30'!$A$1:$A$30, TestingSamples9!G204)&gt;0),TRUE, TestingSamples9!G204)</f>
        <v>-1</v>
      </c>
    </row>
    <row r="205" spans="1:7" x14ac:dyDescent="0.15">
      <c r="A205" s="1">
        <f>IF((COUNTIF('CV298-30'!$A$1:$A$30, TestingSamples9!A205)&gt;0),TRUE, TestingSamples9!A205)</f>
        <v>42551</v>
      </c>
      <c r="B205" s="3">
        <f>IF((COUNTIF('CV298-30'!$A$1:$A$30, TestingSamples9!B205)&gt;0),TRUE, TestingSamples9!B205)</f>
        <v>0.47535899900799999</v>
      </c>
      <c r="C205" s="3">
        <f>IF((COUNTIF('CV298-30'!$A$1:$A$30, TestingSamples9!C205)&gt;0),TRUE, TestingSamples9!C205)</f>
        <v>-1.10387790712</v>
      </c>
      <c r="D205" s="3">
        <f>IF((COUNTIF('CV298-30'!$A$1:$A$30, TestingSamples9!D205)&gt;0),TRUE, TestingSamples9!D205)</f>
        <v>0.67833601100100005</v>
      </c>
      <c r="E205" s="3">
        <f>IF((COUNTIF('CV298-30'!$A$1:$A$30, TestingSamples9!E205)&gt;0),TRUE, TestingSamples9!E205)</f>
        <v>-0.52864296764999996</v>
      </c>
      <c r="F205" s="3">
        <f>IF((COUNTIF('CV298-30'!$A$1:$A$30, TestingSamples9!F205)&gt;0),TRUE, TestingSamples9!F205)</f>
        <v>-0.46937565226900002</v>
      </c>
      <c r="G205" s="3">
        <f>IF((COUNTIF('CV298-30'!$A$1:$A$30, TestingSamples9!G205)&gt;0),TRUE, TestingSamples9!G205)</f>
        <v>-1</v>
      </c>
    </row>
    <row r="206" spans="1:7" x14ac:dyDescent="0.15">
      <c r="A206" s="1">
        <f>IF((COUNTIF('CV298-30'!$A$1:$A$30, TestingSamples9!A206)&gt;0),TRUE, TestingSamples9!A206)</f>
        <v>42424</v>
      </c>
      <c r="B206" s="3">
        <f>IF((COUNTIF('CV298-30'!$A$1:$A$30, TestingSamples9!B206)&gt;0),TRUE, TestingSamples9!B206)</f>
        <v>-0.24437454152900001</v>
      </c>
      <c r="C206" s="3">
        <f>IF((COUNTIF('CV298-30'!$A$1:$A$30, TestingSamples9!C206)&gt;0),TRUE, TestingSamples9!C206)</f>
        <v>-0.50864126132200005</v>
      </c>
      <c r="D206" s="3">
        <f>IF((COUNTIF('CV298-30'!$A$1:$A$30, TestingSamples9!D206)&gt;0),TRUE, TestingSamples9!D206)</f>
        <v>9.7573953150400003E-2</v>
      </c>
      <c r="E206" s="3">
        <f>IF((COUNTIF('CV298-30'!$A$1:$A$30, TestingSamples9!E206)&gt;0),TRUE, TestingSamples9!E206)</f>
        <v>-0.36697929161600001</v>
      </c>
      <c r="F206" s="3">
        <f>IF((COUNTIF('CV298-30'!$A$1:$A$30, TestingSamples9!F206)&gt;0),TRUE, TestingSamples9!F206)</f>
        <v>2.3010122103300001</v>
      </c>
      <c r="G206" s="3">
        <f>IF((COUNTIF('CV298-30'!$A$1:$A$30, TestingSamples9!G206)&gt;0),TRUE, TestingSamples9!G206)</f>
        <v>1</v>
      </c>
    </row>
    <row r="207" spans="1:7" x14ac:dyDescent="0.15">
      <c r="A207" s="1">
        <f>IF((COUNTIF('CV298-30'!$A$1:$A$30, TestingSamples9!A207)&gt;0),TRUE, TestingSamples9!A207)</f>
        <v>42423</v>
      </c>
      <c r="B207" s="3">
        <f>IF((COUNTIF('CV298-30'!$A$1:$A$30, TestingSamples9!B207)&gt;0),TRUE, TestingSamples9!B207)</f>
        <v>-0.25484339302800002</v>
      </c>
      <c r="C207" s="3">
        <f>IF((COUNTIF('CV298-30'!$A$1:$A$30, TestingSamples9!C207)&gt;0),TRUE, TestingSamples9!C207)</f>
        <v>-0.24956526751300001</v>
      </c>
      <c r="D207" s="3">
        <f>IF((COUNTIF('CV298-30'!$A$1:$A$30, TestingSamples9!D207)&gt;0),TRUE, TestingSamples9!D207)</f>
        <v>-0.51769661428799996</v>
      </c>
      <c r="E207" s="3">
        <f>IF((COUNTIF('CV298-30'!$A$1:$A$30, TestingSamples9!E207)&gt;0),TRUE, TestingSamples9!E207)</f>
        <v>-0.36673029651799999</v>
      </c>
      <c r="F207" s="3">
        <f>IF((COUNTIF('CV298-30'!$A$1:$A$30, TestingSamples9!F207)&gt;0),TRUE, TestingSamples9!F207)</f>
        <v>2.2946247018300001</v>
      </c>
      <c r="G207" s="3">
        <f>IF((COUNTIF('CV298-30'!$A$1:$A$30, TestingSamples9!G207)&gt;0),TRUE, TestingSamples9!G207)</f>
        <v>1</v>
      </c>
    </row>
    <row r="208" spans="1:7" x14ac:dyDescent="0.15">
      <c r="A208" s="1">
        <f>IF((COUNTIF('CV298-30'!$A$1:$A$30, TestingSamples9!A208)&gt;0),TRUE, TestingSamples9!A208)</f>
        <v>42422</v>
      </c>
      <c r="B208" s="3">
        <f>IF((COUNTIF('CV298-30'!$A$1:$A$30, TestingSamples9!B208)&gt;0),TRUE, TestingSamples9!B208)</f>
        <v>-0.47338066806399998</v>
      </c>
      <c r="C208" s="3">
        <f>IF((COUNTIF('CV298-30'!$A$1:$A$30, TestingSamples9!C208)&gt;0),TRUE, TestingSamples9!C208)</f>
        <v>0.67798994188899997</v>
      </c>
      <c r="D208" s="3">
        <f>IF((COUNTIF('CV298-30'!$A$1:$A$30, TestingSamples9!D208)&gt;0),TRUE, TestingSamples9!D208)</f>
        <v>0.96142923244699996</v>
      </c>
      <c r="E208" s="3">
        <f>IF((COUNTIF('CV298-30'!$A$1:$A$30, TestingSamples9!E208)&gt;0),TRUE, TestingSamples9!E208)</f>
        <v>-0.36153252384200002</v>
      </c>
      <c r="F208" s="3">
        <f>IF((COUNTIF('CV298-30'!$A$1:$A$30, TestingSamples9!F208)&gt;0),TRUE, TestingSamples9!F208)</f>
        <v>2.1612854617199999</v>
      </c>
      <c r="G208" s="3">
        <f>IF((COUNTIF('CV298-30'!$A$1:$A$30, TestingSamples9!G208)&gt;0),TRUE, TestingSamples9!G208)</f>
        <v>1</v>
      </c>
    </row>
    <row r="209" spans="1:7" x14ac:dyDescent="0.15">
      <c r="A209" s="1">
        <f>IF((COUNTIF('CV298-30'!$A$1:$A$30, TestingSamples9!A209)&gt;0),TRUE, TestingSamples9!A209)</f>
        <v>42419</v>
      </c>
      <c r="B209" s="3">
        <f>IF((COUNTIF('CV298-30'!$A$1:$A$30, TestingSamples9!B209)&gt;0),TRUE, TestingSamples9!B209)</f>
        <v>-0.67621466585199996</v>
      </c>
      <c r="C209" s="3">
        <f>IF((COUNTIF('CV298-30'!$A$1:$A$30, TestingSamples9!C209)&gt;0),TRUE, TestingSamples9!C209)</f>
        <v>-8.0436430116000001E-3</v>
      </c>
      <c r="D209" s="3">
        <f>IF((COUNTIF('CV298-30'!$A$1:$A$30, TestingSamples9!D209)&gt;0),TRUE, TestingSamples9!D209)</f>
        <v>-2.3193746715299999E-3</v>
      </c>
      <c r="E209" s="3">
        <f>IF((COUNTIF('CV298-30'!$A$1:$A$30, TestingSamples9!E209)&gt;0),TRUE, TestingSamples9!E209)</f>
        <v>-0.35670824381299998</v>
      </c>
      <c r="F209" s="3">
        <f>IF((COUNTIF('CV298-30'!$A$1:$A$30, TestingSamples9!F209)&gt;0),TRUE, TestingSamples9!F209)</f>
        <v>2.03752748438</v>
      </c>
      <c r="G209" s="3">
        <f>IF((COUNTIF('CV298-30'!$A$1:$A$30, TestingSamples9!G209)&gt;0),TRUE, TestingSamples9!G209)</f>
        <v>1</v>
      </c>
    </row>
    <row r="210" spans="1:7" x14ac:dyDescent="0.15">
      <c r="A210" s="1">
        <f>IF((COUNTIF('CV298-30'!$A$1:$A$30, TestingSamples9!A210)&gt;0),TRUE, TestingSamples9!A210)</f>
        <v>42418</v>
      </c>
      <c r="B210" s="3">
        <f>IF((COUNTIF('CV298-30'!$A$1:$A$30, TestingSamples9!B210)&gt;0),TRUE, TestingSamples9!B210)</f>
        <v>-0.69846097528700002</v>
      </c>
      <c r="C210" s="3">
        <f>IF((COUNTIF('CV298-30'!$A$1:$A$30, TestingSamples9!C210)&gt;0),TRUE, TestingSamples9!C210)</f>
        <v>2.2935954645699998E-2</v>
      </c>
      <c r="D210" s="3">
        <f>IF((COUNTIF('CV298-30'!$A$1:$A$30, TestingSamples9!D210)&gt;0),TRUE, TestingSamples9!D210)</f>
        <v>-0.44950832640100002</v>
      </c>
      <c r="E210" s="3">
        <f>IF((COUNTIF('CV298-30'!$A$1:$A$30, TestingSamples9!E210)&gt;0),TRUE, TestingSamples9!E210)</f>
        <v>-0.35617912922900002</v>
      </c>
      <c r="F210" s="3">
        <f>IF((COUNTIF('CV298-30'!$A$1:$A$30, TestingSamples9!F210)&gt;0),TRUE, TestingSamples9!F210)</f>
        <v>2.0239540288</v>
      </c>
      <c r="G210" s="3">
        <f>IF((COUNTIF('CV298-30'!$A$1:$A$30, TestingSamples9!G210)&gt;0),TRUE, TestingSamples9!G210)</f>
        <v>1</v>
      </c>
    </row>
    <row r="211" spans="1:7" x14ac:dyDescent="0.15">
      <c r="A211" s="1">
        <f>IF((COUNTIF('CV298-30'!$A$1:$A$30, TestingSamples9!A211)&gt;0),TRUE, TestingSamples9!A211)</f>
        <v>42417</v>
      </c>
      <c r="B211" s="3">
        <f>IF((COUNTIF('CV298-30'!$A$1:$A$30, TestingSamples9!B211)&gt;0),TRUE, TestingSamples9!B211)</f>
        <v>-0.89867776020000001</v>
      </c>
      <c r="C211" s="3">
        <f>IF((COUNTIF('CV298-30'!$A$1:$A$30, TestingSamples9!C211)&gt;0),TRUE, TestingSamples9!C211)</f>
        <v>0.42315349387500001</v>
      </c>
      <c r="D211" s="3">
        <f>IF((COUNTIF('CV298-30'!$A$1:$A$30, TestingSamples9!D211)&gt;0),TRUE, TestingSamples9!D211)</f>
        <v>0.38424042812699999</v>
      </c>
      <c r="E211" s="3">
        <f>IF((COUNTIF('CV298-30'!$A$1:$A$30, TestingSamples9!E211)&gt;0),TRUE, TestingSamples9!E211)</f>
        <v>-0.351417097974</v>
      </c>
      <c r="F211" s="3">
        <f>IF((COUNTIF('CV298-30'!$A$1:$A$30, TestingSamples9!F211)&gt;0),TRUE, TestingSamples9!F211)</f>
        <v>1.9017929285899999</v>
      </c>
      <c r="G211" s="3">
        <f>IF((COUNTIF('CV298-30'!$A$1:$A$30, TestingSamples9!G211)&gt;0),TRUE, TestingSamples9!G211)</f>
        <v>1</v>
      </c>
    </row>
    <row r="212" spans="1:7" x14ac:dyDescent="0.15">
      <c r="A212" s="1">
        <f>IF((COUNTIF('CV298-30'!$A$1:$A$30, TestingSamples9!A212)&gt;0),TRUE, TestingSamples9!A212)</f>
        <v>42416</v>
      </c>
      <c r="B212" s="3">
        <f>IF((COUNTIF('CV298-30'!$A$1:$A$30, TestingSamples9!B212)&gt;0),TRUE, TestingSamples9!B212)</f>
        <v>-1.1132892159200001</v>
      </c>
      <c r="C212" s="3">
        <f>IF((COUNTIF('CV298-30'!$A$1:$A$30, TestingSamples9!C212)&gt;0),TRUE, TestingSamples9!C212)</f>
        <v>-0.36052213011399997</v>
      </c>
      <c r="D212" s="3">
        <f>IF((COUNTIF('CV298-30'!$A$1:$A$30, TestingSamples9!D212)&gt;0),TRUE, TestingSamples9!D212)</f>
        <v>0.20424796731700001</v>
      </c>
      <c r="E212" s="3">
        <f>IF((COUNTIF('CV298-30'!$A$1:$A$30, TestingSamples9!E212)&gt;0),TRUE, TestingSamples9!E212)</f>
        <v>-0.34631269846000001</v>
      </c>
      <c r="F212" s="3">
        <f>IF((COUNTIF('CV298-30'!$A$1:$A$30, TestingSamples9!F212)&gt;0),TRUE, TestingSamples9!F212)</f>
        <v>1.77084900418</v>
      </c>
      <c r="G212" s="3">
        <f>IF((COUNTIF('CV298-30'!$A$1:$A$30, TestingSamples9!G212)&gt;0),TRUE, TestingSamples9!G212)</f>
        <v>1</v>
      </c>
    </row>
    <row r="213" spans="1:7" x14ac:dyDescent="0.15">
      <c r="A213" s="1">
        <f>IF((COUNTIF('CV298-30'!$A$1:$A$30, TestingSamples9!A213)&gt;0),TRUE, TestingSamples9!A213)</f>
        <v>42415</v>
      </c>
      <c r="B213" s="3">
        <f>IF((COUNTIF('CV298-30'!$A$1:$A$30, TestingSamples9!B213)&gt;0),TRUE, TestingSamples9!B213)</f>
        <v>-1.3069629686499999</v>
      </c>
      <c r="C213" s="3">
        <f>IF((COUNTIF('CV298-30'!$A$1:$A$30, TestingSamples9!C213)&gt;0),TRUE, TestingSamples9!C213)</f>
        <v>-0.77703542349200005</v>
      </c>
      <c r="D213" s="3">
        <f>IF((COUNTIF('CV298-30'!$A$1:$A$30, TestingSamples9!D213)&gt;0),TRUE, TestingSamples9!D213)</f>
        <v>3.5356691539799999E-2</v>
      </c>
      <c r="E213" s="3">
        <f>IF((COUNTIF('CV298-30'!$A$1:$A$30, TestingSamples9!E213)&gt;0),TRUE, TestingSamples9!E213)</f>
        <v>-0.34170628914200002</v>
      </c>
      <c r="F213" s="3">
        <f>IF((COUNTIF('CV298-30'!$A$1:$A$30, TestingSamples9!F213)&gt;0),TRUE, TestingSamples9!F213)</f>
        <v>1.6526800967799999</v>
      </c>
      <c r="G213" s="3">
        <f>IF((COUNTIF('CV298-30'!$A$1:$A$30, TestingSamples9!G213)&gt;0),TRUE, TestingSamples9!G213)</f>
        <v>1</v>
      </c>
    </row>
    <row r="214" spans="1:7" x14ac:dyDescent="0.15">
      <c r="A214" s="1">
        <f>IF((COUNTIF('CV298-30'!$A$1:$A$30, TestingSamples9!A214)&gt;0),TRUE, TestingSamples9!A214)</f>
        <v>42405</v>
      </c>
      <c r="B214" s="3">
        <f>IF((COUNTIF('CV298-30'!$A$1:$A$30, TestingSamples9!B214)&gt;0),TRUE, TestingSamples9!B214)</f>
        <v>-1.1957314214799999</v>
      </c>
      <c r="C214" s="3">
        <f>IF((COUNTIF('CV298-30'!$A$1:$A$30, TestingSamples9!C214)&gt;0),TRUE, TestingSamples9!C214)</f>
        <v>-0.70131978531200001</v>
      </c>
      <c r="D214" s="3">
        <f>IF((COUNTIF('CV298-30'!$A$1:$A$30, TestingSamples9!D214)&gt;0),TRUE, TestingSamples9!D214)</f>
        <v>-0.15245670409500001</v>
      </c>
      <c r="E214" s="3">
        <f>IF((COUNTIF('CV298-30'!$A$1:$A$30, TestingSamples9!E214)&gt;0),TRUE, TestingSamples9!E214)</f>
        <v>-0.34435186206099999</v>
      </c>
      <c r="F214" s="3">
        <f>IF((COUNTIF('CV298-30'!$A$1:$A$30, TestingSamples9!F214)&gt;0),TRUE, TestingSamples9!F214)</f>
        <v>1.72054737468</v>
      </c>
      <c r="G214" s="3">
        <f>IF((COUNTIF('CV298-30'!$A$1:$A$30, TestingSamples9!G214)&gt;0),TRUE, TestingSamples9!G214)</f>
        <v>-1</v>
      </c>
    </row>
    <row r="215" spans="1:7" x14ac:dyDescent="0.15">
      <c r="A215" s="1">
        <f>IF((COUNTIF('CV298-30'!$A$1:$A$30, TestingSamples9!A215)&gt;0),TRUE, TestingSamples9!A215)</f>
        <v>42404</v>
      </c>
      <c r="B215" s="3">
        <f>IF((COUNTIF('CV298-30'!$A$1:$A$30, TestingSamples9!B215)&gt;0),TRUE, TestingSamples9!B215)</f>
        <v>-1.25854453047</v>
      </c>
      <c r="C215" s="3">
        <f>IF((COUNTIF('CV298-30'!$A$1:$A$30, TestingSamples9!C215)&gt;0),TRUE, TestingSamples9!C215)</f>
        <v>-0.24126282366499999</v>
      </c>
      <c r="D215" s="3">
        <f>IF((COUNTIF('CV298-30'!$A$1:$A$30, TestingSamples9!D215)&gt;0),TRUE, TestingSamples9!D215)</f>
        <v>0.40409703787000001</v>
      </c>
      <c r="E215" s="3">
        <f>IF((COUNTIF('CV298-30'!$A$1:$A$30, TestingSamples9!E215)&gt;0),TRUE, TestingSamples9!E215)</f>
        <v>-0.34285789147099999</v>
      </c>
      <c r="F215" s="3">
        <f>IF((COUNTIF('CV298-30'!$A$1:$A$30, TestingSamples9!F215)&gt;0),TRUE, TestingSamples9!F215)</f>
        <v>1.68222232363</v>
      </c>
      <c r="G215" s="3">
        <f>IF((COUNTIF('CV298-30'!$A$1:$A$30, TestingSamples9!G215)&gt;0),TRUE, TestingSamples9!G215)</f>
        <v>1</v>
      </c>
    </row>
    <row r="216" spans="1:7" x14ac:dyDescent="0.15">
      <c r="A216" s="1">
        <f>IF((COUNTIF('CV298-30'!$A$1:$A$30, TestingSamples9!A216)&gt;0),TRUE, TestingSamples9!A216)</f>
        <v>42403</v>
      </c>
      <c r="B216" s="3">
        <f>IF((COUNTIF('CV298-30'!$A$1:$A$30, TestingSamples9!B216)&gt;0),TRUE, TestingSamples9!B216)</f>
        <v>-1.4404408252600001</v>
      </c>
      <c r="C216" s="3">
        <f>IF((COUNTIF('CV298-30'!$A$1:$A$30, TestingSamples9!C216)&gt;0),TRUE, TestingSamples9!C216)</f>
        <v>-0.40960812127000001</v>
      </c>
      <c r="D216" s="3">
        <f>IF((COUNTIF('CV298-30'!$A$1:$A$30, TestingSamples9!D216)&gt;0),TRUE, TestingSamples9!D216)</f>
        <v>-0.15604382760499999</v>
      </c>
      <c r="E216" s="3">
        <f>IF((COUNTIF('CV298-30'!$A$1:$A$30, TestingSamples9!E216)&gt;0),TRUE, TestingSamples9!E216)</f>
        <v>-0.33853160163899998</v>
      </c>
      <c r="F216" s="3">
        <f>IF((COUNTIF('CV298-30'!$A$1:$A$30, TestingSamples9!F216)&gt;0),TRUE, TestingSamples9!F216)</f>
        <v>1.5712393633099999</v>
      </c>
      <c r="G216" s="3">
        <f>IF((COUNTIF('CV298-30'!$A$1:$A$30, TestingSamples9!G216)&gt;0),TRUE, TestingSamples9!G216)</f>
        <v>1</v>
      </c>
    </row>
    <row r="217" spans="1:7" x14ac:dyDescent="0.15">
      <c r="A217" s="1" t="b">
        <f>IF((COUNTIF('CV298-30'!$A$1:$A$30, TestingSamples9!A217)&gt;0),TRUE, TestingSamples9!A217)</f>
        <v>1</v>
      </c>
      <c r="B217" s="3">
        <f>IF((COUNTIF('CV298-30'!$A$1:$A$30, TestingSamples9!B217)&gt;0),TRUE, TestingSamples9!B217)</f>
        <v>-1.50717975356</v>
      </c>
      <c r="C217" s="3">
        <f>IF((COUNTIF('CV298-30'!$A$1:$A$30, TestingSamples9!C217)&gt;0),TRUE, TestingSamples9!C217)</f>
        <v>-0.43731973570999999</v>
      </c>
      <c r="D217" s="3">
        <f>IF((COUNTIF('CV298-30'!$A$1:$A$30, TestingSamples9!D217)&gt;0),TRUE, TestingSamples9!D217)</f>
        <v>0.240960069936</v>
      </c>
      <c r="E217" s="3">
        <f>IF((COUNTIF('CV298-30'!$A$1:$A$30, TestingSamples9!E217)&gt;0),TRUE, TestingSamples9!E217)</f>
        <v>-0.336944257887</v>
      </c>
      <c r="F217" s="3">
        <f>IF((COUNTIF('CV298-30'!$A$1:$A$30, TestingSamples9!F217)&gt;0),TRUE, TestingSamples9!F217)</f>
        <v>1.5305189965699999</v>
      </c>
      <c r="G217" s="3">
        <f>IF((COUNTIF('CV298-30'!$A$1:$A$30, TestingSamples9!G217)&gt;0),TRUE, TestingSamples9!G217)</f>
        <v>1</v>
      </c>
    </row>
    <row r="218" spans="1:7" x14ac:dyDescent="0.15">
      <c r="A218" s="1">
        <f>IF((COUNTIF('CV298-30'!$A$1:$A$30, TestingSamples9!A218)&gt;0),TRUE, TestingSamples9!A218)</f>
        <v>42401</v>
      </c>
      <c r="B218" s="3">
        <f>IF((COUNTIF('CV298-30'!$A$1:$A$30, TestingSamples9!B218)&gt;0),TRUE, TestingSamples9!B218)</f>
        <v>-1.6053252363599999</v>
      </c>
      <c r="C218" s="3">
        <f>IF((COUNTIF('CV298-30'!$A$1:$A$30, TestingSamples9!C218)&gt;0),TRUE, TestingSamples9!C218)</f>
        <v>-0.64373262159800004</v>
      </c>
      <c r="D218" s="3">
        <f>IF((COUNTIF('CV298-30'!$A$1:$A$30, TestingSamples9!D218)&gt;0),TRUE, TestingSamples9!D218)</f>
        <v>-0.33191863818</v>
      </c>
      <c r="E218" s="3">
        <f>IF((COUNTIF('CV298-30'!$A$1:$A$30, TestingSamples9!E218)&gt;0),TRUE, TestingSamples9!E218)</f>
        <v>-0.33460992884099999</v>
      </c>
      <c r="F218" s="3">
        <f>IF((COUNTIF('CV298-30'!$A$1:$A$30, TestingSamples9!F218)&gt;0),TRUE, TestingSamples9!F218)</f>
        <v>1.47063610431</v>
      </c>
      <c r="G218" s="3">
        <f>IF((COUNTIF('CV298-30'!$A$1:$A$30, TestingSamples9!G218)&gt;0),TRUE, TestingSamples9!G218)</f>
        <v>1</v>
      </c>
    </row>
    <row r="219" spans="1:7" x14ac:dyDescent="0.15">
      <c r="A219" s="1" t="b">
        <f>IF((COUNTIF('CV298-30'!$A$1:$A$30, TestingSamples9!A219)&gt;0),TRUE, TestingSamples9!A219)</f>
        <v>1</v>
      </c>
      <c r="B219" s="3">
        <f>IF((COUNTIF('CV298-30'!$A$1:$A$30, TestingSamples9!B219)&gt;0),TRUE, TestingSamples9!B219)</f>
        <v>-1.48231623125</v>
      </c>
      <c r="C219" s="3">
        <f>IF((COUNTIF('CV298-30'!$A$1:$A$30, TestingSamples9!C219)&gt;0),TRUE, TestingSamples9!C219)</f>
        <v>-0.37001694621699999</v>
      </c>
      <c r="D219" s="3">
        <f>IF((COUNTIF('CV298-30'!$A$1:$A$30, TestingSamples9!D219)&gt;0),TRUE, TestingSamples9!D219)</f>
        <v>0.28631143618499999</v>
      </c>
      <c r="E219" s="3">
        <f>IF((COUNTIF('CV298-30'!$A$1:$A$30, TestingSamples9!E219)&gt;0),TRUE, TestingSamples9!E219)</f>
        <v>-0.33753562124600001</v>
      </c>
      <c r="F219" s="3">
        <f>IF((COUNTIF('CV298-30'!$A$1:$A$30, TestingSamples9!F219)&gt;0),TRUE, TestingSamples9!F219)</f>
        <v>1.54568932928</v>
      </c>
      <c r="G219" s="3">
        <f>IF((COUNTIF('CV298-30'!$A$1:$A$30, TestingSamples9!G219)&gt;0),TRUE, TestingSamples9!G219)</f>
        <v>-1</v>
      </c>
    </row>
    <row r="220" spans="1:7" x14ac:dyDescent="0.15">
      <c r="A220" s="1">
        <f>IF((COUNTIF('CV298-30'!$A$1:$A$30, TestingSamples9!A220)&gt;0),TRUE, TestingSamples9!A220)</f>
        <v>42397</v>
      </c>
      <c r="B220" s="3">
        <f>IF((COUNTIF('CV298-30'!$A$1:$A$30, TestingSamples9!B220)&gt;0),TRUE, TestingSamples9!B220)</f>
        <v>-1.5739186818699999</v>
      </c>
      <c r="C220" s="3">
        <f>IF((COUNTIF('CV298-30'!$A$1:$A$30, TestingSamples9!C220)&gt;0),TRUE, TestingSamples9!C220)</f>
        <v>-0.54529566767299997</v>
      </c>
      <c r="D220" s="3">
        <f>IF((COUNTIF('CV298-30'!$A$1:$A$30, TestingSamples9!D220)&gt;0),TRUE, TestingSamples9!D220)</f>
        <v>-0.14739589523800001</v>
      </c>
      <c r="E220" s="3">
        <f>IF((COUNTIF('CV298-30'!$A$1:$A$30, TestingSamples9!E220)&gt;0),TRUE, TestingSamples9!E220)</f>
        <v>-0.33535691413599999</v>
      </c>
      <c r="F220" s="3">
        <f>IF((COUNTIF('CV298-30'!$A$1:$A$30, TestingSamples9!F220)&gt;0),TRUE, TestingSamples9!F220)</f>
        <v>1.4897986298300001</v>
      </c>
      <c r="G220" s="3">
        <f>IF((COUNTIF('CV298-30'!$A$1:$A$30, TestingSamples9!G220)&gt;0),TRUE, TestingSamples9!G220)</f>
        <v>1</v>
      </c>
    </row>
    <row r="221" spans="1:7" x14ac:dyDescent="0.15">
      <c r="A221" s="1">
        <f>IF((COUNTIF('CV298-30'!$A$1:$A$30, TestingSamples9!A221)&gt;0),TRUE, TestingSamples9!A221)</f>
        <v>42396</v>
      </c>
      <c r="B221" s="3">
        <f>IF((COUNTIF('CV298-30'!$A$1:$A$30, TestingSamples9!B221)&gt;0),TRUE, TestingSamples9!B221)</f>
        <v>-1.62102851361</v>
      </c>
      <c r="C221" s="3">
        <f>IF((COUNTIF('CV298-30'!$A$1:$A$30, TestingSamples9!C221)&gt;0),TRUE, TestingSamples9!C221)</f>
        <v>-0.184757627368</v>
      </c>
      <c r="D221" s="3">
        <f>IF((COUNTIF('CV298-30'!$A$1:$A$30, TestingSamples9!D221)&gt;0),TRUE, TestingSamples9!D221)</f>
        <v>3.5862945800199997E-2</v>
      </c>
      <c r="E221" s="3">
        <f>IF((COUNTIF('CV298-30'!$A$1:$A$30, TestingSamples9!E221)&gt;0),TRUE, TestingSamples9!E221)</f>
        <v>-0.33423643619400001</v>
      </c>
      <c r="F221" s="3">
        <f>IF((COUNTIF('CV298-30'!$A$1:$A$30, TestingSamples9!F221)&gt;0),TRUE, TestingSamples9!F221)</f>
        <v>1.46105484155</v>
      </c>
      <c r="G221" s="3">
        <f>IF((COUNTIF('CV298-30'!$A$1:$A$30, TestingSamples9!G221)&gt;0),TRUE, TestingSamples9!G221)</f>
        <v>1</v>
      </c>
    </row>
    <row r="222" spans="1:7" x14ac:dyDescent="0.15">
      <c r="A222" s="1">
        <f>IF((COUNTIF('CV298-30'!$A$1:$A$30, TestingSamples9!A222)&gt;0),TRUE, TestingSamples9!A222)</f>
        <v>42395</v>
      </c>
      <c r="B222" s="3">
        <f>IF((COUNTIF('CV298-30'!$A$1:$A$30, TestingSamples9!B222)&gt;0),TRUE, TestingSamples9!B222)</f>
        <v>-1.30434575578</v>
      </c>
      <c r="C222" s="3">
        <f>IF((COUNTIF('CV298-30'!$A$1:$A$30, TestingSamples9!C222)&gt;0),TRUE, TestingSamples9!C222)</f>
        <v>-0.27270612164399999</v>
      </c>
      <c r="D222" s="3">
        <f>IF((COUNTIF('CV298-30'!$A$1:$A$30, TestingSamples9!D222)&gt;0),TRUE, TestingSamples9!D222)</f>
        <v>-0.51361884024500004</v>
      </c>
      <c r="E222" s="3">
        <f>IF((COUNTIF('CV298-30'!$A$1:$A$30, TestingSamples9!E222)&gt;0),TRUE, TestingSamples9!E222)</f>
        <v>-0.34176853791599998</v>
      </c>
      <c r="F222" s="3">
        <f>IF((COUNTIF('CV298-30'!$A$1:$A$30, TestingSamples9!F222)&gt;0),TRUE, TestingSamples9!F222)</f>
        <v>1.6542769739100001</v>
      </c>
      <c r="G222" s="3">
        <f>IF((COUNTIF('CV298-30'!$A$1:$A$30, TestingSamples9!G222)&gt;0),TRUE, TestingSamples9!G222)</f>
        <v>-1</v>
      </c>
    </row>
    <row r="223" spans="1:7" x14ac:dyDescent="0.15">
      <c r="A223" s="1" t="b">
        <f>IF((COUNTIF('CV298-30'!$A$1:$A$30, TestingSamples9!A223)&gt;0),TRUE, TestingSamples9!A223)</f>
        <v>1</v>
      </c>
      <c r="B223" s="3">
        <f>IF((COUNTIF('CV298-30'!$A$1:$A$30, TestingSamples9!B223)&gt;0),TRUE, TestingSamples9!B223)</f>
        <v>-0.84633350270600005</v>
      </c>
      <c r="C223" s="3">
        <f>IF((COUNTIF('CV298-30'!$A$1:$A$30, TestingSamples9!C223)&gt;0),TRUE, TestingSamples9!C223)</f>
        <v>-0.56755328309700004</v>
      </c>
      <c r="D223" s="3">
        <f>IF((COUNTIF('CV298-30'!$A$1:$A$30, TestingSamples9!D223)&gt;0),TRUE, TestingSamples9!D223)</f>
        <v>0.16021598289</v>
      </c>
      <c r="E223" s="3">
        <f>IF((COUNTIF('CV298-30'!$A$1:$A$30, TestingSamples9!E223)&gt;0),TRUE, TestingSamples9!E223)</f>
        <v>-0.35266207346599998</v>
      </c>
      <c r="F223" s="3">
        <f>IF((COUNTIF('CV298-30'!$A$1:$A$30, TestingSamples9!F223)&gt;0),TRUE, TestingSamples9!F223)</f>
        <v>1.9337304711300001</v>
      </c>
      <c r="G223" s="3">
        <f>IF((COUNTIF('CV298-30'!$A$1:$A$30, TestingSamples9!G223)&gt;0),TRUE, TestingSamples9!G223)</f>
        <v>-1</v>
      </c>
    </row>
    <row r="224" spans="1:7" x14ac:dyDescent="0.15">
      <c r="A224" s="1">
        <f>IF((COUNTIF('CV298-30'!$A$1:$A$30, TestingSamples9!A224)&gt;0),TRUE, TestingSamples9!A224)</f>
        <v>42391</v>
      </c>
      <c r="B224" s="3">
        <f>IF((COUNTIF('CV298-30'!$A$1:$A$30, TestingSamples9!B224)&gt;0),TRUE, TestingSamples9!B224)</f>
        <v>-1.0818826614299999</v>
      </c>
      <c r="C224" s="3">
        <f>IF((COUNTIF('CV298-30'!$A$1:$A$30, TestingSamples9!C224)&gt;0),TRUE, TestingSamples9!C224)</f>
        <v>-0.24000420850699999</v>
      </c>
      <c r="D224" s="3">
        <f>IF((COUNTIF('CV298-30'!$A$1:$A$30, TestingSamples9!D224)&gt;0),TRUE, TestingSamples9!D224)</f>
        <v>-0.17899344282900001</v>
      </c>
      <c r="E224" s="3">
        <f>IF((COUNTIF('CV298-30'!$A$1:$A$30, TestingSamples9!E224)&gt;0),TRUE, TestingSamples9!E224)</f>
        <v>-0.34705968375500001</v>
      </c>
      <c r="F224" s="3">
        <f>IF((COUNTIF('CV298-30'!$A$1:$A$30, TestingSamples9!F224)&gt;0),TRUE, TestingSamples9!F224)</f>
        <v>1.7900115297000001</v>
      </c>
      <c r="G224" s="3">
        <f>IF((COUNTIF('CV298-30'!$A$1:$A$30, TestingSamples9!G224)&gt;0),TRUE, TestingSamples9!G224)</f>
        <v>1</v>
      </c>
    </row>
    <row r="225" spans="1:7" x14ac:dyDescent="0.15">
      <c r="A225" s="1">
        <f>IF((COUNTIF('CV298-30'!$A$1:$A$30, TestingSamples9!A225)&gt;0),TRUE, TestingSamples9!A225)</f>
        <v>42390</v>
      </c>
      <c r="B225" s="3">
        <f>IF((COUNTIF('CV298-30'!$A$1:$A$30, TestingSamples9!B225)&gt;0),TRUE, TestingSamples9!B225)</f>
        <v>-0.92484988894700004</v>
      </c>
      <c r="C225" s="3">
        <f>IF((COUNTIF('CV298-30'!$A$1:$A$30, TestingSamples9!C225)&gt;0),TRUE, TestingSamples9!C225)</f>
        <v>-9.5616760837000006E-2</v>
      </c>
      <c r="D225" s="3">
        <f>IF((COUNTIF('CV298-30'!$A$1:$A$30, TestingSamples9!D225)&gt;0),TRUE, TestingSamples9!D225)</f>
        <v>-0.21638864195099999</v>
      </c>
      <c r="E225" s="3">
        <f>IF((COUNTIF('CV298-30'!$A$1:$A$30, TestingSamples9!E225)&gt;0),TRUE, TestingSamples9!E225)</f>
        <v>-0.35079461022899999</v>
      </c>
      <c r="F225" s="3">
        <f>IF((COUNTIF('CV298-30'!$A$1:$A$30, TestingSamples9!F225)&gt;0),TRUE, TestingSamples9!F225)</f>
        <v>1.8858241573200001</v>
      </c>
      <c r="G225" s="3">
        <f>IF((COUNTIF('CV298-30'!$A$1:$A$30, TestingSamples9!G225)&gt;0),TRUE, TestingSamples9!G225)</f>
        <v>-1</v>
      </c>
    </row>
    <row r="226" spans="1:7" x14ac:dyDescent="0.15">
      <c r="A226" s="1">
        <f>IF((COUNTIF('CV298-30'!$A$1:$A$30, TestingSamples9!A226)&gt;0),TRUE, TestingSamples9!A226)</f>
        <v>42389</v>
      </c>
      <c r="B226" s="3">
        <f>IF((COUNTIF('CV298-30'!$A$1:$A$30, TestingSamples9!B226)&gt;0),TRUE, TestingSamples9!B226)</f>
        <v>-0.62387040835800001</v>
      </c>
      <c r="C226" s="3">
        <f>IF((COUNTIF('CV298-30'!$A$1:$A$30, TestingSamples9!C226)&gt;0),TRUE, TestingSamples9!C226)</f>
        <v>-9.6809133091800004E-2</v>
      </c>
      <c r="D226" s="3">
        <f>IF((COUNTIF('CV298-30'!$A$1:$A$30, TestingSamples9!D226)&gt;0),TRUE, TestingSamples9!D226)</f>
        <v>-0.49077324986900001</v>
      </c>
      <c r="E226" s="3">
        <f>IF((COUNTIF('CV298-30'!$A$1:$A$30, TestingSamples9!E226)&gt;0),TRUE, TestingSamples9!E226)</f>
        <v>-0.35795321930399998</v>
      </c>
      <c r="F226" s="3">
        <f>IF((COUNTIF('CV298-30'!$A$1:$A$30, TestingSamples9!F226)&gt;0),TRUE, TestingSamples9!F226)</f>
        <v>2.0694650269200001</v>
      </c>
      <c r="G226" s="3">
        <f>IF((COUNTIF('CV298-30'!$A$1:$A$30, TestingSamples9!G226)&gt;0),TRUE, TestingSamples9!G226)</f>
        <v>-1</v>
      </c>
    </row>
    <row r="227" spans="1:7" x14ac:dyDescent="0.15">
      <c r="A227" s="1">
        <f>IF((COUNTIF('CV298-30'!$A$1:$A$30, TestingSamples9!A227)&gt;0),TRUE, TestingSamples9!A227)</f>
        <v>42388</v>
      </c>
      <c r="B227" s="3">
        <f>IF((COUNTIF('CV298-30'!$A$1:$A$30, TestingSamples9!B227)&gt;0),TRUE, TestingSamples9!B227)</f>
        <v>-0.78352039371399995</v>
      </c>
      <c r="C227" s="3">
        <f>IF((COUNTIF('CV298-30'!$A$1:$A$30, TestingSamples9!C227)&gt;0),TRUE, TestingSamples9!C227)</f>
        <v>0.278876451044</v>
      </c>
      <c r="D227" s="3">
        <f>IF((COUNTIF('CV298-30'!$A$1:$A$30, TestingSamples9!D227)&gt;0),TRUE, TestingSamples9!D227)</f>
        <v>-2.20632908289E-2</v>
      </c>
      <c r="E227" s="3">
        <f>IF((COUNTIF('CV298-30'!$A$1:$A$30, TestingSamples9!E227)&gt;0),TRUE, TestingSamples9!E227)</f>
        <v>-0.35415604405500001</v>
      </c>
      <c r="F227" s="3">
        <f>IF((COUNTIF('CV298-30'!$A$1:$A$30, TestingSamples9!F227)&gt;0),TRUE, TestingSamples9!F227)</f>
        <v>1.97205552218</v>
      </c>
      <c r="G227" s="3">
        <f>IF((COUNTIF('CV298-30'!$A$1:$A$30, TestingSamples9!G227)&gt;0),TRUE, TestingSamples9!G227)</f>
        <v>1</v>
      </c>
    </row>
    <row r="228" spans="1:7" x14ac:dyDescent="0.15">
      <c r="A228" s="1">
        <f>IF((COUNTIF('CV298-30'!$A$1:$A$30, TestingSamples9!A228)&gt;0),TRUE, TestingSamples9!A228)</f>
        <v>42387</v>
      </c>
      <c r="B228" s="3">
        <f>IF((COUNTIF('CV298-30'!$A$1:$A$30, TestingSamples9!B228)&gt;0),TRUE, TestingSamples9!B228)</f>
        <v>-1.0138351266900001</v>
      </c>
      <c r="C228" s="3">
        <f>IF((COUNTIF('CV298-30'!$A$1:$A$30, TestingSamples9!C228)&gt;0),TRUE, TestingSamples9!C228)</f>
        <v>7.34572087013E-2</v>
      </c>
      <c r="D228" s="3">
        <f>IF((COUNTIF('CV298-30'!$A$1:$A$30, TestingSamples9!D228)&gt;0),TRUE, TestingSamples9!D228)</f>
        <v>0.41656614965400002</v>
      </c>
      <c r="E228" s="3">
        <f>IF((COUNTIF('CV298-30'!$A$1:$A$30, TestingSamples9!E228)&gt;0),TRUE, TestingSamples9!E228)</f>
        <v>-0.348678151893</v>
      </c>
      <c r="F228" s="3">
        <f>IF((COUNTIF('CV298-30'!$A$1:$A$30, TestingSamples9!F228)&gt;0),TRUE, TestingSamples9!F228)</f>
        <v>1.8315303350000001</v>
      </c>
      <c r="G228" s="3">
        <f>IF((COUNTIF('CV298-30'!$A$1:$A$30, TestingSamples9!G228)&gt;0),TRUE, TestingSamples9!G228)</f>
        <v>1</v>
      </c>
    </row>
    <row r="229" spans="1:7" x14ac:dyDescent="0.15">
      <c r="A229" s="1">
        <f>IF((COUNTIF('CV298-30'!$A$1:$A$30, TestingSamples9!A229)&gt;0),TRUE, TestingSamples9!A229)</f>
        <v>42384</v>
      </c>
      <c r="B229" s="3">
        <f>IF((COUNTIF('CV298-30'!$A$1:$A$30, TestingSamples9!B229)&gt;0),TRUE, TestingSamples9!B229)</f>
        <v>-0.89736915376299997</v>
      </c>
      <c r="C229" s="3">
        <f>IF((COUNTIF('CV298-30'!$A$1:$A$30, TestingSamples9!C229)&gt;0),TRUE, TestingSamples9!C229)</f>
        <v>0.17582457487299999</v>
      </c>
      <c r="D229" s="3">
        <f>IF((COUNTIF('CV298-30'!$A$1:$A$30, TestingSamples9!D229)&gt;0),TRUE, TestingSamples9!D229)</f>
        <v>-0.88047113558300005</v>
      </c>
      <c r="E229" s="3">
        <f>IF((COUNTIF('CV298-30'!$A$1:$A$30, TestingSamples9!E229)&gt;0),TRUE, TestingSamples9!E229)</f>
        <v>-0.35144822236200002</v>
      </c>
      <c r="F229" s="3">
        <f>IF((COUNTIF('CV298-30'!$A$1:$A$30, TestingSamples9!F229)&gt;0),TRUE, TestingSamples9!F229)</f>
        <v>1.9025913671600001</v>
      </c>
      <c r="G229" s="3">
        <f>IF((COUNTIF('CV298-30'!$A$1:$A$30, TestingSamples9!G229)&gt;0),TRUE, TestingSamples9!G229)</f>
        <v>-1</v>
      </c>
    </row>
    <row r="230" spans="1:7" x14ac:dyDescent="0.15">
      <c r="A230" s="1">
        <f>IF((COUNTIF('CV298-30'!$A$1:$A$30, TestingSamples9!A230)&gt;0),TRUE, TestingSamples9!A230)</f>
        <v>42383</v>
      </c>
      <c r="B230" s="3">
        <f>IF((COUNTIF('CV298-30'!$A$1:$A$30, TestingSamples9!B230)&gt;0),TRUE, TestingSamples9!B230)</f>
        <v>-1.01645233956</v>
      </c>
      <c r="C230" s="3">
        <f>IF((COUNTIF('CV298-30'!$A$1:$A$30, TestingSamples9!C230)&gt;0),TRUE, TestingSamples9!C230)</f>
        <v>0.42500829516100003</v>
      </c>
      <c r="D230" s="3">
        <f>IF((COUNTIF('CV298-30'!$A$1:$A$30, TestingSamples9!D230)&gt;0),TRUE, TestingSamples9!D230)</f>
        <v>0.48311951368</v>
      </c>
      <c r="E230" s="3">
        <f>IF((COUNTIF('CV298-30'!$A$1:$A$30, TestingSamples9!E230)&gt;0),TRUE, TestingSamples9!E230)</f>
        <v>-0.34861590311899998</v>
      </c>
      <c r="F230" s="3">
        <f>IF((COUNTIF('CV298-30'!$A$1:$A$30, TestingSamples9!F230)&gt;0),TRUE, TestingSamples9!F230)</f>
        <v>1.8299334578799999</v>
      </c>
      <c r="G230" s="3">
        <f>IF((COUNTIF('CV298-30'!$A$1:$A$30, TestingSamples9!G230)&gt;0),TRUE, TestingSamples9!G230)</f>
        <v>1</v>
      </c>
    </row>
    <row r="231" spans="1:7" x14ac:dyDescent="0.15">
      <c r="A231" s="1">
        <f>IF((COUNTIF('CV298-30'!$A$1:$A$30, TestingSamples9!A231)&gt;0),TRUE, TestingSamples9!A231)</f>
        <v>42382</v>
      </c>
      <c r="B231" s="3">
        <f>IF((COUNTIF('CV298-30'!$A$1:$A$30, TestingSamples9!B231)&gt;0),TRUE, TestingSamples9!B231)</f>
        <v>-0.74426220059399995</v>
      </c>
      <c r="C231" s="3">
        <f>IF((COUNTIF('CV298-30'!$A$1:$A$30, TestingSamples9!C231)&gt;0),TRUE, TestingSamples9!C231)</f>
        <v>0.68090462962300002</v>
      </c>
      <c r="D231" s="3">
        <f>IF((COUNTIF('CV298-30'!$A$1:$A$30, TestingSamples9!D231)&gt;0),TRUE, TestingSamples9!D231)</f>
        <v>-0.77971960276499996</v>
      </c>
      <c r="E231" s="3">
        <f>IF((COUNTIF('CV298-30'!$A$1:$A$30, TestingSamples9!E231)&gt;0),TRUE, TestingSamples9!E231)</f>
        <v>-0.35508977567400002</v>
      </c>
      <c r="F231" s="3">
        <f>IF((COUNTIF('CV298-30'!$A$1:$A$30, TestingSamples9!F231)&gt;0),TRUE, TestingSamples9!F231)</f>
        <v>1.99600867908</v>
      </c>
      <c r="G231" s="3">
        <f>IF((COUNTIF('CV298-30'!$A$1:$A$30, TestingSamples9!G231)&gt;0),TRUE, TestingSamples9!G231)</f>
        <v>-1</v>
      </c>
    </row>
    <row r="232" spans="1:7" x14ac:dyDescent="0.15">
      <c r="A232" s="1">
        <f>IF((COUNTIF('CV298-30'!$A$1:$A$30, TestingSamples9!A232)&gt;0),TRUE, TestingSamples9!A232)</f>
        <v>42381</v>
      </c>
      <c r="B232" s="3">
        <f>IF((COUNTIF('CV298-30'!$A$1:$A$30, TestingSamples9!B232)&gt;0),TRUE, TestingSamples9!B232)</f>
        <v>-0.68930073022600002</v>
      </c>
      <c r="C232" s="3">
        <f>IF((COUNTIF('CV298-30'!$A$1:$A$30, TestingSamples9!C232)&gt;0),TRUE, TestingSamples9!C232)</f>
        <v>1.1197417813299999</v>
      </c>
      <c r="D232" s="3">
        <f>IF((COUNTIF('CV298-30'!$A$1:$A$30, TestingSamples9!D232)&gt;0),TRUE, TestingSamples9!D232)</f>
        <v>0.35327396461400001</v>
      </c>
      <c r="E232" s="3">
        <f>IF((COUNTIF('CV298-30'!$A$1:$A$30, TestingSamples9!E232)&gt;0),TRUE, TestingSamples9!E232)</f>
        <v>-0.35639699994000001</v>
      </c>
      <c r="F232" s="3">
        <f>IF((COUNTIF('CV298-30'!$A$1:$A$30, TestingSamples9!F232)&gt;0),TRUE, TestingSamples9!F232)</f>
        <v>2.0295430987500001</v>
      </c>
      <c r="G232" s="3">
        <f>IF((COUNTIF('CV298-30'!$A$1:$A$30, TestingSamples9!G232)&gt;0),TRUE, TestingSamples9!G232)</f>
        <v>-1</v>
      </c>
    </row>
    <row r="233" spans="1:7" x14ac:dyDescent="0.15">
      <c r="A233" s="1">
        <f>IF((COUNTIF('CV298-30'!$A$1:$A$30, TestingSamples9!A233)&gt;0),TRUE, TestingSamples9!A233)</f>
        <v>42380</v>
      </c>
      <c r="B233" s="3">
        <f>IF((COUNTIF('CV298-30'!$A$1:$A$30, TestingSamples9!B233)&gt;0),TRUE, TestingSamples9!B233)</f>
        <v>-1.0818826614299999</v>
      </c>
      <c r="C233" s="3">
        <f>IF((COUNTIF('CV298-30'!$A$1:$A$30, TestingSamples9!C233)&gt;0),TRUE, TestingSamples9!C233)</f>
        <v>1.7343875977100001</v>
      </c>
      <c r="D233" s="3">
        <f>IF((COUNTIF('CV298-30'!$A$1:$A$30, TestingSamples9!D233)&gt;0),TRUE, TestingSamples9!D233)</f>
        <v>-3.5173941714199998E-3</v>
      </c>
      <c r="E233" s="3">
        <f>IF((COUNTIF('CV298-30'!$A$1:$A$30, TestingSamples9!E233)&gt;0),TRUE, TestingSamples9!E233)</f>
        <v>-0.34705968375500001</v>
      </c>
      <c r="F233" s="3">
        <f>IF((COUNTIF('CV298-30'!$A$1:$A$30, TestingSamples9!F233)&gt;0),TRUE, TestingSamples9!F233)</f>
        <v>1.7900115297000001</v>
      </c>
      <c r="G233" s="3">
        <f>IF((COUNTIF('CV298-30'!$A$1:$A$30, TestingSamples9!G233)&gt;0),TRUE, TestingSamples9!G233)</f>
        <v>1</v>
      </c>
    </row>
    <row r="234" spans="1:7" x14ac:dyDescent="0.15">
      <c r="A234" s="1">
        <f>IF((COUNTIF('CV298-30'!$A$1:$A$30, TestingSamples9!A234)&gt;0),TRUE, TestingSamples9!A234)</f>
        <v>42377</v>
      </c>
      <c r="B234" s="3">
        <f>IF((COUNTIF('CV298-30'!$A$1:$A$30, TestingSamples9!B234)&gt;0),TRUE, TestingSamples9!B234)</f>
        <v>-1.3593072261400001</v>
      </c>
      <c r="C234" s="3">
        <f>IF((COUNTIF('CV298-30'!$A$1:$A$30, TestingSamples9!C234)&gt;0),TRUE, TestingSamples9!C234)</f>
        <v>1.2510131341999999</v>
      </c>
      <c r="D234" s="3">
        <f>IF((COUNTIF('CV298-30'!$A$1:$A$30, TestingSamples9!D234)&gt;0),TRUE, TestingSamples9!D234)</f>
        <v>-0.50624867976200005</v>
      </c>
      <c r="E234" s="3">
        <f>IF((COUNTIF('CV298-30'!$A$1:$A$30, TestingSamples9!E234)&gt;0),TRUE, TestingSamples9!E234)</f>
        <v>-0.34046131365100002</v>
      </c>
      <c r="F234" s="3">
        <f>IF((COUNTIF('CV298-30'!$A$1:$A$30, TestingSamples9!F234)&gt;0),TRUE, TestingSamples9!F234)</f>
        <v>1.62074255425</v>
      </c>
      <c r="G234" s="3">
        <f>IF((COUNTIF('CV298-30'!$A$1:$A$30, TestingSamples9!G234)&gt;0),TRUE, TestingSamples9!G234)</f>
        <v>1</v>
      </c>
    </row>
    <row r="235" spans="1:7" x14ac:dyDescent="0.15">
      <c r="A235" s="1">
        <f>IF((COUNTIF('CV298-30'!$A$1:$A$30, TestingSamples9!A235)&gt;0),TRUE, TestingSamples9!A235)</f>
        <v>42376</v>
      </c>
      <c r="B235" s="3">
        <f>IF((COUNTIF('CV298-30'!$A$1:$A$30, TestingSamples9!B235)&gt;0),TRUE, TestingSamples9!B235)</f>
        <v>-0.83063022545800003</v>
      </c>
      <c r="C235" s="3">
        <f>IF((COUNTIF('CV298-30'!$A$1:$A$30, TestingSamples9!C235)&gt;0),TRUE, TestingSamples9!C235)</f>
        <v>-0.72691162685499999</v>
      </c>
      <c r="D235" s="3">
        <f>IF((COUNTIF('CV298-30'!$A$1:$A$30, TestingSamples9!D235)&gt;0),TRUE, TestingSamples9!D235)</f>
        <v>-6.7378248380999997E-2</v>
      </c>
      <c r="E235" s="3">
        <f>IF((COUNTIF('CV298-30'!$A$1:$A$30, TestingSamples9!E235)&gt;0),TRUE, TestingSamples9!E235)</f>
        <v>-0.35303556611300002</v>
      </c>
      <c r="F235" s="3">
        <f>IF((COUNTIF('CV298-30'!$A$1:$A$30, TestingSamples9!F235)&gt;0),TRUE, TestingSamples9!F235)</f>
        <v>1.9433117338899999</v>
      </c>
      <c r="G235" s="3">
        <f>IF((COUNTIF('CV298-30'!$A$1:$A$30, TestingSamples9!G235)&gt;0),TRUE, TestingSamples9!G235)</f>
        <v>-1</v>
      </c>
    </row>
    <row r="236" spans="1:7" x14ac:dyDescent="0.15">
      <c r="A236" s="1">
        <f>IF((COUNTIF('CV298-30'!$A$1:$A$30, TestingSamples9!A236)&gt;0),TRUE, TestingSamples9!A236)</f>
        <v>42375</v>
      </c>
      <c r="B236" s="3">
        <f>IF((COUNTIF('CV298-30'!$A$1:$A$30, TestingSamples9!B236)&gt;0),TRUE, TestingSamples9!B236)</f>
        <v>-0.43673968781900002</v>
      </c>
      <c r="C236" s="3">
        <f>IF((COUNTIF('CV298-30'!$A$1:$A$30, TestingSamples9!C236)&gt;0),TRUE, TestingSamples9!C236)</f>
        <v>0.77086249195800005</v>
      </c>
      <c r="D236" s="3">
        <f>IF((COUNTIF('CV298-30'!$A$1:$A$30, TestingSamples9!D236)&gt;0),TRUE, TestingSamples9!D236)</f>
        <v>0.68041130671899996</v>
      </c>
      <c r="E236" s="3">
        <f>IF((COUNTIF('CV298-30'!$A$1:$A$30, TestingSamples9!E236)&gt;0),TRUE, TestingSamples9!E236)</f>
        <v>-0.36240400668599998</v>
      </c>
      <c r="F236" s="3">
        <f>IF((COUNTIF('CV298-30'!$A$1:$A$30, TestingSamples9!F236)&gt;0),TRUE, TestingSamples9!F236)</f>
        <v>2.1836417414999998</v>
      </c>
      <c r="G236" s="3">
        <f>IF((COUNTIF('CV298-30'!$A$1:$A$30, TestingSamples9!G236)&gt;0),TRUE, TestingSamples9!G236)</f>
        <v>-1</v>
      </c>
    </row>
    <row r="237" spans="1:7" x14ac:dyDescent="0.15">
      <c r="A237" s="1">
        <f>IF((COUNTIF('CV298-30'!$A$1:$A$30, TestingSamples9!A237)&gt;0),TRUE, TestingSamples9!A237)</f>
        <v>42374</v>
      </c>
      <c r="B237" s="3">
        <f>IF((COUNTIF('CV298-30'!$A$1:$A$30, TestingSamples9!B237)&gt;0),TRUE, TestingSamples9!B237)</f>
        <v>-0.74557080703099998</v>
      </c>
      <c r="C237" s="3">
        <f>IF((COUNTIF('CV298-30'!$A$1:$A$30, TestingSamples9!C237)&gt;0),TRUE, TestingSamples9!C237)</f>
        <v>0.68108127736500002</v>
      </c>
      <c r="D237" s="3">
        <f>IF((COUNTIF('CV298-30'!$A$1:$A$30, TestingSamples9!D237)&gt;0),TRUE, TestingSamples9!D237)</f>
        <v>-0.111070418304</v>
      </c>
      <c r="E237" s="3">
        <f>IF((COUNTIF('CV298-30'!$A$1:$A$30, TestingSamples9!E237)&gt;0),TRUE, TestingSamples9!E237)</f>
        <v>-0.35505865128699998</v>
      </c>
      <c r="F237" s="3">
        <f>IF((COUNTIF('CV298-30'!$A$1:$A$30, TestingSamples9!F237)&gt;0),TRUE, TestingSamples9!F237)</f>
        <v>1.9952102405200001</v>
      </c>
      <c r="G237" s="3">
        <f>IF((COUNTIF('CV298-30'!$A$1:$A$30, TestingSamples9!G237)&gt;0),TRUE, TestingSamples9!G237)</f>
        <v>1</v>
      </c>
    </row>
    <row r="238" spans="1:7" x14ac:dyDescent="0.15">
      <c r="A238" s="1">
        <f>IF((COUNTIF('CV298-30'!$A$1:$A$30, TestingSamples9!A238)&gt;0),TRUE, TestingSamples9!A238)</f>
        <v>42373</v>
      </c>
      <c r="B238" s="3">
        <f>IF((COUNTIF('CV298-30'!$A$1:$A$30, TestingSamples9!B238)&gt;0),TRUE, TestingSamples9!B238)</f>
        <v>-0.14884627160399999</v>
      </c>
      <c r="C238" s="3">
        <f>IF((COUNTIF('CV298-30'!$A$1:$A$30, TestingSamples9!C238)&gt;0),TRUE, TestingSamples9!C238)</f>
        <v>-7.4695378518699999E-3</v>
      </c>
      <c r="D238" s="3">
        <f>IF((COUNTIF('CV298-30'!$A$1:$A$30, TestingSamples9!D238)&gt;0),TRUE, TestingSamples9!D238)</f>
        <v>-1.09772529696</v>
      </c>
      <c r="E238" s="3">
        <f>IF((COUNTIF('CV298-30'!$A$1:$A$30, TestingSamples9!E238)&gt;0),TRUE, TestingSamples9!E238)</f>
        <v>-0.369251371888</v>
      </c>
      <c r="F238" s="3">
        <f>IF((COUNTIF('CV298-30'!$A$1:$A$30, TestingSamples9!F238)&gt;0),TRUE, TestingSamples9!F238)</f>
        <v>2.3592982254699999</v>
      </c>
      <c r="G238" s="3">
        <f>IF((COUNTIF('CV298-30'!$A$1:$A$30, TestingSamples9!G238)&gt;0),TRUE, TestingSamples9!G238)</f>
        <v>-1</v>
      </c>
    </row>
    <row r="239" spans="1:7" x14ac:dyDescent="0.15">
      <c r="A239" s="1">
        <f>IF((COUNTIF('CV298-30'!$A$1:$A$30, TestingSamples9!A239)&gt;0),TRUE, TestingSamples9!A239)</f>
        <v>42369</v>
      </c>
      <c r="B239" s="3">
        <f>IF((COUNTIF('CV298-30'!$A$1:$A$30, TestingSamples9!B239)&gt;0),TRUE, TestingSamples9!B239)</f>
        <v>0.50545694706699995</v>
      </c>
      <c r="C239" s="3">
        <f>IF((COUNTIF('CV298-30'!$A$1:$A$30, TestingSamples9!C239)&gt;0),TRUE, TestingSamples9!C239)</f>
        <v>0.16606478715799999</v>
      </c>
      <c r="D239" s="3">
        <f>IF((COUNTIF('CV298-30'!$A$1:$A$30, TestingSamples9!D239)&gt;0),TRUE, TestingSamples9!D239)</f>
        <v>-1.51702692068</v>
      </c>
      <c r="E239" s="3">
        <f>IF((COUNTIF('CV298-30'!$A$1:$A$30, TestingSamples9!E239)&gt;0),TRUE, TestingSamples9!E239)</f>
        <v>-0.38481356553000001</v>
      </c>
      <c r="F239" s="3">
        <f>IF((COUNTIF('CV298-30'!$A$1:$A$30, TestingSamples9!F239)&gt;0),TRUE, TestingSamples9!F239)</f>
        <v>2.7585175072100001</v>
      </c>
      <c r="G239" s="3">
        <f>IF((COUNTIF('CV298-30'!$A$1:$A$30, TestingSamples9!G239)&gt;0),TRUE, TestingSamples9!G239)</f>
        <v>-1</v>
      </c>
    </row>
    <row r="240" spans="1:7" x14ac:dyDescent="0.15">
      <c r="A240" s="1">
        <f>IF((COUNTIF('CV298-30'!$A$1:$A$30, TestingSamples9!A240)&gt;0),TRUE, TestingSamples9!A240)</f>
        <v>42368</v>
      </c>
      <c r="B240" s="3">
        <f>IF((COUNTIF('CV298-30'!$A$1:$A$30, TestingSamples9!B240)&gt;0),TRUE, TestingSamples9!B240)</f>
        <v>0.81559667271699998</v>
      </c>
      <c r="C240" s="3">
        <f>IF((COUNTIF('CV298-30'!$A$1:$A$30, TestingSamples9!C240)&gt;0),TRUE, TestingSamples9!C240)</f>
        <v>-0.16325076484600001</v>
      </c>
      <c r="D240" s="3">
        <f>IF((COUNTIF('CV298-30'!$A$1:$A$30, TestingSamples9!D240)&gt;0),TRUE, TestingSamples9!D240)</f>
        <v>0.572651966638</v>
      </c>
      <c r="E240" s="3">
        <f>IF((COUNTIF('CV298-30'!$A$1:$A$30, TestingSamples9!E240)&gt;0),TRUE, TestingSamples9!E240)</f>
        <v>-0.46864468665100001</v>
      </c>
      <c r="F240" s="3">
        <f>IF((COUNTIF('CV298-30'!$A$1:$A$30, TestingSamples9!F240)&gt;0),TRUE, TestingSamples9!F240)</f>
        <v>1.01587327033</v>
      </c>
      <c r="G240" s="3">
        <f>IF((COUNTIF('CV298-30'!$A$1:$A$30, TestingSamples9!G240)&gt;0),TRUE, TestingSamples9!G240)</f>
        <v>-1</v>
      </c>
    </row>
    <row r="241" spans="1:7" x14ac:dyDescent="0.15">
      <c r="A241" s="1">
        <f>IF((COUNTIF('CV298-30'!$A$1:$A$30, TestingSamples9!A241)&gt;0),TRUE, TestingSamples9!A241)</f>
        <v>42367</v>
      </c>
      <c r="B241" s="3">
        <f>IF((COUNTIF('CV298-30'!$A$1:$A$30, TestingSamples9!B241)&gt;0),TRUE, TestingSamples9!B241)</f>
        <v>0.58004751399599996</v>
      </c>
      <c r="C241" s="3">
        <f>IF((COUNTIF('CV298-30'!$A$1:$A$30, TestingSamples9!C241)&gt;0),TRUE, TestingSamples9!C241)</f>
        <v>-0.32276367537799999</v>
      </c>
      <c r="D241" s="3">
        <f>IF((COUNTIF('CV298-30'!$A$1:$A$30, TestingSamples9!D241)&gt;0),TRUE, TestingSamples9!D241)</f>
        <v>0.35753724963599998</v>
      </c>
      <c r="E241" s="3">
        <f>IF((COUNTIF('CV298-30'!$A$1:$A$30, TestingSamples9!E241)&gt;0),TRUE, TestingSamples9!E241)</f>
        <v>-0.460445724216</v>
      </c>
      <c r="F241" s="3">
        <f>IF((COUNTIF('CV298-30'!$A$1:$A$30, TestingSamples9!F241)&gt;0),TRUE, TestingSamples9!F241)</f>
        <v>0.93776514998500005</v>
      </c>
      <c r="G241" s="3">
        <f>IF((COUNTIF('CV298-30'!$A$1:$A$30, TestingSamples9!G241)&gt;0),TRUE, TestingSamples9!G241)</f>
        <v>1</v>
      </c>
    </row>
    <row r="242" spans="1:7" x14ac:dyDescent="0.15">
      <c r="A242" s="1">
        <f>IF((COUNTIF('CV298-30'!$A$1:$A$30, TestingSamples9!A242)&gt;0),TRUE, TestingSamples9!A242)</f>
        <v>42366</v>
      </c>
      <c r="B242" s="3">
        <f>IF((COUNTIF('CV298-30'!$A$1:$A$30, TestingSamples9!B242)&gt;0),TRUE, TestingSamples9!B242)</f>
        <v>0.77110405384699998</v>
      </c>
      <c r="C242" s="3">
        <f>IF((COUNTIF('CV298-30'!$A$1:$A$30, TestingSamples9!C242)&gt;0),TRUE, TestingSamples9!C242)</f>
        <v>2.73963101174E-2</v>
      </c>
      <c r="D242" s="3">
        <f>IF((COUNTIF('CV298-30'!$A$1:$A$30, TestingSamples9!D242)&gt;0),TRUE, TestingSamples9!D242)</f>
        <v>-0.13984369127099999</v>
      </c>
      <c r="E242" s="3">
        <f>IF((COUNTIF('CV298-30'!$A$1:$A$30, TestingSamples9!E242)&gt;0),TRUE, TestingSamples9!E242)</f>
        <v>-0.467095993747</v>
      </c>
      <c r="F242" s="3">
        <f>IF((COUNTIF('CV298-30'!$A$1:$A$30, TestingSamples9!F242)&gt;0),TRUE, TestingSamples9!F242)</f>
        <v>1.00111951426</v>
      </c>
      <c r="G242" s="3">
        <f>IF((COUNTIF('CV298-30'!$A$1:$A$30, TestingSamples9!G242)&gt;0),TRUE, TestingSamples9!G242)</f>
        <v>-1</v>
      </c>
    </row>
    <row r="243" spans="1:7" x14ac:dyDescent="0.15">
      <c r="A243" s="1">
        <f>IF((COUNTIF('CV298-30'!$A$1:$A$30, TestingSamples9!A243)&gt;0),TRUE, TestingSamples9!A243)</f>
        <v>42363</v>
      </c>
      <c r="B243" s="3">
        <f>IF((COUNTIF('CV298-30'!$A$1:$A$30, TestingSamples9!B243)&gt;0),TRUE, TestingSamples9!B243)</f>
        <v>0.84176880146400002</v>
      </c>
      <c r="C243" s="3">
        <f>IF((COUNTIF('CV298-30'!$A$1:$A$30, TestingSamples9!C243)&gt;0),TRUE, TestingSamples9!C243)</f>
        <v>-0.32459639569600002</v>
      </c>
      <c r="D243" s="3">
        <f>IF((COUNTIF('CV298-30'!$A$1:$A$30, TestingSamples9!D243)&gt;0),TRUE, TestingSamples9!D243)</f>
        <v>-4.4985166093699999E-2</v>
      </c>
      <c r="E243" s="3">
        <f>IF((COUNTIF('CV298-30'!$A$1:$A$30, TestingSamples9!E243)&gt;0),TRUE, TestingSamples9!E243)</f>
        <v>-0.46955568247700002</v>
      </c>
      <c r="F243" s="3">
        <f>IF((COUNTIF('CV298-30'!$A$1:$A$30, TestingSamples9!F243)&gt;0),TRUE, TestingSamples9!F243)</f>
        <v>1.02455195036</v>
      </c>
      <c r="G243" s="3">
        <f>IF((COUNTIF('CV298-30'!$A$1:$A$30, TestingSamples9!G243)&gt;0),TRUE, TestingSamples9!G243)</f>
        <v>-1</v>
      </c>
    </row>
    <row r="244" spans="1:7" x14ac:dyDescent="0.15">
      <c r="A244" s="1">
        <f>IF((COUNTIF('CV298-30'!$A$1:$A$30, TestingSamples9!A244)&gt;0),TRUE, TestingSamples9!A244)</f>
        <v>42362</v>
      </c>
      <c r="B244" s="3">
        <f>IF((COUNTIF('CV298-30'!$A$1:$A$30, TestingSamples9!B244)&gt;0),TRUE, TestingSamples9!B244)</f>
        <v>0.77633847959699998</v>
      </c>
      <c r="C244" s="3">
        <f>IF((COUNTIF('CV298-30'!$A$1:$A$30, TestingSamples9!C244)&gt;0),TRUE, TestingSamples9!C244)</f>
        <v>-0.332633867932</v>
      </c>
      <c r="D244" s="3">
        <f>IF((COUNTIF('CV298-30'!$A$1:$A$30, TestingSamples9!D244)&gt;0),TRUE, TestingSamples9!D244)</f>
        <v>0.14999554157100001</v>
      </c>
      <c r="E244" s="3">
        <f>IF((COUNTIF('CV298-30'!$A$1:$A$30, TestingSamples9!E244)&gt;0),TRUE, TestingSamples9!E244)</f>
        <v>-0.46727819291200001</v>
      </c>
      <c r="F244" s="3">
        <f>IF((COUNTIF('CV298-30'!$A$1:$A$30, TestingSamples9!F244)&gt;0),TRUE, TestingSamples9!F244)</f>
        <v>1.0028552502700001</v>
      </c>
      <c r="G244" s="3">
        <f>IF((COUNTIF('CV298-30'!$A$1:$A$30, TestingSamples9!G244)&gt;0),TRUE, TestingSamples9!G244)</f>
        <v>1</v>
      </c>
    </row>
    <row r="245" spans="1:7" x14ac:dyDescent="0.15">
      <c r="A245" s="1">
        <f>IF((COUNTIF('CV298-30'!$A$1:$A$30, TestingSamples9!A245)&gt;0),TRUE, TestingSamples9!A245)</f>
        <v>42361</v>
      </c>
      <c r="B245" s="3">
        <f>IF((COUNTIF('CV298-30'!$A$1:$A$30, TestingSamples9!B245)&gt;0),TRUE, TestingSamples9!B245)</f>
        <v>0.80512782121799997</v>
      </c>
      <c r="C245" s="3">
        <f>IF((COUNTIF('CV298-30'!$A$1:$A$30, TestingSamples9!C245)&gt;0),TRUE, TestingSamples9!C245)</f>
        <v>0.54510667838100002</v>
      </c>
      <c r="D245" s="3">
        <f>IF((COUNTIF('CV298-30'!$A$1:$A$30, TestingSamples9!D245)&gt;0),TRUE, TestingSamples9!D245)</f>
        <v>-1.32293042422</v>
      </c>
      <c r="E245" s="3">
        <f>IF((COUNTIF('CV298-30'!$A$1:$A$30, TestingSamples9!E245)&gt;0),TRUE, TestingSamples9!E245)</f>
        <v>-0.46828028832099999</v>
      </c>
      <c r="F245" s="3">
        <f>IF((COUNTIF('CV298-30'!$A$1:$A$30, TestingSamples9!F245)&gt;0),TRUE, TestingSamples9!F245)</f>
        <v>1.01240179831</v>
      </c>
      <c r="G245" s="3">
        <f>IF((COUNTIF('CV298-30'!$A$1:$A$30, TestingSamples9!G245)&gt;0),TRUE, TestingSamples9!G245)</f>
        <v>-1</v>
      </c>
    </row>
    <row r="246" spans="1:7" x14ac:dyDescent="0.15">
      <c r="A246" s="1">
        <f>IF((COUNTIF('CV298-30'!$A$1:$A$30, TestingSamples9!A246)&gt;0),TRUE, TestingSamples9!A246)</f>
        <v>42360</v>
      </c>
      <c r="B246" s="3">
        <f>IF((COUNTIF('CV298-30'!$A$1:$A$30, TestingSamples9!B246)&gt;0),TRUE, TestingSamples9!B246)</f>
        <v>0.94776592288799999</v>
      </c>
      <c r="C246" s="3">
        <f>IF((COUNTIF('CV298-30'!$A$1:$A$30, TestingSamples9!C246)&gt;0),TRUE, TestingSamples9!C246)</f>
        <v>0.73160253141999998</v>
      </c>
      <c r="D246" s="3">
        <f>IF((COUNTIF('CV298-30'!$A$1:$A$30, TestingSamples9!D246)&gt;0),TRUE, TestingSamples9!D246)</f>
        <v>0.18668510547299999</v>
      </c>
      <c r="E246" s="3">
        <f>IF((COUNTIF('CV298-30'!$A$1:$A$30, TestingSamples9!E246)&gt;0),TRUE, TestingSamples9!E246)</f>
        <v>-0.47324521557299998</v>
      </c>
      <c r="F246" s="3">
        <f>IF((COUNTIF('CV298-30'!$A$1:$A$30, TestingSamples9!F246)&gt;0),TRUE, TestingSamples9!F246)</f>
        <v>1.0597006045199999</v>
      </c>
      <c r="G246" s="3">
        <f>IF((COUNTIF('CV298-30'!$A$1:$A$30, TestingSamples9!G246)&gt;0),TRUE, TestingSamples9!G246)</f>
        <v>-1</v>
      </c>
    </row>
    <row r="247" spans="1:7" x14ac:dyDescent="0.15">
      <c r="A247" s="1">
        <f>IF((COUNTIF('CV298-30'!$A$1:$A$30, TestingSamples9!A247)&gt;0),TRUE, TestingSamples9!A247)</f>
        <v>42359</v>
      </c>
      <c r="B247" s="3">
        <f>IF((COUNTIF('CV298-30'!$A$1:$A$30, TestingSamples9!B247)&gt;0),TRUE, TestingSamples9!B247)</f>
        <v>0.93337125207799998</v>
      </c>
      <c r="C247" s="3">
        <f>IF((COUNTIF('CV298-30'!$A$1:$A$30, TestingSamples9!C247)&gt;0),TRUE, TestingSamples9!C247)</f>
        <v>0.87901507166299997</v>
      </c>
      <c r="D247" s="3">
        <f>IF((COUNTIF('CV298-30'!$A$1:$A$30, TestingSamples9!D247)&gt;0),TRUE, TestingSamples9!D247)</f>
        <v>0.75726833194300003</v>
      </c>
      <c r="E247" s="3">
        <f>IF((COUNTIF('CV298-30'!$A$1:$A$30, TestingSamples9!E247)&gt;0),TRUE, TestingSamples9!E247)</f>
        <v>-0.47274416786899998</v>
      </c>
      <c r="F247" s="3">
        <f>IF((COUNTIF('CV298-30'!$A$1:$A$30, TestingSamples9!F247)&gt;0),TRUE, TestingSamples9!F247)</f>
        <v>1.0549273305</v>
      </c>
      <c r="G247" s="3">
        <f>IF((COUNTIF('CV298-30'!$A$1:$A$30, TestingSamples9!G247)&gt;0),TRUE, TestingSamples9!G247)</f>
        <v>1</v>
      </c>
    </row>
    <row r="248" spans="1:7" x14ac:dyDescent="0.15">
      <c r="A248" s="1" t="b">
        <f>IF((COUNTIF('CV298-30'!$A$1:$A$30, TestingSamples9!A248)&gt;0),TRUE, TestingSamples9!A248)</f>
        <v>1</v>
      </c>
      <c r="B248" s="3">
        <f>IF((COUNTIF('CV298-30'!$A$1:$A$30, TestingSamples9!B248)&gt;0),TRUE, TestingSamples9!B248)</f>
        <v>0.88757002677100005</v>
      </c>
      <c r="C248" s="3">
        <f>IF((COUNTIF('CV298-30'!$A$1:$A$30, TestingSamples9!C248)&gt;0),TRUE, TestingSamples9!C248)</f>
        <v>0.727186337884</v>
      </c>
      <c r="D248" s="3">
        <f>IF((COUNTIF('CV298-30'!$A$1:$A$30, TestingSamples9!D248)&gt;0),TRUE, TestingSamples9!D248)</f>
        <v>-0.56381256316999995</v>
      </c>
      <c r="E248" s="3">
        <f>IF((COUNTIF('CV298-30'!$A$1:$A$30, TestingSamples9!E248)&gt;0),TRUE, TestingSamples9!E248)</f>
        <v>-0.47114992517299997</v>
      </c>
      <c r="F248" s="3">
        <f>IF((COUNTIF('CV298-30'!$A$1:$A$30, TestingSamples9!F248)&gt;0),TRUE, TestingSamples9!F248)</f>
        <v>1.0397396404299999</v>
      </c>
      <c r="G248" s="3">
        <f>IF((COUNTIF('CV298-30'!$A$1:$A$30, TestingSamples9!G248)&gt;0),TRUE, TestingSamples9!G248)</f>
        <v>1</v>
      </c>
    </row>
    <row r="249" spans="1:7" x14ac:dyDescent="0.15">
      <c r="A249" s="1">
        <f>IF((COUNTIF('CV298-30'!$A$1:$A$30, TestingSamples9!A249)&gt;0),TRUE, TestingSamples9!A249)</f>
        <v>42355</v>
      </c>
      <c r="B249" s="3">
        <f>IF((COUNTIF('CV298-30'!$A$1:$A$30, TestingSamples9!B249)&gt;0),TRUE, TestingSamples9!B249)</f>
        <v>0.767178234535</v>
      </c>
      <c r="C249" s="3">
        <f>IF((COUNTIF('CV298-30'!$A$1:$A$30, TestingSamples9!C249)&gt;0),TRUE, TestingSamples9!C249)</f>
        <v>1.3850887699600001</v>
      </c>
      <c r="D249" s="3">
        <f>IF((COUNTIF('CV298-30'!$A$1:$A$30, TestingSamples9!D249)&gt;0),TRUE, TestingSamples9!D249)</f>
        <v>0.210307414715</v>
      </c>
      <c r="E249" s="3">
        <f>IF((COUNTIF('CV298-30'!$A$1:$A$30, TestingSamples9!E249)&gt;0),TRUE, TestingSamples9!E249)</f>
        <v>-0.46695934437300002</v>
      </c>
      <c r="F249" s="3">
        <f>IF((COUNTIF('CV298-30'!$A$1:$A$30, TestingSamples9!F249)&gt;0),TRUE, TestingSamples9!F249)</f>
        <v>0.99981771225600002</v>
      </c>
      <c r="G249" s="3">
        <f>IF((COUNTIF('CV298-30'!$A$1:$A$30, TestingSamples9!G249)&gt;0),TRUE, TestingSamples9!G249)</f>
        <v>1</v>
      </c>
    </row>
    <row r="250" spans="1:7" x14ac:dyDescent="0.15">
      <c r="A250" s="1">
        <f>IF((COUNTIF('CV298-30'!$A$1:$A$30, TestingSamples9!A250)&gt;0),TRUE, TestingSamples9!A250)</f>
        <v>42354</v>
      </c>
      <c r="B250" s="3">
        <f>IF((COUNTIF('CV298-30'!$A$1:$A$30, TestingSamples9!B250)&gt;0),TRUE, TestingSamples9!B250)</f>
        <v>0.61930570711599997</v>
      </c>
      <c r="C250" s="3">
        <f>IF((COUNTIF('CV298-30'!$A$1:$A$30, TestingSamples9!C250)&gt;0),TRUE, TestingSamples9!C250)</f>
        <v>1.87833342603</v>
      </c>
      <c r="D250" s="3">
        <f>IF((COUNTIF('CV298-30'!$A$1:$A$30, TestingSamples9!D250)&gt;0),TRUE, TestingSamples9!D250)</f>
        <v>2.1736221178799999</v>
      </c>
      <c r="E250" s="3">
        <f>IF((COUNTIF('CV298-30'!$A$1:$A$30, TestingSamples9!E250)&gt;0),TRUE, TestingSamples9!E250)</f>
        <v>-0.46181221795499999</v>
      </c>
      <c r="F250" s="3">
        <f>IF((COUNTIF('CV298-30'!$A$1:$A$30, TestingSamples9!F250)&gt;0),TRUE, TestingSamples9!F250)</f>
        <v>0.95078317004199997</v>
      </c>
      <c r="G250" s="3">
        <f>IF((COUNTIF('CV298-30'!$A$1:$A$30, TestingSamples9!G250)&gt;0),TRUE, TestingSamples9!G250)</f>
        <v>1</v>
      </c>
    </row>
    <row r="251" spans="1:7" x14ac:dyDescent="0.15">
      <c r="A251" s="1">
        <f>IF((COUNTIF('CV298-30'!$A$1:$A$30, TestingSamples9!A251)&gt;0),TRUE, TestingSamples9!A251)</f>
        <v>42353</v>
      </c>
      <c r="B251" s="3">
        <f>IF((COUNTIF('CV298-30'!$A$1:$A$30, TestingSamples9!B251)&gt;0),TRUE, TestingSamples9!B251)</f>
        <v>0.52770325650200001</v>
      </c>
      <c r="C251" s="3">
        <f>IF((COUNTIF('CV298-30'!$A$1:$A$30, TestingSamples9!C251)&gt;0),TRUE, TestingSamples9!C251)</f>
        <v>0.78389026288999997</v>
      </c>
      <c r="D251" s="3">
        <f>IF((COUNTIF('CV298-30'!$A$1:$A$30, TestingSamples9!D251)&gt;0),TRUE, TestingSamples9!D251)</f>
        <v>0.38136414107900002</v>
      </c>
      <c r="E251" s="3">
        <f>IF((COUNTIF('CV298-30'!$A$1:$A$30, TestingSamples9!E251)&gt;0),TRUE, TestingSamples9!E251)</f>
        <v>-0.45862373256299999</v>
      </c>
      <c r="F251" s="3">
        <f>IF((COUNTIF('CV298-30'!$A$1:$A$30, TestingSamples9!F251)&gt;0),TRUE, TestingSamples9!F251)</f>
        <v>0.92040778990899996</v>
      </c>
      <c r="G251" s="3">
        <f>IF((COUNTIF('CV298-30'!$A$1:$A$30, TestingSamples9!G251)&gt;0),TRUE, TestingSamples9!G251)</f>
        <v>1</v>
      </c>
    </row>
    <row r="252" spans="1:7" x14ac:dyDescent="0.15">
      <c r="A252" s="1">
        <f>IF((COUNTIF('CV298-30'!$A$1:$A$30, TestingSamples9!A252)&gt;0),TRUE, TestingSamples9!A252)</f>
        <v>42352</v>
      </c>
      <c r="B252" s="3">
        <f>IF((COUNTIF('CV298-30'!$A$1:$A$30, TestingSamples9!B252)&gt;0),TRUE, TestingSamples9!B252)</f>
        <v>0.29346270421800003</v>
      </c>
      <c r="C252" s="3">
        <f>IF((COUNTIF('CV298-30'!$A$1:$A$30, TestingSamples9!C252)&gt;0),TRUE, TestingSamples9!C252)</f>
        <v>2.2353605924700002</v>
      </c>
      <c r="D252" s="3">
        <f>IF((COUNTIF('CV298-30'!$A$1:$A$30, TestingSamples9!D252)&gt;0),TRUE, TestingSamples9!D252)</f>
        <v>-1.22305963512</v>
      </c>
      <c r="E252" s="3">
        <f>IF((COUNTIF('CV298-30'!$A$1:$A$30, TestingSamples9!E252)&gt;0),TRUE, TestingSamples9!E252)</f>
        <v>-0.450470319919</v>
      </c>
      <c r="F252" s="3">
        <f>IF((COUNTIF('CV298-30'!$A$1:$A$30, TestingSamples9!F252)&gt;0),TRUE, TestingSamples9!F252)</f>
        <v>0.84273360357000004</v>
      </c>
      <c r="G252" s="3">
        <f>IF((COUNTIF('CV298-30'!$A$1:$A$30, TestingSamples9!G252)&gt;0),TRUE, TestingSamples9!G252)</f>
        <v>1</v>
      </c>
    </row>
    <row r="253" spans="1:7" x14ac:dyDescent="0.15">
      <c r="A253" s="1">
        <f>IF((COUNTIF('CV298-30'!$A$1:$A$30, TestingSamples9!A253)&gt;0),TRUE, TestingSamples9!A253)</f>
        <v>42348</v>
      </c>
      <c r="B253" s="3">
        <f>IF((COUNTIF('CV298-30'!$A$1:$A$30, TestingSamples9!B253)&gt;0),TRUE, TestingSamples9!B253)</f>
        <v>0.88102699458400002</v>
      </c>
      <c r="C253" s="3">
        <f>IF((COUNTIF('CV298-30'!$A$1:$A$30, TestingSamples9!C253)&gt;0),TRUE, TestingSamples9!C253)</f>
        <v>0.69338037636299998</v>
      </c>
      <c r="D253" s="3">
        <f>IF((COUNTIF('CV298-30'!$A$1:$A$30, TestingSamples9!D253)&gt;0),TRUE, TestingSamples9!D253)</f>
        <v>-2.53071323401E-2</v>
      </c>
      <c r="E253" s="3">
        <f>IF((COUNTIF('CV298-30'!$A$1:$A$30, TestingSamples9!E253)&gt;0),TRUE, TestingSamples9!E253)</f>
        <v>-0.470922176217</v>
      </c>
      <c r="F253" s="3">
        <f>IF((COUNTIF('CV298-30'!$A$1:$A$30, TestingSamples9!F253)&gt;0),TRUE, TestingSamples9!F253)</f>
        <v>1.0375699704200001</v>
      </c>
      <c r="G253" s="3">
        <f>IF((COUNTIF('CV298-30'!$A$1:$A$30, TestingSamples9!G253)&gt;0),TRUE, TestingSamples9!G253)</f>
        <v>-1</v>
      </c>
    </row>
    <row r="254" spans="1:7" x14ac:dyDescent="0.15">
      <c r="A254" s="1">
        <f>IF((COUNTIF('CV298-30'!$A$1:$A$30, TestingSamples9!A254)&gt;0),TRUE, TestingSamples9!A254)</f>
        <v>42347</v>
      </c>
      <c r="B254" s="3">
        <f>IF((COUNTIF('CV298-30'!$A$1:$A$30, TestingSamples9!B254)&gt;0),TRUE, TestingSamples9!B254)</f>
        <v>0.75670938303699997</v>
      </c>
      <c r="C254" s="3">
        <f>IF((COUNTIF('CV298-30'!$A$1:$A$30, TestingSamples9!C254)&gt;0),TRUE, TestingSamples9!C254)</f>
        <v>0.61126125755500005</v>
      </c>
      <c r="D254" s="3">
        <f>IF((COUNTIF('CV298-30'!$A$1:$A$30, TestingSamples9!D254)&gt;0),TRUE, TestingSamples9!D254)</f>
        <v>0.75652628802699995</v>
      </c>
      <c r="E254" s="3">
        <f>IF((COUNTIF('CV298-30'!$A$1:$A$30, TestingSamples9!E254)&gt;0),TRUE, TestingSamples9!E254)</f>
        <v>-0.46659494604200002</v>
      </c>
      <c r="F254" s="3">
        <f>IF((COUNTIF('CV298-30'!$A$1:$A$30, TestingSamples9!F254)&gt;0),TRUE, TestingSamples9!F254)</f>
        <v>0.99634624024100005</v>
      </c>
      <c r="G254" s="3">
        <f>IF((COUNTIF('CV298-30'!$A$1:$A$30, TestingSamples9!G254)&gt;0),TRUE, TestingSamples9!G254)</f>
        <v>1</v>
      </c>
    </row>
    <row r="255" spans="1:7" x14ac:dyDescent="0.15">
      <c r="A255" s="1">
        <f>IF((COUNTIF('CV298-30'!$A$1:$A$30, TestingSamples9!A255)&gt;0),TRUE, TestingSamples9!A255)</f>
        <v>42346</v>
      </c>
      <c r="B255" s="3">
        <f>IF((COUNTIF('CV298-30'!$A$1:$A$30, TestingSamples9!B255)&gt;0),TRUE, TestingSamples9!B255)</f>
        <v>0.83915158858899996</v>
      </c>
      <c r="C255" s="3">
        <f>IF((COUNTIF('CV298-30'!$A$1:$A$30, TestingSamples9!C255)&gt;0),TRUE, TestingSamples9!C255)</f>
        <v>0.53201266454600005</v>
      </c>
      <c r="D255" s="3">
        <f>IF((COUNTIF('CV298-30'!$A$1:$A$30, TestingSamples9!D255)&gt;0),TRUE, TestingSamples9!D255)</f>
        <v>-0.40877219590899999</v>
      </c>
      <c r="E255" s="3">
        <f>IF((COUNTIF('CV298-30'!$A$1:$A$30, TestingSamples9!E255)&gt;0),TRUE, TestingSamples9!E255)</f>
        <v>-0.46946458289499998</v>
      </c>
      <c r="F255" s="3">
        <f>IF((COUNTIF('CV298-30'!$A$1:$A$30, TestingSamples9!F255)&gt;0),TRUE, TestingSamples9!F255)</f>
        <v>1.02368408236</v>
      </c>
      <c r="G255" s="3">
        <f>IF((COUNTIF('CV298-30'!$A$1:$A$30, TestingSamples9!G255)&gt;0),TRUE, TestingSamples9!G255)</f>
        <v>-1</v>
      </c>
    </row>
    <row r="256" spans="1:7" x14ac:dyDescent="0.15">
      <c r="A256" s="1">
        <f>IF((COUNTIF('CV298-30'!$A$1:$A$30, TestingSamples9!A256)&gt;0),TRUE, TestingSamples9!A256)</f>
        <v>42345</v>
      </c>
      <c r="B256" s="3">
        <f>IF((COUNTIF('CV298-30'!$A$1:$A$30, TestingSamples9!B256)&gt;0),TRUE, TestingSamples9!B256)</f>
        <v>1.0786265666199999</v>
      </c>
      <c r="C256" s="3">
        <f>IF((COUNTIF('CV298-30'!$A$1:$A$30, TestingSamples9!C256)&gt;0),TRUE, TestingSamples9!C256)</f>
        <v>0.41050109939399998</v>
      </c>
      <c r="D256" s="3">
        <f>IF((COUNTIF('CV298-30'!$A$1:$A$30, TestingSamples9!D256)&gt;0),TRUE, TestingSamples9!D256)</f>
        <v>0.33274639460099997</v>
      </c>
      <c r="E256" s="3">
        <f>IF((COUNTIF('CV298-30'!$A$1:$A$30, TestingSamples9!E256)&gt;0),TRUE, TestingSamples9!E256)</f>
        <v>-0.47780019470399998</v>
      </c>
      <c r="F256" s="3">
        <f>IF((COUNTIF('CV298-30'!$A$1:$A$30, TestingSamples9!F256)&gt;0),TRUE, TestingSamples9!F256)</f>
        <v>1.10309400471</v>
      </c>
      <c r="G256" s="3">
        <f>IF((COUNTIF('CV298-30'!$A$1:$A$30, TestingSamples9!G256)&gt;0),TRUE, TestingSamples9!G256)</f>
        <v>-1</v>
      </c>
    </row>
    <row r="257" spans="1:7" x14ac:dyDescent="0.15">
      <c r="A257" s="1">
        <f>IF((COUNTIF('CV298-30'!$A$1:$A$30, TestingSamples9!A257)&gt;0),TRUE, TestingSamples9!A257)</f>
        <v>42342</v>
      </c>
      <c r="B257" s="3">
        <f>IF((COUNTIF('CV298-30'!$A$1:$A$30, TestingSamples9!B257)&gt;0),TRUE, TestingSamples9!B257)</f>
        <v>1.1636859850500001</v>
      </c>
      <c r="C257" s="3">
        <f>IF((COUNTIF('CV298-30'!$A$1:$A$30, TestingSamples9!C257)&gt;0),TRUE, TestingSamples9!C257)</f>
        <v>0.81032118120499996</v>
      </c>
      <c r="D257" s="3">
        <f>IF((COUNTIF('CV298-30'!$A$1:$A$30, TestingSamples9!D257)&gt;0),TRUE, TestingSamples9!D257)</f>
        <v>6.3075846046600006E-2</v>
      </c>
      <c r="E257" s="3">
        <f>IF((COUNTIF('CV298-30'!$A$1:$A$30, TestingSamples9!E257)&gt;0),TRUE, TestingSamples9!E257)</f>
        <v>-0.48076093113899998</v>
      </c>
      <c r="F257" s="3">
        <f>IF((COUNTIF('CV298-30'!$A$1:$A$30, TestingSamples9!F257)&gt;0),TRUE, TestingSamples9!F257)</f>
        <v>1.1312997148299999</v>
      </c>
      <c r="G257" s="3">
        <f>IF((COUNTIF('CV298-30'!$A$1:$A$30, TestingSamples9!G257)&gt;0),TRUE, TestingSamples9!G257)</f>
        <v>-1</v>
      </c>
    </row>
    <row r="258" spans="1:7" x14ac:dyDescent="0.15">
      <c r="A258" s="1">
        <f>IF((COUNTIF('CV298-30'!$A$1:$A$30, TestingSamples9!A258)&gt;0),TRUE, TestingSamples9!A258)</f>
        <v>42341</v>
      </c>
      <c r="B258" s="3">
        <f>IF((COUNTIF('CV298-30'!$A$1:$A$30, TestingSamples9!B258)&gt;0),TRUE, TestingSamples9!B258)</f>
        <v>0.98048108382200005</v>
      </c>
      <c r="C258" s="3">
        <f>IF((COUNTIF('CV298-30'!$A$1:$A$30, TestingSamples9!C258)&gt;0),TRUE, TestingSamples9!C258)</f>
        <v>1.54358595598</v>
      </c>
      <c r="D258" s="3">
        <f>IF((COUNTIF('CV298-30'!$A$1:$A$30, TestingSamples9!D258)&gt;0),TRUE, TestingSamples9!D258)</f>
        <v>-0.44538200742799999</v>
      </c>
      <c r="E258" s="3">
        <f>IF((COUNTIF('CV298-30'!$A$1:$A$30, TestingSamples9!E258)&gt;0),TRUE, TestingSamples9!E258)</f>
        <v>-0.474383960356</v>
      </c>
      <c r="F258" s="3">
        <f>IF((COUNTIF('CV298-30'!$A$1:$A$30, TestingSamples9!F258)&gt;0),TRUE, TestingSamples9!F258)</f>
        <v>1.07054895456</v>
      </c>
      <c r="G258" s="3">
        <f>IF((COUNTIF('CV298-30'!$A$1:$A$30, TestingSamples9!G258)&gt;0),TRUE, TestingSamples9!G258)</f>
        <v>1</v>
      </c>
    </row>
    <row r="259" spans="1:7" x14ac:dyDescent="0.15">
      <c r="A259" s="1">
        <f>IF((COUNTIF('CV298-30'!$A$1:$A$30, TestingSamples9!A259)&gt;0),TRUE, TestingSamples9!A259)</f>
        <v>42340</v>
      </c>
      <c r="B259" s="3">
        <f>IF((COUNTIF('CV298-30'!$A$1:$A$30, TestingSamples9!B259)&gt;0),TRUE, TestingSamples9!B259)</f>
        <v>0.62454013286499999</v>
      </c>
      <c r="C259" s="3">
        <f>IF((COUNTIF('CV298-30'!$A$1:$A$30, TestingSamples9!C259)&gt;0),TRUE, TestingSamples9!C259)</f>
        <v>0.27927390846200001</v>
      </c>
      <c r="D259" s="3">
        <f>IF((COUNTIF('CV298-30'!$A$1:$A$30, TestingSamples9!D259)&gt;0),TRUE, TestingSamples9!D259)</f>
        <v>-0.35683952427499999</v>
      </c>
      <c r="E259" s="3">
        <f>IF((COUNTIF('CV298-30'!$A$1:$A$30, TestingSamples9!E259)&gt;0),TRUE, TestingSamples9!E259)</f>
        <v>-0.46199441712</v>
      </c>
      <c r="F259" s="3">
        <f>IF((COUNTIF('CV298-30'!$A$1:$A$30, TestingSamples9!F259)&gt;0),TRUE, TestingSamples9!F259)</f>
        <v>0.95251890604900002</v>
      </c>
      <c r="G259" s="3">
        <f>IF((COUNTIF('CV298-30'!$A$1:$A$30, TestingSamples9!G259)&gt;0),TRUE, TestingSamples9!G259)</f>
        <v>1</v>
      </c>
    </row>
    <row r="260" spans="1:7" x14ac:dyDescent="0.15">
      <c r="A260" s="1" t="b">
        <f>IF((COUNTIF('CV298-30'!$A$1:$A$30, TestingSamples9!A260)&gt;0),TRUE, TestingSamples9!A260)</f>
        <v>1</v>
      </c>
      <c r="B260" s="3">
        <f>IF((COUNTIF('CV298-30'!$A$1:$A$30, TestingSamples9!B260)&gt;0),TRUE, TestingSamples9!B260)</f>
        <v>0.86270650446099995</v>
      </c>
      <c r="C260" s="3">
        <f>IF((COUNTIF('CV298-30'!$A$1:$A$30, TestingSamples9!C260)&gt;0),TRUE, TestingSamples9!C260)</f>
        <v>0.45322777185800001</v>
      </c>
      <c r="D260" s="3">
        <f>IF((COUNTIF('CV298-30'!$A$1:$A$30, TestingSamples9!D260)&gt;0),TRUE, TestingSamples9!D260)</f>
        <v>-0.61593247953200003</v>
      </c>
      <c r="E260" s="3">
        <f>IF((COUNTIF('CV298-30'!$A$1:$A$30, TestingSamples9!E260)&gt;0),TRUE, TestingSamples9!E260)</f>
        <v>-0.47028447913799998</v>
      </c>
      <c r="F260" s="3">
        <f>IF((COUNTIF('CV298-30'!$A$1:$A$30, TestingSamples9!F260)&gt;0),TRUE, TestingSamples9!F260)</f>
        <v>1.03149489439</v>
      </c>
      <c r="G260" s="3">
        <f>IF((COUNTIF('CV298-30'!$A$1:$A$30, TestingSamples9!G260)&gt;0),TRUE, TestingSamples9!G260)</f>
        <v>-1</v>
      </c>
    </row>
    <row r="261" spans="1:7" x14ac:dyDescent="0.15">
      <c r="A261" s="1">
        <f>IF((COUNTIF('CV298-30'!$A$1:$A$30, TestingSamples9!A261)&gt;0),TRUE, TestingSamples9!A261)</f>
        <v>42338</v>
      </c>
      <c r="B261" s="3">
        <f>IF((COUNTIF('CV298-30'!$A$1:$A$30, TestingSamples9!B261)&gt;0),TRUE, TestingSamples9!B261)</f>
        <v>0.59313357836900005</v>
      </c>
      <c r="C261" s="3">
        <f>IF((COUNTIF('CV298-30'!$A$1:$A$30, TestingSamples9!C261)&gt;0),TRUE, TestingSamples9!C261)</f>
        <v>0.87636535554100004</v>
      </c>
      <c r="D261" s="3">
        <f>IF((COUNTIF('CV298-30'!$A$1:$A$30, TestingSamples9!D261)&gt;0),TRUE, TestingSamples9!D261)</f>
        <v>-0.40978470442999998</v>
      </c>
      <c r="E261" s="3">
        <f>IF((COUNTIF('CV298-30'!$A$1:$A$30, TestingSamples9!E261)&gt;0),TRUE, TestingSamples9!E261)</f>
        <v>-0.46090122212899998</v>
      </c>
      <c r="F261" s="3">
        <f>IF((COUNTIF('CV298-30'!$A$1:$A$30, TestingSamples9!F261)&gt;0),TRUE, TestingSamples9!F261)</f>
        <v>0.94210449000399998</v>
      </c>
      <c r="G261" s="3">
        <f>IF((COUNTIF('CV298-30'!$A$1:$A$30, TestingSamples9!G261)&gt;0),TRUE, TestingSamples9!G261)</f>
        <v>1</v>
      </c>
    </row>
    <row r="262" spans="1:7" x14ac:dyDescent="0.15">
      <c r="A262" s="1" t="b">
        <f>IF((COUNTIF('CV298-30'!$A$1:$A$30, TestingSamples9!A262)&gt;0),TRUE, TestingSamples9!A262)</f>
        <v>1</v>
      </c>
      <c r="B262" s="3">
        <f>IF((COUNTIF('CV298-30'!$A$1:$A$30, TestingSamples9!B262)&gt;0),TRUE, TestingSamples9!B262)</f>
        <v>1.2775347451000001</v>
      </c>
      <c r="C262" s="3">
        <f>IF((COUNTIF('CV298-30'!$A$1:$A$30, TestingSamples9!C262)&gt;0),TRUE, TestingSamples9!C262)</f>
        <v>1.74622299639</v>
      </c>
      <c r="D262" s="3">
        <f>IF((COUNTIF('CV298-30'!$A$1:$A$30, TestingSamples9!D262)&gt;0),TRUE, TestingSamples9!D262)</f>
        <v>-0.71891881283500003</v>
      </c>
      <c r="E262" s="3">
        <f>IF((COUNTIF('CV298-30'!$A$1:$A$30, TestingSamples9!E262)&gt;0),TRUE, TestingSamples9!E262)</f>
        <v>-0.48472376298300002</v>
      </c>
      <c r="F262" s="3">
        <f>IF((COUNTIF('CV298-30'!$A$1:$A$30, TestingSamples9!F262)&gt;0),TRUE, TestingSamples9!F262)</f>
        <v>1.16905197299</v>
      </c>
      <c r="G262" s="3">
        <f>IF((COUNTIF('CV298-30'!$A$1:$A$30, TestingSamples9!G262)&gt;0),TRUE, TestingSamples9!G262)</f>
        <v>-1</v>
      </c>
    </row>
    <row r="263" spans="1:7" x14ac:dyDescent="0.15">
      <c r="A263" s="1">
        <f>IF((COUNTIF('CV298-30'!$A$1:$A$30, TestingSamples9!A263)&gt;0),TRUE, TestingSamples9!A263)</f>
        <v>42334</v>
      </c>
      <c r="B263" s="3">
        <f>IF((COUNTIF('CV298-30'!$A$1:$A$30, TestingSamples9!B263)&gt;0),TRUE, TestingSamples9!B263)</f>
        <v>2.0129715628799998</v>
      </c>
      <c r="C263" s="3">
        <f>IF((COUNTIF('CV298-30'!$A$1:$A$30, TestingSamples9!C263)&gt;0),TRUE, TestingSamples9!C263)</f>
        <v>1.8075639246099999</v>
      </c>
      <c r="D263" s="3">
        <f>IF((COUNTIF('CV298-30'!$A$1:$A$30, TestingSamples9!D263)&gt;0),TRUE, TestingSamples9!D263)</f>
        <v>-2.1465454248000002</v>
      </c>
      <c r="E263" s="3">
        <f>IF((COUNTIF('CV298-30'!$A$1:$A$30, TestingSamples9!E263)&gt;0),TRUE, TestingSamples9!E263)</f>
        <v>-0.51032274569900005</v>
      </c>
      <c r="F263" s="3">
        <f>IF((COUNTIF('CV298-30'!$A$1:$A$30, TestingSamples9!F263)&gt;0),TRUE, TestingSamples9!F263)</f>
        <v>1.4129228820599999</v>
      </c>
      <c r="G263" s="3">
        <f>IF((COUNTIF('CV298-30'!$A$1:$A$30, TestingSamples9!G263)&gt;0),TRUE, TestingSamples9!G263)</f>
        <v>-1</v>
      </c>
    </row>
    <row r="264" spans="1:7" x14ac:dyDescent="0.15">
      <c r="A264" s="1">
        <f>IF((COUNTIF('CV298-30'!$A$1:$A$30, TestingSamples9!A264)&gt;0),TRUE, TestingSamples9!A264)</f>
        <v>42333</v>
      </c>
      <c r="B264" s="3">
        <f>IF((COUNTIF('CV298-30'!$A$1:$A$30, TestingSamples9!B264)&gt;0),TRUE, TestingSamples9!B264)</f>
        <v>1.8664076419</v>
      </c>
      <c r="C264" s="3">
        <f>IF((COUNTIF('CV298-30'!$A$1:$A$30, TestingSamples9!C264)&gt;0),TRUE, TestingSamples9!C264)</f>
        <v>3.0819007314500002</v>
      </c>
      <c r="D264" s="3">
        <f>IF((COUNTIF('CV298-30'!$A$1:$A$30, TestingSamples9!D264)&gt;0),TRUE, TestingSamples9!D264)</f>
        <v>4.9470424613599997</v>
      </c>
      <c r="E264" s="3">
        <f>IF((COUNTIF('CV298-30'!$A$1:$A$30, TestingSamples9!E264)&gt;0),TRUE, TestingSamples9!E264)</f>
        <v>-0.50522116907199999</v>
      </c>
      <c r="F264" s="3">
        <f>IF((COUNTIF('CV298-30'!$A$1:$A$30, TestingSamples9!F264)&gt;0),TRUE, TestingSamples9!F264)</f>
        <v>1.36432227385</v>
      </c>
      <c r="G264" s="3">
        <f>IF((COUNTIF('CV298-30'!$A$1:$A$30, TestingSamples9!G264)&gt;0),TRUE, TestingSamples9!G264)</f>
        <v>1</v>
      </c>
    </row>
    <row r="265" spans="1:7" x14ac:dyDescent="0.15">
      <c r="A265" s="1">
        <f>IF((COUNTIF('CV298-30'!$A$1:$A$30, TestingSamples9!A265)&gt;0),TRUE, TestingSamples9!A265)</f>
        <v>42332</v>
      </c>
      <c r="B265" s="3">
        <f>IF((COUNTIF('CV298-30'!$A$1:$A$30, TestingSamples9!B265)&gt;0),TRUE, TestingSamples9!B265)</f>
        <v>1.5379474261299999</v>
      </c>
      <c r="C265" s="3">
        <f>IF((COUNTIF('CV298-30'!$A$1:$A$30, TestingSamples9!C265)&gt;0),TRUE, TestingSamples9!C265)</f>
        <v>1.40032463766</v>
      </c>
      <c r="D265" s="3">
        <f>IF((COUNTIF('CV298-30'!$A$1:$A$30, TestingSamples9!D265)&gt;0),TRUE, TestingSamples9!D265)</f>
        <v>0.14285596950099999</v>
      </c>
      <c r="E265" s="3">
        <f>IF((COUNTIF('CV298-30'!$A$1:$A$30, TestingSamples9!E265)&gt;0),TRUE, TestingSamples9!E265)</f>
        <v>-0.493788171454</v>
      </c>
      <c r="F265" s="3">
        <f>IF((COUNTIF('CV298-30'!$A$1:$A$30, TestingSamples9!F265)&gt;0),TRUE, TestingSamples9!F265)</f>
        <v>1.2554048393699999</v>
      </c>
      <c r="G265" s="3">
        <f>IF((COUNTIF('CV298-30'!$A$1:$A$30, TestingSamples9!G265)&gt;0),TRUE, TestingSamples9!G265)</f>
        <v>1</v>
      </c>
    </row>
    <row r="266" spans="1:7" x14ac:dyDescent="0.15">
      <c r="A266" s="1" t="b">
        <f>IF((COUNTIF('CV298-30'!$A$1:$A$30, TestingSamples9!A266)&gt;0),TRUE, TestingSamples9!A266)</f>
        <v>1</v>
      </c>
      <c r="B266" s="3">
        <f>IF((COUNTIF('CV298-30'!$A$1:$A$30, TestingSamples9!B266)&gt;0),TRUE, TestingSamples9!B266)</f>
        <v>1.5772056192499999</v>
      </c>
      <c r="C266" s="3">
        <f>IF((COUNTIF('CV298-30'!$A$1:$A$30, TestingSamples9!C266)&gt;0),TRUE, TestingSamples9!C266)</f>
        <v>1.2255537784599999</v>
      </c>
      <c r="D266" s="3">
        <f>IF((COUNTIF('CV298-30'!$A$1:$A$30, TestingSamples9!D266)&gt;0),TRUE, TestingSamples9!D266)</f>
        <v>-1.0660063870500001</v>
      </c>
      <c r="E266" s="3">
        <f>IF((COUNTIF('CV298-30'!$A$1:$A$30, TestingSamples9!E266)&gt;0),TRUE, TestingSamples9!E266)</f>
        <v>-0.495154665193</v>
      </c>
      <c r="F266" s="3">
        <f>IF((COUNTIF('CV298-30'!$A$1:$A$30, TestingSamples9!F266)&gt;0),TRUE, TestingSamples9!F266)</f>
        <v>1.26842285943</v>
      </c>
      <c r="G266" s="3">
        <f>IF((COUNTIF('CV298-30'!$A$1:$A$30, TestingSamples9!G266)&gt;0),TRUE, TestingSamples9!G266)</f>
        <v>-1</v>
      </c>
    </row>
    <row r="267" spans="1:7" x14ac:dyDescent="0.15">
      <c r="A267" s="1">
        <f>IF((COUNTIF('CV298-30'!$A$1:$A$30, TestingSamples9!A267)&gt;0),TRUE, TestingSamples9!A267)</f>
        <v>42328</v>
      </c>
      <c r="B267" s="3">
        <f>IF((COUNTIF('CV298-30'!$A$1:$A$30, TestingSamples9!B267)&gt;0),TRUE, TestingSamples9!B267)</f>
        <v>1.5130839038199999</v>
      </c>
      <c r="C267" s="3">
        <f>IF((COUNTIF('CV298-30'!$A$1:$A$30, TestingSamples9!C267)&gt;0),TRUE, TestingSamples9!C267)</f>
        <v>1.67803696819</v>
      </c>
      <c r="D267" s="3">
        <f>IF((COUNTIF('CV298-30'!$A$1:$A$30, TestingSamples9!D267)&gt;0),TRUE, TestingSamples9!D267)</f>
        <v>-0.70263545662299998</v>
      </c>
      <c r="E267" s="3">
        <f>IF((COUNTIF('CV298-30'!$A$1:$A$30, TestingSamples9!E267)&gt;0),TRUE, TestingSamples9!E267)</f>
        <v>-0.49292272541900001</v>
      </c>
      <c r="F267" s="3">
        <f>IF((COUNTIF('CV298-30'!$A$1:$A$30, TestingSamples9!F267)&gt;0),TRUE, TestingSamples9!F267)</f>
        <v>1.24716009333</v>
      </c>
      <c r="G267" s="3">
        <f>IF((COUNTIF('CV298-30'!$A$1:$A$30, TestingSamples9!G267)&gt;0),TRUE, TestingSamples9!G267)</f>
        <v>1</v>
      </c>
    </row>
    <row r="268" spans="1:7" x14ac:dyDescent="0.15">
      <c r="A268" s="1">
        <f>IF((COUNTIF('CV298-30'!$A$1:$A$30, TestingSamples9!A268)&gt;0),TRUE, TestingSamples9!A268)</f>
        <v>42327</v>
      </c>
      <c r="B268" s="3">
        <f>IF((COUNTIF('CV298-30'!$A$1:$A$30, TestingSamples9!B268)&gt;0),TRUE, TestingSamples9!B268)</f>
        <v>1.3809146536500001</v>
      </c>
      <c r="C268" s="3">
        <f>IF((COUNTIF('CV298-30'!$A$1:$A$30, TestingSamples9!C268)&gt;0),TRUE, TestingSamples9!C268)</f>
        <v>1.40436545474</v>
      </c>
      <c r="D268" s="3">
        <f>IF((COUNTIF('CV298-30'!$A$1:$A$30, TestingSamples9!D268)&gt;0),TRUE, TestingSamples9!D268)</f>
        <v>0.25316045086400002</v>
      </c>
      <c r="E268" s="3">
        <f>IF((COUNTIF('CV298-30'!$A$1:$A$30, TestingSamples9!E268)&gt;0),TRUE, TestingSamples9!E268)</f>
        <v>-0.48832219649699998</v>
      </c>
      <c r="F268" s="3">
        <f>IF((COUNTIF('CV298-30'!$A$1:$A$30, TestingSamples9!F268)&gt;0),TRUE, TestingSamples9!F268)</f>
        <v>1.20333275914</v>
      </c>
      <c r="G268" s="3">
        <f>IF((COUNTIF('CV298-30'!$A$1:$A$30, TestingSamples9!G268)&gt;0),TRUE, TestingSamples9!G268)</f>
        <v>1</v>
      </c>
    </row>
    <row r="269" spans="1:7" x14ac:dyDescent="0.15">
      <c r="A269" s="1">
        <f>IF((COUNTIF('CV298-30'!$A$1:$A$30, TestingSamples9!A269)&gt;0),TRUE, TestingSamples9!A269)</f>
        <v>42326</v>
      </c>
      <c r="B269" s="3">
        <f>IF((COUNTIF('CV298-30'!$A$1:$A$30, TestingSamples9!B269)&gt;0),TRUE, TestingSamples9!B269)</f>
        <v>1.3416564605300001</v>
      </c>
      <c r="C269" s="3">
        <f>IF((COUNTIF('CV298-30'!$A$1:$A$30, TestingSamples9!C269)&gt;0),TRUE, TestingSamples9!C269)</f>
        <v>1.39343537574</v>
      </c>
      <c r="D269" s="3">
        <f>IF((COUNTIF('CV298-30'!$A$1:$A$30, TestingSamples9!D269)&gt;0),TRUE, TestingSamples9!D269)</f>
        <v>-1.26976505814</v>
      </c>
      <c r="E269" s="3">
        <f>IF((COUNTIF('CV298-30'!$A$1:$A$30, TestingSamples9!E269)&gt;0),TRUE, TestingSamples9!E269)</f>
        <v>-0.48695570275700001</v>
      </c>
      <c r="F269" s="3">
        <f>IF((COUNTIF('CV298-30'!$A$1:$A$30, TestingSamples9!F269)&gt;0),TRUE, TestingSamples9!F269)</f>
        <v>1.19031473909</v>
      </c>
      <c r="G269" s="3">
        <f>IF((COUNTIF('CV298-30'!$A$1:$A$30, TestingSamples9!G269)&gt;0),TRUE, TestingSamples9!G269)</f>
        <v>1</v>
      </c>
    </row>
    <row r="270" spans="1:7" x14ac:dyDescent="0.15">
      <c r="A270" s="1">
        <f>IF((COUNTIF('CV298-30'!$A$1:$A$30, TestingSamples9!A270)&gt;0),TRUE, TestingSamples9!A270)</f>
        <v>42325</v>
      </c>
      <c r="B270" s="3">
        <f>IF((COUNTIF('CV298-30'!$A$1:$A$30, TestingSamples9!B270)&gt;0),TRUE, TestingSamples9!B270)</f>
        <v>1.7447072432299999</v>
      </c>
      <c r="C270" s="3">
        <f>IF((COUNTIF('CV298-30'!$A$1:$A$30, TestingSamples9!C270)&gt;0),TRUE, TestingSamples9!C270)</f>
        <v>1.4968184664299999</v>
      </c>
      <c r="D270" s="3">
        <f>IF((COUNTIF('CV298-30'!$A$1:$A$30, TestingSamples9!D270)&gt;0),TRUE, TestingSamples9!D270)</f>
        <v>-1.8362999842700001</v>
      </c>
      <c r="E270" s="3">
        <f>IF((COUNTIF('CV298-30'!$A$1:$A$30, TestingSamples9!E270)&gt;0),TRUE, TestingSamples9!E270)</f>
        <v>-0.50098503848099996</v>
      </c>
      <c r="F270" s="3">
        <f>IF((COUNTIF('CV298-30'!$A$1:$A$30, TestingSamples9!F270)&gt;0),TRUE, TestingSamples9!F270)</f>
        <v>1.3239664116700001</v>
      </c>
      <c r="G270" s="3">
        <f>IF((COUNTIF('CV298-30'!$A$1:$A$30, TestingSamples9!G270)&gt;0),TRUE, TestingSamples9!G270)</f>
        <v>-1</v>
      </c>
    </row>
    <row r="271" spans="1:7" x14ac:dyDescent="0.15">
      <c r="A271" s="1">
        <f>IF((COUNTIF('CV298-30'!$A$1:$A$30, TestingSamples9!A271)&gt;0),TRUE, TestingSamples9!A271)</f>
        <v>42324</v>
      </c>
      <c r="B271" s="3">
        <f>IF((COUNTIF('CV298-30'!$A$1:$A$30, TestingSamples9!B271)&gt;0),TRUE, TestingSamples9!B271)</f>
        <v>1.7329297852900001</v>
      </c>
      <c r="C271" s="3">
        <f>IF((COUNTIF('CV298-30'!$A$1:$A$30, TestingSamples9!C271)&gt;0),TRUE, TestingSamples9!C271)</f>
        <v>1.1263439906599999</v>
      </c>
      <c r="D271" s="3">
        <f>IF((COUNTIF('CV298-30'!$A$1:$A$30, TestingSamples9!D271)&gt;0),TRUE, TestingSamples9!D271)</f>
        <v>-7.8562653292400003E-2</v>
      </c>
      <c r="E271" s="3">
        <f>IF((COUNTIF('CV298-30'!$A$1:$A$30, TestingSamples9!E271)&gt;0),TRUE, TestingSamples9!E271)</f>
        <v>-0.50057509035900005</v>
      </c>
      <c r="F271" s="3">
        <f>IF((COUNTIF('CV298-30'!$A$1:$A$30, TestingSamples9!F271)&gt;0),TRUE, TestingSamples9!F271)</f>
        <v>1.32006100565</v>
      </c>
      <c r="G271" s="3">
        <f>IF((COUNTIF('CV298-30'!$A$1:$A$30, TestingSamples9!G271)&gt;0),TRUE, TestingSamples9!G271)</f>
        <v>1</v>
      </c>
    </row>
    <row r="272" spans="1:7" x14ac:dyDescent="0.15">
      <c r="A272" s="1">
        <f>IF((COUNTIF('CV298-30'!$A$1:$A$30, TestingSamples9!A272)&gt;0),TRUE, TestingSamples9!A272)</f>
        <v>42321</v>
      </c>
      <c r="B272" s="3">
        <f>IF((COUNTIF('CV298-30'!$A$1:$A$30, TestingSamples9!B272)&gt;0),TRUE, TestingSamples9!B272)</f>
        <v>1.94884984745</v>
      </c>
      <c r="C272" s="3">
        <f>IF((COUNTIF('CV298-30'!$A$1:$A$30, TestingSamples9!C272)&gt;0),TRUE, TestingSamples9!C272)</f>
        <v>1.2761854373499999</v>
      </c>
      <c r="D272" s="3">
        <f>IF((COUNTIF('CV298-30'!$A$1:$A$30, TestingSamples9!D272)&gt;0),TRUE, TestingSamples9!D272)</f>
        <v>-1.7987348779000001</v>
      </c>
      <c r="E272" s="3">
        <f>IF((COUNTIF('CV298-30'!$A$1:$A$30, TestingSamples9!E272)&gt;0),TRUE, TestingSamples9!E272)</f>
        <v>-0.508090805925</v>
      </c>
      <c r="F272" s="3">
        <f>IF((COUNTIF('CV298-30'!$A$1:$A$30, TestingSamples9!F272)&gt;0),TRUE, TestingSamples9!F272)</f>
        <v>1.3916601159699999</v>
      </c>
      <c r="G272" s="3">
        <f>IF((COUNTIF('CV298-30'!$A$1:$A$30, TestingSamples9!G272)&gt;0),TRUE, TestingSamples9!G272)</f>
        <v>-1</v>
      </c>
    </row>
    <row r="273" spans="1:7" x14ac:dyDescent="0.15">
      <c r="A273" s="1">
        <f>IF((COUNTIF('CV298-30'!$A$1:$A$30, TestingSamples9!A273)&gt;0),TRUE, TestingSamples9!A273)</f>
        <v>42320</v>
      </c>
      <c r="B273" s="3">
        <f>IF((COUNTIF('CV298-30'!$A$1:$A$30, TestingSamples9!B273)&gt;0),TRUE, TestingSamples9!B273)</f>
        <v>2.4762182416999998</v>
      </c>
      <c r="C273" s="3">
        <f>IF((COUNTIF('CV298-30'!$A$1:$A$30, TestingSamples9!C273)&gt;0),TRUE, TestingSamples9!C273)</f>
        <v>1.90578006886</v>
      </c>
      <c r="D273" s="3">
        <f>IF((COUNTIF('CV298-30'!$A$1:$A$30, TestingSamples9!D273)&gt;0),TRUE, TestingSamples9!D273)</f>
        <v>5.48024031328E-2</v>
      </c>
      <c r="E273" s="3">
        <f>IF((COUNTIF('CV298-30'!$A$1:$A$30, TestingSamples9!E273)&gt;0),TRUE, TestingSamples9!E273)</f>
        <v>-0.52644737182300005</v>
      </c>
      <c r="F273" s="3">
        <f>IF((COUNTIF('CV298-30'!$A$1:$A$30, TestingSamples9!F273)&gt;0),TRUE, TestingSamples9!F273)</f>
        <v>1.5665355187300001</v>
      </c>
      <c r="G273" s="3">
        <f>IF((COUNTIF('CV298-30'!$A$1:$A$30, TestingSamples9!G273)&gt;0),TRUE, TestingSamples9!G273)</f>
        <v>-1</v>
      </c>
    </row>
    <row r="274" spans="1:7" x14ac:dyDescent="0.15">
      <c r="A274" s="1">
        <f>IF((COUNTIF('CV298-30'!$A$1:$A$30, TestingSamples9!A274)&gt;0),TRUE, TestingSamples9!A274)</f>
        <v>42319</v>
      </c>
      <c r="B274" s="3">
        <f>IF((COUNTIF('CV298-30'!$A$1:$A$30, TestingSamples9!B274)&gt;0),TRUE, TestingSamples9!B274)</f>
        <v>2.3375059593400001</v>
      </c>
      <c r="C274" s="3">
        <f>IF((COUNTIF('CV298-30'!$A$1:$A$30, TestingSamples9!C274)&gt;0),TRUE, TestingSamples9!C274)</f>
        <v>1.05502246505</v>
      </c>
      <c r="D274" s="3">
        <f>IF((COUNTIF('CV298-30'!$A$1:$A$30, TestingSamples9!D274)&gt;0),TRUE, TestingSamples9!D274)</f>
        <v>-0.77762523582499998</v>
      </c>
      <c r="E274" s="3">
        <f>IF((COUNTIF('CV298-30'!$A$1:$A$30, TestingSamples9!E274)&gt;0),TRUE, TestingSamples9!E274)</f>
        <v>-0.52161909394399997</v>
      </c>
      <c r="F274" s="3">
        <f>IF((COUNTIF('CV298-30'!$A$1:$A$30, TestingSamples9!F274)&gt;0),TRUE, TestingSamples9!F274)</f>
        <v>1.5205385145300001</v>
      </c>
      <c r="G274" s="3">
        <f>IF((COUNTIF('CV298-30'!$A$1:$A$30, TestingSamples9!G274)&gt;0),TRUE, TestingSamples9!G274)</f>
        <v>1</v>
      </c>
    </row>
    <row r="275" spans="1:7" x14ac:dyDescent="0.15">
      <c r="A275" s="1" t="b">
        <f>IF((COUNTIF('CV298-30'!$A$1:$A$30, TestingSamples9!A275)&gt;0),TRUE, TestingSamples9!A275)</f>
        <v>1</v>
      </c>
      <c r="B275" s="3">
        <f>IF((COUNTIF('CV298-30'!$A$1:$A$30, TestingSamples9!B275)&gt;0),TRUE, TestingSamples9!B275)</f>
        <v>2.4879956996399999</v>
      </c>
      <c r="C275" s="3">
        <f>IF((COUNTIF('CV298-30'!$A$1:$A$30, TestingSamples9!C275)&gt;0),TRUE, TestingSamples9!C275)</f>
        <v>1.54665521048</v>
      </c>
      <c r="D275" s="3">
        <f>IF((COUNTIF('CV298-30'!$A$1:$A$30, TestingSamples9!D275)&gt;0),TRUE, TestingSamples9!D275)</f>
        <v>-1.2393880687600001</v>
      </c>
      <c r="E275" s="3">
        <f>IF((COUNTIF('CV298-30'!$A$1:$A$30, TestingSamples9!E275)&gt;0),TRUE, TestingSamples9!E275)</f>
        <v>-0.52685731994399998</v>
      </c>
      <c r="F275" s="3">
        <f>IF((COUNTIF('CV298-30'!$A$1:$A$30, TestingSamples9!F275)&gt;0),TRUE, TestingSamples9!F275)</f>
        <v>1.57044092475</v>
      </c>
      <c r="G275" s="3">
        <f>IF((COUNTIF('CV298-30'!$A$1:$A$30, TestingSamples9!G275)&gt;0),TRUE, TestingSamples9!G275)</f>
        <v>-1</v>
      </c>
    </row>
    <row r="276" spans="1:7" x14ac:dyDescent="0.15">
      <c r="A276" s="1">
        <f>IF((COUNTIF('CV298-30'!$A$1:$A$30, TestingSamples9!A276)&gt;0),TRUE, TestingSamples9!A276)</f>
        <v>42317</v>
      </c>
      <c r="B276" s="3">
        <f>IF((COUNTIF('CV298-30'!$A$1:$A$30, TestingSamples9!B276)&gt;0),TRUE, TestingSamples9!B276)</f>
        <v>2.2419776894200001</v>
      </c>
      <c r="C276" s="3">
        <f>IF((COUNTIF('CV298-30'!$A$1:$A$30, TestingSamples9!C276)&gt;0),TRUE, TestingSamples9!C276)</f>
        <v>1.7930788098099999</v>
      </c>
      <c r="D276" s="3">
        <f>IF((COUNTIF('CV298-30'!$A$1:$A$30, TestingSamples9!D276)&gt;0),TRUE, TestingSamples9!D276)</f>
        <v>0.51608845551799998</v>
      </c>
      <c r="E276" s="3">
        <f>IF((COUNTIF('CV298-30'!$A$1:$A$30, TestingSamples9!E276)&gt;0),TRUE, TestingSamples9!E276)</f>
        <v>-0.51829395917800003</v>
      </c>
      <c r="F276" s="3">
        <f>IF((COUNTIF('CV298-30'!$A$1:$A$30, TestingSamples9!F276)&gt;0),TRUE, TestingSamples9!F276)</f>
        <v>1.48886133239</v>
      </c>
      <c r="G276" s="3">
        <f>IF((COUNTIF('CV298-30'!$A$1:$A$30, TestingSamples9!G276)&gt;0),TRUE, TestingSamples9!G276)</f>
        <v>1</v>
      </c>
    </row>
    <row r="277" spans="1:7" x14ac:dyDescent="0.15">
      <c r="A277" s="1">
        <f>IF((COUNTIF('CV298-30'!$A$1:$A$30, TestingSamples9!A277)&gt;0),TRUE, TestingSamples9!A277)</f>
        <v>42314</v>
      </c>
      <c r="B277" s="3">
        <f>IF((COUNTIF('CV298-30'!$A$1:$A$30, TestingSamples9!B277)&gt;0),TRUE, TestingSamples9!B277)</f>
        <v>2.4513547193899998</v>
      </c>
      <c r="C277" s="3">
        <f>IF((COUNTIF('CV298-30'!$A$1:$A$30, TestingSamples9!C277)&gt;0),TRUE, TestingSamples9!C277)</f>
        <v>2.1029631102600002</v>
      </c>
      <c r="D277" s="3">
        <f>IF((COUNTIF('CV298-30'!$A$1:$A$30, TestingSamples9!D277)&gt;0),TRUE, TestingSamples9!D277)</f>
        <v>-0.56179968236099997</v>
      </c>
      <c r="E277" s="3">
        <f>IF((COUNTIF('CV298-30'!$A$1:$A$30, TestingSamples9!E277)&gt;0),TRUE, TestingSamples9!E277)</f>
        <v>-0.525581925788</v>
      </c>
      <c r="F277" s="3">
        <f>IF((COUNTIF('CV298-30'!$A$1:$A$30, TestingSamples9!F277)&gt;0),TRUE, TestingSamples9!F277)</f>
        <v>1.5582907726899999</v>
      </c>
      <c r="G277" s="3">
        <f>IF((COUNTIF('CV298-30'!$A$1:$A$30, TestingSamples9!G277)&gt;0),TRUE, TestingSamples9!G277)</f>
        <v>-1</v>
      </c>
    </row>
    <row r="278" spans="1:7" x14ac:dyDescent="0.15">
      <c r="A278" s="1">
        <f>IF((COUNTIF('CV298-30'!$A$1:$A$30, TestingSamples9!A278)&gt;0),TRUE, TestingSamples9!A278)</f>
        <v>42313</v>
      </c>
      <c r="B278" s="3">
        <f>IF((COUNTIF('CV298-30'!$A$1:$A$30, TestingSamples9!B278)&gt;0),TRUE, TestingSamples9!B278)</f>
        <v>2.2393604765399999</v>
      </c>
      <c r="C278" s="3">
        <f>IF((COUNTIF('CV298-30'!$A$1:$A$30, TestingSamples9!C278)&gt;0),TRUE, TestingSamples9!C278)</f>
        <v>3.0550723557200001</v>
      </c>
      <c r="D278" s="3">
        <f>IF((COUNTIF('CV298-30'!$A$1:$A$30, TestingSamples9!D278)&gt;0),TRUE, TestingSamples9!D278)</f>
        <v>-1.15837178337</v>
      </c>
      <c r="E278" s="3">
        <f>IF((COUNTIF('CV298-30'!$A$1:$A$30, TestingSamples9!E278)&gt;0),TRUE, TestingSamples9!E278)</f>
        <v>-0.51820285959599999</v>
      </c>
      <c r="F278" s="3">
        <f>IF((COUNTIF('CV298-30'!$A$1:$A$30, TestingSamples9!F278)&gt;0),TRUE, TestingSamples9!F278)</f>
        <v>1.4879934643899999</v>
      </c>
      <c r="G278" s="3">
        <f>IF((COUNTIF('CV298-30'!$A$1:$A$30, TestingSamples9!G278)&gt;0),TRUE, TestingSamples9!G278)</f>
        <v>1</v>
      </c>
    </row>
    <row r="279" spans="1:7" x14ac:dyDescent="0.15">
      <c r="A279" s="1">
        <f>IF((COUNTIF('CV298-30'!$A$1:$A$30, TestingSamples9!A279)&gt;0),TRUE, TestingSamples9!A279)</f>
        <v>42312</v>
      </c>
      <c r="B279" s="3">
        <f>IF((COUNTIF('CV298-30'!$A$1:$A$30, TestingSamples9!B279)&gt;0),TRUE, TestingSamples9!B279)</f>
        <v>1.603377748</v>
      </c>
      <c r="C279" s="3">
        <f>IF((COUNTIF('CV298-30'!$A$1:$A$30, TestingSamples9!C279)&gt;0),TRUE, TestingSamples9!C279)</f>
        <v>4.1247406731199998</v>
      </c>
      <c r="D279" s="3">
        <f>IF((COUNTIF('CV298-30'!$A$1:$A$30, TestingSamples9!D279)&gt;0),TRUE, TestingSamples9!D279)</f>
        <v>6.7111322430599998</v>
      </c>
      <c r="E279" s="3">
        <f>IF((COUNTIF('CV298-30'!$A$1:$A$30, TestingSamples9!E279)&gt;0),TRUE, TestingSamples9!E279)</f>
        <v>-0.49606566101900001</v>
      </c>
      <c r="F279" s="3">
        <f>IF((COUNTIF('CV298-30'!$A$1:$A$30, TestingSamples9!F279)&gt;0),TRUE, TestingSamples9!F279)</f>
        <v>1.27710153947</v>
      </c>
      <c r="G279" s="3">
        <f>IF((COUNTIF('CV298-30'!$A$1:$A$30, TestingSamples9!G279)&gt;0),TRUE, TestingSamples9!G279)</f>
        <v>1</v>
      </c>
    </row>
    <row r="280" spans="1:7" x14ac:dyDescent="0.15">
      <c r="A280" s="1">
        <f>IF((COUNTIF('CV298-30'!$A$1:$A$30, TestingSamples9!A280)&gt;0),TRUE, TestingSamples9!A280)</f>
        <v>42311</v>
      </c>
      <c r="B280" s="3">
        <f>IF((COUNTIF('CV298-30'!$A$1:$A$30, TestingSamples9!B280)&gt;0),TRUE, TestingSamples9!B280)</f>
        <v>1.30108966097</v>
      </c>
      <c r="C280" s="3">
        <f>IF((COUNTIF('CV298-30'!$A$1:$A$30, TestingSamples9!C280)&gt;0),TRUE, TestingSamples9!C280)</f>
        <v>1.97986171543</v>
      </c>
      <c r="D280" s="3">
        <f>IF((COUNTIF('CV298-30'!$A$1:$A$30, TestingSamples9!D280)&gt;0),TRUE, TestingSamples9!D280)</f>
        <v>1.2310130936300001</v>
      </c>
      <c r="E280" s="3">
        <f>IF((COUNTIF('CV298-30'!$A$1:$A$30, TestingSamples9!E280)&gt;0),TRUE, TestingSamples9!E280)</f>
        <v>-0.48554365922699999</v>
      </c>
      <c r="F280" s="3">
        <f>IF((COUNTIF('CV298-30'!$A$1:$A$30, TestingSamples9!F280)&gt;0),TRUE, TestingSamples9!F280)</f>
        <v>1.17686278503</v>
      </c>
      <c r="G280" s="3">
        <f>IF((COUNTIF('CV298-30'!$A$1:$A$30, TestingSamples9!G280)&gt;0),TRUE, TestingSamples9!G280)</f>
        <v>1</v>
      </c>
    </row>
    <row r="281" spans="1:7" x14ac:dyDescent="0.15">
      <c r="A281" s="1">
        <f>IF((COUNTIF('CV298-30'!$A$1:$A$30, TestingSamples9!A281)&gt;0),TRUE, TestingSamples9!A281)</f>
        <v>42310</v>
      </c>
      <c r="B281" s="3">
        <f>IF((COUNTIF('CV298-30'!$A$1:$A$30, TestingSamples9!B281)&gt;0),TRUE, TestingSamples9!B281)</f>
        <v>1.07993517306</v>
      </c>
      <c r="C281" s="3">
        <f>IF((COUNTIF('CV298-30'!$A$1:$A$30, TestingSamples9!C281)&gt;0),TRUE, TestingSamples9!C281)</f>
        <v>1.6621386714599999</v>
      </c>
      <c r="D281" s="3">
        <f>IF((COUNTIF('CV298-30'!$A$1:$A$30, TestingSamples9!D281)&gt;0),TRUE, TestingSamples9!D281)</f>
        <v>0.66705278248400002</v>
      </c>
      <c r="E281" s="3">
        <f>IF((COUNTIF('CV298-30'!$A$1:$A$30, TestingSamples9!E281)&gt;0),TRUE, TestingSamples9!E281)</f>
        <v>-0.47784574449599998</v>
      </c>
      <c r="F281" s="3">
        <f>IF((COUNTIF('CV298-30'!$A$1:$A$30, TestingSamples9!F281)&gt;0),TRUE, TestingSamples9!F281)</f>
        <v>1.1035279387100001</v>
      </c>
      <c r="G281" s="3">
        <f>IF((COUNTIF('CV298-30'!$A$1:$A$30, TestingSamples9!G281)&gt;0),TRUE, TestingSamples9!G281)</f>
        <v>1</v>
      </c>
    </row>
    <row r="282" spans="1:7" x14ac:dyDescent="0.15">
      <c r="A282" s="1" t="b">
        <f>IF((COUNTIF('CV298-30'!$A$1:$A$30, TestingSamples9!A282)&gt;0),TRUE, TestingSamples9!A282)</f>
        <v>1</v>
      </c>
      <c r="B282" s="3">
        <f>IF((COUNTIF('CV298-30'!$A$1:$A$30, TestingSamples9!B282)&gt;0),TRUE, TestingSamples9!B282)</f>
        <v>1.5235527553199999</v>
      </c>
      <c r="C282" s="3">
        <f>IF((COUNTIF('CV298-30'!$A$1:$A$30, TestingSamples9!C282)&gt;0),TRUE, TestingSamples9!C282)</f>
        <v>3.2144527804499998</v>
      </c>
      <c r="D282" s="3">
        <f>IF((COUNTIF('CV298-30'!$A$1:$A$30, TestingSamples9!D282)&gt;0),TRUE, TestingSamples9!D282)</f>
        <v>0.83193043287400004</v>
      </c>
      <c r="E282" s="3">
        <f>IF((COUNTIF('CV298-30'!$A$1:$A$30, TestingSamples9!E282)&gt;0),TRUE, TestingSamples9!E282)</f>
        <v>-0.49328712374900002</v>
      </c>
      <c r="F282" s="3">
        <f>IF((COUNTIF('CV298-30'!$A$1:$A$30, TestingSamples9!F282)&gt;0),TRUE, TestingSamples9!F282)</f>
        <v>1.25063156535</v>
      </c>
      <c r="G282" s="3">
        <f>IF((COUNTIF('CV298-30'!$A$1:$A$30, TestingSamples9!G282)&gt;0),TRUE, TestingSamples9!G282)</f>
        <v>-1</v>
      </c>
    </row>
    <row r="283" spans="1:7" x14ac:dyDescent="0.15">
      <c r="A283" s="1">
        <f>IF((COUNTIF('CV298-30'!$A$1:$A$30, TestingSamples9!A283)&gt;0),TRUE, TestingSamples9!A283)</f>
        <v>42306</v>
      </c>
      <c r="B283" s="3">
        <f>IF((COUNTIF('CV298-30'!$A$1:$A$30, TestingSamples9!B283)&gt;0),TRUE, TestingSamples9!B283)</f>
        <v>0.95954338082400004</v>
      </c>
      <c r="C283" s="3">
        <f>IF((COUNTIF('CV298-30'!$A$1:$A$30, TestingSamples9!C283)&gt;0),TRUE, TestingSamples9!C283)</f>
        <v>1.87853215474</v>
      </c>
      <c r="D283" s="3">
        <f>IF((COUNTIF('CV298-30'!$A$1:$A$30, TestingSamples9!D283)&gt;0),TRUE, TestingSamples9!D283)</f>
        <v>4.9887911003700003</v>
      </c>
      <c r="E283" s="3">
        <f>IF((COUNTIF('CV298-30'!$A$1:$A$30, TestingSamples9!E283)&gt;0),TRUE, TestingSamples9!E283)</f>
        <v>-0.47365516369499999</v>
      </c>
      <c r="F283" s="3">
        <f>IF((COUNTIF('CV298-30'!$A$1:$A$30, TestingSamples9!F283)&gt;0),TRUE, TestingSamples9!F283)</f>
        <v>1.06360601053</v>
      </c>
      <c r="G283" s="3">
        <f>IF((COUNTIF('CV298-30'!$A$1:$A$30, TestingSamples9!G283)&gt;0),TRUE, TestingSamples9!G283)</f>
        <v>1</v>
      </c>
    </row>
    <row r="284" spans="1:7" x14ac:dyDescent="0.15">
      <c r="A284" s="1">
        <f>IF((COUNTIF('CV298-30'!$A$1:$A$30, TestingSamples9!A284)&gt;0),TRUE, TestingSamples9!A284)</f>
        <v>42305</v>
      </c>
      <c r="B284" s="3">
        <f>IF((COUNTIF('CV298-30'!$A$1:$A$30, TestingSamples9!B284)&gt;0),TRUE, TestingSamples9!B284)</f>
        <v>0.89673027183200005</v>
      </c>
      <c r="C284" s="3">
        <f>IF((COUNTIF('CV298-30'!$A$1:$A$30, TestingSamples9!C284)&gt;0),TRUE, TestingSamples9!C284)</f>
        <v>1.05864374375</v>
      </c>
      <c r="D284" s="3">
        <f>IF((COUNTIF('CV298-30'!$A$1:$A$30, TestingSamples9!D284)&gt;0),TRUE, TestingSamples9!D284)</f>
        <v>-1.22172464957</v>
      </c>
      <c r="E284" s="3">
        <f>IF((COUNTIF('CV298-30'!$A$1:$A$30, TestingSamples9!E284)&gt;0),TRUE, TestingSamples9!E284)</f>
        <v>-0.47146877371200002</v>
      </c>
      <c r="F284" s="3">
        <f>IF((COUNTIF('CV298-30'!$A$1:$A$30, TestingSamples9!F284)&gt;0),TRUE, TestingSamples9!F284)</f>
        <v>1.04277717844</v>
      </c>
      <c r="G284" s="3">
        <f>IF((COUNTIF('CV298-30'!$A$1:$A$30, TestingSamples9!G284)&gt;0),TRUE, TestingSamples9!G284)</f>
        <v>1</v>
      </c>
    </row>
    <row r="285" spans="1:7" x14ac:dyDescent="0.15">
      <c r="A285" s="1">
        <f>IF((COUNTIF('CV298-30'!$A$1:$A$30, TestingSamples9!A285)&gt;0),TRUE, TestingSamples9!A285)</f>
        <v>42304</v>
      </c>
      <c r="B285" s="3">
        <f>IF((COUNTIF('CV298-30'!$A$1:$A$30, TestingSamples9!B285)&gt;0),TRUE, TestingSamples9!B285)</f>
        <v>0.94645731645099995</v>
      </c>
      <c r="C285" s="3">
        <f>IF((COUNTIF('CV298-30'!$A$1:$A$30, TestingSamples9!C285)&gt;0),TRUE, TestingSamples9!C285)</f>
        <v>1.4202416705100001</v>
      </c>
      <c r="D285" s="3">
        <f>IF((COUNTIF('CV298-30'!$A$1:$A$30, TestingSamples9!D285)&gt;0),TRUE, TestingSamples9!D285)</f>
        <v>-0.15256939768</v>
      </c>
      <c r="E285" s="3">
        <f>IF((COUNTIF('CV298-30'!$A$1:$A$30, TestingSamples9!E285)&gt;0),TRUE, TestingSamples9!E285)</f>
        <v>-0.47319966578200001</v>
      </c>
      <c r="F285" s="3">
        <f>IF((COUNTIF('CV298-30'!$A$1:$A$30, TestingSamples9!F285)&gt;0),TRUE, TestingSamples9!F285)</f>
        <v>1.05926667052</v>
      </c>
      <c r="G285" s="3">
        <f>IF((COUNTIF('CV298-30'!$A$1:$A$30, TestingSamples9!G285)&gt;0),TRUE, TestingSamples9!G285)</f>
        <v>-1</v>
      </c>
    </row>
    <row r="286" spans="1:7" x14ac:dyDescent="0.15">
      <c r="A286" s="1">
        <f>IF((COUNTIF('CV298-30'!$A$1:$A$30, TestingSamples9!A286)&gt;0),TRUE, TestingSamples9!A286)</f>
        <v>42303</v>
      </c>
      <c r="B286" s="3">
        <f>IF((COUNTIF('CV298-30'!$A$1:$A$30, TestingSamples9!B286)&gt;0),TRUE, TestingSamples9!B286)</f>
        <v>1.2775347451000001</v>
      </c>
      <c r="C286" s="3">
        <f>IF((COUNTIF('CV298-30'!$A$1:$A$30, TestingSamples9!C286)&gt;0),TRUE, TestingSamples9!C286)</f>
        <v>1.34498973265</v>
      </c>
      <c r="D286" s="3">
        <f>IF((COUNTIF('CV298-30'!$A$1:$A$30, TestingSamples9!D286)&gt;0),TRUE, TestingSamples9!D286)</f>
        <v>-1.12641014881</v>
      </c>
      <c r="E286" s="3">
        <f>IF((COUNTIF('CV298-30'!$A$1:$A$30, TestingSamples9!E286)&gt;0),TRUE, TestingSamples9!E286)</f>
        <v>-0.48472376298300002</v>
      </c>
      <c r="F286" s="3">
        <f>IF((COUNTIF('CV298-30'!$A$1:$A$30, TestingSamples9!F286)&gt;0),TRUE, TestingSamples9!F286)</f>
        <v>1.16905197299</v>
      </c>
      <c r="G286" s="3">
        <f>IF((COUNTIF('CV298-30'!$A$1:$A$30, TestingSamples9!G286)&gt;0),TRUE, TestingSamples9!G286)</f>
        <v>-1</v>
      </c>
    </row>
    <row r="287" spans="1:7" x14ac:dyDescent="0.15">
      <c r="A287" s="1">
        <f>IF((COUNTIF('CV298-30'!$A$1:$A$30, TestingSamples9!A287)&gt;0),TRUE, TestingSamples9!A287)</f>
        <v>42300</v>
      </c>
      <c r="B287" s="3">
        <f>IF((COUNTIF('CV298-30'!$A$1:$A$30, TestingSamples9!B287)&gt;0),TRUE, TestingSamples9!B287)</f>
        <v>1.3495080991499999</v>
      </c>
      <c r="C287" s="3">
        <f>IF((COUNTIF('CV298-30'!$A$1:$A$30, TestingSamples9!C287)&gt;0),TRUE, TestingSamples9!C287)</f>
        <v>2.1116630115200001</v>
      </c>
      <c r="D287" s="3">
        <f>IF((COUNTIF('CV298-30'!$A$1:$A$30, TestingSamples9!D287)&gt;0),TRUE, TestingSamples9!D287)</f>
        <v>1.30524522519</v>
      </c>
      <c r="E287" s="3">
        <f>IF((COUNTIF('CV298-30'!$A$1:$A$30, TestingSamples9!E287)&gt;0),TRUE, TestingSamples9!E287)</f>
        <v>-0.48722900150499998</v>
      </c>
      <c r="F287" s="3">
        <f>IF((COUNTIF('CV298-30'!$A$1:$A$30, TestingSamples9!F287)&gt;0),TRUE, TestingSamples9!F287)</f>
        <v>1.1929183430999999</v>
      </c>
      <c r="G287" s="3">
        <f>IF((COUNTIF('CV298-30'!$A$1:$A$30, TestingSamples9!G287)&gt;0),TRUE, TestingSamples9!G287)</f>
        <v>-1</v>
      </c>
    </row>
    <row r="288" spans="1:7" x14ac:dyDescent="0.15">
      <c r="A288" s="1">
        <f>IF((COUNTIF('CV298-30'!$A$1:$A$30, TestingSamples9!A288)&gt;0),TRUE, TestingSamples9!A288)</f>
        <v>42299</v>
      </c>
      <c r="B288" s="3">
        <f>IF((COUNTIF('CV298-30'!$A$1:$A$30, TestingSamples9!B288)&gt;0),TRUE, TestingSamples9!B288)</f>
        <v>1.07731796019</v>
      </c>
      <c r="C288" s="3">
        <f>IF((COUNTIF('CV298-30'!$A$1:$A$30, TestingSamples9!C288)&gt;0),TRUE, TestingSamples9!C288)</f>
        <v>1.7442577902700001</v>
      </c>
      <c r="D288" s="3">
        <f>IF((COUNTIF('CV298-30'!$A$1:$A$30, TestingSamples9!D288)&gt;0),TRUE, TestingSamples9!D288)</f>
        <v>2.60950125696E-2</v>
      </c>
      <c r="E288" s="3">
        <f>IF((COUNTIF('CV298-30'!$A$1:$A$30, TestingSamples9!E288)&gt;0),TRUE, TestingSamples9!E288)</f>
        <v>-0.47775464491300002</v>
      </c>
      <c r="F288" s="3">
        <f>IF((COUNTIF('CV298-30'!$A$1:$A$30, TestingSamples9!F288)&gt;0),TRUE, TestingSamples9!F288)</f>
        <v>1.1026600707000001</v>
      </c>
      <c r="G288" s="3">
        <f>IF((COUNTIF('CV298-30'!$A$1:$A$30, TestingSamples9!G288)&gt;0),TRUE, TestingSamples9!G288)</f>
        <v>1</v>
      </c>
    </row>
    <row r="289" spans="1:7" x14ac:dyDescent="0.15">
      <c r="A289" s="1">
        <f>IF((COUNTIF('CV298-30'!$A$1:$A$30, TestingSamples9!A289)&gt;0),TRUE, TestingSamples9!A289)</f>
        <v>42298</v>
      </c>
      <c r="B289" s="3">
        <f>IF((COUNTIF('CV298-30'!$A$1:$A$30, TestingSamples9!B289)&gt;0),TRUE, TestingSamples9!B289)</f>
        <v>1.2958552352199999</v>
      </c>
      <c r="C289" s="3">
        <f>IF((COUNTIF('CV298-30'!$A$1:$A$30, TestingSamples9!C289)&gt;0),TRUE, TestingSamples9!C289)</f>
        <v>2.6748601732099999</v>
      </c>
      <c r="D289" s="3">
        <f>IF((COUNTIF('CV298-30'!$A$1:$A$30, TestingSamples9!D289)&gt;0),TRUE, TestingSamples9!D289)</f>
        <v>-1.04811584693</v>
      </c>
      <c r="E289" s="3">
        <f>IF((COUNTIF('CV298-30'!$A$1:$A$30, TestingSamples9!E289)&gt;0),TRUE, TestingSamples9!E289)</f>
        <v>-0.48536146006199998</v>
      </c>
      <c r="F289" s="3">
        <f>IF((COUNTIF('CV298-30'!$A$1:$A$30, TestingSamples9!F289)&gt;0),TRUE, TestingSamples9!F289)</f>
        <v>1.1751270490200001</v>
      </c>
      <c r="G289" s="3">
        <f>IF((COUNTIF('CV298-30'!$A$1:$A$30, TestingSamples9!G289)&gt;0),TRUE, TestingSamples9!G289)</f>
        <v>-1</v>
      </c>
    </row>
    <row r="290" spans="1:7" x14ac:dyDescent="0.15">
      <c r="A290" s="1">
        <f>IF((COUNTIF('CV298-30'!$A$1:$A$30, TestingSamples9!A290)&gt;0),TRUE, TestingSamples9!A290)</f>
        <v>42297</v>
      </c>
      <c r="B290" s="3">
        <f>IF((COUNTIF('CV298-30'!$A$1:$A$30, TestingSamples9!B290)&gt;0),TRUE, TestingSamples9!B290)</f>
        <v>1.8192978101599999</v>
      </c>
      <c r="C290" s="3">
        <f>IF((COUNTIF('CV298-30'!$A$1:$A$30, TestingSamples9!C290)&gt;0),TRUE, TestingSamples9!C290)</f>
        <v>1.75925076732</v>
      </c>
      <c r="D290" s="3">
        <f>IF((COUNTIF('CV298-30'!$A$1:$A$30, TestingSamples9!D290)&gt;0),TRUE, TestingSamples9!D290)</f>
        <v>1.2580560866199999</v>
      </c>
      <c r="E290" s="3">
        <f>IF((COUNTIF('CV298-30'!$A$1:$A$30, TestingSamples9!E290)&gt;0),TRUE, TestingSamples9!E290)</f>
        <v>-0.50358137658500002</v>
      </c>
      <c r="F290" s="3">
        <f>IF((COUNTIF('CV298-30'!$A$1:$A$30, TestingSamples9!F290)&gt;0),TRUE, TestingSamples9!F290)</f>
        <v>1.34870064978</v>
      </c>
      <c r="G290" s="3">
        <f>IF((COUNTIF('CV298-30'!$A$1:$A$30, TestingSamples9!G290)&gt;0),TRUE, TestingSamples9!G290)</f>
        <v>-1</v>
      </c>
    </row>
    <row r="291" spans="1:7" x14ac:dyDescent="0.15">
      <c r="A291" s="1">
        <f>IF((COUNTIF('CV298-30'!$A$1:$A$30, TestingSamples9!A291)&gt;0),TRUE, TestingSamples9!A291)</f>
        <v>42296</v>
      </c>
      <c r="B291" s="3">
        <f>IF((COUNTIF('CV298-30'!$A$1:$A$30, TestingSamples9!B291)&gt;0),TRUE, TestingSamples9!B291)</f>
        <v>1.58898307719</v>
      </c>
      <c r="C291" s="3">
        <f>IF((COUNTIF('CV298-30'!$A$1:$A$30, TestingSamples9!C291)&gt;0),TRUE, TestingSamples9!C291)</f>
        <v>1.8491203057900001</v>
      </c>
      <c r="D291" s="3">
        <f>IF((COUNTIF('CV298-30'!$A$1:$A$30, TestingSamples9!D291)&gt;0),TRUE, TestingSamples9!D291)</f>
        <v>-1.07659438283</v>
      </c>
      <c r="E291" s="3">
        <f>IF((COUNTIF('CV298-30'!$A$1:$A$30, TestingSamples9!E291)&gt;0),TRUE, TestingSamples9!E291)</f>
        <v>-0.49556461331500001</v>
      </c>
      <c r="F291" s="3">
        <f>IF((COUNTIF('CV298-30'!$A$1:$A$30, TestingSamples9!F291)&gt;0),TRUE, TestingSamples9!F291)</f>
        <v>1.2723282654400001</v>
      </c>
      <c r="G291" s="3">
        <f>IF((COUNTIF('CV298-30'!$A$1:$A$30, TestingSamples9!G291)&gt;0),TRUE, TestingSamples9!G291)</f>
        <v>1</v>
      </c>
    </row>
    <row r="292" spans="1:7" x14ac:dyDescent="0.15">
      <c r="A292" s="1">
        <f>IF((COUNTIF('CV298-30'!$A$1:$A$30, TestingSamples9!A292)&gt;0),TRUE, TestingSamples9!A292)</f>
        <v>42293</v>
      </c>
      <c r="B292" s="3">
        <f>IF((COUNTIF('CV298-30'!$A$1:$A$30, TestingSamples9!B292)&gt;0),TRUE, TestingSamples9!B292)</f>
        <v>1.4803687428900001</v>
      </c>
      <c r="C292" s="3">
        <f>IF((COUNTIF('CV298-30'!$A$1:$A$30, TestingSamples9!C292)&gt;0),TRUE, TestingSamples9!C292)</f>
        <v>2.5380023355199999</v>
      </c>
      <c r="D292" s="3">
        <f>IF((COUNTIF('CV298-30'!$A$1:$A$30, TestingSamples9!D292)&gt;0),TRUE, TestingSamples9!D292)</f>
        <v>1.8608419385499999</v>
      </c>
      <c r="E292" s="3">
        <f>IF((COUNTIF('CV298-30'!$A$1:$A$30, TestingSamples9!E292)&gt;0),TRUE, TestingSamples9!E292)</f>
        <v>-0.49178398063599998</v>
      </c>
      <c r="F292" s="3">
        <f>IF((COUNTIF('CV298-30'!$A$1:$A$30, TestingSamples9!F292)&gt;0),TRUE, TestingSamples9!F292)</f>
        <v>1.2363117432899999</v>
      </c>
      <c r="G292" s="3">
        <f>IF((COUNTIF('CV298-30'!$A$1:$A$30, TestingSamples9!G292)&gt;0),TRUE, TestingSamples9!G292)</f>
        <v>1</v>
      </c>
    </row>
    <row r="293" spans="1:7" x14ac:dyDescent="0.15">
      <c r="A293" s="1">
        <f>IF((COUNTIF('CV298-30'!$A$1:$A$30, TestingSamples9!A293)&gt;0),TRUE, TestingSamples9!A293)</f>
        <v>42292</v>
      </c>
      <c r="B293" s="3">
        <f>IF((COUNTIF('CV298-30'!$A$1:$A$30, TestingSamples9!B293)&gt;0),TRUE, TestingSamples9!B293)</f>
        <v>1.07731796019</v>
      </c>
      <c r="C293" s="3">
        <f>IF((COUNTIF('CV298-30'!$A$1:$A$30, TestingSamples9!C293)&gt;0),TRUE, TestingSamples9!C293)</f>
        <v>1.65379206568</v>
      </c>
      <c r="D293" s="3">
        <f>IF((COUNTIF('CV298-30'!$A$1:$A$30, TestingSamples9!D293)&gt;0),TRUE, TestingSamples9!D293)</f>
        <v>0.75919452537900001</v>
      </c>
      <c r="E293" s="3">
        <f>IF((COUNTIF('CV298-30'!$A$1:$A$30, TestingSamples9!E293)&gt;0),TRUE, TestingSamples9!E293)</f>
        <v>-0.47775464491300002</v>
      </c>
      <c r="F293" s="3">
        <f>IF((COUNTIF('CV298-30'!$A$1:$A$30, TestingSamples9!F293)&gt;0),TRUE, TestingSamples9!F293)</f>
        <v>1.1026600707000001</v>
      </c>
      <c r="G293" s="3">
        <f>IF((COUNTIF('CV298-30'!$A$1:$A$30, TestingSamples9!G293)&gt;0),TRUE, TestingSamples9!G293)</f>
        <v>1</v>
      </c>
    </row>
    <row r="294" spans="1:7" x14ac:dyDescent="0.15">
      <c r="A294" s="1" t="b">
        <f>IF((COUNTIF('CV298-30'!$A$1:$A$30, TestingSamples9!A294)&gt;0),TRUE, TestingSamples9!A294)</f>
        <v>1</v>
      </c>
      <c r="B294" s="3">
        <f>IF((COUNTIF('CV298-30'!$A$1:$A$30, TestingSamples9!B294)&gt;0),TRUE, TestingSamples9!B294)</f>
        <v>1.15583434643</v>
      </c>
      <c r="C294" s="3">
        <f>IF((COUNTIF('CV298-30'!$A$1:$A$30, TestingSamples9!C294)&gt;0),TRUE, TestingSamples9!C294)</f>
        <v>0.99370361780100003</v>
      </c>
      <c r="D294" s="3">
        <f>IF((COUNTIF('CV298-30'!$A$1:$A$30, TestingSamples9!D294)&gt;0),TRUE, TestingSamples9!D294)</f>
        <v>-0.79009434760899999</v>
      </c>
      <c r="E294" s="3">
        <f>IF((COUNTIF('CV298-30'!$A$1:$A$30, TestingSamples9!E294)&gt;0),TRUE, TestingSamples9!E294)</f>
        <v>-0.48048763239199999</v>
      </c>
      <c r="F294" s="3">
        <f>IF((COUNTIF('CV298-30'!$A$1:$A$30, TestingSamples9!F294)&gt;0),TRUE, TestingSamples9!F294)</f>
        <v>1.12869611082</v>
      </c>
      <c r="G294" s="3">
        <f>IF((COUNTIF('CV298-30'!$A$1:$A$30, TestingSamples9!G294)&gt;0),TRUE, TestingSamples9!G294)</f>
        <v>-1</v>
      </c>
    </row>
    <row r="295" spans="1:7" x14ac:dyDescent="0.15">
      <c r="A295" s="1">
        <f>IF((COUNTIF('CV298-30'!$A$1:$A$30, TestingSamples9!A295)&gt;0),TRUE, TestingSamples9!A295)</f>
        <v>42290</v>
      </c>
      <c r="B295" s="3">
        <f>IF((COUNTIF('CV298-30'!$A$1:$A$30, TestingSamples9!B295)&gt;0),TRUE, TestingSamples9!B295)</f>
        <v>1.1008728760599999</v>
      </c>
      <c r="C295" s="3">
        <f>IF((COUNTIF('CV298-30'!$A$1:$A$30, TestingSamples9!C295)&gt;0),TRUE, TestingSamples9!C295)</f>
        <v>1.5363213176099999</v>
      </c>
      <c r="D295" s="3">
        <f>IF((COUNTIF('CV298-30'!$A$1:$A$30, TestingSamples9!D295)&gt;0),TRUE, TestingSamples9!D295)</f>
        <v>1.45189598845</v>
      </c>
      <c r="E295" s="3">
        <f>IF((COUNTIF('CV298-30'!$A$1:$A$30, TestingSamples9!E295)&gt;0),TRUE, TestingSamples9!E295)</f>
        <v>-0.47857454115699999</v>
      </c>
      <c r="F295" s="3">
        <f>IF((COUNTIF('CV298-30'!$A$1:$A$30, TestingSamples9!F295)&gt;0),TRUE, TestingSamples9!F295)</f>
        <v>1.1104708827400001</v>
      </c>
      <c r="G295" s="3">
        <f>IF((COUNTIF('CV298-30'!$A$1:$A$30, TestingSamples9!G295)&gt;0),TRUE, TestingSamples9!G295)</f>
        <v>1</v>
      </c>
    </row>
    <row r="296" spans="1:7" x14ac:dyDescent="0.15">
      <c r="A296" s="1">
        <f>IF((COUNTIF('CV298-30'!$A$1:$A$30, TestingSamples9!A296)&gt;0),TRUE, TestingSamples9!A296)</f>
        <v>42289</v>
      </c>
      <c r="B296" s="3">
        <f>IF((COUNTIF('CV298-30'!$A$1:$A$30, TestingSamples9!B296)&gt;0),TRUE, TestingSamples9!B296)</f>
        <v>0.97655526450999997</v>
      </c>
      <c r="C296" s="3">
        <f>IF((COUNTIF('CV298-30'!$A$1:$A$30, TestingSamples9!C296)&gt;0),TRUE, TestingSamples9!C296)</f>
        <v>1.4314367211200001</v>
      </c>
      <c r="D296" s="3">
        <f>IF((COUNTIF('CV298-30'!$A$1:$A$30, TestingSamples9!D296)&gt;0),TRUE, TestingSamples9!D296)</f>
        <v>0.65628794445899996</v>
      </c>
      <c r="E296" s="3">
        <f>IF((COUNTIF('CV298-30'!$A$1:$A$30, TestingSamples9!E296)&gt;0),TRUE, TestingSamples9!E296)</f>
        <v>-0.47424731098200001</v>
      </c>
      <c r="F296" s="3">
        <f>IF((COUNTIF('CV298-30'!$A$1:$A$30, TestingSamples9!F296)&gt;0),TRUE, TestingSamples9!F296)</f>
        <v>1.06924715256</v>
      </c>
      <c r="G296" s="3">
        <f>IF((COUNTIF('CV298-30'!$A$1:$A$30, TestingSamples9!G296)&gt;0),TRUE, TestingSamples9!G296)</f>
        <v>1</v>
      </c>
    </row>
    <row r="297" spans="1:7" x14ac:dyDescent="0.15">
      <c r="A297" s="1">
        <f>IF((COUNTIF('CV298-30'!$A$1:$A$30, TestingSamples9!A297)&gt;0),TRUE, TestingSamples9!A297)</f>
        <v>42286</v>
      </c>
      <c r="B297" s="3">
        <f>IF((COUNTIF('CV298-30'!$A$1:$A$30, TestingSamples9!B297)&gt;0),TRUE, TestingSamples9!B297)</f>
        <v>0.81690527915400002</v>
      </c>
      <c r="C297" s="3">
        <f>IF((COUNTIF('CV298-30'!$A$1:$A$30, TestingSamples9!C297)&gt;0),TRUE, TestingSamples9!C297)</f>
        <v>0.88411577519700002</v>
      </c>
      <c r="D297" s="3">
        <f>IF((COUNTIF('CV298-30'!$A$1:$A$30, TestingSamples9!D297)&gt;0),TRUE, TestingSamples9!D297)</f>
        <v>-0.915687014139</v>
      </c>
      <c r="E297" s="3">
        <f>IF((COUNTIF('CV298-30'!$A$1:$A$30, TestingSamples9!E297)&gt;0),TRUE, TestingSamples9!E297)</f>
        <v>-0.46869023644300001</v>
      </c>
      <c r="F297" s="3">
        <f>IF((COUNTIF('CV298-30'!$A$1:$A$30, TestingSamples9!F297)&gt;0),TRUE, TestingSamples9!F297)</f>
        <v>1.0163072043300001</v>
      </c>
      <c r="G297" s="3">
        <f>IF((COUNTIF('CV298-30'!$A$1:$A$30, TestingSamples9!G297)&gt;0),TRUE, TestingSamples9!G297)</f>
        <v>1</v>
      </c>
    </row>
    <row r="298" spans="1:7" x14ac:dyDescent="0.15">
      <c r="A298" s="1">
        <f>IF((COUNTIF('CV298-30'!$A$1:$A$30, TestingSamples9!A298)&gt;0),TRUE, TestingSamples9!A298)</f>
        <v>42285</v>
      </c>
      <c r="B298" s="3">
        <f>IF((COUNTIF('CV298-30'!$A$1:$A$30, TestingSamples9!B298)&gt;0),TRUE, TestingSamples9!B298)</f>
        <v>1.0328253413199999</v>
      </c>
      <c r="C298" s="3">
        <f>IF((COUNTIF('CV298-30'!$A$1:$A$30, TestingSamples9!C298)&gt;0),TRUE, TestingSamples9!C298)</f>
        <v>1.0601231685900001</v>
      </c>
      <c r="D298" s="3">
        <f>IF((COUNTIF('CV298-30'!$A$1:$A$30, TestingSamples9!D298)&gt;0),TRUE, TestingSamples9!D298)</f>
        <v>6.4499252717200001E-2</v>
      </c>
      <c r="E298" s="3">
        <f>IF((COUNTIF('CV298-30'!$A$1:$A$30, TestingSamples9!E298)&gt;0),TRUE, TestingSamples9!E298)</f>
        <v>-0.47620595200900001</v>
      </c>
      <c r="F298" s="3">
        <f>IF((COUNTIF('CV298-30'!$A$1:$A$30, TestingSamples9!F298)&gt;0),TRUE, TestingSamples9!F298)</f>
        <v>1.0879063146400001</v>
      </c>
      <c r="G298" s="3">
        <f>IF((COUNTIF('CV298-30'!$A$1:$A$30, TestingSamples9!G298)&gt;0),TRUE, TestingSamples9!G298)</f>
        <v>-1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30" sqref="A1:A30"/>
    </sheetView>
  </sheetViews>
  <sheetFormatPr defaultRowHeight="13.5" x14ac:dyDescent="0.15"/>
  <cols>
    <col min="1" max="1" width="11.625" style="1" bestFit="1" customWidth="1"/>
  </cols>
  <sheetData>
    <row r="1" spans="1:7" x14ac:dyDescent="0.15">
      <c r="A1" s="1">
        <v>42851</v>
      </c>
      <c r="B1">
        <v>-1.74927194447</v>
      </c>
      <c r="C1">
        <v>-1.02582168636</v>
      </c>
      <c r="D1">
        <v>2.6975756282999998E-2</v>
      </c>
      <c r="E1">
        <v>1.3415281858100001</v>
      </c>
      <c r="F1">
        <v>-0.86598559142800002</v>
      </c>
      <c r="G1">
        <v>-1</v>
      </c>
    </row>
    <row r="2" spans="1:7" x14ac:dyDescent="0.15">
      <c r="A2" s="1">
        <v>42839</v>
      </c>
      <c r="B2">
        <v>-1.38286214202</v>
      </c>
      <c r="C2">
        <v>-0.82406788465400005</v>
      </c>
      <c r="D2">
        <v>-5.7547900241600003E-2</v>
      </c>
      <c r="E2">
        <v>1.4730409145500001</v>
      </c>
      <c r="F2">
        <v>-0.83094440055399998</v>
      </c>
      <c r="G2">
        <v>-1</v>
      </c>
    </row>
    <row r="3" spans="1:7" x14ac:dyDescent="0.15">
      <c r="A3" s="1">
        <v>42831</v>
      </c>
      <c r="B3">
        <v>-1.08057405499</v>
      </c>
      <c r="C3">
        <v>-0.91459985214899997</v>
      </c>
      <c r="D3">
        <v>-4.2939344082299997E-2</v>
      </c>
      <c r="E3">
        <v>1.5815389157599999</v>
      </c>
      <c r="F3">
        <v>-0.80203541808300005</v>
      </c>
      <c r="G3">
        <v>-1</v>
      </c>
    </row>
    <row r="4" spans="1:7" x14ac:dyDescent="0.15">
      <c r="A4" s="1">
        <v>42795</v>
      </c>
      <c r="B4">
        <v>-0.59769827961199995</v>
      </c>
      <c r="C4">
        <v>-0.72640376459800005</v>
      </c>
      <c r="D4">
        <v>-0.25510495664299998</v>
      </c>
      <c r="E4">
        <v>1.7884274848999999</v>
      </c>
      <c r="F4">
        <v>-0.74573241288799996</v>
      </c>
      <c r="G4">
        <v>-1</v>
      </c>
    </row>
    <row r="5" spans="1:7" x14ac:dyDescent="0.15">
      <c r="A5" s="1">
        <v>42758</v>
      </c>
      <c r="B5">
        <v>-0.98373717862700005</v>
      </c>
      <c r="C5">
        <v>-0.92380761567199998</v>
      </c>
      <c r="D5">
        <v>-0.11015673338900001</v>
      </c>
      <c r="E5">
        <v>1.6475224631200001</v>
      </c>
      <c r="F5">
        <v>-0.78335851132699996</v>
      </c>
      <c r="G5">
        <v>-1</v>
      </c>
    </row>
    <row r="6" spans="1:7" x14ac:dyDescent="0.15">
      <c r="A6" s="1">
        <v>42755</v>
      </c>
      <c r="B6">
        <v>-1.0818826614299999</v>
      </c>
      <c r="C6">
        <v>-0.72611671201799999</v>
      </c>
      <c r="D6">
        <v>0.26455810671300001</v>
      </c>
      <c r="E6">
        <v>1.6116991525</v>
      </c>
      <c r="F6">
        <v>-0.79292446855800003</v>
      </c>
      <c r="G6">
        <v>1</v>
      </c>
    </row>
    <row r="7" spans="1:7" x14ac:dyDescent="0.15">
      <c r="A7" s="1">
        <v>42723</v>
      </c>
      <c r="B7">
        <v>-0.75342244565500005</v>
      </c>
      <c r="C7">
        <v>-0.98457443873200001</v>
      </c>
      <c r="D7">
        <v>-0.20529265816</v>
      </c>
      <c r="E7">
        <v>-0.82015842048800003</v>
      </c>
      <c r="F7">
        <v>-0.75068759950700004</v>
      </c>
      <c r="G7">
        <v>-1</v>
      </c>
    </row>
    <row r="8" spans="1:7" x14ac:dyDescent="0.15">
      <c r="A8" s="1">
        <v>42690</v>
      </c>
      <c r="B8">
        <v>0.488445063382</v>
      </c>
      <c r="C8">
        <v>1.2204604352500001E-2</v>
      </c>
      <c r="D8">
        <v>-0.175092511028</v>
      </c>
      <c r="E8">
        <v>-0.95736600857900001</v>
      </c>
      <c r="F8">
        <v>-0.627280727072</v>
      </c>
      <c r="G8">
        <v>-1</v>
      </c>
    </row>
    <row r="9" spans="1:7" x14ac:dyDescent="0.15">
      <c r="A9" s="1">
        <v>42685</v>
      </c>
      <c r="B9">
        <v>0.226723775913</v>
      </c>
      <c r="C9">
        <v>-0.20613200408400001</v>
      </c>
      <c r="D9">
        <v>0.45684977205600003</v>
      </c>
      <c r="E9">
        <v>-0.92844976240599997</v>
      </c>
      <c r="F9">
        <v>-0.65328849786999998</v>
      </c>
      <c r="G9">
        <v>1</v>
      </c>
    </row>
    <row r="10" spans="1:7" x14ac:dyDescent="0.15">
      <c r="A10" s="1">
        <v>42683</v>
      </c>
      <c r="B10">
        <v>0.18092255060599999</v>
      </c>
      <c r="C10">
        <v>-0.26897443810499999</v>
      </c>
      <c r="D10">
        <v>-0.632085804684</v>
      </c>
      <c r="E10">
        <v>-0.92338941932600005</v>
      </c>
      <c r="F10">
        <v>-0.65783985775999998</v>
      </c>
      <c r="G10">
        <v>1</v>
      </c>
    </row>
    <row r="11" spans="1:7" x14ac:dyDescent="0.15">
      <c r="A11" s="1">
        <v>42677</v>
      </c>
      <c r="B11">
        <v>0.17437951841999999</v>
      </c>
      <c r="C11">
        <v>-4.45434825893E-2</v>
      </c>
      <c r="D11">
        <v>0.53582543668600002</v>
      </c>
      <c r="E11">
        <v>-0.92266651317100001</v>
      </c>
      <c r="F11">
        <v>-0.65849005202900002</v>
      </c>
      <c r="G11">
        <v>1</v>
      </c>
    </row>
    <row r="12" spans="1:7" x14ac:dyDescent="0.15">
      <c r="A12" s="1">
        <v>42663</v>
      </c>
      <c r="B12">
        <v>0.370670484021</v>
      </c>
      <c r="C12">
        <v>-0.52239770418800002</v>
      </c>
      <c r="D12">
        <v>-0.117362187863</v>
      </c>
      <c r="E12">
        <v>-0.94435369780099998</v>
      </c>
      <c r="F12">
        <v>-0.63898422393099996</v>
      </c>
      <c r="G12">
        <v>1</v>
      </c>
    </row>
    <row r="13" spans="1:7" x14ac:dyDescent="0.15">
      <c r="A13" s="1">
        <v>42655</v>
      </c>
      <c r="B13">
        <v>0.87840978170899997</v>
      </c>
      <c r="C13">
        <v>-0.120700740123</v>
      </c>
      <c r="D13">
        <v>-0.53984523818300001</v>
      </c>
      <c r="E13">
        <v>-1.00045121538</v>
      </c>
      <c r="F13">
        <v>-0.58852914858399996</v>
      </c>
      <c r="G13">
        <v>-1</v>
      </c>
    </row>
    <row r="14" spans="1:7" x14ac:dyDescent="0.15">
      <c r="A14" s="1">
        <v>42653</v>
      </c>
      <c r="B14">
        <v>0.56696144962200001</v>
      </c>
      <c r="C14">
        <v>0.62148474559199995</v>
      </c>
      <c r="D14">
        <v>0.40482521180600001</v>
      </c>
      <c r="E14">
        <v>-0.96604088243099995</v>
      </c>
      <c r="F14">
        <v>-0.61947839583300002</v>
      </c>
      <c r="G14">
        <v>1</v>
      </c>
    </row>
    <row r="15" spans="1:7" x14ac:dyDescent="0.15">
      <c r="A15" s="1">
        <v>42643</v>
      </c>
      <c r="B15">
        <v>0.51461719212799995</v>
      </c>
      <c r="C15">
        <v>-0.229140372408</v>
      </c>
      <c r="D15">
        <v>-0.21302690561199999</v>
      </c>
      <c r="E15">
        <v>-0.96025763319599999</v>
      </c>
      <c r="F15">
        <v>-0.62467994999300003</v>
      </c>
      <c r="G15">
        <v>1</v>
      </c>
    </row>
    <row r="16" spans="1:7" x14ac:dyDescent="0.15">
      <c r="A16" s="1">
        <v>42642</v>
      </c>
      <c r="B16">
        <v>0.645477835863</v>
      </c>
      <c r="C16">
        <v>0.21537158799100001</v>
      </c>
      <c r="D16">
        <v>-1.04577528785</v>
      </c>
      <c r="E16">
        <v>-0.53641748803599998</v>
      </c>
      <c r="F16">
        <v>-0.44836411112399999</v>
      </c>
      <c r="G16">
        <v>-1</v>
      </c>
    </row>
    <row r="17" spans="1:7" x14ac:dyDescent="0.15">
      <c r="A17" s="1">
        <v>42632</v>
      </c>
      <c r="B17">
        <v>0.40862007070400003</v>
      </c>
      <c r="C17">
        <v>-0.191381917672</v>
      </c>
      <c r="D17">
        <v>6.8674116618400005E-2</v>
      </c>
      <c r="E17">
        <v>-0.52559296349899998</v>
      </c>
      <c r="F17">
        <v>-0.47761864148700001</v>
      </c>
      <c r="G17">
        <v>-1</v>
      </c>
    </row>
    <row r="18" spans="1:7" x14ac:dyDescent="0.15">
      <c r="A18" s="1">
        <v>42612</v>
      </c>
      <c r="B18">
        <v>0.331412290901</v>
      </c>
      <c r="C18">
        <v>-0.757030066773</v>
      </c>
      <c r="D18">
        <v>-0.14274425078299999</v>
      </c>
      <c r="E18">
        <v>-0.52206452732399999</v>
      </c>
      <c r="F18">
        <v>-0.48715464862199997</v>
      </c>
      <c r="G18">
        <v>-1</v>
      </c>
    </row>
    <row r="19" spans="1:7" x14ac:dyDescent="0.15">
      <c r="A19" s="1">
        <v>42608</v>
      </c>
      <c r="B19">
        <v>0.44002662520000002</v>
      </c>
      <c r="C19">
        <v>-0.74974334743799997</v>
      </c>
      <c r="D19">
        <v>-0.146563696454</v>
      </c>
      <c r="E19">
        <v>-0.52702825956999999</v>
      </c>
      <c r="F19">
        <v>-0.47373958773699998</v>
      </c>
      <c r="G19">
        <v>-1</v>
      </c>
    </row>
    <row r="20" spans="1:7" x14ac:dyDescent="0.15">
      <c r="A20" s="1">
        <v>42598</v>
      </c>
      <c r="B20">
        <v>0.72006840279100004</v>
      </c>
      <c r="C20">
        <v>-0.46121134274199999</v>
      </c>
      <c r="D20">
        <v>-4.9149627510099998E-2</v>
      </c>
      <c r="E20">
        <v>-0.53982631620499999</v>
      </c>
      <c r="F20">
        <v>-0.439151358469</v>
      </c>
      <c r="G20">
        <v>-1</v>
      </c>
    </row>
    <row r="21" spans="1:7" x14ac:dyDescent="0.15">
      <c r="A21" s="1">
        <v>42402</v>
      </c>
      <c r="B21">
        <v>-1.50717975356</v>
      </c>
      <c r="C21">
        <v>-0.43731973570999999</v>
      </c>
      <c r="D21">
        <v>0.240960069936</v>
      </c>
      <c r="E21">
        <v>-0.336944257887</v>
      </c>
      <c r="F21">
        <v>1.5305189965699999</v>
      </c>
      <c r="G21">
        <v>1</v>
      </c>
    </row>
    <row r="22" spans="1:7" x14ac:dyDescent="0.15">
      <c r="A22" s="1">
        <v>42398</v>
      </c>
      <c r="B22">
        <v>-1.48231623125</v>
      </c>
      <c r="C22">
        <v>-0.37001694621699999</v>
      </c>
      <c r="D22">
        <v>0.28631143618499999</v>
      </c>
      <c r="E22">
        <v>-0.33753562124600001</v>
      </c>
      <c r="F22">
        <v>1.54568932928</v>
      </c>
      <c r="G22">
        <v>-1</v>
      </c>
    </row>
    <row r="23" spans="1:7" x14ac:dyDescent="0.15">
      <c r="A23" s="1">
        <v>42394</v>
      </c>
      <c r="B23">
        <v>-0.84633350270600005</v>
      </c>
      <c r="C23">
        <v>-0.56755328309700004</v>
      </c>
      <c r="D23">
        <v>0.16021598289</v>
      </c>
      <c r="E23">
        <v>-0.35266207346599998</v>
      </c>
      <c r="F23">
        <v>1.9337304711300001</v>
      </c>
      <c r="G23">
        <v>-1</v>
      </c>
    </row>
    <row r="24" spans="1:7" x14ac:dyDescent="0.15">
      <c r="A24" s="1">
        <v>42356</v>
      </c>
      <c r="B24">
        <v>0.88757002677100005</v>
      </c>
      <c r="C24">
        <v>0.727186337884</v>
      </c>
      <c r="D24">
        <v>-0.56381256316999995</v>
      </c>
      <c r="E24">
        <v>-0.47114992517299997</v>
      </c>
      <c r="F24">
        <v>1.0397396404299999</v>
      </c>
      <c r="G24">
        <v>1</v>
      </c>
    </row>
    <row r="25" spans="1:7" x14ac:dyDescent="0.15">
      <c r="A25" s="1">
        <v>42339</v>
      </c>
      <c r="B25">
        <v>0.86270650446099995</v>
      </c>
      <c r="C25">
        <v>0.45322777185800001</v>
      </c>
      <c r="D25">
        <v>-0.61593247953200003</v>
      </c>
      <c r="E25">
        <v>-0.47028447913799998</v>
      </c>
      <c r="F25">
        <v>1.03149489439</v>
      </c>
      <c r="G25">
        <v>-1</v>
      </c>
    </row>
    <row r="26" spans="1:7" x14ac:dyDescent="0.15">
      <c r="A26" s="1">
        <v>42335</v>
      </c>
      <c r="B26">
        <v>1.2775347451000001</v>
      </c>
      <c r="C26">
        <v>1.74622299639</v>
      </c>
      <c r="D26">
        <v>-0.71891881283500003</v>
      </c>
      <c r="E26">
        <v>-0.48472376298300002</v>
      </c>
      <c r="F26">
        <v>1.16905197299</v>
      </c>
      <c r="G26">
        <v>-1</v>
      </c>
    </row>
    <row r="27" spans="1:7" x14ac:dyDescent="0.15">
      <c r="A27" s="1">
        <v>42331</v>
      </c>
      <c r="B27">
        <v>1.5772056192499999</v>
      </c>
      <c r="C27">
        <v>1.2255537784599999</v>
      </c>
      <c r="D27">
        <v>-1.0660063870500001</v>
      </c>
      <c r="E27">
        <v>-0.495154665193</v>
      </c>
      <c r="F27">
        <v>1.26842285943</v>
      </c>
      <c r="G27">
        <v>-1</v>
      </c>
    </row>
    <row r="28" spans="1:7" x14ac:dyDescent="0.15">
      <c r="A28" s="1">
        <v>42318</v>
      </c>
      <c r="B28">
        <v>2.4879956996399999</v>
      </c>
      <c r="C28">
        <v>1.54665521048</v>
      </c>
      <c r="D28">
        <v>-1.2393880687600001</v>
      </c>
      <c r="E28">
        <v>-0.52685731994399998</v>
      </c>
      <c r="F28">
        <v>1.57044092475</v>
      </c>
      <c r="G28">
        <v>-1</v>
      </c>
    </row>
    <row r="29" spans="1:7" x14ac:dyDescent="0.15">
      <c r="A29" s="1">
        <v>42307</v>
      </c>
      <c r="B29">
        <v>1.5235527553199999</v>
      </c>
      <c r="C29">
        <v>3.2144527804499998</v>
      </c>
      <c r="D29">
        <v>0.83193043287400004</v>
      </c>
      <c r="E29">
        <v>-0.49328712374900002</v>
      </c>
      <c r="F29">
        <v>1.25063156535</v>
      </c>
      <c r="G29">
        <v>-1</v>
      </c>
    </row>
    <row r="30" spans="1:7" x14ac:dyDescent="0.15">
      <c r="A30" s="1">
        <v>42291</v>
      </c>
      <c r="B30">
        <v>1.15583434643</v>
      </c>
      <c r="C30">
        <v>0.99370361780100003</v>
      </c>
      <c r="D30">
        <v>-0.79009434760899999</v>
      </c>
      <c r="E30">
        <v>-0.48048763239199999</v>
      </c>
      <c r="F30">
        <v>1.12869611082</v>
      </c>
      <c r="G30">
        <v>-1</v>
      </c>
    </row>
  </sheetData>
  <sortState ref="A1:G30">
    <sortCondition descending="1" ref="A1"/>
  </sortState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0"/>
  <sheetViews>
    <sheetView topLeftCell="A10" workbookViewId="0">
      <selection activeCell="A10" sqref="A10"/>
    </sheetView>
  </sheetViews>
  <sheetFormatPr defaultRowHeight="13.5" x14ac:dyDescent="0.15"/>
  <cols>
    <col min="1" max="1" width="11.625" bestFit="1" customWidth="1"/>
    <col min="2" max="7" width="9" style="3"/>
  </cols>
  <sheetData>
    <row r="2" spans="1:7" x14ac:dyDescent="0.15">
      <c r="A2" s="1">
        <f>IF((COUNTIF('CV250-30'!$A$1:$A$30, TestingSamples9!A2)&gt;0),TRUE, TestingSamples9!A2)</f>
        <v>42860</v>
      </c>
      <c r="B2" s="3">
        <f>IF((COUNTIF('CV250-30'!$A$1:$A$30, TestingSamples9!B2)&gt;0),TRUE, TestingSamples9!B2)</f>
        <v>-1.7087051449099999</v>
      </c>
      <c r="C2" s="3">
        <f>IF((COUNTIF('CV250-30'!$A$1:$A$30, TestingSamples9!C2)&gt;0),TRUE, TestingSamples9!C2)</f>
        <v>-0.94621979786900001</v>
      </c>
      <c r="D2" s="3">
        <f>IF((COUNTIF('CV250-30'!$A$1:$A$30, TestingSamples9!D2)&gt;0),TRUE, TestingSamples9!D2)</f>
        <v>-4.0805100950100003E-2</v>
      </c>
      <c r="E2" s="3">
        <f>IF((COUNTIF('CV250-30'!$A$1:$A$30, TestingSamples9!E2)&gt;0),TRUE, TestingSamples9!E2)</f>
        <v>1.35608852364</v>
      </c>
      <c r="F2" s="3">
        <f>IF((COUNTIF('CV250-30'!$A$1:$A$30, TestingSamples9!F2)&gt;0),TRUE, TestingSamples9!F2)</f>
        <v>-0.86210603101000005</v>
      </c>
      <c r="G2" s="3">
        <f>IF((COUNTIF('CV250-30'!$A$1:$A$30, TestingSamples9!G2)&gt;0),TRUE, TestingSamples9!G2)</f>
        <v>1</v>
      </c>
    </row>
    <row r="3" spans="1:7" x14ac:dyDescent="0.15">
      <c r="A3" s="1">
        <f>IF((COUNTIF('CV250-30'!$A$1:$A$30, TestingSamples9!A3)&gt;0),TRUE, TestingSamples9!A3)</f>
        <v>42859</v>
      </c>
      <c r="B3" s="3">
        <f>IF((COUNTIF('CV250-30'!$A$1:$A$30, TestingSamples9!B3)&gt;0),TRUE, TestingSamples9!B3)</f>
        <v>-1.6223371200500001</v>
      </c>
      <c r="C3" s="3">
        <f>IF((COUNTIF('CV250-30'!$A$1:$A$30, TestingSamples9!C3)&gt;0),TRUE, TestingSamples9!C3)</f>
        <v>-0.88156672449700002</v>
      </c>
      <c r="D3" s="3">
        <f>IF((COUNTIF('CV250-30'!$A$1:$A$30, TestingSamples9!D3)&gt;0),TRUE, TestingSamples9!D3)</f>
        <v>4.4855893913000003E-2</v>
      </c>
      <c r="E3" s="3">
        <f>IF((COUNTIF('CV250-30'!$A$1:$A$30, TestingSamples9!E3)&gt;0),TRUE, TestingSamples9!E3)</f>
        <v>1.3870879525499999</v>
      </c>
      <c r="F3" s="3">
        <f>IF((COUNTIF('CV250-30'!$A$1:$A$30, TestingSamples9!F3)&gt;0),TRUE, TestingSamples9!F3)</f>
        <v>-0.85384632173300001</v>
      </c>
      <c r="G3" s="3">
        <f>IF((COUNTIF('CV250-30'!$A$1:$A$30, TestingSamples9!G3)&gt;0),TRUE, TestingSamples9!G3)</f>
        <v>-1</v>
      </c>
    </row>
    <row r="4" spans="1:7" x14ac:dyDescent="0.15">
      <c r="A4" s="1">
        <f>IF((COUNTIF('CV250-30'!$A$1:$A$30, TestingSamples9!A4)&gt;0),TRUE, TestingSamples9!A4)</f>
        <v>42858</v>
      </c>
      <c r="B4" s="3">
        <f>IF((COUNTIF('CV250-30'!$A$1:$A$30, TestingSamples9!B4)&gt;0),TRUE, TestingSamples9!B4)</f>
        <v>-1.58831335268</v>
      </c>
      <c r="C4" s="3">
        <f>IF((COUNTIF('CV250-30'!$A$1:$A$30, TestingSamples9!C4)&gt;0),TRUE, TestingSamples9!C4)</f>
        <v>-0.97002308103000001</v>
      </c>
      <c r="D4" s="3">
        <f>IF((COUNTIF('CV250-30'!$A$1:$A$30, TestingSamples9!D4)&gt;0),TRUE, TestingSamples9!D4)</f>
        <v>-3.0007374261700002E-3</v>
      </c>
      <c r="E4" s="3">
        <f>IF((COUNTIF('CV250-30'!$A$1:$A$30, TestingSamples9!E4)&gt;0),TRUE, TestingSamples9!E4)</f>
        <v>1.3992998487899999</v>
      </c>
      <c r="F4" s="3">
        <f>IF((COUNTIF('CV250-30'!$A$1:$A$30, TestingSamples9!F4)&gt;0),TRUE, TestingSamples9!F4)</f>
        <v>-0.85059249686600003</v>
      </c>
      <c r="G4" s="3">
        <f>IF((COUNTIF('CV250-30'!$A$1:$A$30, TestingSamples9!G4)&gt;0),TRUE, TestingSamples9!G4)</f>
        <v>-1</v>
      </c>
    </row>
    <row r="5" spans="1:7" x14ac:dyDescent="0.15">
      <c r="A5" s="1" t="b">
        <f>IF((COUNTIF('CV250-30'!$A$1:$A$30, TestingSamples9!A5)&gt;0),TRUE, TestingSamples9!A5)</f>
        <v>1</v>
      </c>
      <c r="B5" s="3">
        <f>IF((COUNTIF('CV250-30'!$A$1:$A$30, TestingSamples9!B5)&gt;0),TRUE, TestingSamples9!B5)</f>
        <v>-1.6053252363599999</v>
      </c>
      <c r="C5" s="3">
        <f>IF((COUNTIF('CV250-30'!$A$1:$A$30, TestingSamples9!C5)&gt;0),TRUE, TestingSamples9!C5)</f>
        <v>-0.922239866967</v>
      </c>
      <c r="D5" s="3">
        <f>IF((COUNTIF('CV250-30'!$A$1:$A$30, TestingSamples9!D5)&gt;0),TRUE, TestingSamples9!D5)</f>
        <v>-4.5950863432999998E-2</v>
      </c>
      <c r="E5" s="3">
        <f>IF((COUNTIF('CV250-30'!$A$1:$A$30, TestingSamples9!E5)&gt;0),TRUE, TestingSamples9!E5)</f>
        <v>1.39319390067</v>
      </c>
      <c r="F5" s="3">
        <f>IF((COUNTIF('CV250-30'!$A$1:$A$30, TestingSamples9!F5)&gt;0),TRUE, TestingSamples9!F5)</f>
        <v>-0.85221940929899997</v>
      </c>
      <c r="G5" s="3">
        <f>IF((COUNTIF('CV250-30'!$A$1:$A$30, TestingSamples9!G5)&gt;0),TRUE, TestingSamples9!G5)</f>
        <v>1</v>
      </c>
    </row>
    <row r="6" spans="1:7" x14ac:dyDescent="0.15">
      <c r="A6" s="1">
        <f>IF((COUNTIF('CV250-30'!$A$1:$A$30, TestingSamples9!A6)&gt;0),TRUE, TestingSamples9!A6)</f>
        <v>42852</v>
      </c>
      <c r="B6" s="3">
        <f>IF((COUNTIF('CV250-30'!$A$1:$A$30, TestingSamples9!B6)&gt;0),TRUE, TestingSamples9!B6)</f>
        <v>-1.7623580088499999</v>
      </c>
      <c r="C6" s="3">
        <f>IF((COUNTIF('CV250-30'!$A$1:$A$30, TestingSamples9!C6)&gt;0),TRUE, TestingSamples9!C6)</f>
        <v>-0.45723676855899997</v>
      </c>
      <c r="D6" s="3">
        <f>IF((COUNTIF('CV250-30'!$A$1:$A$30, TestingSamples9!D6)&gt;0),TRUE, TestingSamples9!D6)</f>
        <v>0.52723645173300004</v>
      </c>
      <c r="E6" s="3">
        <f>IF((COUNTIF('CV250-30'!$A$1:$A$30, TestingSamples9!E6)&gt;0),TRUE, TestingSamples9!E6)</f>
        <v>1.3368313026400001</v>
      </c>
      <c r="F6" s="3">
        <f>IF((COUNTIF('CV250-30'!$A$1:$A$30, TestingSamples9!F6)&gt;0),TRUE, TestingSamples9!F6)</f>
        <v>-0.86723706253099997</v>
      </c>
      <c r="G6" s="3">
        <f>IF((COUNTIF('CV250-30'!$A$1:$A$30, TestingSamples9!G6)&gt;0),TRUE, TestingSamples9!G6)</f>
        <v>1</v>
      </c>
    </row>
    <row r="7" spans="1:7" x14ac:dyDescent="0.15">
      <c r="A7" s="1">
        <f>IF((COUNTIF('CV250-30'!$A$1:$A$30, TestingSamples9!A7)&gt;0),TRUE, TestingSamples9!A7)</f>
        <v>42851</v>
      </c>
      <c r="B7" s="3">
        <f>IF((COUNTIF('CV250-30'!$A$1:$A$30, TestingSamples9!B7)&gt;0),TRUE, TestingSamples9!B7)</f>
        <v>-1.74927194447</v>
      </c>
      <c r="C7" s="3">
        <f>IF((COUNTIF('CV250-30'!$A$1:$A$30, TestingSamples9!C7)&gt;0),TRUE, TestingSamples9!C7)</f>
        <v>-1.02582168636</v>
      </c>
      <c r="D7" s="3">
        <f>IF((COUNTIF('CV250-30'!$A$1:$A$30, TestingSamples9!D7)&gt;0),TRUE, TestingSamples9!D7)</f>
        <v>2.6975756282999998E-2</v>
      </c>
      <c r="E7" s="3">
        <f>IF((COUNTIF('CV250-30'!$A$1:$A$30, TestingSamples9!E7)&gt;0),TRUE, TestingSamples9!E7)</f>
        <v>1.3415281858100001</v>
      </c>
      <c r="F7" s="3">
        <f>IF((COUNTIF('CV250-30'!$A$1:$A$30, TestingSamples9!F7)&gt;0),TRUE, TestingSamples9!F7)</f>
        <v>-0.86598559142800002</v>
      </c>
      <c r="G7" s="3">
        <f>IF((COUNTIF('CV250-30'!$A$1:$A$30, TestingSamples9!G7)&gt;0),TRUE, TestingSamples9!G7)</f>
        <v>-1</v>
      </c>
    </row>
    <row r="8" spans="1:7" x14ac:dyDescent="0.15">
      <c r="A8" s="1" t="b">
        <f>IF((COUNTIF('CV250-30'!$A$1:$A$30, TestingSamples9!A8)&gt;0),TRUE, TestingSamples9!A8)</f>
        <v>1</v>
      </c>
      <c r="B8" s="3">
        <f>IF((COUNTIF('CV250-30'!$A$1:$A$30, TestingSamples9!B8)&gt;0),TRUE, TestingSamples9!B8)</f>
        <v>-1.77806128609</v>
      </c>
      <c r="C8" s="3">
        <f>IF((COUNTIF('CV250-30'!$A$1:$A$30, TestingSamples9!C8)&gt;0),TRUE, TestingSamples9!C8)</f>
        <v>-0.98943225162199999</v>
      </c>
      <c r="D8" s="3">
        <f>IF((COUNTIF('CV250-30'!$A$1:$A$30, TestingSamples9!D8)&gt;0),TRUE, TestingSamples9!D8)</f>
        <v>0.17180955220399999</v>
      </c>
      <c r="E8" s="3">
        <f>IF((COUNTIF('CV250-30'!$A$1:$A$30, TestingSamples9!E8)&gt;0),TRUE, TestingSamples9!E8)</f>
        <v>1.3311950428399999</v>
      </c>
      <c r="F8" s="3">
        <f>IF((COUNTIF('CV250-30'!$A$1:$A$30, TestingSamples9!F8)&gt;0),TRUE, TestingSamples9!F8)</f>
        <v>-0.86873882785400003</v>
      </c>
      <c r="G8" s="3">
        <f>IF((COUNTIF('CV250-30'!$A$1:$A$30, TestingSamples9!G8)&gt;0),TRUE, TestingSamples9!G8)</f>
        <v>1</v>
      </c>
    </row>
    <row r="9" spans="1:7" x14ac:dyDescent="0.15">
      <c r="A9" s="1">
        <f>IF((COUNTIF('CV250-30'!$A$1:$A$30, TestingSamples9!A9)&gt;0),TRUE, TestingSamples9!A9)</f>
        <v>42849</v>
      </c>
      <c r="B9" s="3">
        <f>IF((COUNTIF('CV250-30'!$A$1:$A$30, TestingSamples9!B9)&gt;0),TRUE, TestingSamples9!B9)</f>
        <v>-1.8003075955300001</v>
      </c>
      <c r="C9" s="3">
        <f>IF((COUNTIF('CV250-30'!$A$1:$A$30, TestingSamples9!C9)&gt;0),TRUE, TestingSamples9!C9)</f>
        <v>-1.02014687767</v>
      </c>
      <c r="D9" s="3">
        <f>IF((COUNTIF('CV250-30'!$A$1:$A$30, TestingSamples9!D9)&gt;0),TRUE, TestingSamples9!D9)</f>
        <v>-5.4869260404600002E-2</v>
      </c>
      <c r="E9" s="3">
        <f>IF((COUNTIF('CV250-30'!$A$1:$A$30, TestingSamples9!E9)&gt;0),TRUE, TestingSamples9!E9)</f>
        <v>1.32321034145</v>
      </c>
      <c r="F9" s="3">
        <f>IF((COUNTIF('CV250-30'!$A$1:$A$30, TestingSamples9!F9)&gt;0),TRUE, TestingSamples9!F9)</f>
        <v>-0.87086632872900005</v>
      </c>
      <c r="G9" s="3">
        <f>IF((COUNTIF('CV250-30'!$A$1:$A$30, TestingSamples9!G9)&gt;0),TRUE, TestingSamples9!G9)</f>
        <v>1</v>
      </c>
    </row>
    <row r="10" spans="1:7" x14ac:dyDescent="0.15">
      <c r="A10" s="1">
        <f>IF((COUNTIF('CV250-30'!$A$1:$A$30, TestingSamples9!A10)&gt;0),TRUE, TestingSamples9!A10)</f>
        <v>42846</v>
      </c>
      <c r="B10" s="3">
        <f>IF((COUNTIF('CV250-30'!$A$1:$A$30, TestingSamples9!B10)&gt;0),TRUE, TestingSamples9!B10)</f>
        <v>-1.67468137754</v>
      </c>
      <c r="C10" s="3">
        <f>IF((COUNTIF('CV250-30'!$A$1:$A$30, TestingSamples9!C10)&gt;0),TRUE, TestingSamples9!C10)</f>
        <v>-0.94487285884000005</v>
      </c>
      <c r="D10" s="3">
        <f>IF((COUNTIF('CV250-30'!$A$1:$A$30, TestingSamples9!D10)&gt;0),TRUE, TestingSamples9!D10)</f>
        <v>-0.14212877043300001</v>
      </c>
      <c r="E10" s="3">
        <f>IF((COUNTIF('CV250-30'!$A$1:$A$30, TestingSamples9!E10)&gt;0),TRUE, TestingSamples9!E10)</f>
        <v>1.36830041988</v>
      </c>
      <c r="F10" s="3">
        <f>IF((COUNTIF('CV250-30'!$A$1:$A$30, TestingSamples9!F10)&gt;0),TRUE, TestingSamples9!F10)</f>
        <v>-0.85885220614299995</v>
      </c>
      <c r="G10" s="3">
        <f>IF((COUNTIF('CV250-30'!$A$1:$A$30, TestingSamples9!G10)&gt;0),TRUE, TestingSamples9!G10)</f>
        <v>-1</v>
      </c>
    </row>
    <row r="11" spans="1:7" x14ac:dyDescent="0.15">
      <c r="A11" s="1" t="b">
        <f>IF((COUNTIF('CV250-30'!$A$1:$A$30, TestingSamples9!A11)&gt;0),TRUE, TestingSamples9!A11)</f>
        <v>1</v>
      </c>
      <c r="B11" s="3">
        <f>IF((COUNTIF('CV250-30'!$A$1:$A$30, TestingSamples9!B11)&gt;0),TRUE, TestingSamples9!B11)</f>
        <v>-1.69300186767</v>
      </c>
      <c r="C11" s="3">
        <f>IF((COUNTIF('CV250-30'!$A$1:$A$30, TestingSamples9!C11)&gt;0),TRUE, TestingSamples9!C11)</f>
        <v>-0.78725891152899996</v>
      </c>
      <c r="D11" s="3">
        <f>IF((COUNTIF('CV250-30'!$A$1:$A$30, TestingSamples9!D11)&gt;0),TRUE, TestingSamples9!D11)</f>
        <v>0.15998886197199999</v>
      </c>
      <c r="E11" s="3">
        <f>IF((COUNTIF('CV250-30'!$A$1:$A$30, TestingSamples9!E11)&gt;0),TRUE, TestingSamples9!E11)</f>
        <v>1.3617247834399999</v>
      </c>
      <c r="F11" s="3">
        <f>IF((COUNTIF('CV250-30'!$A$1:$A$30, TestingSamples9!F11)&gt;0),TRUE, TestingSamples9!F11)</f>
        <v>-0.86060426568699999</v>
      </c>
      <c r="G11" s="3">
        <f>IF((COUNTIF('CV250-30'!$A$1:$A$30, TestingSamples9!G11)&gt;0),TRUE, TestingSamples9!G11)</f>
        <v>1</v>
      </c>
    </row>
    <row r="12" spans="1:7" x14ac:dyDescent="0.15">
      <c r="A12" s="1">
        <f>IF((COUNTIF('CV250-30'!$A$1:$A$30, TestingSamples9!A12)&gt;0),TRUE, TestingSamples9!A12)</f>
        <v>42844</v>
      </c>
      <c r="B12" s="3">
        <f>IF((COUNTIF('CV250-30'!$A$1:$A$30, TestingSamples9!B12)&gt;0),TRUE, TestingSamples9!B12)</f>
        <v>-1.71001375135</v>
      </c>
      <c r="C12" s="3">
        <f>IF((COUNTIF('CV250-30'!$A$1:$A$30, TestingSamples9!C12)&gt;0),TRUE, TestingSamples9!C12)</f>
        <v>-0.87116658871899999</v>
      </c>
      <c r="D12" s="3">
        <f>IF((COUNTIF('CV250-30'!$A$1:$A$30, TestingSamples9!D12)&gt;0),TRUE, TestingSamples9!D12)</f>
        <v>-6.1714095405400002E-2</v>
      </c>
      <c r="E12" s="3">
        <f>IF((COUNTIF('CV250-30'!$A$1:$A$30, TestingSamples9!E12)&gt;0),TRUE, TestingSamples9!E12)</f>
        <v>1.35561883532</v>
      </c>
      <c r="F12" s="3">
        <f>IF((COUNTIF('CV250-30'!$A$1:$A$30, TestingSamples9!F12)&gt;0),TRUE, TestingSamples9!F12)</f>
        <v>-0.86223117812000005</v>
      </c>
      <c r="G12" s="3">
        <f>IF((COUNTIF('CV250-30'!$A$1:$A$30, TestingSamples9!G12)&gt;0),TRUE, TestingSamples9!G12)</f>
        <v>1</v>
      </c>
    </row>
    <row r="13" spans="1:7" x14ac:dyDescent="0.15">
      <c r="A13" s="1">
        <f>IF((COUNTIF('CV250-30'!$A$1:$A$30, TestingSamples9!A13)&gt;0),TRUE, TestingSamples9!A13)</f>
        <v>42843</v>
      </c>
      <c r="B13" s="3">
        <f>IF((COUNTIF('CV250-30'!$A$1:$A$30, TestingSamples9!B13)&gt;0),TRUE, TestingSamples9!B13)</f>
        <v>-1.59223917199</v>
      </c>
      <c r="C13" s="3">
        <f>IF((COUNTIF('CV250-30'!$A$1:$A$30, TestingSamples9!C13)&gt;0),TRUE, TestingSamples9!C13)</f>
        <v>-0.90589995088200004</v>
      </c>
      <c r="D13" s="3">
        <f>IF((COUNTIF('CV250-30'!$A$1:$A$30, TestingSamples9!D13)&gt;0),TRUE, TestingSamples9!D13)</f>
        <v>-0.170648916269</v>
      </c>
      <c r="E13" s="3">
        <f>IF((COUNTIF('CV250-30'!$A$1:$A$30, TestingSamples9!E13)&gt;0),TRUE, TestingSamples9!E13)</f>
        <v>1.3978907838400001</v>
      </c>
      <c r="F13" s="3">
        <f>IF((COUNTIF('CV250-30'!$A$1:$A$30, TestingSamples9!F13)&gt;0),TRUE, TestingSamples9!F13)</f>
        <v>-0.85096793819700001</v>
      </c>
      <c r="G13" s="3">
        <f>IF((COUNTIF('CV250-30'!$A$1:$A$30, TestingSamples9!G13)&gt;0),TRUE, TestingSamples9!G13)</f>
        <v>-1</v>
      </c>
    </row>
    <row r="14" spans="1:7" x14ac:dyDescent="0.15">
      <c r="A14" s="1">
        <f>IF((COUNTIF('CV250-30'!$A$1:$A$30, TestingSamples9!A14)&gt;0),TRUE, TestingSamples9!A14)</f>
        <v>42842</v>
      </c>
      <c r="B14" s="3">
        <f>IF((COUNTIF('CV250-30'!$A$1:$A$30, TestingSamples9!B14)&gt;0),TRUE, TestingSamples9!B14)</f>
        <v>-1.50063672138</v>
      </c>
      <c r="C14" s="3">
        <f>IF((COUNTIF('CV250-30'!$A$1:$A$30, TestingSamples9!C14)&gt;0),TRUE, TestingSamples9!C14)</f>
        <v>-0.95136466333900005</v>
      </c>
      <c r="D14" s="3">
        <f>IF((COUNTIF('CV250-30'!$A$1:$A$30, TestingSamples9!D14)&gt;0),TRUE, TestingSamples9!D14)</f>
        <v>-0.104969360966</v>
      </c>
      <c r="E14" s="3">
        <f>IF((COUNTIF('CV250-30'!$A$1:$A$30, TestingSamples9!E14)&gt;0),TRUE, TestingSamples9!E14)</f>
        <v>1.43076896603</v>
      </c>
      <c r="F14" s="3">
        <f>IF((COUNTIF('CV250-30'!$A$1:$A$30, TestingSamples9!F14)&gt;0),TRUE, TestingSamples9!F14)</f>
        <v>-0.84220764047800001</v>
      </c>
      <c r="G14" s="3">
        <f>IF((COUNTIF('CV250-30'!$A$1:$A$30, TestingSamples9!G14)&gt;0),TRUE, TestingSamples9!G14)</f>
        <v>-1</v>
      </c>
    </row>
    <row r="15" spans="1:7" x14ac:dyDescent="0.15">
      <c r="A15" s="1">
        <f>IF((COUNTIF('CV250-30'!$A$1:$A$30, TestingSamples9!A15)&gt;0),TRUE, TestingSamples9!A15)</f>
        <v>42839</v>
      </c>
      <c r="B15" s="3">
        <f>IF((COUNTIF('CV250-30'!$A$1:$A$30, TestingSamples9!B15)&gt;0),TRUE, TestingSamples9!B15)</f>
        <v>-1.38286214202</v>
      </c>
      <c r="C15" s="3">
        <f>IF((COUNTIF('CV250-30'!$A$1:$A$30, TestingSamples9!C15)&gt;0),TRUE, TestingSamples9!C15)</f>
        <v>-0.82406788465400005</v>
      </c>
      <c r="D15" s="3">
        <f>IF((COUNTIF('CV250-30'!$A$1:$A$30, TestingSamples9!D15)&gt;0),TRUE, TestingSamples9!D15)</f>
        <v>-5.7547900241600003E-2</v>
      </c>
      <c r="E15" s="3">
        <f>IF((COUNTIF('CV250-30'!$A$1:$A$30, TestingSamples9!E15)&gt;0),TRUE, TestingSamples9!E15)</f>
        <v>1.4730409145500001</v>
      </c>
      <c r="F15" s="3">
        <f>IF((COUNTIF('CV250-30'!$A$1:$A$30, TestingSamples9!F15)&gt;0),TRUE, TestingSamples9!F15)</f>
        <v>-0.83094440055399998</v>
      </c>
      <c r="G15" s="3">
        <f>IF((COUNTIF('CV250-30'!$A$1:$A$30, TestingSamples9!G15)&gt;0),TRUE, TestingSamples9!G15)</f>
        <v>-1</v>
      </c>
    </row>
    <row r="16" spans="1:7" x14ac:dyDescent="0.15">
      <c r="A16" s="1">
        <f>IF((COUNTIF('CV250-30'!$A$1:$A$30, TestingSamples9!A16)&gt;0),TRUE, TestingSamples9!A16)</f>
        <v>42838</v>
      </c>
      <c r="B16" s="3">
        <f>IF((COUNTIF('CV250-30'!$A$1:$A$30, TestingSamples9!B16)&gt;0),TRUE, TestingSamples9!B16)</f>
        <v>-1.3789363227</v>
      </c>
      <c r="C16" s="3">
        <f>IF((COUNTIF('CV250-30'!$A$1:$A$30, TestingSamples9!C16)&gt;0),TRUE, TestingSamples9!C16)</f>
        <v>-0.85049880296900005</v>
      </c>
      <c r="D16" s="3">
        <f>IF((COUNTIF('CV250-30'!$A$1:$A$30, TestingSamples9!D16)&gt;0),TRUE, TestingSamples9!D16)</f>
        <v>5.9899620686500003E-2</v>
      </c>
      <c r="E16" s="3">
        <f>IF((COUNTIF('CV250-30'!$A$1:$A$30, TestingSamples9!E16)&gt;0),TRUE, TestingSamples9!E16)</f>
        <v>1.4744499794999999</v>
      </c>
      <c r="F16" s="3">
        <f>IF((COUNTIF('CV250-30'!$A$1:$A$30, TestingSamples9!F16)&gt;0),TRUE, TestingSamples9!F16)</f>
        <v>-0.83056895922399998</v>
      </c>
      <c r="G16" s="3">
        <f>IF((COUNTIF('CV250-30'!$A$1:$A$30, TestingSamples9!G16)&gt;0),TRUE, TestingSamples9!G16)</f>
        <v>-1</v>
      </c>
    </row>
    <row r="17" spans="1:7" x14ac:dyDescent="0.15">
      <c r="A17" s="1">
        <f>IF((COUNTIF('CV250-30'!$A$1:$A$30, TestingSamples9!A17)&gt;0),TRUE, TestingSamples9!A17)</f>
        <v>42837</v>
      </c>
      <c r="B17" s="3">
        <f>IF((COUNTIF('CV250-30'!$A$1:$A$30, TestingSamples9!B17)&gt;0),TRUE, TestingSamples9!B17)</f>
        <v>-1.3959482063899999</v>
      </c>
      <c r="C17" s="3">
        <f>IF((COUNTIF('CV250-30'!$A$1:$A$30, TestingSamples9!C17)&gt;0),TRUE, TestingSamples9!C17)</f>
        <v>-0.84767243910599999</v>
      </c>
      <c r="D17" s="3">
        <f>IF((COUNTIF('CV250-30'!$A$1:$A$30, TestingSamples9!D17)&gt;0),TRUE, TestingSamples9!D17)</f>
        <v>0.12729211848700001</v>
      </c>
      <c r="E17" s="3">
        <f>IF((COUNTIF('CV250-30'!$A$1:$A$30, TestingSamples9!E17)&gt;0),TRUE, TestingSamples9!E17)</f>
        <v>1.46834403138</v>
      </c>
      <c r="F17" s="3">
        <f>IF((COUNTIF('CV250-30'!$A$1:$A$30, TestingSamples9!F17)&gt;0),TRUE, TestingSamples9!F17)</f>
        <v>-0.83219587165700004</v>
      </c>
      <c r="G17" s="3">
        <f>IF((COUNTIF('CV250-30'!$A$1:$A$30, TestingSamples9!G17)&gt;0),TRUE, TestingSamples9!G17)</f>
        <v>1</v>
      </c>
    </row>
    <row r="18" spans="1:7" x14ac:dyDescent="0.15">
      <c r="A18" s="1" t="b">
        <f>IF((COUNTIF('CV250-30'!$A$1:$A$30, TestingSamples9!A18)&gt;0),TRUE, TestingSamples9!A18)</f>
        <v>1</v>
      </c>
      <c r="B18" s="3">
        <f>IF((COUNTIF('CV250-30'!$A$1:$A$30, TestingSamples9!B18)&gt;0),TRUE, TestingSamples9!B18)</f>
        <v>-1.40772566433</v>
      </c>
      <c r="C18" s="3">
        <f>IF((COUNTIF('CV250-30'!$A$1:$A$30, TestingSamples9!C18)&gt;0),TRUE, TestingSamples9!C18)</f>
        <v>-0.81262994339500005</v>
      </c>
      <c r="D18" s="3">
        <f>IF((COUNTIF('CV250-30'!$A$1:$A$30, TestingSamples9!D18)&gt;0),TRUE, TestingSamples9!D18)</f>
        <v>2.3532533812999998E-2</v>
      </c>
      <c r="E18" s="3">
        <f>IF((COUNTIF('CV250-30'!$A$1:$A$30, TestingSamples9!E18)&gt;0),TRUE, TestingSamples9!E18)</f>
        <v>1.4641168365299999</v>
      </c>
      <c r="F18" s="3">
        <f>IF((COUNTIF('CV250-30'!$A$1:$A$30, TestingSamples9!F18)&gt;0),TRUE, TestingSamples9!F18)</f>
        <v>-0.83332219564900001</v>
      </c>
      <c r="G18" s="3">
        <f>IF((COUNTIF('CV250-30'!$A$1:$A$30, TestingSamples9!G18)&gt;0),TRUE, TestingSamples9!G18)</f>
        <v>1</v>
      </c>
    </row>
    <row r="19" spans="1:7" x14ac:dyDescent="0.15">
      <c r="A19" s="1" t="b">
        <f>IF((COUNTIF('CV250-30'!$A$1:$A$30, TestingSamples9!A19)&gt;0),TRUE, TestingSamples9!A19)</f>
        <v>1</v>
      </c>
      <c r="B19" s="3">
        <f>IF((COUNTIF('CV250-30'!$A$1:$A$30, TestingSamples9!B19)&gt;0),TRUE, TestingSamples9!B19)</f>
        <v>-1.3697760776400001</v>
      </c>
      <c r="C19" s="3">
        <f>IF((COUNTIF('CV250-30'!$A$1:$A$30, TestingSamples9!C19)&gt;0),TRUE, TestingSamples9!C19)</f>
        <v>-0.61524817328900006</v>
      </c>
      <c r="D19" s="3">
        <f>IF((COUNTIF('CV250-30'!$A$1:$A$30, TestingSamples9!D19)&gt;0),TRUE, TestingSamples9!D19)</f>
        <v>-0.41669195434</v>
      </c>
      <c r="E19" s="3">
        <f>IF((COUNTIF('CV250-30'!$A$1:$A$30, TestingSamples9!E19)&gt;0),TRUE, TestingSamples9!E19)</f>
        <v>1.4777377977199999</v>
      </c>
      <c r="F19" s="3">
        <f>IF((COUNTIF('CV250-30'!$A$1:$A$30, TestingSamples9!F19)&gt;0),TRUE, TestingSamples9!F19)</f>
        <v>-0.82969292945200002</v>
      </c>
      <c r="G19" s="3">
        <f>IF((COUNTIF('CV250-30'!$A$1:$A$30, TestingSamples9!G19)&gt;0),TRUE, TestingSamples9!G19)</f>
        <v>-1</v>
      </c>
    </row>
    <row r="20" spans="1:7" x14ac:dyDescent="0.15">
      <c r="A20" s="1" t="b">
        <f>IF((COUNTIF('CV250-30'!$A$1:$A$30, TestingSamples9!A20)&gt;0),TRUE, TestingSamples9!A20)</f>
        <v>1</v>
      </c>
      <c r="B20" s="3">
        <f>IF((COUNTIF('CV250-30'!$A$1:$A$30, TestingSamples9!B20)&gt;0),TRUE, TestingSamples9!B20)</f>
        <v>-1.13422691892</v>
      </c>
      <c r="C20" s="3">
        <f>IF((COUNTIF('CV250-30'!$A$1:$A$30, TestingSamples9!C20)&gt;0),TRUE, TestingSamples9!C20)</f>
        <v>-0.99956741578800001</v>
      </c>
      <c r="D20" s="3">
        <f>IF((COUNTIF('CV250-30'!$A$1:$A$30, TestingSamples9!D20)&gt;0),TRUE, TestingSamples9!D20)</f>
        <v>3.7340098642400003E-2</v>
      </c>
      <c r="E20" s="3">
        <f>IF((COUNTIF('CV250-30'!$A$1:$A$30, TestingSamples9!E20)&gt;0),TRUE, TestingSamples9!E20)</f>
        <v>1.56228169477</v>
      </c>
      <c r="F20" s="3">
        <f>IF((COUNTIF('CV250-30'!$A$1:$A$30, TestingSamples9!F20)&gt;0),TRUE, TestingSamples9!F20)</f>
        <v>-0.80716644960399997</v>
      </c>
      <c r="G20" s="3">
        <f>IF((COUNTIF('CV250-30'!$A$1:$A$30, TestingSamples9!G20)&gt;0),TRUE, TestingSamples9!G20)</f>
        <v>-1</v>
      </c>
    </row>
    <row r="21" spans="1:7" x14ac:dyDescent="0.15">
      <c r="A21" s="1">
        <f>IF((COUNTIF('CV250-30'!$A$1:$A$30, TestingSamples9!A21)&gt;0),TRUE, TestingSamples9!A21)</f>
        <v>42831</v>
      </c>
      <c r="B21" s="3">
        <f>IF((COUNTIF('CV250-30'!$A$1:$A$30, TestingSamples9!B21)&gt;0),TRUE, TestingSamples9!B21)</f>
        <v>-1.08057405499</v>
      </c>
      <c r="C21" s="3">
        <f>IF((COUNTIF('CV250-30'!$A$1:$A$30, TestingSamples9!C21)&gt;0),TRUE, TestingSamples9!C21)</f>
        <v>-0.91459985214899997</v>
      </c>
      <c r="D21" s="3">
        <f>IF((COUNTIF('CV250-30'!$A$1:$A$30, TestingSamples9!D21)&gt;0),TRUE, TestingSamples9!D21)</f>
        <v>-4.2939344082299997E-2</v>
      </c>
      <c r="E21" s="3">
        <f>IF((COUNTIF('CV250-30'!$A$1:$A$30, TestingSamples9!E21)&gt;0),TRUE, TestingSamples9!E21)</f>
        <v>1.5815389157599999</v>
      </c>
      <c r="F21" s="3">
        <f>IF((COUNTIF('CV250-30'!$A$1:$A$30, TestingSamples9!F21)&gt;0),TRUE, TestingSamples9!F21)</f>
        <v>-0.80203541808300005</v>
      </c>
      <c r="G21" s="3">
        <f>IF((COUNTIF('CV250-30'!$A$1:$A$30, TestingSamples9!G21)&gt;0),TRUE, TestingSamples9!G21)</f>
        <v>-1</v>
      </c>
    </row>
    <row r="22" spans="1:7" x14ac:dyDescent="0.15">
      <c r="A22" s="1">
        <f>IF((COUNTIF('CV250-30'!$A$1:$A$30, TestingSamples9!A22)&gt;0),TRUE, TestingSamples9!A22)</f>
        <v>42830</v>
      </c>
      <c r="B22" s="3">
        <f>IF((COUNTIF('CV250-30'!$A$1:$A$30, TestingSamples9!B22)&gt;0),TRUE, TestingSamples9!B22)</f>
        <v>-1.0635621713100001</v>
      </c>
      <c r="C22" s="3">
        <f>IF((COUNTIF('CV250-30'!$A$1:$A$30, TestingSamples9!C22)&gt;0),TRUE, TestingSamples9!C22)</f>
        <v>-0.89755334509899998</v>
      </c>
      <c r="D22" s="3">
        <f>IF((COUNTIF('CV250-30'!$A$1:$A$30, TestingSamples9!D22)&gt;0),TRUE, TestingSamples9!D22)</f>
        <v>-0.11476156666200001</v>
      </c>
      <c r="E22" s="3">
        <f>IF((COUNTIF('CV250-30'!$A$1:$A$30, TestingSamples9!E22)&gt;0),TRUE, TestingSamples9!E22)</f>
        <v>1.58764486388</v>
      </c>
      <c r="F22" s="3">
        <f>IF((COUNTIF('CV250-30'!$A$1:$A$30, TestingSamples9!F22)&gt;0),TRUE, TestingSamples9!F22)</f>
        <v>-0.80040850564999999</v>
      </c>
      <c r="G22" s="3">
        <f>IF((COUNTIF('CV250-30'!$A$1:$A$30, TestingSamples9!G22)&gt;0),TRUE, TestingSamples9!G22)</f>
        <v>-1</v>
      </c>
    </row>
    <row r="23" spans="1:7" x14ac:dyDescent="0.15">
      <c r="A23" s="1" t="b">
        <f>IF((COUNTIF('CV250-30'!$A$1:$A$30, TestingSamples9!A23)&gt;0),TRUE, TestingSamples9!A23)</f>
        <v>1</v>
      </c>
      <c r="B23" s="3">
        <f>IF((COUNTIF('CV250-30'!$A$1:$A$30, TestingSamples9!B23)&gt;0),TRUE, TestingSamples9!B23)</f>
        <v>-1.1708678991699999</v>
      </c>
      <c r="C23" s="3">
        <f>IF((COUNTIF('CV250-30'!$A$1:$A$30, TestingSamples9!C23)&gt;0),TRUE, TestingSamples9!C23)</f>
        <v>-0.95238038785199997</v>
      </c>
      <c r="D23" s="3">
        <f>IF((COUNTIF('CV250-30'!$A$1:$A$30, TestingSamples9!D23)&gt;0),TRUE, TestingSamples9!D23)</f>
        <v>3.7858489135100003E-2</v>
      </c>
      <c r="E23" s="3">
        <f>IF((COUNTIF('CV250-30'!$A$1:$A$30, TestingSamples9!E23)&gt;0),TRUE, TestingSamples9!E23)</f>
        <v>1.5491304218899999</v>
      </c>
      <c r="F23" s="3">
        <f>IF((COUNTIF('CV250-30'!$A$1:$A$30, TestingSamples9!F23)&gt;0),TRUE, TestingSamples9!F23)</f>
        <v>-0.81067056869200005</v>
      </c>
      <c r="G23" s="3">
        <f>IF((COUNTIF('CV250-30'!$A$1:$A$30, TestingSamples9!G23)&gt;0),TRUE, TestingSamples9!G23)</f>
        <v>1</v>
      </c>
    </row>
    <row r="24" spans="1:7" x14ac:dyDescent="0.15">
      <c r="A24" s="1">
        <f>IF((COUNTIF('CV250-30'!$A$1:$A$30, TestingSamples9!A24)&gt;0),TRUE, TestingSamples9!A24)</f>
        <v>42824</v>
      </c>
      <c r="B24" s="3">
        <f>IF((COUNTIF('CV250-30'!$A$1:$A$30, TestingSamples9!B24)&gt;0),TRUE, TestingSamples9!B24)</f>
        <v>-1.1734851120400001</v>
      </c>
      <c r="C24" s="3">
        <f>IF((COUNTIF('CV250-30'!$A$1:$A$30, TestingSamples9!C24)&gt;0),TRUE, TestingSamples9!C24)</f>
        <v>-0.83270154301800003</v>
      </c>
      <c r="D24" s="3">
        <f>IF((COUNTIF('CV250-30'!$A$1:$A$30, TestingSamples9!D24)&gt;0),TRUE, TestingSamples9!D24)</f>
        <v>-4.0895255818399999E-2</v>
      </c>
      <c r="E24" s="3">
        <f>IF((COUNTIF('CV250-30'!$A$1:$A$30, TestingSamples9!E24)&gt;0),TRUE, TestingSamples9!E24)</f>
        <v>1.57826406259</v>
      </c>
      <c r="F24" s="3">
        <f>IF((COUNTIF('CV250-30'!$A$1:$A$30, TestingSamples9!F24)&gt;0),TRUE, TestingSamples9!F24)</f>
        <v>-0.80185269530600001</v>
      </c>
      <c r="G24" s="3">
        <f>IF((COUNTIF('CV250-30'!$A$1:$A$30, TestingSamples9!G24)&gt;0),TRUE, TestingSamples9!G24)</f>
        <v>1</v>
      </c>
    </row>
    <row r="25" spans="1:7" x14ac:dyDescent="0.15">
      <c r="A25" s="1">
        <f>IF((COUNTIF('CV250-30'!$A$1:$A$30, TestingSamples9!A25)&gt;0),TRUE, TestingSamples9!A25)</f>
        <v>42823</v>
      </c>
      <c r="B25" s="3">
        <f>IF((COUNTIF('CV250-30'!$A$1:$A$30, TestingSamples9!B25)&gt;0),TRUE, TestingSamples9!B25)</f>
        <v>-1.05178471337</v>
      </c>
      <c r="C25" s="3">
        <f>IF((COUNTIF('CV250-30'!$A$1:$A$30, TestingSamples9!C25)&gt;0),TRUE, TestingSamples9!C25)</f>
        <v>-0.87280058032700003</v>
      </c>
      <c r="D25" s="3">
        <f>IF((COUNTIF('CV250-30'!$A$1:$A$30, TestingSamples9!D25)&gt;0),TRUE, TestingSamples9!D25)</f>
        <v>0.106599842465</v>
      </c>
      <c r="E25" s="3">
        <f>IF((COUNTIF('CV250-30'!$A$1:$A$30, TestingSamples9!E25)&gt;0),TRUE, TestingSamples9!E25)</f>
        <v>1.6226849677599999</v>
      </c>
      <c r="F25" s="3">
        <f>IF((COUNTIF('CV250-30'!$A$1:$A$30, TestingSamples9!F25)&gt;0),TRUE, TestingSamples9!F25)</f>
        <v>-0.78999090833999996</v>
      </c>
      <c r="G25" s="3">
        <f>IF((COUNTIF('CV250-30'!$A$1:$A$30, TestingSamples9!G25)&gt;0),TRUE, TestingSamples9!G25)</f>
        <v>-1</v>
      </c>
    </row>
    <row r="26" spans="1:7" x14ac:dyDescent="0.15">
      <c r="A26" s="1">
        <f>IF((COUNTIF('CV250-30'!$A$1:$A$30, TestingSamples9!A26)&gt;0),TRUE, TestingSamples9!A26)</f>
        <v>42822</v>
      </c>
      <c r="B26" s="3">
        <f>IF((COUNTIF('CV250-30'!$A$1:$A$30, TestingSamples9!B26)&gt;0),TRUE, TestingSamples9!B26)</f>
        <v>-0.98766299793900003</v>
      </c>
      <c r="C26" s="3">
        <f>IF((COUNTIF('CV250-30'!$A$1:$A$30, TestingSamples9!C26)&gt;0),TRUE, TestingSamples9!C26)</f>
        <v>-1.0547698349900001</v>
      </c>
      <c r="D26" s="3">
        <f>IF((COUNTIF('CV250-30'!$A$1:$A$30, TestingSamples9!D26)&gt;0),TRUE, TestingSamples9!D26)</f>
        <v>-9.8444165953200002E-5</v>
      </c>
      <c r="E26" s="3">
        <f>IF((COUNTIF('CV250-30'!$A$1:$A$30, TestingSamples9!E26)&gt;0),TRUE, TestingSamples9!E26)</f>
        <v>1.6460895307000001</v>
      </c>
      <c r="F26" s="3">
        <f>IF((COUNTIF('CV250-30'!$A$1:$A$30, TestingSamples9!F26)&gt;0),TRUE, TestingSamples9!F26)</f>
        <v>-0.78374114961700003</v>
      </c>
      <c r="G26" s="3">
        <f>IF((COUNTIF('CV250-30'!$A$1:$A$30, TestingSamples9!G26)&gt;0),TRUE, TestingSamples9!G26)</f>
        <v>-1</v>
      </c>
    </row>
    <row r="27" spans="1:7" x14ac:dyDescent="0.15">
      <c r="A27" s="1">
        <f>IF((COUNTIF('CV250-30'!$A$1:$A$30, TestingSamples9!A27)&gt;0),TRUE, TestingSamples9!A27)</f>
        <v>42821</v>
      </c>
      <c r="B27" s="3">
        <f>IF((COUNTIF('CV250-30'!$A$1:$A$30, TestingSamples9!B27)&gt;0),TRUE, TestingSamples9!B27)</f>
        <v>-0.96803390137900003</v>
      </c>
      <c r="C27" s="3">
        <f>IF((COUNTIF('CV250-30'!$A$1:$A$30, TestingSamples9!C27)&gt;0),TRUE, TestingSamples9!C27)</f>
        <v>-0.89474906220299999</v>
      </c>
      <c r="D27" s="3">
        <f>IF((COUNTIF('CV250-30'!$A$1:$A$30, TestingSamples9!D27)&gt;0),TRUE, TestingSamples9!D27)</f>
        <v>-0.27967909324399998</v>
      </c>
      <c r="E27" s="3">
        <f>IF((COUNTIF('CV250-30'!$A$1:$A$30, TestingSamples9!E27)&gt;0),TRUE, TestingSamples9!E27)</f>
        <v>1.65325419282</v>
      </c>
      <c r="F27" s="3">
        <f>IF((COUNTIF('CV250-30'!$A$1:$A$30, TestingSamples9!F27)&gt;0),TRUE, TestingSamples9!F27)</f>
        <v>-0.78182795817100004</v>
      </c>
      <c r="G27" s="3">
        <f>IF((COUNTIF('CV250-30'!$A$1:$A$30, TestingSamples9!G27)&gt;0),TRUE, TestingSamples9!G27)</f>
        <v>-1</v>
      </c>
    </row>
    <row r="28" spans="1:7" x14ac:dyDescent="0.15">
      <c r="A28" s="1">
        <f>IF((COUNTIF('CV250-30'!$A$1:$A$30, TestingSamples9!A28)&gt;0),TRUE, TestingSamples9!A28)</f>
        <v>42818</v>
      </c>
      <c r="B28" s="3">
        <f>IF((COUNTIF('CV250-30'!$A$1:$A$30, TestingSamples9!B28)&gt;0),TRUE, TestingSamples9!B28)</f>
        <v>-0.96279947563000001</v>
      </c>
      <c r="C28" s="3">
        <f>IF((COUNTIF('CV250-30'!$A$1:$A$30, TestingSamples9!C28)&gt;0),TRUE, TestingSamples9!C28)</f>
        <v>-0.97088423876899999</v>
      </c>
      <c r="D28" s="3">
        <f>IF((COUNTIF('CV250-30'!$A$1:$A$30, TestingSamples9!D28)&gt;0),TRUE, TestingSamples9!D28)</f>
        <v>3.4193294451499998E-3</v>
      </c>
      <c r="E28" s="3">
        <f>IF((COUNTIF('CV250-30'!$A$1:$A$30, TestingSamples9!E28)&gt;0),TRUE, TestingSamples9!E28)</f>
        <v>1.65516476939</v>
      </c>
      <c r="F28" s="3">
        <f>IF((COUNTIF('CV250-30'!$A$1:$A$30, TestingSamples9!F28)&gt;0),TRUE, TestingSamples9!F28)</f>
        <v>-0.781317773785</v>
      </c>
      <c r="G28" s="3">
        <f>IF((COUNTIF('CV250-30'!$A$1:$A$30, TestingSamples9!G28)&gt;0),TRUE, TestingSamples9!G28)</f>
        <v>-1</v>
      </c>
    </row>
    <row r="29" spans="1:7" x14ac:dyDescent="0.15">
      <c r="A29" s="1">
        <f>IF((COUNTIF('CV250-30'!$A$1:$A$30, TestingSamples9!A29)&gt;0),TRUE, TestingSamples9!A29)</f>
        <v>42817</v>
      </c>
      <c r="B29" s="3">
        <f>IF((COUNTIF('CV250-30'!$A$1:$A$30, TestingSamples9!B29)&gt;0),TRUE, TestingSamples9!B29)</f>
        <v>-1.01645233956</v>
      </c>
      <c r="C29" s="3">
        <f>IF((COUNTIF('CV250-30'!$A$1:$A$30, TestingSamples9!C29)&gt;0),TRUE, TestingSamples9!C29)</f>
        <v>-0.83864132332399999</v>
      </c>
      <c r="D29" s="3">
        <f>IF((COUNTIF('CV250-30'!$A$1:$A$30, TestingSamples9!D29)&gt;0),TRUE, TestingSamples9!D29)</f>
        <v>-9.2210713354799995E-2</v>
      </c>
      <c r="E29" s="3">
        <f>IF((COUNTIF('CV250-30'!$A$1:$A$30, TestingSamples9!E29)&gt;0),TRUE, TestingSamples9!E29)</f>
        <v>1.6355813595799999</v>
      </c>
      <c r="F29" s="3">
        <f>IF((COUNTIF('CV250-30'!$A$1:$A$30, TestingSamples9!F29)&gt;0),TRUE, TestingSamples9!F29)</f>
        <v>-0.78654716373699995</v>
      </c>
      <c r="G29" s="3">
        <f>IF((COUNTIF('CV250-30'!$A$1:$A$30, TestingSamples9!G29)&gt;0),TRUE, TestingSamples9!G29)</f>
        <v>1</v>
      </c>
    </row>
    <row r="30" spans="1:7" x14ac:dyDescent="0.15">
      <c r="A30" s="1">
        <f>IF((COUNTIF('CV250-30'!$A$1:$A$30, TestingSamples9!A30)&gt;0),TRUE, TestingSamples9!A30)</f>
        <v>42816</v>
      </c>
      <c r="B30" s="3">
        <f>IF((COUNTIF('CV250-30'!$A$1:$A$30, TestingSamples9!B30)&gt;0),TRUE, TestingSamples9!B30)</f>
        <v>-0.85680235420499995</v>
      </c>
      <c r="C30" s="3">
        <f>IF((COUNTIF('CV250-30'!$A$1:$A$30, TestingSamples9!C30)&gt;0),TRUE, TestingSamples9!C30)</f>
        <v>-0.806955134701</v>
      </c>
      <c r="D30" s="3">
        <f>IF((COUNTIF('CV250-30'!$A$1:$A$30, TestingSamples9!D30)&gt;0),TRUE, TestingSamples9!D30)</f>
        <v>-5.4449693517500002E-2</v>
      </c>
      <c r="E30" s="3">
        <f>IF((COUNTIF('CV250-30'!$A$1:$A$30, TestingSamples9!E30)&gt;0),TRUE, TestingSamples9!E30)</f>
        <v>1.6938539448600001</v>
      </c>
      <c r="F30" s="3">
        <f>IF((COUNTIF('CV250-30'!$A$1:$A$30, TestingSamples9!F30)&gt;0),TRUE, TestingSamples9!F30)</f>
        <v>-0.77098653997599997</v>
      </c>
      <c r="G30" s="3">
        <f>IF((COUNTIF('CV250-30'!$A$1:$A$30, TestingSamples9!G30)&gt;0),TRUE, TestingSamples9!G30)</f>
        <v>-1</v>
      </c>
    </row>
    <row r="31" spans="1:7" x14ac:dyDescent="0.15">
      <c r="A31" s="1">
        <f>IF((COUNTIF('CV250-30'!$A$1:$A$30, TestingSamples9!A31)&gt;0),TRUE, TestingSamples9!A31)</f>
        <v>42815</v>
      </c>
      <c r="B31" s="3">
        <f>IF((COUNTIF('CV250-30'!$A$1:$A$30, TestingSamples9!B31)&gt;0),TRUE, TestingSamples9!B31)</f>
        <v>-0.72855892334600003</v>
      </c>
      <c r="C31" s="3">
        <f>IF((COUNTIF('CV250-30'!$A$1:$A$30, TestingSamples9!C31)&gt;0),TRUE, TestingSamples9!C31)</f>
        <v>-0.99058046194100002</v>
      </c>
      <c r="D31" s="3">
        <f>IF((COUNTIF('CV250-30'!$A$1:$A$30, TestingSamples9!D31)&gt;0),TRUE, TestingSamples9!D31)</f>
        <v>9.25651567175E-2</v>
      </c>
      <c r="E31" s="3">
        <f>IF((COUNTIF('CV250-30'!$A$1:$A$30, TestingSamples9!E31)&gt;0),TRUE, TestingSamples9!E31)</f>
        <v>1.7406630707399999</v>
      </c>
      <c r="F31" s="3">
        <f>IF((COUNTIF('CV250-30'!$A$1:$A$30, TestingSamples9!F31)&gt;0),TRUE, TestingSamples9!F31)</f>
        <v>-0.75848702252900002</v>
      </c>
      <c r="G31" s="3">
        <f>IF((COUNTIF('CV250-30'!$A$1:$A$30, TestingSamples9!G31)&gt;0),TRUE, TestingSamples9!G31)</f>
        <v>-1</v>
      </c>
    </row>
    <row r="32" spans="1:7" x14ac:dyDescent="0.15">
      <c r="A32" s="1">
        <f>IF((COUNTIF('CV250-30'!$A$1:$A$30, TestingSamples9!A32)&gt;0),TRUE, TestingSamples9!A32)</f>
        <v>42814</v>
      </c>
      <c r="B32" s="3">
        <f>IF((COUNTIF('CV250-30'!$A$1:$A$30, TestingSamples9!B32)&gt;0),TRUE, TestingSamples9!B32)</f>
        <v>-0.75734826496700003</v>
      </c>
      <c r="C32" s="3">
        <f>IF((COUNTIF('CV250-30'!$A$1:$A$30, TestingSamples9!C32)&gt;0),TRUE, TestingSamples9!C32)</f>
        <v>-0.81850348079799995</v>
      </c>
      <c r="D32" s="3">
        <f>IF((COUNTIF('CV250-30'!$A$1:$A$30, TestingSamples9!D32)&gt;0),TRUE, TestingSamples9!D32)</f>
        <v>-0.21528944605700001</v>
      </c>
      <c r="E32" s="3">
        <f>IF((COUNTIF('CV250-30'!$A$1:$A$30, TestingSamples9!E32)&gt;0),TRUE, TestingSamples9!E32)</f>
        <v>1.73015489962</v>
      </c>
      <c r="F32" s="3">
        <f>IF((COUNTIF('CV250-30'!$A$1:$A$30, TestingSamples9!F32)&gt;0),TRUE, TestingSamples9!F32)</f>
        <v>-0.76129303665000003</v>
      </c>
      <c r="G32" s="3">
        <f>IF((COUNTIF('CV250-30'!$A$1:$A$30, TestingSamples9!G32)&gt;0),TRUE, TestingSamples9!G32)</f>
        <v>1</v>
      </c>
    </row>
    <row r="33" spans="1:7" x14ac:dyDescent="0.15">
      <c r="A33" s="1">
        <f>IF((COUNTIF('CV250-30'!$A$1:$A$30, TestingSamples9!A33)&gt;0),TRUE, TestingSamples9!A33)</f>
        <v>42811</v>
      </c>
      <c r="B33" s="3">
        <f>IF((COUNTIF('CV250-30'!$A$1:$A$30, TestingSamples9!B33)&gt;0),TRUE, TestingSamples9!B33)</f>
        <v>-0.67621466585199996</v>
      </c>
      <c r="C33" s="3">
        <f>IF((COUNTIF('CV250-30'!$A$1:$A$30, TestingSamples9!C33)&gt;0),TRUE, TestingSamples9!C33)</f>
        <v>-0.51804775355400001</v>
      </c>
      <c r="D33" s="3">
        <f>IF((COUNTIF('CV250-30'!$A$1:$A$30, TestingSamples9!D33)&gt;0),TRUE, TestingSamples9!D33)</f>
        <v>4.0070698365499997E-3</v>
      </c>
      <c r="E33" s="3">
        <f>IF((COUNTIF('CV250-30'!$A$1:$A$30, TestingSamples9!E33)&gt;0),TRUE, TestingSamples9!E33)</f>
        <v>1.7597688363999999</v>
      </c>
      <c r="F33" s="3">
        <f>IF((COUNTIF('CV250-30'!$A$1:$A$30, TestingSamples9!F33)&gt;0),TRUE, TestingSamples9!F33)</f>
        <v>-0.75338517867300003</v>
      </c>
      <c r="G33" s="3">
        <f>IF((COUNTIF('CV250-30'!$A$1:$A$30, TestingSamples9!G33)&gt;0),TRUE, TestingSamples9!G33)</f>
        <v>-1</v>
      </c>
    </row>
    <row r="34" spans="1:7" x14ac:dyDescent="0.15">
      <c r="A34" s="1">
        <f>IF((COUNTIF('CV250-30'!$A$1:$A$30, TestingSamples9!A34)&gt;0),TRUE, TestingSamples9!A34)</f>
        <v>42810</v>
      </c>
      <c r="B34" s="3">
        <f>IF((COUNTIF('CV250-30'!$A$1:$A$30, TestingSamples9!B34)&gt;0),TRUE, TestingSamples9!B34)</f>
        <v>-0.68668351735099997</v>
      </c>
      <c r="C34" s="3">
        <f>IF((COUNTIF('CV250-30'!$A$1:$A$30, TestingSamples9!C34)&gt;0),TRUE, TestingSamples9!C34)</f>
        <v>-0.82040244401899998</v>
      </c>
      <c r="D34" s="3">
        <f>IF((COUNTIF('CV250-30'!$A$1:$A$30, TestingSamples9!D34)&gt;0),TRUE, TestingSamples9!D34)</f>
        <v>-2.94837299888E-2</v>
      </c>
      <c r="E34" s="3">
        <f>IF((COUNTIF('CV250-30'!$A$1:$A$30, TestingSamples9!E34)&gt;0),TRUE, TestingSamples9!E34)</f>
        <v>1.7559476832700001</v>
      </c>
      <c r="F34" s="3">
        <f>IF((COUNTIF('CV250-30'!$A$1:$A$30, TestingSamples9!F34)&gt;0),TRUE, TestingSamples9!F34)</f>
        <v>-0.75440554744400001</v>
      </c>
      <c r="G34" s="3">
        <f>IF((COUNTIF('CV250-30'!$A$1:$A$30, TestingSamples9!G34)&gt;0),TRUE, TestingSamples9!G34)</f>
        <v>1</v>
      </c>
    </row>
    <row r="35" spans="1:7" x14ac:dyDescent="0.15">
      <c r="A35" s="1">
        <f>IF((COUNTIF('CV250-30'!$A$1:$A$30, TestingSamples9!A35)&gt;0),TRUE, TestingSamples9!A35)</f>
        <v>42809</v>
      </c>
      <c r="B35" s="3">
        <f>IF((COUNTIF('CV250-30'!$A$1:$A$30, TestingSamples9!B35)&gt;0),TRUE, TestingSamples9!B35)</f>
        <v>-0.74818801990600003</v>
      </c>
      <c r="C35" s="3">
        <f>IF((COUNTIF('CV250-30'!$A$1:$A$30, TestingSamples9!C35)&gt;0),TRUE, TestingSamples9!C35)</f>
        <v>-0.79052689474600002</v>
      </c>
      <c r="D35" s="3">
        <f>IF((COUNTIF('CV250-30'!$A$1:$A$30, TestingSamples9!D35)&gt;0),TRUE, TestingSamples9!D35)</f>
        <v>0.127221034841</v>
      </c>
      <c r="E35" s="3">
        <f>IF((COUNTIF('CV250-30'!$A$1:$A$30, TestingSamples9!E35)&gt;0),TRUE, TestingSamples9!E35)</f>
        <v>1.73349840861</v>
      </c>
      <c r="F35" s="3">
        <f>IF((COUNTIF('CV250-30'!$A$1:$A$30, TestingSamples9!F35)&gt;0),TRUE, TestingSamples9!F35)</f>
        <v>-0.76040021397500002</v>
      </c>
      <c r="G35" s="3">
        <f>IF((COUNTIF('CV250-30'!$A$1:$A$30, TestingSamples9!G35)&gt;0),TRUE, TestingSamples9!G35)</f>
        <v>1</v>
      </c>
    </row>
    <row r="36" spans="1:7" x14ac:dyDescent="0.15">
      <c r="A36" s="1" t="b">
        <f>IF((COUNTIF('CV250-30'!$A$1:$A$30, TestingSamples9!A36)&gt;0),TRUE, TestingSamples9!A36)</f>
        <v>1</v>
      </c>
      <c r="B36" s="3">
        <f>IF((COUNTIF('CV250-30'!$A$1:$A$30, TestingSamples9!B36)&gt;0),TRUE, TestingSamples9!B36)</f>
        <v>-0.77043432934099998</v>
      </c>
      <c r="C36" s="3">
        <f>IF((COUNTIF('CV250-30'!$A$1:$A$30, TestingSamples9!C36)&gt;0),TRUE, TestingSamples9!C36)</f>
        <v>-0.86231212067899998</v>
      </c>
      <c r="D36" s="3">
        <f>IF((COUNTIF('CV250-30'!$A$1:$A$30, TestingSamples9!D36)&gt;0),TRUE, TestingSamples9!D36)</f>
        <v>-0.18922081913899999</v>
      </c>
      <c r="E36" s="3">
        <f>IF((COUNTIF('CV250-30'!$A$1:$A$30, TestingSamples9!E36)&gt;0),TRUE, TestingSamples9!E36)</f>
        <v>1.72537845821</v>
      </c>
      <c r="F36" s="3">
        <f>IF((COUNTIF('CV250-30'!$A$1:$A$30, TestingSamples9!F36)&gt;0),TRUE, TestingSamples9!F36)</f>
        <v>-0.76256849761400003</v>
      </c>
      <c r="G36" s="3">
        <f>IF((COUNTIF('CV250-30'!$A$1:$A$30, TestingSamples9!G36)&gt;0),TRUE, TestingSamples9!G36)</f>
        <v>1</v>
      </c>
    </row>
    <row r="37" spans="1:7" x14ac:dyDescent="0.15">
      <c r="A37" s="1" t="b">
        <f>IF((COUNTIF('CV250-30'!$A$1:$A$30, TestingSamples9!A37)&gt;0),TRUE, TestingSamples9!A37)</f>
        <v>1</v>
      </c>
      <c r="B37" s="3">
        <f>IF((COUNTIF('CV250-30'!$A$1:$A$30, TestingSamples9!B37)&gt;0),TRUE, TestingSamples9!B37)</f>
        <v>-0.81492694821</v>
      </c>
      <c r="C37" s="3">
        <f>IF((COUNTIF('CV250-30'!$A$1:$A$30, TestingSamples9!C37)&gt;0),TRUE, TestingSamples9!C37)</f>
        <v>-0.80505617147999997</v>
      </c>
      <c r="D37" s="3">
        <f>IF((COUNTIF('CV250-30'!$A$1:$A$30, TestingSamples9!D37)&gt;0),TRUE, TestingSamples9!D37)</f>
        <v>-4.7077799286700001E-2</v>
      </c>
      <c r="E37" s="3">
        <f>IF((COUNTIF('CV250-30'!$A$1:$A$30, TestingSamples9!E37)&gt;0),TRUE, TestingSamples9!E37)</f>
        <v>1.70913855739</v>
      </c>
      <c r="F37" s="3">
        <f>IF((COUNTIF('CV250-30'!$A$1:$A$30, TestingSamples9!F37)&gt;0),TRUE, TestingSamples9!F37)</f>
        <v>-0.76690506489099997</v>
      </c>
      <c r="G37" s="3">
        <f>IF((COUNTIF('CV250-30'!$A$1:$A$30, TestingSamples9!G37)&gt;0),TRUE, TestingSamples9!G37)</f>
        <v>1</v>
      </c>
    </row>
    <row r="38" spans="1:7" x14ac:dyDescent="0.15">
      <c r="A38" s="1">
        <f>IF((COUNTIF('CV250-30'!$A$1:$A$30, TestingSamples9!A38)&gt;0),TRUE, TestingSamples9!A38)</f>
        <v>42804</v>
      </c>
      <c r="B38" s="3">
        <f>IF((COUNTIF('CV250-30'!$A$1:$A$30, TestingSamples9!B38)&gt;0),TRUE, TestingSamples9!B38)</f>
        <v>-0.70631261391099998</v>
      </c>
      <c r="C38" s="3">
        <f>IF((COUNTIF('CV250-30'!$A$1:$A$30, TestingSamples9!C38)&gt;0),TRUE, TestingSamples9!C38)</f>
        <v>-0.90203578153800001</v>
      </c>
      <c r="D38" s="3">
        <f>IF((COUNTIF('CV250-30'!$A$1:$A$30, TestingSamples9!D38)&gt;0),TRUE, TestingSamples9!D38)</f>
        <v>-0.13246312830199999</v>
      </c>
      <c r="E38" s="3">
        <f>IF((COUNTIF('CV250-30'!$A$1:$A$30, TestingSamples9!E38)&gt;0),TRUE, TestingSamples9!E38)</f>
        <v>1.7487830211499999</v>
      </c>
      <c r="F38" s="3">
        <f>IF((COUNTIF('CV250-30'!$A$1:$A$30, TestingSamples9!F38)&gt;0),TRUE, TestingSamples9!F38)</f>
        <v>-0.75631873889000001</v>
      </c>
      <c r="G38" s="3">
        <f>IF((COUNTIF('CV250-30'!$A$1:$A$30, TestingSamples9!G38)&gt;0),TRUE, TestingSamples9!G38)</f>
        <v>-1</v>
      </c>
    </row>
    <row r="39" spans="1:7" x14ac:dyDescent="0.15">
      <c r="A39" s="1">
        <f>IF((COUNTIF('CV250-30'!$A$1:$A$30, TestingSamples9!A39)&gt;0),TRUE, TestingSamples9!A39)</f>
        <v>42803</v>
      </c>
      <c r="B39" s="3">
        <f>IF((COUNTIF('CV250-30'!$A$1:$A$30, TestingSamples9!B39)&gt;0),TRUE, TestingSamples9!B39)</f>
        <v>-0.71154703965999999</v>
      </c>
      <c r="C39" s="3">
        <f>IF((COUNTIF('CV250-30'!$A$1:$A$30, TestingSamples9!C39)&gt;0),TRUE, TestingSamples9!C39)</f>
        <v>-0.81620706015900002</v>
      </c>
      <c r="D39" s="3">
        <f>IF((COUNTIF('CV250-30'!$A$1:$A$30, TestingSamples9!D39)&gt;0),TRUE, TestingSamples9!D39)</f>
        <v>4.8640664634100002E-2</v>
      </c>
      <c r="E39" s="3">
        <f>IF((COUNTIF('CV250-30'!$A$1:$A$30, TestingSamples9!E39)&gt;0),TRUE, TestingSamples9!E39)</f>
        <v>1.7468724445799999</v>
      </c>
      <c r="F39" s="3">
        <f>IF((COUNTIF('CV250-30'!$A$1:$A$30, TestingSamples9!F39)&gt;0),TRUE, TestingSamples9!F39)</f>
        <v>-0.75682892327600004</v>
      </c>
      <c r="G39" s="3">
        <f>IF((COUNTIF('CV250-30'!$A$1:$A$30, TestingSamples9!G39)&gt;0),TRUE, TestingSamples9!G39)</f>
        <v>1</v>
      </c>
    </row>
    <row r="40" spans="1:7" x14ac:dyDescent="0.15">
      <c r="A40" s="1">
        <f>IF((COUNTIF('CV250-30'!$A$1:$A$30, TestingSamples9!A40)&gt;0),TRUE, TestingSamples9!A40)</f>
        <v>42802</v>
      </c>
      <c r="B40" s="3">
        <f>IF((COUNTIF('CV250-30'!$A$1:$A$30, TestingSamples9!B40)&gt;0),TRUE, TestingSamples9!B40)</f>
        <v>-0.66443720791600003</v>
      </c>
      <c r="C40" s="3">
        <f>IF((COUNTIF('CV250-30'!$A$1:$A$30, TestingSamples9!C40)&gt;0),TRUE, TestingSamples9!C40)</f>
        <v>-0.79816690956400005</v>
      </c>
      <c r="D40" s="3">
        <f>IF((COUNTIF('CV250-30'!$A$1:$A$30, TestingSamples9!D40)&gt;0),TRUE, TestingSamples9!D40)</f>
        <v>-0.34748595668900001</v>
      </c>
      <c r="E40" s="3">
        <f>IF((COUNTIF('CV250-30'!$A$1:$A$30, TestingSamples9!E40)&gt;0),TRUE, TestingSamples9!E40)</f>
        <v>1.7640676336800001</v>
      </c>
      <c r="F40" s="3">
        <f>IF((COUNTIF('CV250-30'!$A$1:$A$30, TestingSamples9!F40)&gt;0),TRUE, TestingSamples9!F40)</f>
        <v>-0.752237263805</v>
      </c>
      <c r="G40" s="3">
        <f>IF((COUNTIF('CV250-30'!$A$1:$A$30, TestingSamples9!G40)&gt;0),TRUE, TestingSamples9!G40)</f>
        <v>-1</v>
      </c>
    </row>
    <row r="41" spans="1:7" x14ac:dyDescent="0.15">
      <c r="A41" s="1">
        <f>IF((COUNTIF('CV250-30'!$A$1:$A$30, TestingSamples9!A41)&gt;0),TRUE, TestingSamples9!A41)</f>
        <v>42801</v>
      </c>
      <c r="B41" s="3">
        <f>IF((COUNTIF('CV250-30'!$A$1:$A$30, TestingSamples9!B41)&gt;0),TRUE, TestingSamples9!B41)</f>
        <v>-0.59638967317400005</v>
      </c>
      <c r="C41" s="3">
        <f>IF((COUNTIF('CV250-30'!$A$1:$A$30, TestingSamples9!C41)&gt;0),TRUE, TestingSamples9!C41)</f>
        <v>-0.724858096861</v>
      </c>
      <c r="D41" s="3">
        <f>IF((COUNTIF('CV250-30'!$A$1:$A$30, TestingSamples9!D41)&gt;0),TRUE, TestingSamples9!D41)</f>
        <v>-6.4009577052100003E-2</v>
      </c>
      <c r="E41" s="3">
        <f>IF((COUNTIF('CV250-30'!$A$1:$A$30, TestingSamples9!E41)&gt;0),TRUE, TestingSamples9!E41)</f>
        <v>1.78890512904</v>
      </c>
      <c r="F41" s="3">
        <f>IF((COUNTIF('CV250-30'!$A$1:$A$30, TestingSamples9!F41)&gt;0),TRUE, TestingSamples9!F41)</f>
        <v>-0.745604866792</v>
      </c>
      <c r="G41" s="3">
        <f>IF((COUNTIF('CV250-30'!$A$1:$A$30, TestingSamples9!G41)&gt;0),TRUE, TestingSamples9!G41)</f>
        <v>-1</v>
      </c>
    </row>
    <row r="42" spans="1:7" x14ac:dyDescent="0.15">
      <c r="A42" s="1">
        <f>IF((COUNTIF('CV250-30'!$A$1:$A$30, TestingSamples9!A42)&gt;0),TRUE, TestingSamples9!A42)</f>
        <v>42800</v>
      </c>
      <c r="B42" s="3">
        <f>IF((COUNTIF('CV250-30'!$A$1:$A$30, TestingSamples9!B42)&gt;0),TRUE, TestingSamples9!B42)</f>
        <v>-0.61732737617199995</v>
      </c>
      <c r="C42" s="3">
        <f>IF((COUNTIF('CV250-30'!$A$1:$A$30, TestingSamples9!C42)&gt;0),TRUE, TestingSamples9!C42)</f>
        <v>-0.66400294992999997</v>
      </c>
      <c r="D42" s="3">
        <f>IF((COUNTIF('CV250-30'!$A$1:$A$30, TestingSamples9!D42)&gt;0),TRUE, TestingSamples9!D42)</f>
        <v>2.31632456025E-2</v>
      </c>
      <c r="E42" s="3">
        <f>IF((COUNTIF('CV250-30'!$A$1:$A$30, TestingSamples9!E42)&gt;0),TRUE, TestingSamples9!E42)</f>
        <v>1.78126282277</v>
      </c>
      <c r="F42" s="3">
        <f>IF((COUNTIF('CV250-30'!$A$1:$A$30, TestingSamples9!F42)&gt;0),TRUE, TestingSamples9!F42)</f>
        <v>-0.74764560433500005</v>
      </c>
      <c r="G42" s="3">
        <f>IF((COUNTIF('CV250-30'!$A$1:$A$30, TestingSamples9!G42)&gt;0),TRUE, TestingSamples9!G42)</f>
        <v>1</v>
      </c>
    </row>
    <row r="43" spans="1:7" x14ac:dyDescent="0.15">
      <c r="A43" s="1">
        <f>IF((COUNTIF('CV250-30'!$A$1:$A$30, TestingSamples9!A43)&gt;0),TRUE, TestingSamples9!A43)</f>
        <v>42797</v>
      </c>
      <c r="B43" s="3">
        <f>IF((COUNTIF('CV250-30'!$A$1:$A$30, TestingSamples9!B43)&gt;0),TRUE, TestingSamples9!B43)</f>
        <v>-0.73248474265800001</v>
      </c>
      <c r="C43" s="3">
        <f>IF((COUNTIF('CV250-30'!$A$1:$A$30, TestingSamples9!C43)&gt;0),TRUE, TestingSamples9!C43)</f>
        <v>-0.70050278950800005</v>
      </c>
      <c r="D43" s="3">
        <f>IF((COUNTIF('CV250-30'!$A$1:$A$30, TestingSamples9!D43)&gt;0),TRUE, TestingSamples9!D43)</f>
        <v>0.15181077516899999</v>
      </c>
      <c r="E43" s="3">
        <f>IF((COUNTIF('CV250-30'!$A$1:$A$30, TestingSamples9!E43)&gt;0),TRUE, TestingSamples9!E43)</f>
        <v>1.73923013831</v>
      </c>
      <c r="F43" s="3">
        <f>IF((COUNTIF('CV250-30'!$A$1:$A$30, TestingSamples9!F43)&gt;0),TRUE, TestingSamples9!F43)</f>
        <v>-0.758869660818</v>
      </c>
      <c r="G43" s="3">
        <f>IF((COUNTIF('CV250-30'!$A$1:$A$30, TestingSamples9!G43)&gt;0),TRUE, TestingSamples9!G43)</f>
        <v>1</v>
      </c>
    </row>
    <row r="44" spans="1:7" x14ac:dyDescent="0.15">
      <c r="A44" s="1">
        <f>IF((COUNTIF('CV250-30'!$A$1:$A$30, TestingSamples9!A44)&gt;0),TRUE, TestingSamples9!A44)</f>
        <v>42796</v>
      </c>
      <c r="B44" s="3">
        <f>IF((COUNTIF('CV250-30'!$A$1:$A$30, TestingSamples9!B44)&gt;0),TRUE, TestingSamples9!B44)</f>
        <v>-0.70762122034800001</v>
      </c>
      <c r="C44" s="3">
        <f>IF((COUNTIF('CV250-30'!$A$1:$A$30, TestingSamples9!C44)&gt;0),TRUE, TestingSamples9!C44)</f>
        <v>-0.78694977798099996</v>
      </c>
      <c r="D44" s="3">
        <f>IF((COUNTIF('CV250-30'!$A$1:$A$30, TestingSamples9!D44)&gt;0),TRUE, TestingSamples9!D44)</f>
        <v>-7.6530701260699996E-2</v>
      </c>
      <c r="E44" s="3">
        <f>IF((COUNTIF('CV250-30'!$A$1:$A$30, TestingSamples9!E44)&gt;0),TRUE, TestingSamples9!E44)</f>
        <v>1.7483053770000001</v>
      </c>
      <c r="F44" s="3">
        <f>IF((COUNTIF('CV250-30'!$A$1:$A$30, TestingSamples9!F44)&gt;0),TRUE, TestingSamples9!F44)</f>
        <v>-0.75644628498599997</v>
      </c>
      <c r="G44" s="3">
        <f>IF((COUNTIF('CV250-30'!$A$1:$A$30, TestingSamples9!G44)&gt;0),TRUE, TestingSamples9!G44)</f>
        <v>-1</v>
      </c>
    </row>
    <row r="45" spans="1:7" x14ac:dyDescent="0.15">
      <c r="A45" s="1">
        <f>IF((COUNTIF('CV250-30'!$A$1:$A$30, TestingSamples9!A45)&gt;0),TRUE, TestingSamples9!A45)</f>
        <v>42795</v>
      </c>
      <c r="B45" s="3">
        <f>IF((COUNTIF('CV250-30'!$A$1:$A$30, TestingSamples9!B45)&gt;0),TRUE, TestingSamples9!B45)</f>
        <v>-0.59769827961199995</v>
      </c>
      <c r="C45" s="3">
        <f>IF((COUNTIF('CV250-30'!$A$1:$A$30, TestingSamples9!C45)&gt;0),TRUE, TestingSamples9!C45)</f>
        <v>-0.72640376459800005</v>
      </c>
      <c r="D45" s="3">
        <f>IF((COUNTIF('CV250-30'!$A$1:$A$30, TestingSamples9!D45)&gt;0),TRUE, TestingSamples9!D45)</f>
        <v>-0.25510495664299998</v>
      </c>
      <c r="E45" s="3">
        <f>IF((COUNTIF('CV250-30'!$A$1:$A$30, TestingSamples9!E45)&gt;0),TRUE, TestingSamples9!E45)</f>
        <v>1.7884274848999999</v>
      </c>
      <c r="F45" s="3">
        <f>IF((COUNTIF('CV250-30'!$A$1:$A$30, TestingSamples9!F45)&gt;0),TRUE, TestingSamples9!F45)</f>
        <v>-0.74573241288799996</v>
      </c>
      <c r="G45" s="3">
        <f>IF((COUNTIF('CV250-30'!$A$1:$A$30, TestingSamples9!G45)&gt;0),TRUE, TestingSamples9!G45)</f>
        <v>-1</v>
      </c>
    </row>
    <row r="46" spans="1:7" x14ac:dyDescent="0.15">
      <c r="A46" s="1">
        <f>IF((COUNTIF('CV250-30'!$A$1:$A$30, TestingSamples9!A46)&gt;0),TRUE, TestingSamples9!A46)</f>
        <v>42794</v>
      </c>
      <c r="B46" s="3">
        <f>IF((COUNTIF('CV250-30'!$A$1:$A$30, TestingSamples9!B46)&gt;0),TRUE, TestingSamples9!B46)</f>
        <v>-0.60293270536099997</v>
      </c>
      <c r="C46" s="3">
        <f>IF((COUNTIF('CV250-30'!$A$1:$A$30, TestingSamples9!C46)&gt;0),TRUE, TestingSamples9!C46)</f>
        <v>-0.69396682307400004</v>
      </c>
      <c r="D46" s="3">
        <f>IF((COUNTIF('CV250-30'!$A$1:$A$30, TestingSamples9!D46)&gt;0),TRUE, TestingSamples9!D46)</f>
        <v>-9.9005269679000002E-2</v>
      </c>
      <c r="E46" s="3">
        <f>IF((COUNTIF('CV250-30'!$A$1:$A$30, TestingSamples9!E46)&gt;0),TRUE, TestingSamples9!E46)</f>
        <v>1.7865169083300001</v>
      </c>
      <c r="F46" s="3">
        <f>IF((COUNTIF('CV250-30'!$A$1:$A$30, TestingSamples9!F46)&gt;0),TRUE, TestingSamples9!F46)</f>
        <v>-0.746242597274</v>
      </c>
      <c r="G46" s="3">
        <f>IF((COUNTIF('CV250-30'!$A$1:$A$30, TestingSamples9!G46)&gt;0),TRUE, TestingSamples9!G46)</f>
        <v>1</v>
      </c>
    </row>
    <row r="47" spans="1:7" x14ac:dyDescent="0.15">
      <c r="A47" s="1">
        <f>IF((COUNTIF('CV250-30'!$A$1:$A$30, TestingSamples9!A47)&gt;0),TRUE, TestingSamples9!A47)</f>
        <v>42793</v>
      </c>
      <c r="B47" s="3">
        <f>IF((COUNTIF('CV250-30'!$A$1:$A$30, TestingSamples9!B47)&gt;0),TRUE, TestingSamples9!B47)</f>
        <v>-0.61601876973400005</v>
      </c>
      <c r="C47" s="3">
        <f>IF((COUNTIF('CV250-30'!$A$1:$A$30, TestingSamples9!C47)&gt;0),TRUE, TestingSamples9!C47)</f>
        <v>-0.41294234739000002</v>
      </c>
      <c r="D47" s="3">
        <f>IF((COUNTIF('CV250-30'!$A$1:$A$30, TestingSamples9!D47)&gt;0),TRUE, TestingSamples9!D47)</f>
        <v>-0.14283093815699999</v>
      </c>
      <c r="E47" s="3">
        <f>IF((COUNTIF('CV250-30'!$A$1:$A$30, TestingSamples9!E47)&gt;0),TRUE, TestingSamples9!E47)</f>
        <v>1.7817404669200001</v>
      </c>
      <c r="F47" s="3">
        <f>IF((COUNTIF('CV250-30'!$A$1:$A$30, TestingSamples9!F47)&gt;0),TRUE, TestingSamples9!F47)</f>
        <v>-0.74751805823799999</v>
      </c>
      <c r="G47" s="3">
        <f>IF((COUNTIF('CV250-30'!$A$1:$A$30, TestingSamples9!G47)&gt;0),TRUE, TestingSamples9!G47)</f>
        <v>1</v>
      </c>
    </row>
    <row r="48" spans="1:7" x14ac:dyDescent="0.15">
      <c r="A48" s="1">
        <f>IF((COUNTIF('CV250-30'!$A$1:$A$30, TestingSamples9!A48)&gt;0),TRUE, TestingSamples9!A48)</f>
        <v>42790</v>
      </c>
      <c r="B48" s="3">
        <f>IF((COUNTIF('CV250-30'!$A$1:$A$30, TestingSamples9!B48)&gt;0),TRUE, TestingSamples9!B48)</f>
        <v>-0.741644987719</v>
      </c>
      <c r="C48" s="3">
        <f>IF((COUNTIF('CV250-30'!$A$1:$A$30, TestingSamples9!C48)&gt;0),TRUE, TestingSamples9!C48)</f>
        <v>0.15725448105299999</v>
      </c>
      <c r="D48" s="3">
        <f>IF((COUNTIF('CV250-30'!$A$1:$A$30, TestingSamples9!D48)&gt;0),TRUE, TestingSamples9!D48)</f>
        <v>8.8379890331499997E-2</v>
      </c>
      <c r="E48" s="3">
        <f>IF((COUNTIF('CV250-30'!$A$1:$A$30, TestingSamples9!E48)&gt;0),TRUE, TestingSamples9!E48)</f>
        <v>1.7358866293199999</v>
      </c>
      <c r="F48" s="3">
        <f>IF((COUNTIF('CV250-30'!$A$1:$A$30, TestingSamples9!F48)&gt;0),TRUE, TestingSamples9!F48)</f>
        <v>-0.75976248349300002</v>
      </c>
      <c r="G48" s="3">
        <f>IF((COUNTIF('CV250-30'!$A$1:$A$30, TestingSamples9!G48)&gt;0),TRUE, TestingSamples9!G48)</f>
        <v>1</v>
      </c>
    </row>
    <row r="49" spans="1:7" x14ac:dyDescent="0.15">
      <c r="A49" s="1">
        <f>IF((COUNTIF('CV250-30'!$A$1:$A$30, TestingSamples9!A49)&gt;0),TRUE, TestingSamples9!A49)</f>
        <v>42789</v>
      </c>
      <c r="B49" s="3">
        <f>IF((COUNTIF('CV250-30'!$A$1:$A$30, TestingSamples9!B49)&gt;0),TRUE, TestingSamples9!B49)</f>
        <v>-0.80969252246099999</v>
      </c>
      <c r="C49" s="3">
        <f>IF((COUNTIF('CV250-30'!$A$1:$A$30, TestingSamples9!C49)&gt;0),TRUE, TestingSamples9!C49)</f>
        <v>-0.56119396440400005</v>
      </c>
      <c r="D49" s="3">
        <f>IF((COUNTIF('CV250-30'!$A$1:$A$30, TestingSamples9!D49)&gt;0),TRUE, TestingSamples9!D49)</f>
        <v>0.17647506663900001</v>
      </c>
      <c r="E49" s="3">
        <f>IF((COUNTIF('CV250-30'!$A$1:$A$30, TestingSamples9!E49)&gt;0),TRUE, TestingSamples9!E49)</f>
        <v>1.71104913396</v>
      </c>
      <c r="F49" s="3">
        <f>IF((COUNTIF('CV250-30'!$A$1:$A$30, TestingSamples9!F49)&gt;0),TRUE, TestingSamples9!F49)</f>
        <v>-0.76639488050600002</v>
      </c>
      <c r="G49" s="3">
        <f>IF((COUNTIF('CV250-30'!$A$1:$A$30, TestingSamples9!G49)&gt;0),TRUE, TestingSamples9!G49)</f>
        <v>1</v>
      </c>
    </row>
    <row r="50" spans="1:7" x14ac:dyDescent="0.15">
      <c r="A50" s="1">
        <f>IF((COUNTIF('CV250-30'!$A$1:$A$30, TestingSamples9!A50)&gt;0),TRUE, TestingSamples9!A50)</f>
        <v>42788</v>
      </c>
      <c r="B50" s="3">
        <f>IF((COUNTIF('CV250-30'!$A$1:$A$30, TestingSamples9!B50)&gt;0),TRUE, TestingSamples9!B50)</f>
        <v>-0.87904866364000001</v>
      </c>
      <c r="C50" s="3">
        <f>IF((COUNTIF('CV250-30'!$A$1:$A$30, TestingSamples9!C50)&gt;0),TRUE, TestingSamples9!C50)</f>
        <v>-0.72114849429000005</v>
      </c>
      <c r="D50" s="3">
        <f>IF((COUNTIF('CV250-30'!$A$1:$A$30, TestingSamples9!D50)&gt;0),TRUE, TestingSamples9!D50)</f>
        <v>3.6769695725600002E-2</v>
      </c>
      <c r="E50" s="3">
        <f>IF((COUNTIF('CV250-30'!$A$1:$A$30, TestingSamples9!E50)&gt;0),TRUE, TestingSamples9!E50)</f>
        <v>1.6857339944500001</v>
      </c>
      <c r="F50" s="3">
        <f>IF((COUNTIF('CV250-30'!$A$1:$A$30, TestingSamples9!F50)&gt;0),TRUE, TestingSamples9!F50)</f>
        <v>-0.77315482361499999</v>
      </c>
      <c r="G50" s="3">
        <f>IF((COUNTIF('CV250-30'!$A$1:$A$30, TestingSamples9!G50)&gt;0),TRUE, TestingSamples9!G50)</f>
        <v>1</v>
      </c>
    </row>
    <row r="51" spans="1:7" x14ac:dyDescent="0.15">
      <c r="A51" s="1">
        <f>IF((COUNTIF('CV250-30'!$A$1:$A$30, TestingSamples9!A51)&gt;0),TRUE, TestingSamples9!A51)</f>
        <v>42787</v>
      </c>
      <c r="B51" s="3">
        <f>IF((COUNTIF('CV250-30'!$A$1:$A$30, TestingSamples9!B51)&gt;0),TRUE, TestingSamples9!B51)</f>
        <v>-0.98897160437700005</v>
      </c>
      <c r="C51" s="3">
        <f>IF((COUNTIF('CV250-30'!$A$1:$A$30, TestingSamples9!C51)&gt;0),TRUE, TestingSamples9!C51)</f>
        <v>-0.57095375211999999</v>
      </c>
      <c r="D51" s="3">
        <f>IF((COUNTIF('CV250-30'!$A$1:$A$30, TestingSamples9!D51)&gt;0),TRUE, TestingSamples9!D51)</f>
        <v>0.22391906608100001</v>
      </c>
      <c r="E51" s="3">
        <f>IF((COUNTIF('CV250-30'!$A$1:$A$30, TestingSamples9!E51)&gt;0),TRUE, TestingSamples9!E51)</f>
        <v>1.64561188656</v>
      </c>
      <c r="F51" s="3">
        <f>IF((COUNTIF('CV250-30'!$A$1:$A$30, TestingSamples9!F51)&gt;0),TRUE, TestingSamples9!F51)</f>
        <v>-0.783868695713</v>
      </c>
      <c r="G51" s="3">
        <f>IF((COUNTIF('CV250-30'!$A$1:$A$30, TestingSamples9!G51)&gt;0),TRUE, TestingSamples9!G51)</f>
        <v>1</v>
      </c>
    </row>
    <row r="52" spans="1:7" x14ac:dyDescent="0.15">
      <c r="A52" s="1">
        <f>IF((COUNTIF('CV250-30'!$A$1:$A$30, TestingSamples9!A52)&gt;0),TRUE, TestingSamples9!A52)</f>
        <v>42786</v>
      </c>
      <c r="B52" s="3">
        <f>IF((COUNTIF('CV250-30'!$A$1:$A$30, TestingSamples9!B52)&gt;0),TRUE, TestingSamples9!B52)</f>
        <v>-1.0714138099299999</v>
      </c>
      <c r="C52" s="3">
        <f>IF((COUNTIF('CV250-30'!$A$1:$A$30, TestingSamples9!C52)&gt;0),TRUE, TestingSamples9!C52)</f>
        <v>-0.89876779832099996</v>
      </c>
      <c r="D52" s="3">
        <f>IF((COUNTIF('CV250-30'!$A$1:$A$30, TestingSamples9!D52)&gt;0),TRUE, TestingSamples9!D52)</f>
        <v>-3.3027509811900002E-2</v>
      </c>
      <c r="E52" s="3">
        <f>IF((COUNTIF('CV250-30'!$A$1:$A$30, TestingSamples9!E52)&gt;0),TRUE, TestingSamples9!E52)</f>
        <v>1.61552030563</v>
      </c>
      <c r="F52" s="3">
        <f>IF((COUNTIF('CV250-30'!$A$1:$A$30, TestingSamples9!F52)&gt;0),TRUE, TestingSamples9!F52)</f>
        <v>-0.79190409978599996</v>
      </c>
      <c r="G52" s="3">
        <f>IF((COUNTIF('CV250-30'!$A$1:$A$30, TestingSamples9!G52)&gt;0),TRUE, TestingSamples9!G52)</f>
        <v>1</v>
      </c>
    </row>
    <row r="53" spans="1:7" x14ac:dyDescent="0.15">
      <c r="A53" s="1">
        <f>IF((COUNTIF('CV250-30'!$A$1:$A$30, TestingSamples9!A53)&gt;0),TRUE, TestingSamples9!A53)</f>
        <v>42783</v>
      </c>
      <c r="B53" s="3">
        <f>IF((COUNTIF('CV250-30'!$A$1:$A$30, TestingSamples9!B53)&gt;0),TRUE, TestingSamples9!B53)</f>
        <v>-1.03084701037</v>
      </c>
      <c r="C53" s="3">
        <f>IF((COUNTIF('CV250-30'!$A$1:$A$30, TestingSamples9!C53)&gt;0),TRUE, TestingSamples9!C53)</f>
        <v>-0.69295109856100001</v>
      </c>
      <c r="D53" s="3">
        <f>IF((COUNTIF('CV250-30'!$A$1:$A$30, TestingSamples9!D53)&gt;0),TRUE, TestingSamples9!D53)</f>
        <v>-0.25685084034200001</v>
      </c>
      <c r="E53" s="3">
        <f>IF((COUNTIF('CV250-30'!$A$1:$A$30, TestingSamples9!E53)&gt;0),TRUE, TestingSamples9!E53)</f>
        <v>1.6303272740200001</v>
      </c>
      <c r="F53" s="3">
        <f>IF((COUNTIF('CV250-30'!$A$1:$A$30, TestingSamples9!F53)&gt;0),TRUE, TestingSamples9!F53)</f>
        <v>-0.787950170798</v>
      </c>
      <c r="G53" s="3">
        <f>IF((COUNTIF('CV250-30'!$A$1:$A$30, TestingSamples9!G53)&gt;0),TRUE, TestingSamples9!G53)</f>
        <v>-1</v>
      </c>
    </row>
    <row r="54" spans="1:7" x14ac:dyDescent="0.15">
      <c r="A54" s="1">
        <f>IF((COUNTIF('CV250-30'!$A$1:$A$30, TestingSamples9!A54)&gt;0),TRUE, TestingSamples9!A54)</f>
        <v>42782</v>
      </c>
      <c r="B54" s="3">
        <f>IF((COUNTIF('CV250-30'!$A$1:$A$30, TestingSamples9!B54)&gt;0),TRUE, TestingSamples9!B54)</f>
        <v>-0.90914661169900002</v>
      </c>
      <c r="C54" s="3">
        <f>IF((COUNTIF('CV250-30'!$A$1:$A$30, TestingSamples9!C54)&gt;0),TRUE, TestingSamples9!C54)</f>
        <v>-0.93197757371400003</v>
      </c>
      <c r="D54" s="3">
        <f>IF((COUNTIF('CV250-30'!$A$1:$A$30, TestingSamples9!D54)&gt;0),TRUE, TestingSamples9!D54)</f>
        <v>-4.90473364095E-2</v>
      </c>
      <c r="E54" s="3">
        <f>IF((COUNTIF('CV250-30'!$A$1:$A$30, TestingSamples9!E54)&gt;0),TRUE, TestingSamples9!E54)</f>
        <v>1.6747481791900001</v>
      </c>
      <c r="F54" s="3">
        <f>IF((COUNTIF('CV250-30'!$A$1:$A$30, TestingSamples9!F54)&gt;0),TRUE, TestingSamples9!F54)</f>
        <v>-0.77608838383199996</v>
      </c>
      <c r="G54" s="3">
        <f>IF((COUNTIF('CV250-30'!$A$1:$A$30, TestingSamples9!G54)&gt;0),TRUE, TestingSamples9!G54)</f>
        <v>-1</v>
      </c>
    </row>
    <row r="55" spans="1:7" x14ac:dyDescent="0.15">
      <c r="A55" s="1">
        <f>IF((COUNTIF('CV250-30'!$A$1:$A$30, TestingSamples9!A55)&gt;0),TRUE, TestingSamples9!A55)</f>
        <v>42781</v>
      </c>
      <c r="B55" s="3">
        <f>IF((COUNTIF('CV250-30'!$A$1:$A$30, TestingSamples9!B55)&gt;0),TRUE, TestingSamples9!B55)</f>
        <v>-0.88428308938900002</v>
      </c>
      <c r="C55" s="3">
        <f>IF((COUNTIF('CV250-30'!$A$1:$A$30, TestingSamples9!C55)&gt;0),TRUE, TestingSamples9!C55)</f>
        <v>-0.650467316741</v>
      </c>
      <c r="D55" s="3">
        <f>IF((COUNTIF('CV250-30'!$A$1:$A$30, TestingSamples9!D55)&gt;0),TRUE, TestingSamples9!D55)</f>
        <v>-6.3870877254700004E-2</v>
      </c>
      <c r="E55" s="3">
        <f>IF((COUNTIF('CV250-30'!$A$1:$A$30, TestingSamples9!E55)&gt;0),TRUE, TestingSamples9!E55)</f>
        <v>1.68382341789</v>
      </c>
      <c r="F55" s="3">
        <f>IF((COUNTIF('CV250-30'!$A$1:$A$30, TestingSamples9!F55)&gt;0),TRUE, TestingSamples9!F55)</f>
        <v>-0.77366500800100002</v>
      </c>
      <c r="G55" s="3">
        <f>IF((COUNTIF('CV250-30'!$A$1:$A$30, TestingSamples9!G55)&gt;0),TRUE, TestingSamples9!G55)</f>
        <v>-1</v>
      </c>
    </row>
    <row r="56" spans="1:7" x14ac:dyDescent="0.15">
      <c r="A56" s="1">
        <f>IF((COUNTIF('CV250-30'!$A$1:$A$30, TestingSamples9!A56)&gt;0),TRUE, TestingSamples9!A56)</f>
        <v>42780</v>
      </c>
      <c r="B56" s="3">
        <f>IF((COUNTIF('CV250-30'!$A$1:$A$30, TestingSamples9!B56)&gt;0),TRUE, TestingSamples9!B56)</f>
        <v>-0.85811096064299996</v>
      </c>
      <c r="C56" s="3">
        <f>IF((COUNTIF('CV250-30'!$A$1:$A$30, TestingSamples9!C56)&gt;0),TRUE, TestingSamples9!C56)</f>
        <v>-0.80631478663800005</v>
      </c>
      <c r="D56" s="3">
        <f>IF((COUNTIF('CV250-30'!$A$1:$A$30, TestingSamples9!D56)&gt;0),TRUE, TestingSamples9!D56)</f>
        <v>-0.21130876187200001</v>
      </c>
      <c r="E56" s="3">
        <f>IF((COUNTIF('CV250-30'!$A$1:$A$30, TestingSamples9!E56)&gt;0),TRUE, TestingSamples9!E56)</f>
        <v>1.69337630072</v>
      </c>
      <c r="F56" s="3">
        <f>IF((COUNTIF('CV250-30'!$A$1:$A$30, TestingSamples9!F56)&gt;0),TRUE, TestingSamples9!F56)</f>
        <v>-0.77111408607300003</v>
      </c>
      <c r="G56" s="3">
        <f>IF((COUNTIF('CV250-30'!$A$1:$A$30, TestingSamples9!G56)&gt;0),TRUE, TestingSamples9!G56)</f>
        <v>-1</v>
      </c>
    </row>
    <row r="57" spans="1:7" x14ac:dyDescent="0.15">
      <c r="A57" s="1" t="b">
        <f>IF((COUNTIF('CV250-30'!$A$1:$A$30, TestingSamples9!A57)&gt;0),TRUE, TestingSamples9!A57)</f>
        <v>1</v>
      </c>
      <c r="B57" s="3">
        <f>IF((COUNTIF('CV250-30'!$A$1:$A$30, TestingSamples9!B57)&gt;0),TRUE, TestingSamples9!B57)</f>
        <v>-0.95363923056800004</v>
      </c>
      <c r="C57" s="3">
        <f>IF((COUNTIF('CV250-30'!$A$1:$A$30, TestingSamples9!C57)&gt;0),TRUE, TestingSamples9!C57)</f>
        <v>-0.36200155494800001</v>
      </c>
      <c r="D57" s="3">
        <f>IF((COUNTIF('CV250-30'!$A$1:$A$30, TestingSamples9!D57)&gt;0),TRUE, TestingSamples9!D57)</f>
        <v>0.141756773606</v>
      </c>
      <c r="E57" s="3">
        <f>IF((COUNTIF('CV250-30'!$A$1:$A$30, TestingSamples9!E57)&gt;0),TRUE, TestingSamples9!E57)</f>
        <v>1.65850827838</v>
      </c>
      <c r="F57" s="3">
        <f>IF((COUNTIF('CV250-30'!$A$1:$A$30, TestingSamples9!F57)&gt;0),TRUE, TestingSamples9!F57)</f>
        <v>-0.78042495110999999</v>
      </c>
      <c r="G57" s="3">
        <f>IF((COUNTIF('CV250-30'!$A$1:$A$30, TestingSamples9!G57)&gt;0),TRUE, TestingSamples9!G57)</f>
        <v>1</v>
      </c>
    </row>
    <row r="58" spans="1:7" x14ac:dyDescent="0.15">
      <c r="A58" s="1">
        <f>IF((COUNTIF('CV250-30'!$A$1:$A$30, TestingSamples9!A58)&gt;0),TRUE, TestingSamples9!A58)</f>
        <v>42776</v>
      </c>
      <c r="B58" s="3">
        <f>IF((COUNTIF('CV250-30'!$A$1:$A$30, TestingSamples9!B58)&gt;0),TRUE, TestingSamples9!B58)</f>
        <v>-0.94447898550700005</v>
      </c>
      <c r="C58" s="3">
        <f>IF((COUNTIF('CV250-30'!$A$1:$A$30, TestingSamples9!C58)&gt;0),TRUE, TestingSamples9!C58)</f>
        <v>-0.92581698373099997</v>
      </c>
      <c r="D58" s="3">
        <f>IF((COUNTIF('CV250-30'!$A$1:$A$30, TestingSamples9!D58)&gt;0),TRUE, TestingSamples9!D58)</f>
        <v>-5.4264182538500003E-2</v>
      </c>
      <c r="E58" s="3">
        <f>IF((COUNTIF('CV250-30'!$A$1:$A$30, TestingSamples9!E58)&gt;0),TRUE, TestingSamples9!E58)</f>
        <v>1.6618517873700001</v>
      </c>
      <c r="F58" s="3">
        <f>IF((COUNTIF('CV250-30'!$A$1:$A$30, TestingSamples9!F58)&gt;0),TRUE, TestingSamples9!F58)</f>
        <v>-0.77953212843499997</v>
      </c>
      <c r="G58" s="3">
        <f>IF((COUNTIF('CV250-30'!$A$1:$A$30, TestingSamples9!G58)&gt;0),TRUE, TestingSamples9!G58)</f>
        <v>-1</v>
      </c>
    </row>
    <row r="59" spans="1:7" x14ac:dyDescent="0.15">
      <c r="A59" s="1" t="b">
        <f>IF((COUNTIF('CV250-30'!$A$1:$A$30, TestingSamples9!A59)&gt;0),TRUE, TestingSamples9!A59)</f>
        <v>1</v>
      </c>
      <c r="B59" s="3">
        <f>IF((COUNTIF('CV250-30'!$A$1:$A$30, TestingSamples9!B59)&gt;0),TRUE, TestingSamples9!B59)</f>
        <v>-0.98373717862700005</v>
      </c>
      <c r="C59" s="3">
        <f>IF((COUNTIF('CV250-30'!$A$1:$A$30, TestingSamples9!C59)&gt;0),TRUE, TestingSamples9!C59)</f>
        <v>-0.69986244144499998</v>
      </c>
      <c r="D59" s="3">
        <f>IF((COUNTIF('CV250-30'!$A$1:$A$30, TestingSamples9!D59)&gt;0),TRUE, TestingSamples9!D59)</f>
        <v>0.105616807651</v>
      </c>
      <c r="E59" s="3">
        <f>IF((COUNTIF('CV250-30'!$A$1:$A$30, TestingSamples9!E59)&gt;0),TRUE, TestingSamples9!E59)</f>
        <v>1.6475224631200001</v>
      </c>
      <c r="F59" s="3">
        <f>IF((COUNTIF('CV250-30'!$A$1:$A$30, TestingSamples9!F59)&gt;0),TRUE, TestingSamples9!F59)</f>
        <v>-0.78335851132699996</v>
      </c>
      <c r="G59" s="3">
        <f>IF((COUNTIF('CV250-30'!$A$1:$A$30, TestingSamples9!G59)&gt;0),TRUE, TestingSamples9!G59)</f>
        <v>1</v>
      </c>
    </row>
    <row r="60" spans="1:7" x14ac:dyDescent="0.15">
      <c r="A60" s="1">
        <f>IF((COUNTIF('CV250-30'!$A$1:$A$30, TestingSamples9!A60)&gt;0),TRUE, TestingSamples9!A60)</f>
        <v>42774</v>
      </c>
      <c r="B60" s="3">
        <f>IF((COUNTIF('CV250-30'!$A$1:$A$30, TestingSamples9!B60)&gt;0),TRUE, TestingSamples9!B60)</f>
        <v>-1.0844998743000001</v>
      </c>
      <c r="C60" s="3">
        <f>IF((COUNTIF('CV250-30'!$A$1:$A$30, TestingSamples9!C60)&gt;0),TRUE, TestingSamples9!C60)</f>
        <v>-0.88280325868700005</v>
      </c>
      <c r="D60" s="3">
        <f>IF((COUNTIF('CV250-30'!$A$1:$A$30, TestingSamples9!D60)&gt;0),TRUE, TestingSamples9!D60)</f>
        <v>0.12834797069500001</v>
      </c>
      <c r="E60" s="3">
        <f>IF((COUNTIF('CV250-30'!$A$1:$A$30, TestingSamples9!E60)&gt;0),TRUE, TestingSamples9!E60)</f>
        <v>1.61074386422</v>
      </c>
      <c r="F60" s="3">
        <f>IF((COUNTIF('CV250-30'!$A$1:$A$30, TestingSamples9!F60)&gt;0),TRUE, TestingSamples9!F60)</f>
        <v>-0.79317956074999996</v>
      </c>
      <c r="G60" s="3">
        <f>IF((COUNTIF('CV250-30'!$A$1:$A$30, TestingSamples9!G60)&gt;0),TRUE, TestingSamples9!G60)</f>
        <v>1</v>
      </c>
    </row>
    <row r="61" spans="1:7" x14ac:dyDescent="0.15">
      <c r="A61" s="1">
        <f>IF((COUNTIF('CV250-30'!$A$1:$A$30, TestingSamples9!A61)&gt;0),TRUE, TestingSamples9!A61)</f>
        <v>42773</v>
      </c>
      <c r="B61" s="3">
        <f>IF((COUNTIF('CV250-30'!$A$1:$A$30, TestingSamples9!B61)&gt;0),TRUE, TestingSamples9!B61)</f>
        <v>-1.05571053268</v>
      </c>
      <c r="C61" s="3">
        <f>IF((COUNTIF('CV250-30'!$A$1:$A$30, TestingSamples9!C61)&gt;0),TRUE, TestingSamples9!C61)</f>
        <v>-0.89651553961800001</v>
      </c>
      <c r="D61" s="3">
        <f>IF((COUNTIF('CV250-30'!$A$1:$A$30, TestingSamples9!D61)&gt;0),TRUE, TestingSamples9!D61)</f>
        <v>-0.181972020978</v>
      </c>
      <c r="E61" s="3">
        <f>IF((COUNTIF('CV250-30'!$A$1:$A$30, TestingSamples9!E61)&gt;0),TRUE, TestingSamples9!E61)</f>
        <v>1.62125203533</v>
      </c>
      <c r="F61" s="3">
        <f>IF((COUNTIF('CV250-30'!$A$1:$A$30, TestingSamples9!F61)&gt;0),TRUE, TestingSamples9!F61)</f>
        <v>-0.79037354663000003</v>
      </c>
      <c r="G61" s="3">
        <f>IF((COUNTIF('CV250-30'!$A$1:$A$30, TestingSamples9!G61)&gt;0),TRUE, TestingSamples9!G61)</f>
        <v>-1</v>
      </c>
    </row>
    <row r="62" spans="1:7" x14ac:dyDescent="0.15">
      <c r="A62" s="1">
        <f>IF((COUNTIF('CV250-30'!$A$1:$A$30, TestingSamples9!A62)&gt;0),TRUE, TestingSamples9!A62)</f>
        <v>42772</v>
      </c>
      <c r="B62" s="3">
        <f>IF((COUNTIF('CV250-30'!$A$1:$A$30, TestingSamples9!B62)&gt;0),TRUE, TestingSamples9!B62)</f>
        <v>-1.05178471337</v>
      </c>
      <c r="C62" s="3">
        <f>IF((COUNTIF('CV250-30'!$A$1:$A$30, TestingSamples9!C62)&gt;0),TRUE, TestingSamples9!C62)</f>
        <v>-0.98128437454700002</v>
      </c>
      <c r="D62" s="3">
        <f>IF((COUNTIF('CV250-30'!$A$1:$A$30, TestingSamples9!D62)&gt;0),TRUE, TestingSamples9!D62)</f>
        <v>-4.5827767362799997E-2</v>
      </c>
      <c r="E62" s="3">
        <f>IF((COUNTIF('CV250-30'!$A$1:$A$30, TestingSamples9!E62)&gt;0),TRUE, TestingSamples9!E62)</f>
        <v>1.6226849677599999</v>
      </c>
      <c r="F62" s="3">
        <f>IF((COUNTIF('CV250-30'!$A$1:$A$30, TestingSamples9!F62)&gt;0),TRUE, TestingSamples9!F62)</f>
        <v>-0.78999090833999996</v>
      </c>
      <c r="G62" s="3">
        <f>IF((COUNTIF('CV250-30'!$A$1:$A$30, TestingSamples9!G62)&gt;0),TRUE, TestingSamples9!G62)</f>
        <v>-1</v>
      </c>
    </row>
    <row r="63" spans="1:7" x14ac:dyDescent="0.15">
      <c r="A63" s="1">
        <f>IF((COUNTIF('CV250-30'!$A$1:$A$30, TestingSamples9!A63)&gt;0),TRUE, TestingSamples9!A63)</f>
        <v>42769</v>
      </c>
      <c r="B63" s="3">
        <f>IF((COUNTIF('CV250-30'!$A$1:$A$30, TestingSamples9!B63)&gt;0),TRUE, TestingSamples9!B63)</f>
        <v>-1.06225356487</v>
      </c>
      <c r="C63" s="3">
        <f>IF((COUNTIF('CV250-30'!$A$1:$A$30, TestingSamples9!C63)&gt;0),TRUE, TestingSamples9!C63)</f>
        <v>-1.08488827491</v>
      </c>
      <c r="D63" s="3">
        <f>IF((COUNTIF('CV250-30'!$A$1:$A$30, TestingSamples9!D63)&gt;0),TRUE, TestingSamples9!D63)</f>
        <v>1.15714100363E-2</v>
      </c>
      <c r="E63" s="3">
        <f>IF((COUNTIF('CV250-30'!$A$1:$A$30, TestingSamples9!E63)&gt;0),TRUE, TestingSamples9!E63)</f>
        <v>1.6188638146300001</v>
      </c>
      <c r="F63" s="3">
        <f>IF((COUNTIF('CV250-30'!$A$1:$A$30, TestingSamples9!F63)&gt;0),TRUE, TestingSamples9!F63)</f>
        <v>-0.79101127711200003</v>
      </c>
      <c r="G63" s="3">
        <f>IF((COUNTIF('CV250-30'!$A$1:$A$30, TestingSamples9!G63)&gt;0),TRUE, TestingSamples9!G63)</f>
        <v>1</v>
      </c>
    </row>
    <row r="64" spans="1:7" x14ac:dyDescent="0.15">
      <c r="A64" s="1">
        <f>IF((COUNTIF('CV250-30'!$A$1:$A$30, TestingSamples9!A64)&gt;0),TRUE, TestingSamples9!A64)</f>
        <v>42761</v>
      </c>
      <c r="B64" s="3">
        <f>IF((COUNTIF('CV250-30'!$A$1:$A$30, TestingSamples9!B64)&gt;0),TRUE, TestingSamples9!B64)</f>
        <v>-1.0426244683100001</v>
      </c>
      <c r="C64" s="3">
        <f>IF((COUNTIF('CV250-30'!$A$1:$A$30, TestingSamples9!C64)&gt;0),TRUE, TestingSamples9!C64)</f>
        <v>-0.98309501389700005</v>
      </c>
      <c r="D64" s="3">
        <f>IF((COUNTIF('CV250-30'!$A$1:$A$30, TestingSamples9!D64)&gt;0),TRUE, TestingSamples9!D64)</f>
        <v>3.8784310282600001E-2</v>
      </c>
      <c r="E64" s="3">
        <f>IF((COUNTIF('CV250-30'!$A$1:$A$30, TestingSamples9!E64)&gt;0),TRUE, TestingSamples9!E64)</f>
        <v>1.62602847675</v>
      </c>
      <c r="F64" s="3">
        <f>IF((COUNTIF('CV250-30'!$A$1:$A$30, TestingSamples9!F64)&gt;0),TRUE, TestingSamples9!F64)</f>
        <v>-0.78909808566600004</v>
      </c>
      <c r="G64" s="3">
        <f>IF((COUNTIF('CV250-30'!$A$1:$A$30, TestingSamples9!G64)&gt;0),TRUE, TestingSamples9!G64)</f>
        <v>-1</v>
      </c>
    </row>
    <row r="65" spans="1:7" x14ac:dyDescent="0.15">
      <c r="A65" s="1">
        <f>IF((COUNTIF('CV250-30'!$A$1:$A$30, TestingSamples9!A65)&gt;0),TRUE, TestingSamples9!A65)</f>
        <v>42760</v>
      </c>
      <c r="B65" s="3">
        <f>IF((COUNTIF('CV250-30'!$A$1:$A$30, TestingSamples9!B65)&gt;0),TRUE, TestingSamples9!B65)</f>
        <v>-1.1041289708599999</v>
      </c>
      <c r="C65" s="3">
        <f>IF((COUNTIF('CV250-30'!$A$1:$A$30, TestingSamples9!C65)&gt;0),TRUE, TestingSamples9!C65)</f>
        <v>-1.0217587883100001</v>
      </c>
      <c r="D65" s="3">
        <f>IF((COUNTIF('CV250-30'!$A$1:$A$30, TestingSamples9!D65)&gt;0),TRUE, TestingSamples9!D65)</f>
        <v>0.10698646815</v>
      </c>
      <c r="E65" s="3">
        <f>IF((COUNTIF('CV250-30'!$A$1:$A$30, TestingSamples9!E65)&gt;0),TRUE, TestingSamples9!E65)</f>
        <v>1.6035792020899999</v>
      </c>
      <c r="F65" s="3">
        <f>IF((COUNTIF('CV250-30'!$A$1:$A$30, TestingSamples9!F65)&gt;0),TRUE, TestingSamples9!F65)</f>
        <v>-0.79509275219599995</v>
      </c>
      <c r="G65" s="3">
        <f>IF((COUNTIF('CV250-30'!$A$1:$A$30, TestingSamples9!G65)&gt;0),TRUE, TestingSamples9!G65)</f>
        <v>1</v>
      </c>
    </row>
    <row r="66" spans="1:7" x14ac:dyDescent="0.15">
      <c r="A66" s="1">
        <f>IF((COUNTIF('CV250-30'!$A$1:$A$30, TestingSamples9!A66)&gt;0),TRUE, TestingSamples9!A66)</f>
        <v>42759</v>
      </c>
      <c r="B66" s="3">
        <f>IF((COUNTIF('CV250-30'!$A$1:$A$30, TestingSamples9!B66)&gt;0),TRUE, TestingSamples9!B66)</f>
        <v>-1.06225356487</v>
      </c>
      <c r="C66" s="3">
        <f>IF((COUNTIF('CV250-30'!$A$1:$A$30, TestingSamples9!C66)&gt;0),TRUE, TestingSamples9!C66)</f>
        <v>-0.97064134812500003</v>
      </c>
      <c r="D66" s="3">
        <f>IF((COUNTIF('CV250-30'!$A$1:$A$30, TestingSamples9!D66)&gt;0),TRUE, TestingSamples9!D66)</f>
        <v>-9.8388055580700004E-2</v>
      </c>
      <c r="E66" s="3">
        <f>IF((COUNTIF('CV250-30'!$A$1:$A$30, TestingSamples9!E66)&gt;0),TRUE, TestingSamples9!E66)</f>
        <v>1.6188638146300001</v>
      </c>
      <c r="F66" s="3">
        <f>IF((COUNTIF('CV250-30'!$A$1:$A$30, TestingSamples9!F66)&gt;0),TRUE, TestingSamples9!F66)</f>
        <v>-0.79101127711200003</v>
      </c>
      <c r="G66" s="3">
        <f>IF((COUNTIF('CV250-30'!$A$1:$A$30, TestingSamples9!G66)&gt;0),TRUE, TestingSamples9!G66)</f>
        <v>-1</v>
      </c>
    </row>
    <row r="67" spans="1:7" x14ac:dyDescent="0.15">
      <c r="A67" s="1">
        <f>IF((COUNTIF('CV250-30'!$A$1:$A$30, TestingSamples9!A67)&gt;0),TRUE, TestingSamples9!A67)</f>
        <v>42758</v>
      </c>
      <c r="B67" s="3">
        <f>IF((COUNTIF('CV250-30'!$A$1:$A$30, TestingSamples9!B67)&gt;0),TRUE, TestingSamples9!B67)</f>
        <v>-0.98373717862700005</v>
      </c>
      <c r="C67" s="3">
        <f>IF((COUNTIF('CV250-30'!$A$1:$A$30, TestingSamples9!C67)&gt;0),TRUE, TestingSamples9!C67)</f>
        <v>-0.92380761567199998</v>
      </c>
      <c r="D67" s="3">
        <f>IF((COUNTIF('CV250-30'!$A$1:$A$30, TestingSamples9!D67)&gt;0),TRUE, TestingSamples9!D67)</f>
        <v>-0.11015673338900001</v>
      </c>
      <c r="E67" s="3">
        <f>IF((COUNTIF('CV250-30'!$A$1:$A$30, TestingSamples9!E67)&gt;0),TRUE, TestingSamples9!E67)</f>
        <v>1.6475224631200001</v>
      </c>
      <c r="F67" s="3">
        <f>IF((COUNTIF('CV250-30'!$A$1:$A$30, TestingSamples9!F67)&gt;0),TRUE, TestingSamples9!F67)</f>
        <v>-0.78335851132699996</v>
      </c>
      <c r="G67" s="3">
        <f>IF((COUNTIF('CV250-30'!$A$1:$A$30, TestingSamples9!G67)&gt;0),TRUE, TestingSamples9!G67)</f>
        <v>-1</v>
      </c>
    </row>
    <row r="68" spans="1:7" x14ac:dyDescent="0.15">
      <c r="A68" s="1">
        <f>IF((COUNTIF('CV250-30'!$A$1:$A$30, TestingSamples9!A68)&gt;0),TRUE, TestingSamples9!A68)</f>
        <v>42755</v>
      </c>
      <c r="B68" s="3">
        <f>IF((COUNTIF('CV250-30'!$A$1:$A$30, TestingSamples9!B68)&gt;0),TRUE, TestingSamples9!B68)</f>
        <v>-1.0818826614299999</v>
      </c>
      <c r="C68" s="3">
        <f>IF((COUNTIF('CV250-30'!$A$1:$A$30, TestingSamples9!C68)&gt;0),TRUE, TestingSamples9!C68)</f>
        <v>-0.72611671201799999</v>
      </c>
      <c r="D68" s="3">
        <f>IF((COUNTIF('CV250-30'!$A$1:$A$30, TestingSamples9!D68)&gt;0),TRUE, TestingSamples9!D68)</f>
        <v>0.26455810671300001</v>
      </c>
      <c r="E68" s="3">
        <f>IF((COUNTIF('CV250-30'!$A$1:$A$30, TestingSamples9!E68)&gt;0),TRUE, TestingSamples9!E68)</f>
        <v>1.6116991525</v>
      </c>
      <c r="F68" s="3">
        <f>IF((COUNTIF('CV250-30'!$A$1:$A$30, TestingSamples9!F68)&gt;0),TRUE, TestingSamples9!F68)</f>
        <v>-0.79292446855800003</v>
      </c>
      <c r="G68" s="3">
        <f>IF((COUNTIF('CV250-30'!$A$1:$A$30, TestingSamples9!G68)&gt;0),TRUE, TestingSamples9!G68)</f>
        <v>1</v>
      </c>
    </row>
    <row r="69" spans="1:7" x14ac:dyDescent="0.15">
      <c r="A69" s="1">
        <f>IF((COUNTIF('CV250-30'!$A$1:$A$30, TestingSamples9!A69)&gt;0),TRUE, TestingSamples9!A69)</f>
        <v>42754</v>
      </c>
      <c r="B69" s="3">
        <f>IF((COUNTIF('CV250-30'!$A$1:$A$30, TestingSamples9!B69)&gt;0),TRUE, TestingSamples9!B69)</f>
        <v>-1.2140519115999999</v>
      </c>
      <c r="C69" s="3">
        <f>IF((COUNTIF('CV250-30'!$A$1:$A$30, TestingSamples9!C69)&gt;0),TRUE, TestingSamples9!C69)</f>
        <v>-0.72342283396100004</v>
      </c>
      <c r="D69" s="3">
        <f>IF((COUNTIF('CV250-30'!$A$1:$A$30, TestingSamples9!D69)&gt;0),TRUE, TestingSamples9!D69)</f>
        <v>-0.38716276747700001</v>
      </c>
      <c r="E69" s="3">
        <f>IF((COUNTIF('CV250-30'!$A$1:$A$30, TestingSamples9!E69)&gt;0),TRUE, TestingSamples9!E69)</f>
        <v>1.5634570941999999</v>
      </c>
      <c r="F69" s="3">
        <f>IF((COUNTIF('CV250-30'!$A$1:$A$30, TestingSamples9!F69)&gt;0),TRUE, TestingSamples9!F69)</f>
        <v>-0.80580662429399996</v>
      </c>
      <c r="G69" s="3">
        <f>IF((COUNTIF('CV250-30'!$A$1:$A$30, TestingSamples9!G69)&gt;0),TRUE, TestingSamples9!G69)</f>
        <v>1</v>
      </c>
    </row>
    <row r="70" spans="1:7" x14ac:dyDescent="0.15">
      <c r="A70" s="1">
        <f>IF((COUNTIF('CV250-30'!$A$1:$A$30, TestingSamples9!A70)&gt;0),TRUE, TestingSamples9!A70)</f>
        <v>42753</v>
      </c>
      <c r="B70" s="3">
        <f>IF((COUNTIF('CV250-30'!$A$1:$A$30, TestingSamples9!B70)&gt;0),TRUE, TestingSamples9!B70)</f>
        <v>-1.14731298329</v>
      </c>
      <c r="C70" s="3">
        <f>IF((COUNTIF('CV250-30'!$A$1:$A$30, TestingSamples9!C70)&gt;0),TRUE, TestingSamples9!C70)</f>
        <v>-0.96194144685799998</v>
      </c>
      <c r="D70" s="3">
        <f>IF((COUNTIF('CV250-30'!$A$1:$A$30, TestingSamples9!D70)&gt;0),TRUE, TestingSamples9!D70)</f>
        <v>3.7265547501299998E-2</v>
      </c>
      <c r="E70" s="3">
        <f>IF((COUNTIF('CV250-30'!$A$1:$A$30, TestingSamples9!E70)&gt;0),TRUE, TestingSamples9!E70)</f>
        <v>1.58781694542</v>
      </c>
      <c r="F70" s="3">
        <f>IF((COUNTIF('CV250-30'!$A$1:$A$30, TestingSamples9!F70)&gt;0),TRUE, TestingSamples9!F70)</f>
        <v>-0.79930177337800001</v>
      </c>
      <c r="G70" s="3">
        <f>IF((COUNTIF('CV250-30'!$A$1:$A$30, TestingSamples9!G70)&gt;0),TRUE, TestingSamples9!G70)</f>
        <v>-1</v>
      </c>
    </row>
    <row r="71" spans="1:7" x14ac:dyDescent="0.15">
      <c r="A71" s="1">
        <f>IF((COUNTIF('CV250-30'!$A$1:$A$30, TestingSamples9!A71)&gt;0),TRUE, TestingSamples9!A71)</f>
        <v>42752</v>
      </c>
      <c r="B71" s="3">
        <f>IF((COUNTIF('CV250-30'!$A$1:$A$30, TestingSamples9!B71)&gt;0),TRUE, TestingSamples9!B71)</f>
        <v>-1.2781736270299999</v>
      </c>
      <c r="C71" s="3">
        <f>IF((COUNTIF('CV250-30'!$A$1:$A$30, TestingSamples9!C71)&gt;0),TRUE, TestingSamples9!C71)</f>
        <v>-0.59528697850500001</v>
      </c>
      <c r="D71" s="3">
        <f>IF((COUNTIF('CV250-30'!$A$1:$A$30, TestingSamples9!D71)&gt;0),TRUE, TestingSamples9!D71)</f>
        <v>-6.7355709663900004E-2</v>
      </c>
      <c r="E71" s="3">
        <f>IF((COUNTIF('CV250-30'!$A$1:$A$30, TestingSamples9!E71)&gt;0),TRUE, TestingSamples9!E71)</f>
        <v>1.54005253126</v>
      </c>
      <c r="F71" s="3">
        <f>IF((COUNTIF('CV250-30'!$A$1:$A$30, TestingSamples9!F71)&gt;0),TRUE, TestingSamples9!F71)</f>
        <v>-0.81205638301799998</v>
      </c>
      <c r="G71" s="3">
        <f>IF((COUNTIF('CV250-30'!$A$1:$A$30, TestingSamples9!G71)&gt;0),TRUE, TestingSamples9!G71)</f>
        <v>1</v>
      </c>
    </row>
    <row r="72" spans="1:7" x14ac:dyDescent="0.15">
      <c r="A72" s="1">
        <f>IF((COUNTIF('CV250-30'!$A$1:$A$30, TestingSamples9!A72)&gt;0),TRUE, TestingSamples9!A72)</f>
        <v>42751</v>
      </c>
      <c r="B72" s="3">
        <f>IF((COUNTIF('CV250-30'!$A$1:$A$30, TestingSamples9!B72)&gt;0),TRUE, TestingSamples9!B72)</f>
        <v>-1.27948223347</v>
      </c>
      <c r="C72" s="3">
        <f>IF((COUNTIF('CV250-30'!$A$1:$A$30, TestingSamples9!C72)&gt;0),TRUE, TestingSamples9!C72)</f>
        <v>-0.60498052331700003</v>
      </c>
      <c r="D72" s="3">
        <f>IF((COUNTIF('CV250-30'!$A$1:$A$30, TestingSamples9!D72)&gt;0),TRUE, TestingSamples9!D72)</f>
        <v>-0.38171186544000002</v>
      </c>
      <c r="E72" s="3">
        <f>IF((COUNTIF('CV250-30'!$A$1:$A$30, TestingSamples9!E72)&gt;0),TRUE, TestingSamples9!E72)</f>
        <v>1.5395748871199999</v>
      </c>
      <c r="F72" s="3">
        <f>IF((COUNTIF('CV250-30'!$A$1:$A$30, TestingSamples9!F72)&gt;0),TRUE, TestingSamples9!F72)</f>
        <v>-0.81218392911500004</v>
      </c>
      <c r="G72" s="3">
        <f>IF((COUNTIF('CV250-30'!$A$1:$A$30, TestingSamples9!G72)&gt;0),TRUE, TestingSamples9!G72)</f>
        <v>1</v>
      </c>
    </row>
    <row r="73" spans="1:7" x14ac:dyDescent="0.15">
      <c r="A73" s="1">
        <f>IF((COUNTIF('CV250-30'!$A$1:$A$30, TestingSamples9!A73)&gt;0),TRUE, TestingSamples9!A73)</f>
        <v>42748</v>
      </c>
      <c r="B73" s="3">
        <f>IF((COUNTIF('CV250-30'!$A$1:$A$30, TestingSamples9!B73)&gt;0),TRUE, TestingSamples9!B73)</f>
        <v>-0.913072431011</v>
      </c>
      <c r="C73" s="3">
        <f>IF((COUNTIF('CV250-30'!$A$1:$A$30, TestingSamples9!C73)&gt;0),TRUE, TestingSamples9!C73)</f>
        <v>-0.85840378939899997</v>
      </c>
      <c r="D73" s="3">
        <f>IF((COUNTIF('CV250-30'!$A$1:$A$30, TestingSamples9!D73)&gt;0),TRUE, TestingSamples9!D73)</f>
        <v>-0.18783902240700001</v>
      </c>
      <c r="E73" s="3">
        <f>IF((COUNTIF('CV250-30'!$A$1:$A$30, TestingSamples9!E73)&gt;0),TRUE, TestingSamples9!E73)</f>
        <v>1.6733152467700001</v>
      </c>
      <c r="F73" s="3">
        <f>IF((COUNTIF('CV250-30'!$A$1:$A$30, TestingSamples9!F73)&gt;0),TRUE, TestingSamples9!F73)</f>
        <v>-0.77647102212200003</v>
      </c>
      <c r="G73" s="3">
        <f>IF((COUNTIF('CV250-30'!$A$1:$A$30, TestingSamples9!G73)&gt;0),TRUE, TestingSamples9!G73)</f>
        <v>-1</v>
      </c>
    </row>
    <row r="74" spans="1:7" x14ac:dyDescent="0.15">
      <c r="A74" s="1">
        <f>IF((COUNTIF('CV250-30'!$A$1:$A$30, TestingSamples9!A74)&gt;0),TRUE, TestingSamples9!A74)</f>
        <v>42747</v>
      </c>
      <c r="B74" s="3">
        <f>IF((COUNTIF('CV250-30'!$A$1:$A$30, TestingSamples9!B74)&gt;0),TRUE, TestingSamples9!B74)</f>
        <v>-0.78090318083900001</v>
      </c>
      <c r="C74" s="3">
        <f>IF((COUNTIF('CV250-30'!$A$1:$A$30, TestingSamples9!C74)&gt;0),TRUE, TestingSamples9!C74)</f>
        <v>-0.82720338206499999</v>
      </c>
      <c r="D74" s="3">
        <f>IF((COUNTIF('CV250-30'!$A$1:$A$30, TestingSamples9!D74)&gt;0),TRUE, TestingSamples9!D74)</f>
        <v>5.23404817292E-2</v>
      </c>
      <c r="E74" s="3">
        <f>IF((COUNTIF('CV250-30'!$A$1:$A$30, TestingSamples9!E74)&gt;0),TRUE, TestingSamples9!E74)</f>
        <v>1.7215573050699999</v>
      </c>
      <c r="F74" s="3">
        <f>IF((COUNTIF('CV250-30'!$A$1:$A$30, TestingSamples9!F74)&gt;0),TRUE, TestingSamples9!F74)</f>
        <v>-0.76358886638500001</v>
      </c>
      <c r="G74" s="3">
        <f>IF((COUNTIF('CV250-30'!$A$1:$A$30, TestingSamples9!G74)&gt;0),TRUE, TestingSamples9!G74)</f>
        <v>-1</v>
      </c>
    </row>
    <row r="75" spans="1:7" x14ac:dyDescent="0.15">
      <c r="A75" s="1">
        <f>IF((COUNTIF('CV250-30'!$A$1:$A$30, TestingSamples9!A75)&gt;0),TRUE, TestingSamples9!A75)</f>
        <v>42746</v>
      </c>
      <c r="B75" s="3">
        <f>IF((COUNTIF('CV250-30'!$A$1:$A$30, TestingSamples9!B75)&gt;0),TRUE, TestingSamples9!B75)</f>
        <v>-0.77043432934099998</v>
      </c>
      <c r="C75" s="3">
        <f>IF((COUNTIF('CV250-30'!$A$1:$A$30, TestingSamples9!C75)&gt;0),TRUE, TestingSamples9!C75)</f>
        <v>-0.892033103178</v>
      </c>
      <c r="D75" s="3">
        <f>IF((COUNTIF('CV250-30'!$A$1:$A$30, TestingSamples9!D75)&gt;0),TRUE, TestingSamples9!D75)</f>
        <v>6.5118200562999995E-2</v>
      </c>
      <c r="E75" s="3">
        <f>IF((COUNTIF('CV250-30'!$A$1:$A$30, TestingSamples9!E75)&gt;0),TRUE, TestingSamples9!E75)</f>
        <v>1.72537845821</v>
      </c>
      <c r="F75" s="3">
        <f>IF((COUNTIF('CV250-30'!$A$1:$A$30, TestingSamples9!F75)&gt;0),TRUE, TestingSamples9!F75)</f>
        <v>-0.76256849761400003</v>
      </c>
      <c r="G75" s="3">
        <f>IF((COUNTIF('CV250-30'!$A$1:$A$30, TestingSamples9!G75)&gt;0),TRUE, TestingSamples9!G75)</f>
        <v>-1</v>
      </c>
    </row>
    <row r="76" spans="1:7" x14ac:dyDescent="0.15">
      <c r="A76" s="1" t="b">
        <f>IF((COUNTIF('CV250-30'!$A$1:$A$30, TestingSamples9!A76)&gt;0),TRUE, TestingSamples9!A76)</f>
        <v>1</v>
      </c>
      <c r="B76" s="3">
        <f>IF((COUNTIF('CV250-30'!$A$1:$A$30, TestingSamples9!B76)&gt;0),TRUE, TestingSamples9!B76)</f>
        <v>-0.69584376241199997</v>
      </c>
      <c r="C76" s="3">
        <f>IF((COUNTIF('CV250-30'!$A$1:$A$30, TestingSamples9!C76)&gt;0),TRUE, TestingSamples9!C76)</f>
        <v>-0.97585245649800001</v>
      </c>
      <c r="D76" s="3">
        <f>IF((COUNTIF('CV250-30'!$A$1:$A$30, TestingSamples9!D76)&gt;0),TRUE, TestingSamples9!D76)</f>
        <v>-5.0767213897000001E-2</v>
      </c>
      <c r="E76" s="3">
        <f>IF((COUNTIF('CV250-30'!$A$1:$A$30, TestingSamples9!E76)&gt;0),TRUE, TestingSamples9!E76)</f>
        <v>1.75260417428</v>
      </c>
      <c r="F76" s="3">
        <f>IF((COUNTIF('CV250-30'!$A$1:$A$30, TestingSamples9!F76)&gt;0),TRUE, TestingSamples9!F76)</f>
        <v>-0.75529837011900003</v>
      </c>
      <c r="G76" s="3">
        <f>IF((COUNTIF('CV250-30'!$A$1:$A$30, TestingSamples9!G76)&gt;0),TRUE, TestingSamples9!G76)</f>
        <v>-1</v>
      </c>
    </row>
    <row r="77" spans="1:7" x14ac:dyDescent="0.15">
      <c r="A77" s="1">
        <f>IF((COUNTIF('CV250-30'!$A$1:$A$30, TestingSamples9!A77)&gt;0),TRUE, TestingSamples9!A77)</f>
        <v>42744</v>
      </c>
      <c r="B77" s="3">
        <f>IF((COUNTIF('CV250-30'!$A$1:$A$30, TestingSamples9!B77)&gt;0),TRUE, TestingSamples9!B77)</f>
        <v>-0.72070728472199996</v>
      </c>
      <c r="C77" s="3">
        <f>IF((COUNTIF('CV250-30'!$A$1:$A$30, TestingSamples9!C77)&gt;0),TRUE, TestingSamples9!C77)</f>
        <v>-1.00014152095</v>
      </c>
      <c r="D77" s="3">
        <f>IF((COUNTIF('CV250-30'!$A$1:$A$30, TestingSamples9!D77)&gt;0),TRUE, TestingSamples9!D77)</f>
        <v>-2.4504407262799999E-2</v>
      </c>
      <c r="E77" s="3">
        <f>IF((COUNTIF('CV250-30'!$A$1:$A$30, TestingSamples9!E77)&gt;0),TRUE, TestingSamples9!E77)</f>
        <v>1.7435289355900001</v>
      </c>
      <c r="F77" s="3">
        <f>IF((COUNTIF('CV250-30'!$A$1:$A$30, TestingSamples9!F77)&gt;0),TRUE, TestingSamples9!F77)</f>
        <v>-0.75772174594999997</v>
      </c>
      <c r="G77" s="3">
        <f>IF((COUNTIF('CV250-30'!$A$1:$A$30, TestingSamples9!G77)&gt;0),TRUE, TestingSamples9!G77)</f>
        <v>1</v>
      </c>
    </row>
    <row r="78" spans="1:7" x14ac:dyDescent="0.15">
      <c r="A78" s="1">
        <f>IF((COUNTIF('CV250-30'!$A$1:$A$30, TestingSamples9!A78)&gt;0),TRUE, TestingSamples9!A78)</f>
        <v>42741</v>
      </c>
      <c r="B78" s="3">
        <f>IF((COUNTIF('CV250-30'!$A$1:$A$30, TestingSamples9!B78)&gt;0),TRUE, TestingSamples9!B78)</f>
        <v>-0.67621466585199996</v>
      </c>
      <c r="C78" s="3">
        <f>IF((COUNTIF('CV250-30'!$A$1:$A$30, TestingSamples9!C78)&gt;0),TRUE, TestingSamples9!C78)</f>
        <v>-0.86558010389600004</v>
      </c>
      <c r="D78" s="3">
        <f>IF((COUNTIF('CV250-30'!$A$1:$A$30, TestingSamples9!D78)&gt;0),TRUE, TestingSamples9!D78)</f>
        <v>-0.21959434101799999</v>
      </c>
      <c r="E78" s="3">
        <f>IF((COUNTIF('CV250-30'!$A$1:$A$30, TestingSamples9!E78)&gt;0),TRUE, TestingSamples9!E78)</f>
        <v>1.7597688363999999</v>
      </c>
      <c r="F78" s="3">
        <f>IF((COUNTIF('CV250-30'!$A$1:$A$30, TestingSamples9!F78)&gt;0),TRUE, TestingSamples9!F78)</f>
        <v>-0.75338517867300003</v>
      </c>
      <c r="G78" s="3">
        <f>IF((COUNTIF('CV250-30'!$A$1:$A$30, TestingSamples9!G78)&gt;0),TRUE, TestingSamples9!G78)</f>
        <v>-1</v>
      </c>
    </row>
    <row r="79" spans="1:7" x14ac:dyDescent="0.15">
      <c r="A79" s="1">
        <f>IF((COUNTIF('CV250-30'!$A$1:$A$30, TestingSamples9!A79)&gt;0),TRUE, TestingSamples9!A79)</f>
        <v>42740</v>
      </c>
      <c r="B79" s="3">
        <f>IF((COUNTIF('CV250-30'!$A$1:$A$30, TestingSamples9!B79)&gt;0),TRUE, TestingSamples9!B79)</f>
        <v>-0.57414336373899999</v>
      </c>
      <c r="C79" s="3">
        <f>IF((COUNTIF('CV250-30'!$A$1:$A$30, TestingSamples9!C79)&gt;0),TRUE, TestingSamples9!C79)</f>
        <v>-0.71174200205799998</v>
      </c>
      <c r="D79" s="3">
        <f>IF((COUNTIF('CV250-30'!$A$1:$A$30, TestingSamples9!D79)&gt;0),TRUE, TestingSamples9!D79)</f>
        <v>-7.7395841246899993E-2</v>
      </c>
      <c r="E79" s="3">
        <f>IF((COUNTIF('CV250-30'!$A$1:$A$30, TestingSamples9!E79)&gt;0),TRUE, TestingSamples9!E79)</f>
        <v>1.79702507945</v>
      </c>
      <c r="F79" s="3">
        <f>IF((COUNTIF('CV250-30'!$A$1:$A$30, TestingSamples9!F79)&gt;0),TRUE, TestingSamples9!F79)</f>
        <v>-0.74343658315299999</v>
      </c>
      <c r="G79" s="3">
        <f>IF((COUNTIF('CV250-30'!$A$1:$A$30, TestingSamples9!G79)&gt;0),TRUE, TestingSamples9!G79)</f>
        <v>-1</v>
      </c>
    </row>
    <row r="80" spans="1:7" x14ac:dyDescent="0.15">
      <c r="A80" s="1">
        <f>IF((COUNTIF('CV250-30'!$A$1:$A$30, TestingSamples9!A80)&gt;0),TRUE, TestingSamples9!A80)</f>
        <v>42739</v>
      </c>
      <c r="B80" s="3">
        <f>IF((COUNTIF('CV250-30'!$A$1:$A$30, TestingSamples9!B80)&gt;0),TRUE, TestingSamples9!B80)</f>
        <v>-0.83193883189600004</v>
      </c>
      <c r="C80" s="3">
        <f>IF((COUNTIF('CV250-30'!$A$1:$A$30, TestingSamples9!C80)&gt;0),TRUE, TestingSamples9!C80)</f>
        <v>-0.25203833589399999</v>
      </c>
      <c r="D80" s="3">
        <f>IF((COUNTIF('CV250-30'!$A$1:$A$30, TestingSamples9!D80)&gt;0),TRUE, TestingSamples9!D80)</f>
        <v>0.179692901938</v>
      </c>
      <c r="E80" s="3">
        <f>IF((COUNTIF('CV250-30'!$A$1:$A$30, TestingSamples9!E80)&gt;0),TRUE, TestingSamples9!E80)</f>
        <v>1.70292918355</v>
      </c>
      <c r="F80" s="3">
        <f>IF((COUNTIF('CV250-30'!$A$1:$A$30, TestingSamples9!F80)&gt;0),TRUE, TestingSamples9!F80)</f>
        <v>-0.76856316414500003</v>
      </c>
      <c r="G80" s="3">
        <f>IF((COUNTIF('CV250-30'!$A$1:$A$30, TestingSamples9!G80)&gt;0),TRUE, TestingSamples9!G80)</f>
        <v>1</v>
      </c>
    </row>
    <row r="81" spans="1:7" x14ac:dyDescent="0.15">
      <c r="A81" s="1">
        <f>IF((COUNTIF('CV250-30'!$A$1:$A$30, TestingSamples9!A81)&gt;0),TRUE, TestingSamples9!A81)</f>
        <v>42738</v>
      </c>
      <c r="B81" s="3">
        <f>IF((COUNTIF('CV250-30'!$A$1:$A$30, TestingSamples9!B81)&gt;0),TRUE, TestingSamples9!B81)</f>
        <v>-0.83979047052</v>
      </c>
      <c r="C81" s="3">
        <f>IF((COUNTIF('CV250-30'!$A$1:$A$30, TestingSamples9!C81)&gt;0),TRUE, TestingSamples9!C81)</f>
        <v>-1.0282947547400001</v>
      </c>
      <c r="D81" s="3">
        <f>IF((COUNTIF('CV250-30'!$A$1:$A$30, TestingSamples9!D81)&gt;0),TRUE, TestingSamples9!D81)</f>
        <v>-6.5611559711799994E-2</v>
      </c>
      <c r="E81" s="3">
        <f>IF((COUNTIF('CV250-30'!$A$1:$A$30, TestingSamples9!E81)&gt;0),TRUE, TestingSamples9!E81)</f>
        <v>1.7000633187</v>
      </c>
      <c r="F81" s="3">
        <f>IF((COUNTIF('CV250-30'!$A$1:$A$30, TestingSamples9!F81)&gt;0),TRUE, TestingSamples9!F81)</f>
        <v>-0.769328440723</v>
      </c>
      <c r="G81" s="3">
        <f>IF((COUNTIF('CV250-30'!$A$1:$A$30, TestingSamples9!G81)&gt;0),TRUE, TestingSamples9!G81)</f>
        <v>1</v>
      </c>
    </row>
    <row r="82" spans="1:7" x14ac:dyDescent="0.15">
      <c r="A82" s="1">
        <f>IF((COUNTIF('CV250-30'!$A$1:$A$30, TestingSamples9!A82)&gt;0),TRUE, TestingSamples9!A82)</f>
        <v>42734</v>
      </c>
      <c r="B82" s="3">
        <f>IF((COUNTIF('CV250-30'!$A$1:$A$30, TestingSamples9!B82)&gt;0),TRUE, TestingSamples9!B82)</f>
        <v>-0.86465399282900002</v>
      </c>
      <c r="C82" s="3">
        <f>IF((COUNTIF('CV250-30'!$A$1:$A$30, TestingSamples9!C82)&gt;0),TRUE, TestingSamples9!C82)</f>
        <v>-1.04558415244</v>
      </c>
      <c r="D82" s="3">
        <f>IF((COUNTIF('CV250-30'!$A$1:$A$30, TestingSamples9!D82)&gt;0),TRUE, TestingSamples9!D82)</f>
        <v>4.0362020477799999E-2</v>
      </c>
      <c r="E82" s="3">
        <f>IF((COUNTIF('CV250-30'!$A$1:$A$30, TestingSamples9!E82)&gt;0),TRUE, TestingSamples9!E82)</f>
        <v>-0.80786901586500004</v>
      </c>
      <c r="F82" s="3">
        <f>IF((COUNTIF('CV250-30'!$A$1:$A$30, TestingSamples9!F82)&gt;0),TRUE, TestingSamples9!F82)</f>
        <v>-0.76174090209599998</v>
      </c>
      <c r="G82" s="3">
        <f>IF((COUNTIF('CV250-30'!$A$1:$A$30, TestingSamples9!G82)&gt;0),TRUE, TestingSamples9!G82)</f>
        <v>1</v>
      </c>
    </row>
    <row r="83" spans="1:7" x14ac:dyDescent="0.15">
      <c r="A83" s="1">
        <f>IF((COUNTIF('CV250-30'!$A$1:$A$30, TestingSamples9!A83)&gt;0),TRUE, TestingSamples9!A83)</f>
        <v>42733</v>
      </c>
      <c r="B83" s="3">
        <f>IF((COUNTIF('CV250-30'!$A$1:$A$30, TestingSamples9!B83)&gt;0),TRUE, TestingSamples9!B83)</f>
        <v>-0.87381423789099999</v>
      </c>
      <c r="C83" s="3">
        <f>IF((COUNTIF('CV250-30'!$A$1:$A$30, TestingSamples9!C83)&gt;0),TRUE, TestingSamples9!C83)</f>
        <v>-1.0120652434999999</v>
      </c>
      <c r="D83" s="3">
        <f>IF((COUNTIF('CV250-30'!$A$1:$A$30, TestingSamples9!D83)&gt;0),TRUE, TestingSamples9!D83)</f>
        <v>5.16937939239E-2</v>
      </c>
      <c r="E83" s="3">
        <f>IF((COUNTIF('CV250-30'!$A$1:$A$30, TestingSamples9!E83)&gt;0),TRUE, TestingSamples9!E83)</f>
        <v>-0.80685694724900003</v>
      </c>
      <c r="F83" s="3">
        <f>IF((COUNTIF('CV250-30'!$A$1:$A$30, TestingSamples9!F83)&gt;0),TRUE, TestingSamples9!F83)</f>
        <v>-0.76265117407399996</v>
      </c>
      <c r="G83" s="3">
        <f>IF((COUNTIF('CV250-30'!$A$1:$A$30, TestingSamples9!G83)&gt;0),TRUE, TestingSamples9!G83)</f>
        <v>1</v>
      </c>
    </row>
    <row r="84" spans="1:7" x14ac:dyDescent="0.15">
      <c r="A84" s="1">
        <f>IF((COUNTIF('CV250-30'!$A$1:$A$30, TestingSamples9!A84)&gt;0),TRUE, TestingSamples9!A84)</f>
        <v>42732</v>
      </c>
      <c r="B84" s="3">
        <f>IF((COUNTIF('CV250-30'!$A$1:$A$30, TestingSamples9!B84)&gt;0),TRUE, TestingSamples9!B84)</f>
        <v>-0.87119702501600005</v>
      </c>
      <c r="C84" s="3">
        <f>IF((COUNTIF('CV250-30'!$A$1:$A$30, TestingSamples9!C84)&gt;0),TRUE, TestingSamples9!C84)</f>
        <v>-1.0826801781399999</v>
      </c>
      <c r="D84" s="3">
        <f>IF((COUNTIF('CV250-30'!$A$1:$A$30, TestingSamples9!D84)&gt;0),TRUE, TestingSamples9!D84)</f>
        <v>4.8529704796200002E-2</v>
      </c>
      <c r="E84" s="3">
        <f>IF((COUNTIF('CV250-30'!$A$1:$A$30, TestingSamples9!E84)&gt;0),TRUE, TestingSamples9!E84)</f>
        <v>-0.80714610971</v>
      </c>
      <c r="F84" s="3">
        <f>IF((COUNTIF('CV250-30'!$A$1:$A$30, TestingSamples9!F84)&gt;0),TRUE, TestingSamples9!F84)</f>
        <v>-0.762391096366</v>
      </c>
      <c r="G84" s="3">
        <f>IF((COUNTIF('CV250-30'!$A$1:$A$30, TestingSamples9!G84)&gt;0),TRUE, TestingSamples9!G84)</f>
        <v>-1</v>
      </c>
    </row>
    <row r="85" spans="1:7" x14ac:dyDescent="0.15">
      <c r="A85" s="1" t="b">
        <f>IF((COUNTIF('CV250-30'!$A$1:$A$30, TestingSamples9!A85)&gt;0),TRUE, TestingSamples9!A85)</f>
        <v>1</v>
      </c>
      <c r="B85" s="3">
        <f>IF((COUNTIF('CV250-30'!$A$1:$A$30, TestingSamples9!B85)&gt;0),TRUE, TestingSamples9!B85)</f>
        <v>-0.85287653489299997</v>
      </c>
      <c r="C85" s="3">
        <f>IF((COUNTIF('CV250-30'!$A$1:$A$30, TestingSamples9!C85)&gt;0),TRUE, TestingSamples9!C85)</f>
        <v>-1.09296990908</v>
      </c>
      <c r="D85" s="3">
        <f>IF((COUNTIF('CV250-30'!$A$1:$A$30, TestingSamples9!D85)&gt;0),TRUE, TestingSamples9!D85)</f>
        <v>5.5778502956800001E-2</v>
      </c>
      <c r="E85" s="3">
        <f>IF((COUNTIF('CV250-30'!$A$1:$A$30, TestingSamples9!E85)&gt;0),TRUE, TestingSamples9!E85)</f>
        <v>-0.80917024694299999</v>
      </c>
      <c r="F85" s="3">
        <f>IF((COUNTIF('CV250-30'!$A$1:$A$30, TestingSamples9!F85)&gt;0),TRUE, TestingSamples9!F85)</f>
        <v>-0.76057055241000004</v>
      </c>
      <c r="G85" s="3">
        <f>IF((COUNTIF('CV250-30'!$A$1:$A$30, TestingSamples9!G85)&gt;0),TRUE, TestingSamples9!G85)</f>
        <v>-1</v>
      </c>
    </row>
    <row r="86" spans="1:7" x14ac:dyDescent="0.15">
      <c r="A86" s="1">
        <f>IF((COUNTIF('CV250-30'!$A$1:$A$30, TestingSamples9!A86)&gt;0),TRUE, TestingSamples9!A86)</f>
        <v>42730</v>
      </c>
      <c r="B86" s="3">
        <f>IF((COUNTIF('CV250-30'!$A$1:$A$30, TestingSamples9!B86)&gt;0),TRUE, TestingSamples9!B86)</f>
        <v>-1.01645233956</v>
      </c>
      <c r="C86" s="3">
        <f>IF((COUNTIF('CV250-30'!$A$1:$A$30, TestingSamples9!C86)&gt;0),TRUE, TestingSamples9!C86)</f>
        <v>-0.84853359684499996</v>
      </c>
      <c r="D86" s="3">
        <f>IF((COUNTIF('CV250-30'!$A$1:$A$30, TestingSamples9!D86)&gt;0),TRUE, TestingSamples9!D86)</f>
        <v>-4.8766469319799999E-2</v>
      </c>
      <c r="E86" s="3">
        <f>IF((COUNTIF('CV250-30'!$A$1:$A$30, TestingSamples9!E86)&gt;0),TRUE, TestingSamples9!E86)</f>
        <v>-0.79109759308399996</v>
      </c>
      <c r="F86" s="3">
        <f>IF((COUNTIF('CV250-30'!$A$1:$A$30, TestingSamples9!F86)&gt;0),TRUE, TestingSamples9!F86)</f>
        <v>-0.77682540915800002</v>
      </c>
      <c r="G86" s="3">
        <f>IF((COUNTIF('CV250-30'!$A$1:$A$30, TestingSamples9!G86)&gt;0),TRUE, TestingSamples9!G86)</f>
        <v>1</v>
      </c>
    </row>
    <row r="87" spans="1:7" x14ac:dyDescent="0.15">
      <c r="A87" s="1">
        <f>IF((COUNTIF('CV250-30'!$A$1:$A$30, TestingSamples9!A87)&gt;0),TRUE, TestingSamples9!A87)</f>
        <v>42727</v>
      </c>
      <c r="B87" s="3">
        <f>IF((COUNTIF('CV250-30'!$A$1:$A$30, TestingSamples9!B87)&gt;0),TRUE, TestingSamples9!B87)</f>
        <v>-0.84633350270600005</v>
      </c>
      <c r="C87" s="3">
        <f>IF((COUNTIF('CV250-30'!$A$1:$A$30, TestingSamples9!C87)&gt;0),TRUE, TestingSamples9!C87)</f>
        <v>-0.97011140490000003</v>
      </c>
      <c r="D87" s="3">
        <f>IF((COUNTIF('CV250-30'!$A$1:$A$30, TestingSamples9!D87)&gt;0),TRUE, TestingSamples9!D87)</f>
        <v>-0.150615464285</v>
      </c>
      <c r="E87" s="3">
        <f>IF((COUNTIF('CV250-30'!$A$1:$A$30, TestingSamples9!E87)&gt;0),TRUE, TestingSamples9!E87)</f>
        <v>-0.80989315309700005</v>
      </c>
      <c r="F87" s="3">
        <f>IF((COUNTIF('CV250-30'!$A$1:$A$30, TestingSamples9!F87)&gt;0),TRUE, TestingSamples9!F87)</f>
        <v>-0.75992035814000003</v>
      </c>
      <c r="G87" s="3">
        <f>IF((COUNTIF('CV250-30'!$A$1:$A$30, TestingSamples9!G87)&gt;0),TRUE, TestingSamples9!G87)</f>
        <v>-1</v>
      </c>
    </row>
    <row r="88" spans="1:7" x14ac:dyDescent="0.15">
      <c r="A88" s="1">
        <f>IF((COUNTIF('CV250-30'!$A$1:$A$30, TestingSamples9!A88)&gt;0),TRUE, TestingSamples9!A88)</f>
        <v>42726</v>
      </c>
      <c r="B88" s="3">
        <f>IF((COUNTIF('CV250-30'!$A$1:$A$30, TestingSamples9!B88)&gt;0),TRUE, TestingSamples9!B88)</f>
        <v>-0.75473105209299995</v>
      </c>
      <c r="C88" s="3">
        <f>IF((COUNTIF('CV250-30'!$A$1:$A$30, TestingSamples9!C88)&gt;0),TRUE, TestingSamples9!C88)</f>
        <v>-1.0065891635099999</v>
      </c>
      <c r="D88" s="3">
        <f>IF((COUNTIF('CV250-30'!$A$1:$A$30, TestingSamples9!D88)&gt;0),TRUE, TestingSamples9!D88)</f>
        <v>-0.11628899818000001</v>
      </c>
      <c r="E88" s="3">
        <f>IF((COUNTIF('CV250-30'!$A$1:$A$30, TestingSamples9!E88)&gt;0),TRUE, TestingSamples9!E88)</f>
        <v>-0.820013839257</v>
      </c>
      <c r="F88" s="3">
        <f>IF((COUNTIF('CV250-30'!$A$1:$A$30, TestingSamples9!F88)&gt;0),TRUE, TestingSamples9!F88)</f>
        <v>-0.75081763836100002</v>
      </c>
      <c r="G88" s="3">
        <f>IF((COUNTIF('CV250-30'!$A$1:$A$30, TestingSamples9!G88)&gt;0),TRUE, TestingSamples9!G88)</f>
        <v>-1</v>
      </c>
    </row>
    <row r="89" spans="1:7" x14ac:dyDescent="0.15">
      <c r="A89" s="1">
        <f>IF((COUNTIF('CV250-30'!$A$1:$A$30, TestingSamples9!A89)&gt;0),TRUE, TestingSamples9!A89)</f>
        <v>42725</v>
      </c>
      <c r="B89" s="3">
        <f>IF((COUNTIF('CV250-30'!$A$1:$A$30, TestingSamples9!B89)&gt;0),TRUE, TestingSamples9!B89)</f>
        <v>-0.72725031690800002</v>
      </c>
      <c r="C89" s="3">
        <f>IF((COUNTIF('CV250-30'!$A$1:$A$30, TestingSamples9!C89)&gt;0),TRUE, TestingSamples9!C89)</f>
        <v>-0.85813881778699996</v>
      </c>
      <c r="D89" s="3">
        <f>IF((COUNTIF('CV250-30'!$A$1:$A$30, TestingSamples9!D89)&gt;0),TRUE, TestingSamples9!D89)</f>
        <v>-9.47454521519E-2</v>
      </c>
      <c r="E89" s="3">
        <f>IF((COUNTIF('CV250-30'!$A$1:$A$30, TestingSamples9!E89)&gt;0),TRUE, TestingSamples9!E89)</f>
        <v>-0.82305004510599999</v>
      </c>
      <c r="F89" s="3">
        <f>IF((COUNTIF('CV250-30'!$A$1:$A$30, TestingSamples9!F89)&gt;0),TRUE, TestingSamples9!F89)</f>
        <v>-0.74808682242699998</v>
      </c>
      <c r="G89" s="3">
        <f>IF((COUNTIF('CV250-30'!$A$1:$A$30, TestingSamples9!G89)&gt;0),TRUE, TestingSamples9!G89)</f>
        <v>-1</v>
      </c>
    </row>
    <row r="90" spans="1:7" x14ac:dyDescent="0.15">
      <c r="A90" s="1">
        <f>IF((COUNTIF('CV250-30'!$A$1:$A$30, TestingSamples9!A90)&gt;0),TRUE, TestingSamples9!A90)</f>
        <v>42724</v>
      </c>
      <c r="B90" s="3">
        <f>IF((COUNTIF('CV250-30'!$A$1:$A$30, TestingSamples9!B90)&gt;0),TRUE, TestingSamples9!B90)</f>
        <v>-0.76781711646600004</v>
      </c>
      <c r="C90" s="3">
        <f>IF((COUNTIF('CV250-30'!$A$1:$A$30, TestingSamples9!C90)&gt;0),TRUE, TestingSamples9!C90)</f>
        <v>-0.85575407327700004</v>
      </c>
      <c r="D90" s="3">
        <f>IF((COUNTIF('CV250-30'!$A$1:$A$30, TestingSamples9!D90)&gt;0),TRUE, TestingSamples9!D90)</f>
        <v>-7.9167731158499996E-2</v>
      </c>
      <c r="E90" s="3">
        <f>IF((COUNTIF('CV250-30'!$A$1:$A$30, TestingSamples9!E90)&gt;0),TRUE, TestingSamples9!E90)</f>
        <v>-0.81856802694899999</v>
      </c>
      <c r="F90" s="3">
        <f>IF((COUNTIF('CV250-30'!$A$1:$A$30, TestingSamples9!F90)&gt;0),TRUE, TestingSamples9!F90)</f>
        <v>-0.75211802690100005</v>
      </c>
      <c r="G90" s="3">
        <f>IF((COUNTIF('CV250-30'!$A$1:$A$30, TestingSamples9!G90)&gt;0),TRUE, TestingSamples9!G90)</f>
        <v>1</v>
      </c>
    </row>
    <row r="91" spans="1:7" x14ac:dyDescent="0.15">
      <c r="A91" s="1">
        <f>IF((COUNTIF('CV250-30'!$A$1:$A$30, TestingSamples9!A91)&gt;0),TRUE, TestingSamples9!A91)</f>
        <v>42723</v>
      </c>
      <c r="B91" s="3">
        <f>IF((COUNTIF('CV250-30'!$A$1:$A$30, TestingSamples9!B91)&gt;0),TRUE, TestingSamples9!B91)</f>
        <v>-0.75342244565500005</v>
      </c>
      <c r="C91" s="3">
        <f>IF((COUNTIF('CV250-30'!$A$1:$A$30, TestingSamples9!C91)&gt;0),TRUE, TestingSamples9!C91)</f>
        <v>-0.98457443873200001</v>
      </c>
      <c r="D91" s="3">
        <f>IF((COUNTIF('CV250-30'!$A$1:$A$30, TestingSamples9!D91)&gt;0),TRUE, TestingSamples9!D91)</f>
        <v>-0.20529265816</v>
      </c>
      <c r="E91" s="3">
        <f>IF((COUNTIF('CV250-30'!$A$1:$A$30, TestingSamples9!E91)&gt;0),TRUE, TestingSamples9!E91)</f>
        <v>-0.82015842048800003</v>
      </c>
      <c r="F91" s="3">
        <f>IF((COUNTIF('CV250-30'!$A$1:$A$30, TestingSamples9!F91)&gt;0),TRUE, TestingSamples9!F91)</f>
        <v>-0.75068759950700004</v>
      </c>
      <c r="G91" s="3">
        <f>IF((COUNTIF('CV250-30'!$A$1:$A$30, TestingSamples9!G91)&gt;0),TRUE, TestingSamples9!G91)</f>
        <v>-1</v>
      </c>
    </row>
    <row r="92" spans="1:7" x14ac:dyDescent="0.15">
      <c r="A92" s="1">
        <f>IF((COUNTIF('CV250-30'!$A$1:$A$30, TestingSamples9!A92)&gt;0),TRUE, TestingSamples9!A92)</f>
        <v>42720</v>
      </c>
      <c r="B92" s="3">
        <f>IF((COUNTIF('CV250-30'!$A$1:$A$30, TestingSamples9!B92)&gt;0),TRUE, TestingSamples9!B92)</f>
        <v>-0.79137203233800002</v>
      </c>
      <c r="C92" s="3">
        <f>IF((COUNTIF('CV250-30'!$A$1:$A$30, TestingSamples9!C92)&gt;0),TRUE, TestingSamples9!C92)</f>
        <v>-0.69526960016700001</v>
      </c>
      <c r="D92" s="3">
        <f>IF((COUNTIF('CV250-30'!$A$1:$A$30, TestingSamples9!D92)&gt;0),TRUE, TestingSamples9!D92)</f>
        <v>-0.16371739389500001</v>
      </c>
      <c r="E92" s="3">
        <f>IF((COUNTIF('CV250-30'!$A$1:$A$30, TestingSamples9!E92)&gt;0),TRUE, TestingSamples9!E92)</f>
        <v>-0.81596556479299998</v>
      </c>
      <c r="F92" s="3">
        <f>IF((COUNTIF('CV250-30'!$A$1:$A$30, TestingSamples9!F92)&gt;0),TRUE, TestingSamples9!F92)</f>
        <v>-0.75445872627199995</v>
      </c>
      <c r="G92" s="3">
        <f>IF((COUNTIF('CV250-30'!$A$1:$A$30, TestingSamples9!G92)&gt;0),TRUE, TestingSamples9!G92)</f>
        <v>1</v>
      </c>
    </row>
    <row r="93" spans="1:7" x14ac:dyDescent="0.15">
      <c r="A93" s="1">
        <f>IF((COUNTIF('CV250-30'!$A$1:$A$30, TestingSamples9!A93)&gt;0),TRUE, TestingSamples9!A93)</f>
        <v>42719</v>
      </c>
      <c r="B93" s="3">
        <f>IF((COUNTIF('CV250-30'!$A$1:$A$30, TestingSamples9!B93)&gt;0),TRUE, TestingSamples9!B93)</f>
        <v>-0.86596259926700003</v>
      </c>
      <c r="C93" s="3">
        <f>IF((COUNTIF('CV250-30'!$A$1:$A$30, TestingSamples9!C93)&gt;0),TRUE, TestingSamples9!C93)</f>
        <v>-0.78379219960299995</v>
      </c>
      <c r="D93" s="3">
        <f>IF((COUNTIF('CV250-30'!$A$1:$A$30, TestingSamples9!D93)&gt;0),TRUE, TestingSamples9!D93)</f>
        <v>-4.0635193698300001E-2</v>
      </c>
      <c r="E93" s="3">
        <f>IF((COUNTIF('CV250-30'!$A$1:$A$30, TestingSamples9!E93)&gt;0),TRUE, TestingSamples9!E93)</f>
        <v>-0.80772443463400001</v>
      </c>
      <c r="F93" s="3">
        <f>IF((COUNTIF('CV250-30'!$A$1:$A$30, TestingSamples9!F93)&gt;0),TRUE, TestingSamples9!F93)</f>
        <v>-0.76187094094999996</v>
      </c>
      <c r="G93" s="3">
        <f>IF((COUNTIF('CV250-30'!$A$1:$A$30, TestingSamples9!G93)&gt;0),TRUE, TestingSamples9!G93)</f>
        <v>1</v>
      </c>
    </row>
    <row r="94" spans="1:7" x14ac:dyDescent="0.15">
      <c r="A94" s="1">
        <f>IF((COUNTIF('CV250-30'!$A$1:$A$30, TestingSamples9!A94)&gt;0),TRUE, TestingSamples9!A94)</f>
        <v>42718</v>
      </c>
      <c r="B94" s="3">
        <f>IF((COUNTIF('CV250-30'!$A$1:$A$30, TestingSamples9!B94)&gt;0),TRUE, TestingSamples9!B94)</f>
        <v>-0.84502489626900001</v>
      </c>
      <c r="C94" s="3">
        <f>IF((COUNTIF('CV250-30'!$A$1:$A$30, TestingSamples9!C94)&gt;0),TRUE, TestingSamples9!C94)</f>
        <v>-0.91201637892999998</v>
      </c>
      <c r="D94" s="3">
        <f>IF((COUNTIF('CV250-30'!$A$1:$A$30, TestingSamples9!D94)&gt;0),TRUE, TestingSamples9!D94)</f>
        <v>-0.172263035161</v>
      </c>
      <c r="E94" s="3">
        <f>IF((COUNTIF('CV250-30'!$A$1:$A$30, TestingSamples9!E94)&gt;0),TRUE, TestingSamples9!E94)</f>
        <v>-0.81003773432799997</v>
      </c>
      <c r="F94" s="3">
        <f>IF((COUNTIF('CV250-30'!$A$1:$A$30, TestingSamples9!F94)&gt;0),TRUE, TestingSamples9!F94)</f>
        <v>-0.75979031928600005</v>
      </c>
      <c r="G94" s="3">
        <f>IF((COUNTIF('CV250-30'!$A$1:$A$30, TestingSamples9!G94)&gt;0),TRUE, TestingSamples9!G94)</f>
        <v>-1</v>
      </c>
    </row>
    <row r="95" spans="1:7" x14ac:dyDescent="0.15">
      <c r="A95" s="1">
        <f>IF((COUNTIF('CV250-30'!$A$1:$A$30, TestingSamples9!A95)&gt;0),TRUE, TestingSamples9!A95)</f>
        <v>42717</v>
      </c>
      <c r="B95" s="3">
        <f>IF((COUNTIF('CV250-30'!$A$1:$A$30, TestingSamples9!B95)&gt;0),TRUE, TestingSamples9!B95)</f>
        <v>-0.88559169582700004</v>
      </c>
      <c r="C95" s="3">
        <f>IF((COUNTIF('CV250-30'!$A$1:$A$30, TestingSamples9!C95)&gt;0),TRUE, TestingSamples9!C95)</f>
        <v>-0.60398687977099996</v>
      </c>
      <c r="D95" s="3">
        <f>IF((COUNTIF('CV250-30'!$A$1:$A$30, TestingSamples9!D95)&gt;0),TRUE, TestingSamples9!D95)</f>
        <v>-0.14199700562500001</v>
      </c>
      <c r="E95" s="3">
        <f>IF((COUNTIF('CV250-30'!$A$1:$A$30, TestingSamples9!E95)&gt;0),TRUE, TestingSamples9!E95)</f>
        <v>-0.80555571617099997</v>
      </c>
      <c r="F95" s="3">
        <f>IF((COUNTIF('CV250-30'!$A$1:$A$30, TestingSamples9!F95)&gt;0),TRUE, TestingSamples9!F95)</f>
        <v>-0.76382152375900003</v>
      </c>
      <c r="G95" s="3">
        <f>IF((COUNTIF('CV250-30'!$A$1:$A$30, TestingSamples9!G95)&gt;0),TRUE, TestingSamples9!G95)</f>
        <v>1</v>
      </c>
    </row>
    <row r="96" spans="1:7" x14ac:dyDescent="0.15">
      <c r="A96" s="1">
        <f>IF((COUNTIF('CV250-30'!$A$1:$A$30, TestingSamples9!A96)&gt;0),TRUE, TestingSamples9!A96)</f>
        <v>42716</v>
      </c>
      <c r="B96" s="3">
        <f>IF((COUNTIF('CV250-30'!$A$1:$A$30, TestingSamples9!B96)&gt;0),TRUE, TestingSamples9!B96)</f>
        <v>-0.67228884653999998</v>
      </c>
      <c r="C96" s="3">
        <f>IF((COUNTIF('CV250-30'!$A$1:$A$30, TestingSamples9!C96)&gt;0),TRUE, TestingSamples9!C96)</f>
        <v>-0.38059372973599997</v>
      </c>
      <c r="D96" s="3">
        <f>IF((COUNTIF('CV250-30'!$A$1:$A$30, TestingSamples9!D96)&gt;0),TRUE, TestingSamples9!D96)</f>
        <v>-0.61610412053100005</v>
      </c>
      <c r="E96" s="3">
        <f>IF((COUNTIF('CV250-30'!$A$1:$A$30, TestingSamples9!E96)&gt;0),TRUE, TestingSamples9!E96)</f>
        <v>-0.82912245680200003</v>
      </c>
      <c r="F96" s="3">
        <f>IF((COUNTIF('CV250-30'!$A$1:$A$30, TestingSamples9!F96)&gt;0),TRUE, TestingSamples9!F96)</f>
        <v>-0.742625190559</v>
      </c>
      <c r="G96" s="3">
        <f>IF((COUNTIF('CV250-30'!$A$1:$A$30, TestingSamples9!G96)&gt;0),TRUE, TestingSamples9!G96)</f>
        <v>-1</v>
      </c>
    </row>
    <row r="97" spans="1:7" x14ac:dyDescent="0.15">
      <c r="A97" s="1">
        <f>IF((COUNTIF('CV250-30'!$A$1:$A$30, TestingSamples9!A97)&gt;0),TRUE, TestingSamples9!A97)</f>
        <v>42713</v>
      </c>
      <c r="B97" s="3">
        <f>IF((COUNTIF('CV250-30'!$A$1:$A$30, TestingSamples9!B97)&gt;0),TRUE, TestingSamples9!B97)</f>
        <v>-0.223436838532</v>
      </c>
      <c r="C97" s="3">
        <f>IF((COUNTIF('CV250-30'!$A$1:$A$30, TestingSamples9!C97)&gt;0),TRUE, TestingSamples9!C97)</f>
        <v>-0.686061836644</v>
      </c>
      <c r="D97" s="3">
        <f>IF((COUNTIF('CV250-30'!$A$1:$A$30, TestingSamples9!D97)&gt;0),TRUE, TestingSamples9!D97)</f>
        <v>-0.18121610708200001</v>
      </c>
      <c r="E97" s="3">
        <f>IF((COUNTIF('CV250-30'!$A$1:$A$30, TestingSamples9!E97)&gt;0),TRUE, TestingSamples9!E97)</f>
        <v>-0.87871381898800005</v>
      </c>
      <c r="F97" s="3">
        <f>IF((COUNTIF('CV250-30'!$A$1:$A$30, TestingSamples9!F97)&gt;0),TRUE, TestingSamples9!F97)</f>
        <v>-0.69802186364200003</v>
      </c>
      <c r="G97" s="3">
        <f>IF((COUNTIF('CV250-30'!$A$1:$A$30, TestingSamples9!G97)&gt;0),TRUE, TestingSamples9!G97)</f>
        <v>-1</v>
      </c>
    </row>
    <row r="98" spans="1:7" x14ac:dyDescent="0.15">
      <c r="A98" s="1">
        <f>IF((COUNTIF('CV250-30'!$A$1:$A$30, TestingSamples9!A98)&gt;0),TRUE, TestingSamples9!A98)</f>
        <v>42712</v>
      </c>
      <c r="B98" s="3">
        <f>IF((COUNTIF('CV250-30'!$A$1:$A$30, TestingSamples9!B98)&gt;0),TRUE, TestingSamples9!B98)</f>
        <v>-0.16193233597699999</v>
      </c>
      <c r="C98" s="3">
        <f>IF((COUNTIF('CV250-30'!$A$1:$A$30, TestingSamples9!C98)&gt;0),TRUE, TestingSamples9!C98)</f>
        <v>-0.57711434210300006</v>
      </c>
      <c r="D98" s="3">
        <f>IF((COUNTIF('CV250-30'!$A$1:$A$30, TestingSamples9!D98)&gt;0),TRUE, TestingSamples9!D98)</f>
        <v>-0.361652407244</v>
      </c>
      <c r="E98" s="3">
        <f>IF((COUNTIF('CV250-30'!$A$1:$A$30, TestingSamples9!E98)&gt;0),TRUE, TestingSamples9!E98)</f>
        <v>-0.88550913683900001</v>
      </c>
      <c r="F98" s="3">
        <f>IF((COUNTIF('CV250-30'!$A$1:$A$30, TestingSamples9!F98)&gt;0),TRUE, TestingSamples9!F98)</f>
        <v>-0.69191003750400004</v>
      </c>
      <c r="G98" s="3">
        <f>IF((COUNTIF('CV250-30'!$A$1:$A$30, TestingSamples9!G98)&gt;0),TRUE, TestingSamples9!G98)</f>
        <v>-1</v>
      </c>
    </row>
    <row r="99" spans="1:7" x14ac:dyDescent="0.15">
      <c r="A99" s="1">
        <f>IF((COUNTIF('CV250-30'!$A$1:$A$30, TestingSamples9!A99)&gt;0),TRUE, TestingSamples9!A99)</f>
        <v>42711</v>
      </c>
      <c r="B99" s="3">
        <f>IF((COUNTIF('CV250-30'!$A$1:$A$30, TestingSamples9!B99)&gt;0),TRUE, TestingSamples9!B99)</f>
        <v>-9.9119226984600003E-2</v>
      </c>
      <c r="C99" s="3">
        <f>IF((COUNTIF('CV250-30'!$A$1:$A$30, TestingSamples9!C99)&gt;0),TRUE, TestingSamples9!C99)</f>
        <v>-0.87467746258000001</v>
      </c>
      <c r="D99" s="3">
        <f>IF((COUNTIF('CV250-30'!$A$1:$A$30, TestingSamples9!D99)&gt;0),TRUE, TestingSamples9!D99)</f>
        <v>-2.5123355108600001E-2</v>
      </c>
      <c r="E99" s="3">
        <f>IF((COUNTIF('CV250-30'!$A$1:$A$30, TestingSamples9!E99)&gt;0),TRUE, TestingSamples9!E99)</f>
        <v>-0.892449035921</v>
      </c>
      <c r="F99" s="3">
        <f>IF((COUNTIF('CV250-30'!$A$1:$A$30, TestingSamples9!F99)&gt;0),TRUE, TestingSamples9!F99)</f>
        <v>-0.68566817251300005</v>
      </c>
      <c r="G99" s="3">
        <f>IF((COUNTIF('CV250-30'!$A$1:$A$30, TestingSamples9!G99)&gt;0),TRUE, TestingSamples9!G99)</f>
        <v>-1</v>
      </c>
    </row>
    <row r="100" spans="1:7" x14ac:dyDescent="0.15">
      <c r="A100" s="1">
        <f>IF((COUNTIF('CV250-30'!$A$1:$A$30, TestingSamples9!A100)&gt;0),TRUE, TestingSamples9!A100)</f>
        <v>42710</v>
      </c>
      <c r="B100" s="3">
        <f>IF((COUNTIF('CV250-30'!$A$1:$A$30, TestingSamples9!B100)&gt;0),TRUE, TestingSamples9!B100)</f>
        <v>-9.9119226984600003E-2</v>
      </c>
      <c r="C100" s="3">
        <f>IF((COUNTIF('CV250-30'!$A$1:$A$30, TestingSamples9!C100)&gt;0),TRUE, TestingSamples9!C100)</f>
        <v>-0.97406389811500005</v>
      </c>
      <c r="D100" s="3">
        <f>IF((COUNTIF('CV250-30'!$A$1:$A$30, TestingSamples9!D100)&gt;0),TRUE, TestingSamples9!D100)</f>
        <v>4.6468226519799996E-3</v>
      </c>
      <c r="E100" s="3">
        <f>IF((COUNTIF('CV250-30'!$A$1:$A$30, TestingSamples9!E100)&gt;0),TRUE, TestingSamples9!E100)</f>
        <v>-0.892449035921</v>
      </c>
      <c r="F100" s="3">
        <f>IF((COUNTIF('CV250-30'!$A$1:$A$30, TestingSamples9!F100)&gt;0),TRUE, TestingSamples9!F100)</f>
        <v>-0.68566817251300005</v>
      </c>
      <c r="G100" s="3">
        <f>IF((COUNTIF('CV250-30'!$A$1:$A$30, TestingSamples9!G100)&gt;0),TRUE, TestingSamples9!G100)</f>
        <v>-1</v>
      </c>
    </row>
    <row r="101" spans="1:7" x14ac:dyDescent="0.15">
      <c r="A101" s="1">
        <f>IF((COUNTIF('CV250-30'!$A$1:$A$30, TestingSamples9!A101)&gt;0),TRUE, TestingSamples9!A101)</f>
        <v>42709</v>
      </c>
      <c r="B101" s="3">
        <f>IF((COUNTIF('CV250-30'!$A$1:$A$30, TestingSamples9!B101)&gt;0),TRUE, TestingSamples9!B101)</f>
        <v>-0.12659996216899999</v>
      </c>
      <c r="C101" s="3">
        <f>IF((COUNTIF('CV250-30'!$A$1:$A$30, TestingSamples9!C101)&gt;0),TRUE, TestingSamples9!C101)</f>
        <v>-0.72412942492700005</v>
      </c>
      <c r="D101" s="3">
        <f>IF((COUNTIF('CV250-30'!$A$1:$A$30, TestingSamples9!D101)&gt;0),TRUE, TestingSamples9!D101)</f>
        <v>-0.179726818008</v>
      </c>
      <c r="E101" s="3">
        <f>IF((COUNTIF('CV250-30'!$A$1:$A$30, TestingSamples9!E101)&gt;0),TRUE, TestingSamples9!E101)</f>
        <v>-0.889412830072</v>
      </c>
      <c r="F101" s="3">
        <f>IF((COUNTIF('CV250-30'!$A$1:$A$30, TestingSamples9!F101)&gt;0),TRUE, TestingSamples9!F101)</f>
        <v>-0.68839898844699998</v>
      </c>
      <c r="G101" s="3">
        <f>IF((COUNTIF('CV250-30'!$A$1:$A$30, TestingSamples9!G101)&gt;0),TRUE, TestingSamples9!G101)</f>
        <v>1</v>
      </c>
    </row>
    <row r="102" spans="1:7" x14ac:dyDescent="0.15">
      <c r="A102" s="1">
        <f>IF((COUNTIF('CV250-30'!$A$1:$A$30, TestingSamples9!A102)&gt;0),TRUE, TestingSamples9!A102)</f>
        <v>42706</v>
      </c>
      <c r="B102" s="3">
        <f>IF((COUNTIF('CV250-30'!$A$1:$A$30, TestingSamples9!B102)&gt;0),TRUE, TestingSamples9!B102)</f>
        <v>-0.100427833422</v>
      </c>
      <c r="C102" s="3">
        <f>IF((COUNTIF('CV250-30'!$A$1:$A$30, TestingSamples9!C102)&gt;0),TRUE, TestingSamples9!C102)</f>
        <v>0.12539164468899999</v>
      </c>
      <c r="D102" s="3">
        <f>IF((COUNTIF('CV250-30'!$A$1:$A$30, TestingSamples9!D102)&gt;0),TRUE, TestingSamples9!D102)</f>
        <v>-1.05898644355</v>
      </c>
      <c r="E102" s="3">
        <f>IF((COUNTIF('CV250-30'!$A$1:$A$30, TestingSamples9!E102)&gt;0),TRUE, TestingSamples9!E102)</f>
        <v>-0.89230445468999997</v>
      </c>
      <c r="F102" s="3">
        <f>IF((COUNTIF('CV250-30'!$A$1:$A$30, TestingSamples9!F102)&gt;0),TRUE, TestingSamples9!F102)</f>
        <v>-0.68579821136700003</v>
      </c>
      <c r="G102" s="3">
        <f>IF((COUNTIF('CV250-30'!$A$1:$A$30, TestingSamples9!G102)&gt;0),TRUE, TestingSamples9!G102)</f>
        <v>-1</v>
      </c>
    </row>
    <row r="103" spans="1:7" x14ac:dyDescent="0.15">
      <c r="A103" s="1">
        <f>IF((COUNTIF('CV250-30'!$A$1:$A$30, TestingSamples9!A103)&gt;0),TRUE, TestingSamples9!A103)</f>
        <v>42705</v>
      </c>
      <c r="B103" s="3">
        <f>IF((COUNTIF('CV250-30'!$A$1:$A$30, TestingSamples9!B103)&gt;0),TRUE, TestingSamples9!B103)</f>
        <v>0.24242705316099999</v>
      </c>
      <c r="C103" s="3">
        <f>IF((COUNTIF('CV250-30'!$A$1:$A$30, TestingSamples9!C103)&gt;0),TRUE, TestingSamples9!C103)</f>
        <v>-0.29955657834499999</v>
      </c>
      <c r="D103" s="3">
        <f>IF((COUNTIF('CV250-30'!$A$1:$A$30, TestingSamples9!D103)&gt;0),TRUE, TestingSamples9!D103)</f>
        <v>-0.33038773916600001</v>
      </c>
      <c r="E103" s="3">
        <f>IF((COUNTIF('CV250-30'!$A$1:$A$30, TestingSamples9!E103)&gt;0),TRUE, TestingSamples9!E103)</f>
        <v>-0.93018473717600003</v>
      </c>
      <c r="F103" s="3">
        <f>IF((COUNTIF('CV250-30'!$A$1:$A$30, TestingSamples9!F103)&gt;0),TRUE, TestingSamples9!F103)</f>
        <v>-0.65172803162199999</v>
      </c>
      <c r="G103" s="3">
        <f>IF((COUNTIF('CV250-30'!$A$1:$A$30, TestingSamples9!G103)&gt;0),TRUE, TestingSamples9!G103)</f>
        <v>-1</v>
      </c>
    </row>
    <row r="104" spans="1:7" x14ac:dyDescent="0.15">
      <c r="A104" s="1">
        <f>IF((COUNTIF('CV250-30'!$A$1:$A$30, TestingSamples9!A104)&gt;0),TRUE, TestingSamples9!A104)</f>
        <v>42704</v>
      </c>
      <c r="B104" s="3">
        <f>IF((COUNTIF('CV250-30'!$A$1:$A$30, TestingSamples9!B104)&gt;0),TRUE, TestingSamples9!B104)</f>
        <v>0.28037663984400002</v>
      </c>
      <c r="C104" s="3">
        <f>IF((COUNTIF('CV250-30'!$A$1:$A$30, TestingSamples9!C104)&gt;0),TRUE, TestingSamples9!C104)</f>
        <v>-0.338397000497</v>
      </c>
      <c r="D104" s="3">
        <f>IF((COUNTIF('CV250-30'!$A$1:$A$30, TestingSamples9!D104)&gt;0),TRUE, TestingSamples9!D104)</f>
        <v>-0.17823752893299999</v>
      </c>
      <c r="E104" s="3">
        <f>IF((COUNTIF('CV250-30'!$A$1:$A$30, TestingSamples9!E104)&gt;0),TRUE, TestingSamples9!E104)</f>
        <v>-0.93437759287099997</v>
      </c>
      <c r="F104" s="3">
        <f>IF((COUNTIF('CV250-30'!$A$1:$A$30, TestingSamples9!F104)&gt;0),TRUE, TestingSamples9!F104)</f>
        <v>-0.64795690485599999</v>
      </c>
      <c r="G104" s="3">
        <f>IF((COUNTIF('CV250-30'!$A$1:$A$30, TestingSamples9!G104)&gt;0),TRUE, TestingSamples9!G104)</f>
        <v>-1</v>
      </c>
    </row>
    <row r="105" spans="1:7" x14ac:dyDescent="0.15">
      <c r="A105" s="1" t="b">
        <f>IF((COUNTIF('CV250-30'!$A$1:$A$30, TestingSamples9!A105)&gt;0),TRUE, TestingSamples9!A105)</f>
        <v>1</v>
      </c>
      <c r="B105" s="3">
        <f>IF((COUNTIF('CV250-30'!$A$1:$A$30, TestingSamples9!B105)&gt;0),TRUE, TestingSamples9!B105)</f>
        <v>0.27906803340699998</v>
      </c>
      <c r="C105" s="3">
        <f>IF((COUNTIF('CV250-30'!$A$1:$A$30, TestingSamples9!C105)&gt;0),TRUE, TestingSamples9!C105)</f>
        <v>-0.41404639577399999</v>
      </c>
      <c r="D105" s="3">
        <f>IF((COUNTIF('CV250-30'!$A$1:$A$30, TestingSamples9!D105)&gt;0),TRUE, TestingSamples9!D105)</f>
        <v>-6.2470009301099999E-2</v>
      </c>
      <c r="E105" s="3">
        <f>IF((COUNTIF('CV250-30'!$A$1:$A$30, TestingSamples9!E105)&gt;0),TRUE, TestingSamples9!E105)</f>
        <v>-0.93423301164000006</v>
      </c>
      <c r="F105" s="3">
        <f>IF((COUNTIF('CV250-30'!$A$1:$A$30, TestingSamples9!F105)&gt;0),TRUE, TestingSamples9!F105)</f>
        <v>-0.64808694370999997</v>
      </c>
      <c r="G105" s="3">
        <f>IF((COUNTIF('CV250-30'!$A$1:$A$30, TestingSamples9!G105)&gt;0),TRUE, TestingSamples9!G105)</f>
        <v>1</v>
      </c>
    </row>
    <row r="106" spans="1:7" x14ac:dyDescent="0.15">
      <c r="A106" s="1">
        <f>IF((COUNTIF('CV250-30'!$A$1:$A$30, TestingSamples9!A106)&gt;0),TRUE, TestingSamples9!A106)</f>
        <v>42702</v>
      </c>
      <c r="B106" s="3">
        <f>IF((COUNTIF('CV250-30'!$A$1:$A$30, TestingSamples9!B106)&gt;0),TRUE, TestingSamples9!B106)</f>
        <v>0.351041387461</v>
      </c>
      <c r="C106" s="3">
        <f>IF((COUNTIF('CV250-30'!$A$1:$A$30, TestingSamples9!C106)&gt;0),TRUE, TestingSamples9!C106)</f>
        <v>-0.62564830906699997</v>
      </c>
      <c r="D106" s="3">
        <f>IF((COUNTIF('CV250-30'!$A$1:$A$30, TestingSamples9!D106)&gt;0),TRUE, TestingSamples9!D106)</f>
        <v>-0.19767977303100001</v>
      </c>
      <c r="E106" s="3">
        <f>IF((COUNTIF('CV250-30'!$A$1:$A$30, TestingSamples9!E106)&gt;0),TRUE, TestingSamples9!E106)</f>
        <v>-0.94218497933800005</v>
      </c>
      <c r="F106" s="3">
        <f>IF((COUNTIF('CV250-30'!$A$1:$A$30, TestingSamples9!F106)&gt;0),TRUE, TestingSamples9!F106)</f>
        <v>-0.64093480674100001</v>
      </c>
      <c r="G106" s="3">
        <f>IF((COUNTIF('CV250-30'!$A$1:$A$30, TestingSamples9!G106)&gt;0),TRUE, TestingSamples9!G106)</f>
        <v>-1</v>
      </c>
    </row>
    <row r="107" spans="1:7" x14ac:dyDescent="0.15">
      <c r="A107" s="1">
        <f>IF((COUNTIF('CV250-30'!$A$1:$A$30, TestingSamples9!A107)&gt;0),TRUE, TestingSamples9!A107)</f>
        <v>42699</v>
      </c>
      <c r="B107" s="3">
        <f>IF((COUNTIF('CV250-30'!$A$1:$A$30, TestingSamples9!B107)&gt;0),TRUE, TestingSamples9!B107)</f>
        <v>0.226723775913</v>
      </c>
      <c r="C107" s="3">
        <f>IF((COUNTIF('CV250-30'!$A$1:$A$30, TestingSamples9!C107)&gt;0),TRUE, TestingSamples9!C107)</f>
        <v>-0.51802567258700005</v>
      </c>
      <c r="D107" s="3">
        <f>IF((COUNTIF('CV250-30'!$A$1:$A$30, TestingSamples9!D107)&gt;0),TRUE, TestingSamples9!D107)</f>
        <v>0.164593695245</v>
      </c>
      <c r="E107" s="3">
        <f>IF((COUNTIF('CV250-30'!$A$1:$A$30, TestingSamples9!E107)&gt;0),TRUE, TestingSamples9!E107)</f>
        <v>-0.92844976240599997</v>
      </c>
      <c r="F107" s="3">
        <f>IF((COUNTIF('CV250-30'!$A$1:$A$30, TestingSamples9!F107)&gt;0),TRUE, TestingSamples9!F107)</f>
        <v>-0.65328849786999998</v>
      </c>
      <c r="G107" s="3">
        <f>IF((COUNTIF('CV250-30'!$A$1:$A$30, TestingSamples9!G107)&gt;0),TRUE, TestingSamples9!G107)</f>
        <v>1</v>
      </c>
    </row>
    <row r="108" spans="1:7" x14ac:dyDescent="0.15">
      <c r="A108" s="1">
        <f>IF((COUNTIF('CV250-30'!$A$1:$A$30, TestingSamples9!A108)&gt;0),TRUE, TestingSamples9!A108)</f>
        <v>42698</v>
      </c>
      <c r="B108" s="3">
        <f>IF((COUNTIF('CV250-30'!$A$1:$A$30, TestingSamples9!B108)&gt;0),TRUE, TestingSamples9!B108)</f>
        <v>0.331412290901</v>
      </c>
      <c r="C108" s="3">
        <f>IF((COUNTIF('CV250-30'!$A$1:$A$30, TestingSamples9!C108)&gt;0),TRUE, TestingSamples9!C108)</f>
        <v>-0.37001694621699999</v>
      </c>
      <c r="D108" s="3">
        <f>IF((COUNTIF('CV250-30'!$A$1:$A$30, TestingSamples9!D108)&gt;0),TRUE, TestingSamples9!D108)</f>
        <v>-0.52838169992899997</v>
      </c>
      <c r="E108" s="3">
        <f>IF((COUNTIF('CV250-30'!$A$1:$A$30, TestingSamples9!E108)&gt;0),TRUE, TestingSamples9!E108)</f>
        <v>-0.94001626087500001</v>
      </c>
      <c r="F108" s="3">
        <f>IF((COUNTIF('CV250-30'!$A$1:$A$30, TestingSamples9!F108)&gt;0),TRUE, TestingSamples9!F108)</f>
        <v>-0.64288538955100005</v>
      </c>
      <c r="G108" s="3">
        <f>IF((COUNTIF('CV250-30'!$A$1:$A$30, TestingSamples9!G108)&gt;0),TRUE, TestingSamples9!G108)</f>
        <v>-1</v>
      </c>
    </row>
    <row r="109" spans="1:7" x14ac:dyDescent="0.15">
      <c r="A109" s="1">
        <f>IF((COUNTIF('CV250-30'!$A$1:$A$30, TestingSamples9!A109)&gt;0),TRUE, TestingSamples9!A109)</f>
        <v>42696</v>
      </c>
      <c r="B109" s="3">
        <f>IF((COUNTIF('CV250-30'!$A$1:$A$30, TestingSamples9!B109)&gt;0),TRUE, TestingSamples9!B109)</f>
        <v>0.32748647158900002</v>
      </c>
      <c r="C109" s="3">
        <f>IF((COUNTIF('CV250-30'!$A$1:$A$30, TestingSamples9!C109)&gt;0),TRUE, TestingSamples9!C109)</f>
        <v>-0.37986505780300001</v>
      </c>
      <c r="D109" s="3">
        <f>IF((COUNTIF('CV250-30'!$A$1:$A$30, TestingSamples9!D109)&gt;0),TRUE, TestingSamples9!D109)</f>
        <v>0.39489604006099999</v>
      </c>
      <c r="E109" s="3">
        <f>IF((COUNTIF('CV250-30'!$A$1:$A$30, TestingSamples9!E109)&gt;0),TRUE, TestingSamples9!E109)</f>
        <v>-0.93958251718200003</v>
      </c>
      <c r="F109" s="3">
        <f>IF((COUNTIF('CV250-30'!$A$1:$A$30, TestingSamples9!F109)&gt;0),TRUE, TestingSamples9!F109)</f>
        <v>-0.643275506113</v>
      </c>
      <c r="G109" s="3">
        <f>IF((COUNTIF('CV250-30'!$A$1:$A$30, TestingSamples9!G109)&gt;0),TRUE, TestingSamples9!G109)</f>
        <v>1</v>
      </c>
    </row>
    <row r="110" spans="1:7" x14ac:dyDescent="0.15">
      <c r="A110" s="1">
        <f>IF((COUNTIF('CV250-30'!$A$1:$A$30, TestingSamples9!A110)&gt;0),TRUE, TestingSamples9!A110)</f>
        <v>42695</v>
      </c>
      <c r="B110" s="3">
        <f>IF((COUNTIF('CV250-30'!$A$1:$A$30, TestingSamples9!B110)&gt;0),TRUE, TestingSamples9!B110)</f>
        <v>0.28168524628199998</v>
      </c>
      <c r="C110" s="3">
        <f>IF((COUNTIF('CV250-30'!$A$1:$A$30, TestingSamples9!C110)&gt;0),TRUE, TestingSamples9!C110)</f>
        <v>-0.73536863747699999</v>
      </c>
      <c r="D110" s="3">
        <f>IF((COUNTIF('CV250-30'!$A$1:$A$30, TestingSamples9!D110)&gt;0),TRUE, TestingSamples9!D110)</f>
        <v>-5.6103688601300002E-2</v>
      </c>
      <c r="E110" s="3">
        <f>IF((COUNTIF('CV250-30'!$A$1:$A$30, TestingSamples9!E110)&gt;0),TRUE, TestingSamples9!E110)</f>
        <v>-0.934522174102</v>
      </c>
      <c r="F110" s="3">
        <f>IF((COUNTIF('CV250-30'!$A$1:$A$30, TestingSamples9!F110)&gt;0),TRUE, TestingSamples9!F110)</f>
        <v>-0.64782686600200001</v>
      </c>
      <c r="G110" s="3">
        <f>IF((COUNTIF('CV250-30'!$A$1:$A$30, TestingSamples9!G110)&gt;0),TRUE, TestingSamples9!G110)</f>
        <v>1</v>
      </c>
    </row>
    <row r="111" spans="1:7" x14ac:dyDescent="0.15">
      <c r="A111" s="1">
        <f>IF((COUNTIF('CV250-30'!$A$1:$A$30, TestingSamples9!A111)&gt;0),TRUE, TestingSamples9!A111)</f>
        <v>42692</v>
      </c>
      <c r="B111" s="3">
        <f>IF((COUNTIF('CV250-30'!$A$1:$A$30, TestingSamples9!B111)&gt;0),TRUE, TestingSamples9!B111)</f>
        <v>0.33533811021299997</v>
      </c>
      <c r="C111" s="3">
        <f>IF((COUNTIF('CV250-30'!$A$1:$A$30, TestingSamples9!C111)&gt;0),TRUE, TestingSamples9!C111)</f>
        <v>-0.49616551458199998</v>
      </c>
      <c r="D111" s="3">
        <f>IF((COUNTIF('CV250-30'!$A$1:$A$30, TestingSamples9!D111)&gt;0),TRUE, TestingSamples9!D111)</f>
        <v>-0.252376038129</v>
      </c>
      <c r="E111" s="3">
        <f>IF((COUNTIF('CV250-30'!$A$1:$A$30, TestingSamples9!E111)&gt;0),TRUE, TestingSamples9!E111)</f>
        <v>-0.94045000456799999</v>
      </c>
      <c r="F111" s="3">
        <f>IF((COUNTIF('CV250-30'!$A$1:$A$30, TestingSamples9!F111)&gt;0),TRUE, TestingSamples9!F111)</f>
        <v>-0.642495272989</v>
      </c>
      <c r="G111" s="3">
        <f>IF((COUNTIF('CV250-30'!$A$1:$A$30, TestingSamples9!G111)&gt;0),TRUE, TestingSamples9!G111)</f>
        <v>-1</v>
      </c>
    </row>
    <row r="112" spans="1:7" x14ac:dyDescent="0.15">
      <c r="A112" s="1" t="b">
        <f>IF((COUNTIF('CV250-30'!$A$1:$A$30, TestingSamples9!A112)&gt;0),TRUE, TestingSamples9!A112)</f>
        <v>1</v>
      </c>
      <c r="B112" s="3">
        <f>IF((COUNTIF('CV250-30'!$A$1:$A$30, TestingSamples9!B112)&gt;0),TRUE, TestingSamples9!B112)</f>
        <v>0.44526105094899998</v>
      </c>
      <c r="C112" s="3">
        <f>IF((COUNTIF('CV250-30'!$A$1:$A$30, TestingSamples9!C112)&gt;0),TRUE, TestingSamples9!C112)</f>
        <v>-0.28904603772800003</v>
      </c>
      <c r="D112" s="3">
        <f>IF((COUNTIF('CV250-30'!$A$1:$A$30, TestingSamples9!D112)&gt;0),TRUE, TestingSamples9!D112)</f>
        <v>-0.23713813163899999</v>
      </c>
      <c r="E112" s="3">
        <f>IF((COUNTIF('CV250-30'!$A$1:$A$30, TestingSamples9!E112)&gt;0),TRUE, TestingSamples9!E112)</f>
        <v>-0.95259482795999995</v>
      </c>
      <c r="F112" s="3">
        <f>IF((COUNTIF('CV250-30'!$A$1:$A$30, TestingSamples9!F112)&gt;0),TRUE, TestingSamples9!F112)</f>
        <v>-0.63157200925400003</v>
      </c>
      <c r="G112" s="3">
        <f>IF((COUNTIF('CV250-30'!$A$1:$A$30, TestingSamples9!G112)&gt;0),TRUE, TestingSamples9!G112)</f>
        <v>-1</v>
      </c>
    </row>
    <row r="113" spans="1:7" x14ac:dyDescent="0.15">
      <c r="A113" s="1">
        <f>IF((COUNTIF('CV250-30'!$A$1:$A$30, TestingSamples9!A113)&gt;0),TRUE, TestingSamples9!A113)</f>
        <v>42690</v>
      </c>
      <c r="B113" s="3">
        <f>IF((COUNTIF('CV250-30'!$A$1:$A$30, TestingSamples9!B113)&gt;0),TRUE, TestingSamples9!B113)</f>
        <v>0.488445063382</v>
      </c>
      <c r="C113" s="3">
        <f>IF((COUNTIF('CV250-30'!$A$1:$A$30, TestingSamples9!C113)&gt;0),TRUE, TestingSamples9!C113)</f>
        <v>1.2204604352500001E-2</v>
      </c>
      <c r="D113" s="3">
        <f>IF((COUNTIF('CV250-30'!$A$1:$A$30, TestingSamples9!D113)&gt;0),TRUE, TestingSamples9!D113)</f>
        <v>-0.175092511028</v>
      </c>
      <c r="E113" s="3">
        <f>IF((COUNTIF('CV250-30'!$A$1:$A$30, TestingSamples9!E113)&gt;0),TRUE, TestingSamples9!E113)</f>
        <v>-0.95736600857900001</v>
      </c>
      <c r="F113" s="3">
        <f>IF((COUNTIF('CV250-30'!$A$1:$A$30, TestingSamples9!F113)&gt;0),TRUE, TestingSamples9!F113)</f>
        <v>-0.627280727072</v>
      </c>
      <c r="G113" s="3">
        <f>IF((COUNTIF('CV250-30'!$A$1:$A$30, TestingSamples9!G113)&gt;0),TRUE, TestingSamples9!G113)</f>
        <v>-1</v>
      </c>
    </row>
    <row r="114" spans="1:7" x14ac:dyDescent="0.15">
      <c r="A114" s="1" t="b">
        <f>IF((COUNTIF('CV250-30'!$A$1:$A$30, TestingSamples9!A114)&gt;0),TRUE, TestingSamples9!A114)</f>
        <v>1</v>
      </c>
      <c r="B114" s="3">
        <f>IF((COUNTIF('CV250-30'!$A$1:$A$30, TestingSamples9!B114)&gt;0),TRUE, TestingSamples9!B114)</f>
        <v>0.34449835527400002</v>
      </c>
      <c r="C114" s="3">
        <f>IF((COUNTIF('CV250-30'!$A$1:$A$30, TestingSamples9!C114)&gt;0),TRUE, TestingSamples9!C114)</f>
        <v>0.183817885174</v>
      </c>
      <c r="D114" s="3">
        <f>IF((COUNTIF('CV250-30'!$A$1:$A$30, TestingSamples9!D114)&gt;0),TRUE, TestingSamples9!D114)</f>
        <v>0.754151053997</v>
      </c>
      <c r="E114" s="3">
        <f>IF((COUNTIF('CV250-30'!$A$1:$A$30, TestingSamples9!E114)&gt;0),TRUE, TestingSamples9!E114)</f>
        <v>-0.94146207318399999</v>
      </c>
      <c r="F114" s="3">
        <f>IF((COUNTIF('CV250-30'!$A$1:$A$30, TestingSamples9!F114)&gt;0),TRUE, TestingSamples9!F114)</f>
        <v>-0.64158500101100002</v>
      </c>
      <c r="G114" s="3">
        <f>IF((COUNTIF('CV250-30'!$A$1:$A$30, TestingSamples9!G114)&gt;0),TRUE, TestingSamples9!G114)</f>
        <v>1</v>
      </c>
    </row>
    <row r="115" spans="1:7" x14ac:dyDescent="0.15">
      <c r="A115" s="1">
        <f>IF((COUNTIF('CV250-30'!$A$1:$A$30, TestingSamples9!A115)&gt;0),TRUE, TestingSamples9!A115)</f>
        <v>42688</v>
      </c>
      <c r="B115" s="3">
        <f>IF((COUNTIF('CV250-30'!$A$1:$A$30, TestingSamples9!B115)&gt;0),TRUE, TestingSamples9!B115)</f>
        <v>0.33010368446299998</v>
      </c>
      <c r="C115" s="3">
        <f>IF((COUNTIF('CV250-30'!$A$1:$A$30, TestingSamples9!C115)&gt;0),TRUE, TestingSamples9!C115)</f>
        <v>-0.21730497372999999</v>
      </c>
      <c r="D115" s="3">
        <f>IF((COUNTIF('CV250-30'!$A$1:$A$30, TestingSamples9!D115)&gt;0),TRUE, TestingSamples9!D115)</f>
        <v>5.1197942148300001E-2</v>
      </c>
      <c r="E115" s="3">
        <f>IF((COUNTIF('CV250-30'!$A$1:$A$30, TestingSamples9!E115)&gt;0),TRUE, TestingSamples9!E115)</f>
        <v>-0.93987167964399998</v>
      </c>
      <c r="F115" s="3">
        <f>IF((COUNTIF('CV250-30'!$A$1:$A$30, TestingSamples9!F115)&gt;0),TRUE, TestingSamples9!F115)</f>
        <v>-0.64301542840500003</v>
      </c>
      <c r="G115" s="3">
        <f>IF((COUNTIF('CV250-30'!$A$1:$A$30, TestingSamples9!G115)&gt;0),TRUE, TestingSamples9!G115)</f>
        <v>1</v>
      </c>
    </row>
    <row r="116" spans="1:7" x14ac:dyDescent="0.15">
      <c r="A116" s="1">
        <f>IF((COUNTIF('CV250-30'!$A$1:$A$30, TestingSamples9!A116)&gt;0),TRUE, TestingSamples9!A116)</f>
        <v>42685</v>
      </c>
      <c r="B116" s="3">
        <f>IF((COUNTIF('CV250-30'!$A$1:$A$30, TestingSamples9!B116)&gt;0),TRUE, TestingSamples9!B116)</f>
        <v>0.226723775913</v>
      </c>
      <c r="C116" s="3">
        <f>IF((COUNTIF('CV250-30'!$A$1:$A$30, TestingSamples9!C116)&gt;0),TRUE, TestingSamples9!C116)</f>
        <v>-0.20613200408400001</v>
      </c>
      <c r="D116" s="3">
        <f>IF((COUNTIF('CV250-30'!$A$1:$A$30, TestingSamples9!D116)&gt;0),TRUE, TestingSamples9!D116)</f>
        <v>0.45684977205600003</v>
      </c>
      <c r="E116" s="3">
        <f>IF((COUNTIF('CV250-30'!$A$1:$A$30, TestingSamples9!E116)&gt;0),TRUE, TestingSamples9!E116)</f>
        <v>-0.92844976240599997</v>
      </c>
      <c r="F116" s="3">
        <f>IF((COUNTIF('CV250-30'!$A$1:$A$30, TestingSamples9!F116)&gt;0),TRUE, TestingSamples9!F116)</f>
        <v>-0.65328849786999998</v>
      </c>
      <c r="G116" s="3">
        <f>IF((COUNTIF('CV250-30'!$A$1:$A$30, TestingSamples9!G116)&gt;0),TRUE, TestingSamples9!G116)</f>
        <v>1</v>
      </c>
    </row>
    <row r="117" spans="1:7" x14ac:dyDescent="0.15">
      <c r="A117" s="1">
        <f>IF((COUNTIF('CV250-30'!$A$1:$A$30, TestingSamples9!A117)&gt;0),TRUE, TestingSamples9!A117)</f>
        <v>42684</v>
      </c>
      <c r="B117" s="3">
        <f>IF((COUNTIF('CV250-30'!$A$1:$A$30, TestingSamples9!B117)&gt;0),TRUE, TestingSamples9!B117)</f>
        <v>0.275142214095</v>
      </c>
      <c r="C117" s="3">
        <f>IF((COUNTIF('CV250-30'!$A$1:$A$30, TestingSamples9!C117)&gt;0),TRUE, TestingSamples9!C117)</f>
        <v>-0.59632478398599997</v>
      </c>
      <c r="D117" s="3">
        <f>IF((COUNTIF('CV250-30'!$A$1:$A$30, TestingSamples9!D117)&gt;0),TRUE, TestingSamples9!D117)</f>
        <v>-0.10388576879899999</v>
      </c>
      <c r="E117" s="3">
        <f>IF((COUNTIF('CV250-30'!$A$1:$A$30, TestingSamples9!E117)&gt;0),TRUE, TestingSamples9!E117)</f>
        <v>-0.93379926794799994</v>
      </c>
      <c r="F117" s="3">
        <f>IF((COUNTIF('CV250-30'!$A$1:$A$30, TestingSamples9!F117)&gt;0),TRUE, TestingSamples9!F117)</f>
        <v>-0.64847706027200003</v>
      </c>
      <c r="G117" s="3">
        <f>IF((COUNTIF('CV250-30'!$A$1:$A$30, TestingSamples9!G117)&gt;0),TRUE, TestingSamples9!G117)</f>
        <v>-1</v>
      </c>
    </row>
    <row r="118" spans="1:7" x14ac:dyDescent="0.15">
      <c r="A118" s="1">
        <f>IF((COUNTIF('CV250-30'!$A$1:$A$30, TestingSamples9!A118)&gt;0),TRUE, TestingSamples9!A118)</f>
        <v>42683</v>
      </c>
      <c r="B118" s="3">
        <f>IF((COUNTIF('CV250-30'!$A$1:$A$30, TestingSamples9!B118)&gt;0),TRUE, TestingSamples9!B118)</f>
        <v>0.18092255060599999</v>
      </c>
      <c r="C118" s="3">
        <f>IF((COUNTIF('CV250-30'!$A$1:$A$30, TestingSamples9!C118)&gt;0),TRUE, TestingSamples9!C118)</f>
        <v>-0.26897443810499999</v>
      </c>
      <c r="D118" s="3">
        <f>IF((COUNTIF('CV250-30'!$A$1:$A$30, TestingSamples9!D118)&gt;0),TRUE, TestingSamples9!D118)</f>
        <v>-0.632085804684</v>
      </c>
      <c r="E118" s="3">
        <f>IF((COUNTIF('CV250-30'!$A$1:$A$30, TestingSamples9!E118)&gt;0),TRUE, TestingSamples9!E118)</f>
        <v>-0.92338941932600005</v>
      </c>
      <c r="F118" s="3">
        <f>IF((COUNTIF('CV250-30'!$A$1:$A$30, TestingSamples9!F118)&gt;0),TRUE, TestingSamples9!F118)</f>
        <v>-0.65783985775999998</v>
      </c>
      <c r="G118" s="3">
        <f>IF((COUNTIF('CV250-30'!$A$1:$A$30, TestingSamples9!G118)&gt;0),TRUE, TestingSamples9!G118)</f>
        <v>1</v>
      </c>
    </row>
    <row r="119" spans="1:7" x14ac:dyDescent="0.15">
      <c r="A119" s="1">
        <f>IF((COUNTIF('CV250-30'!$A$1:$A$30, TestingSamples9!A119)&gt;0),TRUE, TestingSamples9!A119)</f>
        <v>42682</v>
      </c>
      <c r="B119" s="3">
        <f>IF((COUNTIF('CV250-30'!$A$1:$A$30, TestingSamples9!B119)&gt;0),TRUE, TestingSamples9!B119)</f>
        <v>0.40992867714100001</v>
      </c>
      <c r="C119" s="3">
        <f>IF((COUNTIF('CV250-30'!$A$1:$A$30, TestingSamples9!C119)&gt;0),TRUE, TestingSamples9!C119)</f>
        <v>-0.49925685005699999</v>
      </c>
      <c r="D119" s="3">
        <f>IF((COUNTIF('CV250-30'!$A$1:$A$30, TestingSamples9!D119)&gt;0),TRUE, TestingSamples9!D119)</f>
        <v>6.9769792479900004E-3</v>
      </c>
      <c r="E119" s="3">
        <f>IF((COUNTIF('CV250-30'!$A$1:$A$30, TestingSamples9!E119)&gt;0),TRUE, TestingSamples9!E119)</f>
        <v>-0.94869113472699995</v>
      </c>
      <c r="F119" s="3">
        <f>IF((COUNTIF('CV250-30'!$A$1:$A$30, TestingSamples9!F119)&gt;0),TRUE, TestingSamples9!F119)</f>
        <v>-0.63508305831199996</v>
      </c>
      <c r="G119" s="3">
        <f>IF((COUNTIF('CV250-30'!$A$1:$A$30, TestingSamples9!G119)&gt;0),TRUE, TestingSamples9!G119)</f>
        <v>-1</v>
      </c>
    </row>
    <row r="120" spans="1:7" x14ac:dyDescent="0.15">
      <c r="A120" s="1">
        <f>IF((COUNTIF('CV250-30'!$A$1:$A$30, TestingSamples9!A120)&gt;0),TRUE, TestingSamples9!A120)</f>
        <v>42681</v>
      </c>
      <c r="B120" s="3">
        <f>IF((COUNTIF('CV250-30'!$A$1:$A$30, TestingSamples9!B120)&gt;0),TRUE, TestingSamples9!B120)</f>
        <v>0.38375654839399997</v>
      </c>
      <c r="C120" s="3">
        <f>IF((COUNTIF('CV250-30'!$A$1:$A$30, TestingSamples9!C120)&gt;0),TRUE, TestingSamples9!C120)</f>
        <v>-0.255637533626</v>
      </c>
      <c r="D120" s="3">
        <f>IF((COUNTIF('CV250-30'!$A$1:$A$30, TestingSamples9!D120)&gt;0),TRUE, TestingSamples9!D120)</f>
        <v>-0.492184520307</v>
      </c>
      <c r="E120" s="3">
        <f>IF((COUNTIF('CV250-30'!$A$1:$A$30, TestingSamples9!E120)&gt;0),TRUE, TestingSamples9!E120)</f>
        <v>-0.94579951010999996</v>
      </c>
      <c r="F120" s="3">
        <f>IF((COUNTIF('CV250-30'!$A$1:$A$30, TestingSamples9!F120)&gt;0),TRUE, TestingSamples9!F120)</f>
        <v>-0.63768383539100004</v>
      </c>
      <c r="G120" s="3">
        <f>IF((COUNTIF('CV250-30'!$A$1:$A$30, TestingSamples9!G120)&gt;0),TRUE, TestingSamples9!G120)</f>
        <v>1</v>
      </c>
    </row>
    <row r="121" spans="1:7" x14ac:dyDescent="0.15">
      <c r="A121" s="1">
        <f>IF((COUNTIF('CV250-30'!$A$1:$A$30, TestingSamples9!A121)&gt;0),TRUE, TestingSamples9!A121)</f>
        <v>42678</v>
      </c>
      <c r="B121" s="3">
        <f>IF((COUNTIF('CV250-30'!$A$1:$A$30, TestingSamples9!B121)&gt;0),TRUE, TestingSamples9!B121)</f>
        <v>0.38375654839399997</v>
      </c>
      <c r="C121" s="3">
        <f>IF((COUNTIF('CV250-30'!$A$1:$A$30, TestingSamples9!C121)&gt;0),TRUE, TestingSamples9!C121)</f>
        <v>0.10161044249499999</v>
      </c>
      <c r="D121" s="3">
        <f>IF((COUNTIF('CV250-30'!$A$1:$A$30, TestingSamples9!D121)&gt;0),TRUE, TestingSamples9!D121)</f>
        <v>0.469022413024</v>
      </c>
      <c r="E121" s="3">
        <f>IF((COUNTIF('CV250-30'!$A$1:$A$30, TestingSamples9!E121)&gt;0),TRUE, TestingSamples9!E121)</f>
        <v>-0.94579951010999996</v>
      </c>
      <c r="F121" s="3">
        <f>IF((COUNTIF('CV250-30'!$A$1:$A$30, TestingSamples9!F121)&gt;0),TRUE, TestingSamples9!F121)</f>
        <v>-0.63768383539100004</v>
      </c>
      <c r="G121" s="3">
        <f>IF((COUNTIF('CV250-30'!$A$1:$A$30, TestingSamples9!G121)&gt;0),TRUE, TestingSamples9!G121)</f>
        <v>-1</v>
      </c>
    </row>
    <row r="122" spans="1:7" x14ac:dyDescent="0.15">
      <c r="A122" s="1">
        <f>IF((COUNTIF('CV250-30'!$A$1:$A$30, TestingSamples9!A122)&gt;0),TRUE, TestingSamples9!A122)</f>
        <v>42677</v>
      </c>
      <c r="B122" s="3">
        <f>IF((COUNTIF('CV250-30'!$A$1:$A$30, TestingSamples9!B122)&gt;0),TRUE, TestingSamples9!B122)</f>
        <v>0.17437951841999999</v>
      </c>
      <c r="C122" s="3">
        <f>IF((COUNTIF('CV250-30'!$A$1:$A$30, TestingSamples9!C122)&gt;0),TRUE, TestingSamples9!C122)</f>
        <v>-4.45434825893E-2</v>
      </c>
      <c r="D122" s="3">
        <f>IF((COUNTIF('CV250-30'!$A$1:$A$30, TestingSamples9!D122)&gt;0),TRUE, TestingSamples9!D122)</f>
        <v>0.53582543668600002</v>
      </c>
      <c r="E122" s="3">
        <f>IF((COUNTIF('CV250-30'!$A$1:$A$30, TestingSamples9!E122)&gt;0),TRUE, TestingSamples9!E122)</f>
        <v>-0.92266651317100001</v>
      </c>
      <c r="F122" s="3">
        <f>IF((COUNTIF('CV250-30'!$A$1:$A$30, TestingSamples9!F122)&gt;0),TRUE, TestingSamples9!F122)</f>
        <v>-0.65849005202900002</v>
      </c>
      <c r="G122" s="3">
        <f>IF((COUNTIF('CV250-30'!$A$1:$A$30, TestingSamples9!G122)&gt;0),TRUE, TestingSamples9!G122)</f>
        <v>1</v>
      </c>
    </row>
    <row r="123" spans="1:7" x14ac:dyDescent="0.15">
      <c r="A123" s="1">
        <f>IF((COUNTIF('CV250-30'!$A$1:$A$30, TestingSamples9!A123)&gt;0),TRUE, TestingSamples9!A123)</f>
        <v>42676</v>
      </c>
      <c r="B123" s="3">
        <f>IF((COUNTIF('CV250-30'!$A$1:$A$30, TestingSamples9!B123)&gt;0),TRUE, TestingSamples9!B123)</f>
        <v>0.226723775913</v>
      </c>
      <c r="C123" s="3">
        <f>IF((COUNTIF('CV250-30'!$A$1:$A$30, TestingSamples9!C123)&gt;0),TRUE, TestingSamples9!C123)</f>
        <v>-0.38156529231399999</v>
      </c>
      <c r="D123" s="3">
        <f>IF((COUNTIF('CV250-30'!$A$1:$A$30, TestingSamples9!D123)&gt;0),TRUE, TestingSamples9!D123)</f>
        <v>-0.68694677579100005</v>
      </c>
      <c r="E123" s="3">
        <f>IF((COUNTIF('CV250-30'!$A$1:$A$30, TestingSamples9!E123)&gt;0),TRUE, TestingSamples9!E123)</f>
        <v>-0.92844976240599997</v>
      </c>
      <c r="F123" s="3">
        <f>IF((COUNTIF('CV250-30'!$A$1:$A$30, TestingSamples9!F123)&gt;0),TRUE, TestingSamples9!F123)</f>
        <v>-0.65328849786999998</v>
      </c>
      <c r="G123" s="3">
        <f>IF((COUNTIF('CV250-30'!$A$1:$A$30, TestingSamples9!G123)&gt;0),TRUE, TestingSamples9!G123)</f>
        <v>-1</v>
      </c>
    </row>
    <row r="124" spans="1:7" x14ac:dyDescent="0.15">
      <c r="A124" s="1">
        <f>IF((COUNTIF('CV250-30'!$A$1:$A$30, TestingSamples9!A124)&gt;0),TRUE, TestingSamples9!A124)</f>
        <v>42675</v>
      </c>
      <c r="B124" s="3">
        <f>IF((COUNTIF('CV250-30'!$A$1:$A$30, TestingSamples9!B124)&gt;0),TRUE, TestingSamples9!B124)</f>
        <v>0.30785737502900001</v>
      </c>
      <c r="C124" s="3">
        <f>IF((COUNTIF('CV250-30'!$A$1:$A$30, TestingSamples9!C124)&gt;0),TRUE, TestingSamples9!C124)</f>
        <v>-0.70960014819299999</v>
      </c>
      <c r="D124" s="3">
        <f>IF((COUNTIF('CV250-30'!$A$1:$A$30, TestingSamples9!D124)&gt;0),TRUE, TestingSamples9!D124)</f>
        <v>-0.113471658546</v>
      </c>
      <c r="E124" s="3">
        <f>IF((COUNTIF('CV250-30'!$A$1:$A$30, TestingSamples9!E124)&gt;0),TRUE, TestingSamples9!E124)</f>
        <v>-0.93741379871899999</v>
      </c>
      <c r="F124" s="3">
        <f>IF((COUNTIF('CV250-30'!$A$1:$A$30, TestingSamples9!F124)&gt;0),TRUE, TestingSamples9!F124)</f>
        <v>-0.64522608892300004</v>
      </c>
      <c r="G124" s="3">
        <f>IF((COUNTIF('CV250-30'!$A$1:$A$30, TestingSamples9!G124)&gt;0),TRUE, TestingSamples9!G124)</f>
        <v>-1</v>
      </c>
    </row>
    <row r="125" spans="1:7" x14ac:dyDescent="0.15">
      <c r="A125" s="1">
        <f>IF((COUNTIF('CV250-30'!$A$1:$A$30, TestingSamples9!A125)&gt;0),TRUE, TestingSamples9!A125)</f>
        <v>42674</v>
      </c>
      <c r="B125" s="3">
        <f>IF((COUNTIF('CV250-30'!$A$1:$A$30, TestingSamples9!B125)&gt;0),TRUE, TestingSamples9!B125)</f>
        <v>0.2332668081</v>
      </c>
      <c r="C125" s="3">
        <f>IF((COUNTIF('CV250-30'!$A$1:$A$30, TestingSamples9!C125)&gt;0),TRUE, TestingSamples9!C125)</f>
        <v>-0.63138936066399998</v>
      </c>
      <c r="D125" s="3">
        <f>IF((COUNTIF('CV250-30'!$A$1:$A$30, TestingSamples9!D125)&gt;0),TRUE, TestingSamples9!D125)</f>
        <v>-0.33641944660500001</v>
      </c>
      <c r="E125" s="3">
        <f>IF((COUNTIF('CV250-30'!$A$1:$A$30, TestingSamples9!E125)&gt;0),TRUE, TestingSamples9!E125)</f>
        <v>-0.92917266856000003</v>
      </c>
      <c r="F125" s="3">
        <f>IF((COUNTIF('CV250-30'!$A$1:$A$30, TestingSamples9!F125)&gt;0),TRUE, TestingSamples9!F125)</f>
        <v>-0.65263830359999997</v>
      </c>
      <c r="G125" s="3">
        <f>IF((COUNTIF('CV250-30'!$A$1:$A$30, TestingSamples9!G125)&gt;0),TRUE, TestingSamples9!G125)</f>
        <v>1</v>
      </c>
    </row>
    <row r="126" spans="1:7" x14ac:dyDescent="0.15">
      <c r="A126" s="1">
        <f>IF((COUNTIF('CV250-30'!$A$1:$A$30, TestingSamples9!A126)&gt;0),TRUE, TestingSamples9!A126)</f>
        <v>42671</v>
      </c>
      <c r="B126" s="3">
        <f>IF((COUNTIF('CV250-30'!$A$1:$A$30, TestingSamples9!B126)&gt;0),TRUE, TestingSamples9!B126)</f>
        <v>0.357584419647</v>
      </c>
      <c r="C126" s="3">
        <f>IF((COUNTIF('CV250-30'!$A$1:$A$30, TestingSamples9!C126)&gt;0),TRUE, TestingSamples9!C126)</f>
        <v>-0.110985114343</v>
      </c>
      <c r="D126" s="3">
        <f>IF((COUNTIF('CV250-30'!$A$1:$A$30, TestingSamples9!D126)&gt;0),TRUE, TestingSamples9!D126)</f>
        <v>-0.91576676652199995</v>
      </c>
      <c r="E126" s="3">
        <f>IF((COUNTIF('CV250-30'!$A$1:$A$30, TestingSamples9!E126)&gt;0),TRUE, TestingSamples9!E126)</f>
        <v>-0.942907885492</v>
      </c>
      <c r="F126" s="3">
        <f>IF((COUNTIF('CV250-30'!$A$1:$A$30, TestingSamples9!F126)&gt;0),TRUE, TestingSamples9!F126)</f>
        <v>-0.64028461247099999</v>
      </c>
      <c r="G126" s="3">
        <f>IF((COUNTIF('CV250-30'!$A$1:$A$30, TestingSamples9!G126)&gt;0),TRUE, TestingSamples9!G126)</f>
        <v>-1</v>
      </c>
    </row>
    <row r="127" spans="1:7" x14ac:dyDescent="0.15">
      <c r="A127" s="1">
        <f>IF((COUNTIF('CV250-30'!$A$1:$A$30, TestingSamples9!A127)&gt;0),TRUE, TestingSamples9!A127)</f>
        <v>42670</v>
      </c>
      <c r="B127" s="3">
        <f>IF((COUNTIF('CV250-30'!$A$1:$A$30, TestingSamples9!B127)&gt;0),TRUE, TestingSamples9!B127)</f>
        <v>0.51592579856599996</v>
      </c>
      <c r="C127" s="3">
        <f>IF((COUNTIF('CV250-30'!$A$1:$A$30, TestingSamples9!C127)&gt;0),TRUE, TestingSamples9!C127)</f>
        <v>-0.52010128354899998</v>
      </c>
      <c r="D127" s="3">
        <f>IF((COUNTIF('CV250-30'!$A$1:$A$30, TestingSamples9!D127)&gt;0),TRUE, TestingSamples9!D127)</f>
        <v>0.22907696479600001</v>
      </c>
      <c r="E127" s="3">
        <f>IF((COUNTIF('CV250-30'!$A$1:$A$30, TestingSamples9!E127)&gt;0),TRUE, TestingSamples9!E127)</f>
        <v>-0.96040221442700002</v>
      </c>
      <c r="F127" s="3">
        <f>IF((COUNTIF('CV250-30'!$A$1:$A$30, TestingSamples9!F127)&gt;0),TRUE, TestingSamples9!F127)</f>
        <v>-0.62454991113900005</v>
      </c>
      <c r="G127" s="3">
        <f>IF((COUNTIF('CV250-30'!$A$1:$A$30, TestingSamples9!G127)&gt;0),TRUE, TestingSamples9!G127)</f>
        <v>-1</v>
      </c>
    </row>
    <row r="128" spans="1:7" x14ac:dyDescent="0.15">
      <c r="A128" s="1" t="b">
        <f>IF((COUNTIF('CV250-30'!$A$1:$A$30, TestingSamples9!A128)&gt;0),TRUE, TestingSamples9!A128)</f>
        <v>1</v>
      </c>
      <c r="B128" s="3">
        <f>IF((COUNTIF('CV250-30'!$A$1:$A$30, TestingSamples9!B128)&gt;0),TRUE, TestingSamples9!B128)</f>
        <v>0.485827850507</v>
      </c>
      <c r="C128" s="3">
        <f>IF((COUNTIF('CV250-30'!$A$1:$A$30, TestingSamples9!C128)&gt;0),TRUE, TestingSamples9!C128)</f>
        <v>-0.20763350988599999</v>
      </c>
      <c r="D128" s="3">
        <f>IF((COUNTIF('CV250-30'!$A$1:$A$30, TestingSamples9!D128)&gt;0),TRUE, TestingSamples9!D128)</f>
        <v>-0.80478959114199999</v>
      </c>
      <c r="E128" s="3">
        <f>IF((COUNTIF('CV250-30'!$A$1:$A$30, TestingSamples9!E128)&gt;0),TRUE, TestingSamples9!E128)</f>
        <v>-0.95707684611699995</v>
      </c>
      <c r="F128" s="3">
        <f>IF((COUNTIF('CV250-30'!$A$1:$A$30, TestingSamples9!F128)&gt;0),TRUE, TestingSamples9!F128)</f>
        <v>-0.62754080477999996</v>
      </c>
      <c r="G128" s="3">
        <f>IF((COUNTIF('CV250-30'!$A$1:$A$30, TestingSamples9!G128)&gt;0),TRUE, TestingSamples9!G128)</f>
        <v>1</v>
      </c>
    </row>
    <row r="129" spans="1:7" x14ac:dyDescent="0.15">
      <c r="A129" s="1" t="b">
        <f>IF((COUNTIF('CV250-30'!$A$1:$A$30, TestingSamples9!A129)&gt;0),TRUE, TestingSamples9!A129)</f>
        <v>1</v>
      </c>
      <c r="B129" s="3">
        <f>IF((COUNTIF('CV250-30'!$A$1:$A$30, TestingSamples9!B129)&gt;0),TRUE, TestingSamples9!B129)</f>
        <v>0.556492598123</v>
      </c>
      <c r="C129" s="3">
        <f>IF((COUNTIF('CV250-30'!$A$1:$A$30, TestingSamples9!C129)&gt;0),TRUE, TestingSamples9!C129)</f>
        <v>0.38921504654900002</v>
      </c>
      <c r="D129" s="3">
        <f>IF((COUNTIF('CV250-30'!$A$1:$A$30, TestingSamples9!D129)&gt;0),TRUE, TestingSamples9!D129)</f>
        <v>0.601824001522</v>
      </c>
      <c r="E129" s="3">
        <f>IF((COUNTIF('CV250-30'!$A$1:$A$30, TestingSamples9!E129)&gt;0),TRUE, TestingSamples9!E129)</f>
        <v>-0.96488423258400002</v>
      </c>
      <c r="F129" s="3">
        <f>IF((COUNTIF('CV250-30'!$A$1:$A$30, TestingSamples9!F129)&gt;0),TRUE, TestingSamples9!F129)</f>
        <v>-0.62051870666499997</v>
      </c>
      <c r="G129" s="3">
        <f>IF((COUNTIF('CV250-30'!$A$1:$A$30, TestingSamples9!G129)&gt;0),TRUE, TestingSamples9!G129)</f>
        <v>-1</v>
      </c>
    </row>
    <row r="130" spans="1:7" x14ac:dyDescent="0.15">
      <c r="A130" s="1">
        <f>IF((COUNTIF('CV250-30'!$A$1:$A$30, TestingSamples9!A130)&gt;0),TRUE, TestingSamples9!A130)</f>
        <v>42667</v>
      </c>
      <c r="B130" s="3">
        <f>IF((COUNTIF('CV250-30'!$A$1:$A$30, TestingSamples9!B130)&gt;0),TRUE, TestingSamples9!B130)</f>
        <v>0.399459825642</v>
      </c>
      <c r="C130" s="3">
        <f>IF((COUNTIF('CV250-30'!$A$1:$A$30, TestingSamples9!C130)&gt;0),TRUE, TestingSamples9!C130)</f>
        <v>-6.2760280926699996E-2</v>
      </c>
      <c r="D130" s="3">
        <f>IF((COUNTIF('CV250-30'!$A$1:$A$30, TestingSamples9!D130)&gt;0),TRUE, TestingSamples9!D130)</f>
        <v>1.9355936164300001E-2</v>
      </c>
      <c r="E130" s="3">
        <f>IF((COUNTIF('CV250-30'!$A$1:$A$30, TestingSamples9!E130)&gt;0),TRUE, TestingSamples9!E130)</f>
        <v>-0.94753448488000003</v>
      </c>
      <c r="F130" s="3">
        <f>IF((COUNTIF('CV250-30'!$A$1:$A$30, TestingSamples9!F130)&gt;0),TRUE, TestingSamples9!F130)</f>
        <v>-0.63612336914400003</v>
      </c>
      <c r="G130" s="3">
        <f>IF((COUNTIF('CV250-30'!$A$1:$A$30, TestingSamples9!G130)&gt;0),TRUE, TestingSamples9!G130)</f>
        <v>1</v>
      </c>
    </row>
    <row r="131" spans="1:7" x14ac:dyDescent="0.15">
      <c r="A131" s="1">
        <f>IF((COUNTIF('CV250-30'!$A$1:$A$30, TestingSamples9!A131)&gt;0),TRUE, TestingSamples9!A131)</f>
        <v>42664</v>
      </c>
      <c r="B131" s="3">
        <f>IF((COUNTIF('CV250-30'!$A$1:$A$30, TestingSamples9!B131)&gt;0),TRUE, TestingSamples9!B131)</f>
        <v>0.39815121920500002</v>
      </c>
      <c r="C131" s="3">
        <f>IF((COUNTIF('CV250-30'!$A$1:$A$30, TestingSamples9!C131)&gt;0),TRUE, TestingSamples9!C131)</f>
        <v>0.16193564620199999</v>
      </c>
      <c r="D131" s="3">
        <f>IF((COUNTIF('CV250-30'!$A$1:$A$30, TestingSamples9!D131)&gt;0),TRUE, TestingSamples9!D131)</f>
        <v>0.37355534248599997</v>
      </c>
      <c r="E131" s="3">
        <f>IF((COUNTIF('CV250-30'!$A$1:$A$30, TestingSamples9!E131)&gt;0),TRUE, TestingSamples9!E131)</f>
        <v>-0.947389903649</v>
      </c>
      <c r="F131" s="3">
        <f>IF((COUNTIF('CV250-30'!$A$1:$A$30, TestingSamples9!F131)&gt;0),TRUE, TestingSamples9!F131)</f>
        <v>-0.63625340799800001</v>
      </c>
      <c r="G131" s="3">
        <f>IF((COUNTIF('CV250-30'!$A$1:$A$30, TestingSamples9!G131)&gt;0),TRUE, TestingSamples9!G131)</f>
        <v>1</v>
      </c>
    </row>
    <row r="132" spans="1:7" x14ac:dyDescent="0.15">
      <c r="A132" s="1">
        <f>IF((COUNTIF('CV250-30'!$A$1:$A$30, TestingSamples9!A132)&gt;0),TRUE, TestingSamples9!A132)</f>
        <v>42663</v>
      </c>
      <c r="B132" s="3">
        <f>IF((COUNTIF('CV250-30'!$A$1:$A$30, TestingSamples9!B132)&gt;0),TRUE, TestingSamples9!B132)</f>
        <v>0.370670484021</v>
      </c>
      <c r="C132" s="3">
        <f>IF((COUNTIF('CV250-30'!$A$1:$A$30, TestingSamples9!C132)&gt;0),TRUE, TestingSamples9!C132)</f>
        <v>-0.52239770418800002</v>
      </c>
      <c r="D132" s="3">
        <f>IF((COUNTIF('CV250-30'!$A$1:$A$30, TestingSamples9!D132)&gt;0),TRUE, TestingSamples9!D132)</f>
        <v>-0.117362187863</v>
      </c>
      <c r="E132" s="3">
        <f>IF((COUNTIF('CV250-30'!$A$1:$A$30, TestingSamples9!E132)&gt;0),TRUE, TestingSamples9!E132)</f>
        <v>-0.94435369780099998</v>
      </c>
      <c r="F132" s="3">
        <f>IF((COUNTIF('CV250-30'!$A$1:$A$30, TestingSamples9!F132)&gt;0),TRUE, TestingSamples9!F132)</f>
        <v>-0.63898422393099996</v>
      </c>
      <c r="G132" s="3">
        <f>IF((COUNTIF('CV250-30'!$A$1:$A$30, TestingSamples9!G132)&gt;0),TRUE, TestingSamples9!G132)</f>
        <v>1</v>
      </c>
    </row>
    <row r="133" spans="1:7" x14ac:dyDescent="0.15">
      <c r="A133" s="1">
        <f>IF((COUNTIF('CV250-30'!$A$1:$A$30, TestingSamples9!A133)&gt;0),TRUE, TestingSamples9!A133)</f>
        <v>42662</v>
      </c>
      <c r="B133" s="3">
        <f>IF((COUNTIF('CV250-30'!$A$1:$A$30, TestingSamples9!B133)&gt;0),TRUE, TestingSamples9!B133)</f>
        <v>0.379830729082</v>
      </c>
      <c r="C133" s="3">
        <f>IF((COUNTIF('CV250-30'!$A$1:$A$30, TestingSamples9!C133)&gt;0),TRUE, TestingSamples9!C133)</f>
        <v>-0.45496242888799998</v>
      </c>
      <c r="D133" s="3">
        <f>IF((COUNTIF('CV250-30'!$A$1:$A$30, TestingSamples9!D133)&gt;0),TRUE, TestingSamples9!D133)</f>
        <v>-0.380642143253</v>
      </c>
      <c r="E133" s="3">
        <f>IF((COUNTIF('CV250-30'!$A$1:$A$30, TestingSamples9!E133)&gt;0),TRUE, TestingSamples9!E133)</f>
        <v>-0.94536576641699999</v>
      </c>
      <c r="F133" s="3">
        <f>IF((COUNTIF('CV250-30'!$A$1:$A$30, TestingSamples9!F133)&gt;0),TRUE, TestingSamples9!F133)</f>
        <v>-0.63807395195299998</v>
      </c>
      <c r="G133" s="3">
        <f>IF((COUNTIF('CV250-30'!$A$1:$A$30, TestingSamples9!G133)&gt;0),TRUE, TestingSamples9!G133)</f>
        <v>-1</v>
      </c>
    </row>
    <row r="134" spans="1:7" x14ac:dyDescent="0.15">
      <c r="A134" s="1">
        <f>IF((COUNTIF('CV250-30'!$A$1:$A$30, TestingSamples9!A134)&gt;0),TRUE, TestingSamples9!A134)</f>
        <v>42661</v>
      </c>
      <c r="B134" s="3">
        <f>IF((COUNTIF('CV250-30'!$A$1:$A$30, TestingSamples9!B134)&gt;0),TRUE, TestingSamples9!B134)</f>
        <v>0.306548768591</v>
      </c>
      <c r="C134" s="3">
        <f>IF((COUNTIF('CV250-30'!$A$1:$A$30, TestingSamples9!C134)&gt;0),TRUE, TestingSamples9!C134)</f>
        <v>4.1969748787299997E-2</v>
      </c>
      <c r="D134" s="3">
        <f>IF((COUNTIF('CV250-30'!$A$1:$A$30, TestingSamples9!D134)&gt;0),TRUE, TestingSamples9!D134)</f>
        <v>-0.363394823448</v>
      </c>
      <c r="E134" s="3">
        <f>IF((COUNTIF('CV250-30'!$A$1:$A$30, TestingSamples9!E134)&gt;0),TRUE, TestingSamples9!E134)</f>
        <v>-0.93726921748900005</v>
      </c>
      <c r="F134" s="3">
        <f>IF((COUNTIF('CV250-30'!$A$1:$A$30, TestingSamples9!F134)&gt;0),TRUE, TestingSamples9!F134)</f>
        <v>-0.64535612777700002</v>
      </c>
      <c r="G134" s="3">
        <f>IF((COUNTIF('CV250-30'!$A$1:$A$30, TestingSamples9!G134)&gt;0),TRUE, TestingSamples9!G134)</f>
        <v>1</v>
      </c>
    </row>
    <row r="135" spans="1:7" x14ac:dyDescent="0.15">
      <c r="A135" s="1" t="b">
        <f>IF((COUNTIF('CV250-30'!$A$1:$A$30, TestingSamples9!A135)&gt;0),TRUE, TestingSamples9!A135)</f>
        <v>1</v>
      </c>
      <c r="B135" s="3">
        <f>IF((COUNTIF('CV250-30'!$A$1:$A$30, TestingSamples9!B135)&gt;0),TRUE, TestingSamples9!B135)</f>
        <v>0.357584419647</v>
      </c>
      <c r="C135" s="3">
        <f>IF((COUNTIF('CV250-30'!$A$1:$A$30, TestingSamples9!C135)&gt;0),TRUE, TestingSamples9!C135)</f>
        <v>5.4070119076799997E-2</v>
      </c>
      <c r="D135" s="3">
        <f>IF((COUNTIF('CV250-30'!$A$1:$A$30, TestingSamples9!D135)&gt;0),TRUE, TestingSamples9!D135)</f>
        <v>-0.97239442629799999</v>
      </c>
      <c r="E135" s="3">
        <f>IF((COUNTIF('CV250-30'!$A$1:$A$30, TestingSamples9!E135)&gt;0),TRUE, TestingSamples9!E135)</f>
        <v>-0.942907885492</v>
      </c>
      <c r="F135" s="3">
        <f>IF((COUNTIF('CV250-30'!$A$1:$A$30, TestingSamples9!F135)&gt;0),TRUE, TestingSamples9!F135)</f>
        <v>-0.64028461247099999</v>
      </c>
      <c r="G135" s="3">
        <f>IF((COUNTIF('CV250-30'!$A$1:$A$30, TestingSamples9!G135)&gt;0),TRUE, TestingSamples9!G135)</f>
        <v>-1</v>
      </c>
    </row>
    <row r="136" spans="1:7" x14ac:dyDescent="0.15">
      <c r="A136" s="1" t="b">
        <f>IF((COUNTIF('CV250-30'!$A$1:$A$30, TestingSamples9!A136)&gt;0),TRUE, TestingSamples9!A136)</f>
        <v>1</v>
      </c>
      <c r="B136" s="3">
        <f>IF((COUNTIF('CV250-30'!$A$1:$A$30, TestingSamples9!B136)&gt;0),TRUE, TestingSamples9!B136)</f>
        <v>0.61276267492900005</v>
      </c>
      <c r="C136" s="3">
        <f>IF((COUNTIF('CV250-30'!$A$1:$A$30, TestingSamples9!C136)&gt;0),TRUE, TestingSamples9!C136)</f>
        <v>-0.24437624010799999</v>
      </c>
      <c r="D136" s="3">
        <f>IF((COUNTIF('CV250-30'!$A$1:$A$30, TestingSamples9!D136)&gt;0),TRUE, TestingSamples9!D136)</f>
        <v>-0.96240630713899999</v>
      </c>
      <c r="E136" s="3">
        <f>IF((COUNTIF('CV250-30'!$A$1:$A$30, TestingSamples9!E136)&gt;0),TRUE, TestingSamples9!E136)</f>
        <v>-0.97110122551099998</v>
      </c>
      <c r="F136" s="3">
        <f>IF((COUNTIF('CV250-30'!$A$1:$A$30, TestingSamples9!F136)&gt;0),TRUE, TestingSamples9!F136)</f>
        <v>-0.614927035944</v>
      </c>
      <c r="G136" s="3">
        <f>IF((COUNTIF('CV250-30'!$A$1:$A$30, TestingSamples9!G136)&gt;0),TRUE, TestingSamples9!G136)</f>
        <v>-1</v>
      </c>
    </row>
    <row r="137" spans="1:7" x14ac:dyDescent="0.15">
      <c r="A137" s="1">
        <f>IF((COUNTIF('CV250-30'!$A$1:$A$30, TestingSamples9!A137)&gt;0),TRUE, TestingSamples9!A137)</f>
        <v>42656</v>
      </c>
      <c r="B137" s="3">
        <f>IF((COUNTIF('CV250-30'!$A$1:$A$30, TestingSamples9!B137)&gt;0),TRUE, TestingSamples9!B137)</f>
        <v>0.74100610578799997</v>
      </c>
      <c r="C137" s="3">
        <f>IF((COUNTIF('CV250-30'!$A$1:$A$30, TestingSamples9!C137)&gt;0),TRUE, TestingSamples9!C137)</f>
        <v>-5.8057034810500001E-2</v>
      </c>
      <c r="D137" s="3">
        <f>IF((COUNTIF('CV250-30'!$A$1:$A$30, TestingSamples9!D137)&gt;0),TRUE, TestingSamples9!D137)</f>
        <v>-0.196993209034</v>
      </c>
      <c r="E137" s="3">
        <f>IF((COUNTIF('CV250-30'!$A$1:$A$30, TestingSamples9!E137)&gt;0),TRUE, TestingSamples9!E137)</f>
        <v>-0.98527018613600004</v>
      </c>
      <c r="F137" s="3">
        <f>IF((COUNTIF('CV250-30'!$A$1:$A$30, TestingSamples9!F137)&gt;0),TRUE, TestingSamples9!F137)</f>
        <v>-0.60218322825299997</v>
      </c>
      <c r="G137" s="3">
        <f>IF((COUNTIF('CV250-30'!$A$1:$A$30, TestingSamples9!G137)&gt;0),TRUE, TestingSamples9!G137)</f>
        <v>-1</v>
      </c>
    </row>
    <row r="138" spans="1:7" x14ac:dyDescent="0.15">
      <c r="A138" s="1">
        <f>IF((COUNTIF('CV250-30'!$A$1:$A$30, TestingSamples9!A138)&gt;0),TRUE, TestingSamples9!A138)</f>
        <v>42655</v>
      </c>
      <c r="B138" s="3">
        <f>IF((COUNTIF('CV250-30'!$A$1:$A$30, TestingSamples9!B138)&gt;0),TRUE, TestingSamples9!B138)</f>
        <v>0.87840978170899997</v>
      </c>
      <c r="C138" s="3">
        <f>IF((COUNTIF('CV250-30'!$A$1:$A$30, TestingSamples9!C138)&gt;0),TRUE, TestingSamples9!C138)</f>
        <v>-0.120700740123</v>
      </c>
      <c r="D138" s="3">
        <f>IF((COUNTIF('CV250-30'!$A$1:$A$30, TestingSamples9!D138)&gt;0),TRUE, TestingSamples9!D138)</f>
        <v>-0.53984523818300001</v>
      </c>
      <c r="E138" s="3">
        <f>IF((COUNTIF('CV250-30'!$A$1:$A$30, TestingSamples9!E138)&gt;0),TRUE, TestingSamples9!E138)</f>
        <v>-1.00045121538</v>
      </c>
      <c r="F138" s="3">
        <f>IF((COUNTIF('CV250-30'!$A$1:$A$30, TestingSamples9!F138)&gt;0),TRUE, TestingSamples9!F138)</f>
        <v>-0.58852914858399996</v>
      </c>
      <c r="G138" s="3">
        <f>IF((COUNTIF('CV250-30'!$A$1:$A$30, TestingSamples9!G138)&gt;0),TRUE, TestingSamples9!G138)</f>
        <v>-1</v>
      </c>
    </row>
    <row r="139" spans="1:7" x14ac:dyDescent="0.15">
      <c r="A139" s="1">
        <f>IF((COUNTIF('CV250-30'!$A$1:$A$30, TestingSamples9!A139)&gt;0),TRUE, TestingSamples9!A139)</f>
        <v>42654</v>
      </c>
      <c r="B139" s="3">
        <f>IF((COUNTIF('CV250-30'!$A$1:$A$30, TestingSamples9!B139)&gt;0),TRUE, TestingSamples9!B139)</f>
        <v>0.81952249202899996</v>
      </c>
      <c r="C139" s="3">
        <f>IF((COUNTIF('CV250-30'!$A$1:$A$30, TestingSamples9!C139)&gt;0),TRUE, TestingSamples9!C139)</f>
        <v>0.22744987731300001</v>
      </c>
      <c r="D139" s="3">
        <f>IF((COUNTIF('CV250-30'!$A$1:$A$30, TestingSamples9!D139)&gt;0),TRUE, TestingSamples9!D139)</f>
        <v>-0.265859392182</v>
      </c>
      <c r="E139" s="3">
        <f>IF((COUNTIF('CV250-30'!$A$1:$A$30, TestingSamples9!E139)&gt;0),TRUE, TestingSamples9!E139)</f>
        <v>-0.993945059987</v>
      </c>
      <c r="F139" s="3">
        <f>IF((COUNTIF('CV250-30'!$A$1:$A$30, TestingSamples9!F139)&gt;0),TRUE, TestingSamples9!F139)</f>
        <v>-0.59438089701399999</v>
      </c>
      <c r="G139" s="3">
        <f>IF((COUNTIF('CV250-30'!$A$1:$A$30, TestingSamples9!G139)&gt;0),TRUE, TestingSamples9!G139)</f>
        <v>1</v>
      </c>
    </row>
    <row r="140" spans="1:7" x14ac:dyDescent="0.15">
      <c r="A140" s="1">
        <f>IF((COUNTIF('CV250-30'!$A$1:$A$30, TestingSamples9!A140)&gt;0),TRUE, TestingSamples9!A140)</f>
        <v>42653</v>
      </c>
      <c r="B140" s="3">
        <f>IF((COUNTIF('CV250-30'!$A$1:$A$30, TestingSamples9!B140)&gt;0),TRUE, TestingSamples9!B140)</f>
        <v>0.56696144962200001</v>
      </c>
      <c r="C140" s="3">
        <f>IF((COUNTIF('CV250-30'!$A$1:$A$30, TestingSamples9!C140)&gt;0),TRUE, TestingSamples9!C140)</f>
        <v>0.62148474559199995</v>
      </c>
      <c r="D140" s="3">
        <f>IF((COUNTIF('CV250-30'!$A$1:$A$30, TestingSamples9!D140)&gt;0),TRUE, TestingSamples9!D140)</f>
        <v>0.40482521180600001</v>
      </c>
      <c r="E140" s="3">
        <f>IF((COUNTIF('CV250-30'!$A$1:$A$30, TestingSamples9!E140)&gt;0),TRUE, TestingSamples9!E140)</f>
        <v>-0.96604088243099995</v>
      </c>
      <c r="F140" s="3">
        <f>IF((COUNTIF('CV250-30'!$A$1:$A$30, TestingSamples9!F140)&gt;0),TRUE, TestingSamples9!F140)</f>
        <v>-0.61947839583300002</v>
      </c>
      <c r="G140" s="3">
        <f>IF((COUNTIF('CV250-30'!$A$1:$A$30, TestingSamples9!G140)&gt;0),TRUE, TestingSamples9!G140)</f>
        <v>1</v>
      </c>
    </row>
    <row r="141" spans="1:7" x14ac:dyDescent="0.15">
      <c r="A141" s="1">
        <f>IF((COUNTIF('CV250-30'!$A$1:$A$30, TestingSamples9!A141)&gt;0),TRUE, TestingSamples9!A141)</f>
        <v>42643</v>
      </c>
      <c r="B141" s="3">
        <f>IF((COUNTIF('CV250-30'!$A$1:$A$30, TestingSamples9!B141)&gt;0),TRUE, TestingSamples9!B141)</f>
        <v>0.51461719212799995</v>
      </c>
      <c r="C141" s="3">
        <f>IF((COUNTIF('CV250-30'!$A$1:$A$30, TestingSamples9!C141)&gt;0),TRUE, TestingSamples9!C141)</f>
        <v>-0.229140372408</v>
      </c>
      <c r="D141" s="3">
        <f>IF((COUNTIF('CV250-30'!$A$1:$A$30, TestingSamples9!D141)&gt;0),TRUE, TestingSamples9!D141)</f>
        <v>-0.21302690561199999</v>
      </c>
      <c r="E141" s="3">
        <f>IF((COUNTIF('CV250-30'!$A$1:$A$30, TestingSamples9!E141)&gt;0),TRUE, TestingSamples9!E141)</f>
        <v>-0.96025763319599999</v>
      </c>
      <c r="F141" s="3">
        <f>IF((COUNTIF('CV250-30'!$A$1:$A$30, TestingSamples9!F141)&gt;0),TRUE, TestingSamples9!F141)</f>
        <v>-0.62467994999300003</v>
      </c>
      <c r="G141" s="3">
        <f>IF((COUNTIF('CV250-30'!$A$1:$A$30, TestingSamples9!G141)&gt;0),TRUE, TestingSamples9!G141)</f>
        <v>1</v>
      </c>
    </row>
    <row r="142" spans="1:7" x14ac:dyDescent="0.15">
      <c r="A142" s="1" t="b">
        <f>IF((COUNTIF('CV250-30'!$A$1:$A$30, TestingSamples9!A142)&gt;0),TRUE, TestingSamples9!A142)</f>
        <v>1</v>
      </c>
      <c r="B142" s="3">
        <f>IF((COUNTIF('CV250-30'!$A$1:$A$30, TestingSamples9!B142)&gt;0),TRUE, TestingSamples9!B142)</f>
        <v>0.645477835863</v>
      </c>
      <c r="C142" s="3">
        <f>IF((COUNTIF('CV250-30'!$A$1:$A$30, TestingSamples9!C142)&gt;0),TRUE, TestingSamples9!C142)</f>
        <v>0.21537158799100001</v>
      </c>
      <c r="D142" s="3">
        <f>IF((COUNTIF('CV250-30'!$A$1:$A$30, TestingSamples9!D142)&gt;0),TRUE, TestingSamples9!D142)</f>
        <v>-1.04577528785</v>
      </c>
      <c r="E142" s="3">
        <f>IF((COUNTIF('CV250-30'!$A$1:$A$30, TestingSamples9!E142)&gt;0),TRUE, TestingSamples9!E142)</f>
        <v>-0.53641748803599998</v>
      </c>
      <c r="F142" s="3">
        <f>IF((COUNTIF('CV250-30'!$A$1:$A$30, TestingSamples9!F142)&gt;0),TRUE, TestingSamples9!F142)</f>
        <v>-0.44836411112399999</v>
      </c>
      <c r="G142" s="3">
        <f>IF((COUNTIF('CV250-30'!$A$1:$A$30, TestingSamples9!G142)&gt;0),TRUE, TestingSamples9!G142)</f>
        <v>-1</v>
      </c>
    </row>
    <row r="143" spans="1:7" x14ac:dyDescent="0.15">
      <c r="A143" s="1">
        <f>IF((COUNTIF('CV250-30'!$A$1:$A$30, TestingSamples9!A143)&gt;0),TRUE, TestingSamples9!A143)</f>
        <v>42641</v>
      </c>
      <c r="B143" s="3">
        <f>IF((COUNTIF('CV250-30'!$A$1:$A$30, TestingSamples9!B143)&gt;0),TRUE, TestingSamples9!B143)</f>
        <v>0.65856390023599998</v>
      </c>
      <c r="C143" s="3">
        <f>IF((COUNTIF('CV250-30'!$A$1:$A$30, TestingSamples9!C143)&gt;0),TRUE, TestingSamples9!C143)</f>
        <v>0.210359208327</v>
      </c>
      <c r="D143" s="3">
        <f>IF((COUNTIF('CV250-30'!$A$1:$A$30, TestingSamples9!D143)&gt;0),TRUE, TestingSamples9!D143)</f>
        <v>-0.41444328387500001</v>
      </c>
      <c r="E143" s="3">
        <f>IF((COUNTIF('CV250-30'!$A$1:$A$30, TestingSamples9!E143)&gt;0),TRUE, TestingSamples9!E143)</f>
        <v>-0.53701552806499997</v>
      </c>
      <c r="F143" s="3">
        <f>IF((COUNTIF('CV250-30'!$A$1:$A$30, TestingSamples9!F143)&gt;0),TRUE, TestingSamples9!F143)</f>
        <v>-0.44674783872899998</v>
      </c>
      <c r="G143" s="3">
        <f>IF((COUNTIF('CV250-30'!$A$1:$A$30, TestingSamples9!G143)&gt;0),TRUE, TestingSamples9!G143)</f>
        <v>-1</v>
      </c>
    </row>
    <row r="144" spans="1:7" x14ac:dyDescent="0.15">
      <c r="A144" s="1">
        <f>IF((COUNTIF('CV250-30'!$A$1:$A$30, TestingSamples9!A144)&gt;0),TRUE, TestingSamples9!A144)</f>
        <v>42640</v>
      </c>
      <c r="B144" s="3">
        <f>IF((COUNTIF('CV250-30'!$A$1:$A$30, TestingSamples9!B144)&gt;0),TRUE, TestingSamples9!B144)</f>
        <v>0.65856390023599998</v>
      </c>
      <c r="C144" s="3">
        <f>IF((COUNTIF('CV250-30'!$A$1:$A$30, TestingSamples9!C144)&gt;0),TRUE, TestingSamples9!C144)</f>
        <v>0.363799852747</v>
      </c>
      <c r="D144" s="3">
        <f>IF((COUNTIF('CV250-30'!$A$1:$A$30, TestingSamples9!D144)&gt;0),TRUE, TestingSamples9!D144)</f>
        <v>-0.75500676636700004</v>
      </c>
      <c r="E144" s="3">
        <f>IF((COUNTIF('CV250-30'!$A$1:$A$30, TestingSamples9!E144)&gt;0),TRUE, TestingSamples9!E144)</f>
        <v>-0.53701552806499997</v>
      </c>
      <c r="F144" s="3">
        <f>IF((COUNTIF('CV250-30'!$A$1:$A$30, TestingSamples9!F144)&gt;0),TRUE, TestingSamples9!F144)</f>
        <v>-0.44674783872899998</v>
      </c>
      <c r="G144" s="3">
        <f>IF((COUNTIF('CV250-30'!$A$1:$A$30, TestingSamples9!G144)&gt;0),TRUE, TestingSamples9!G144)</f>
        <v>-1</v>
      </c>
    </row>
    <row r="145" spans="1:7" x14ac:dyDescent="0.15">
      <c r="A145" s="1">
        <f>IF((COUNTIF('CV250-30'!$A$1:$A$30, TestingSamples9!A145)&gt;0),TRUE, TestingSamples9!A145)</f>
        <v>42639</v>
      </c>
      <c r="B145" s="3">
        <f>IF((COUNTIF('CV250-30'!$A$1:$A$30, TestingSamples9!B145)&gt;0),TRUE, TestingSamples9!B145)</f>
        <v>0.70043930623100004</v>
      </c>
      <c r="C145" s="3">
        <f>IF((COUNTIF('CV250-30'!$A$1:$A$30, TestingSamples9!C145)&gt;0),TRUE, TestingSamples9!C145)</f>
        <v>0.48392031693499998</v>
      </c>
      <c r="D145" s="3">
        <f>IF((COUNTIF('CV250-30'!$A$1:$A$30, TestingSamples9!D145)&gt;0),TRUE, TestingSamples9!D145)</f>
        <v>-0.37980300947899998</v>
      </c>
      <c r="E145" s="3">
        <f>IF((COUNTIF('CV250-30'!$A$1:$A$30, TestingSamples9!E145)&gt;0),TRUE, TestingSamples9!E145)</f>
        <v>-0.53892925615999998</v>
      </c>
      <c r="F145" s="3">
        <f>IF((COUNTIF('CV250-30'!$A$1:$A$30, TestingSamples9!F145)&gt;0),TRUE, TestingSamples9!F145)</f>
        <v>-0.44157576706200002</v>
      </c>
      <c r="G145" s="3">
        <f>IF((COUNTIF('CV250-30'!$A$1:$A$30, TestingSamples9!G145)&gt;0),TRUE, TestingSamples9!G145)</f>
        <v>-1</v>
      </c>
    </row>
    <row r="146" spans="1:7" x14ac:dyDescent="0.15">
      <c r="A146" s="1">
        <f>IF((COUNTIF('CV250-30'!$A$1:$A$30, TestingSamples9!A146)&gt;0),TRUE, TestingSamples9!A146)</f>
        <v>42636</v>
      </c>
      <c r="B146" s="3">
        <f>IF((COUNTIF('CV250-30'!$A$1:$A$30, TestingSamples9!B146)&gt;0),TRUE, TestingSamples9!B146)</f>
        <v>0.69258766760699997</v>
      </c>
      <c r="C146" s="3">
        <f>IF((COUNTIF('CV250-30'!$A$1:$A$30, TestingSamples9!C146)&gt;0),TRUE, TestingSamples9!C146)</f>
        <v>1.74308749898</v>
      </c>
      <c r="D146" s="3">
        <f>IF((COUNTIF('CV250-30'!$A$1:$A$30, TestingSamples9!D146)&gt;0),TRUE, TestingSamples9!D146)</f>
        <v>0.36203459056600001</v>
      </c>
      <c r="E146" s="3">
        <f>IF((COUNTIF('CV250-30'!$A$1:$A$30, TestingSamples9!E146)&gt;0),TRUE, TestingSamples9!E146)</f>
        <v>-0.53857043214199996</v>
      </c>
      <c r="F146" s="3">
        <f>IF((COUNTIF('CV250-30'!$A$1:$A$30, TestingSamples9!F146)&gt;0),TRUE, TestingSamples9!F146)</f>
        <v>-0.44254553050000001</v>
      </c>
      <c r="G146" s="3">
        <f>IF((COUNTIF('CV250-30'!$A$1:$A$30, TestingSamples9!G146)&gt;0),TRUE, TestingSamples9!G146)</f>
        <v>1</v>
      </c>
    </row>
    <row r="147" spans="1:7" x14ac:dyDescent="0.15">
      <c r="A147" s="1">
        <f>IF((COUNTIF('CV250-30'!$A$1:$A$30, TestingSamples9!A147)&gt;0),TRUE, TestingSamples9!A147)</f>
        <v>42635</v>
      </c>
      <c r="B147" s="3">
        <f>IF((COUNTIF('CV250-30'!$A$1:$A$30, TestingSamples9!B147)&gt;0),TRUE, TestingSamples9!B147)</f>
        <v>0.20186025360400001</v>
      </c>
      <c r="C147" s="3">
        <f>IF((COUNTIF('CV250-30'!$A$1:$A$30, TestingSamples9!C147)&gt;0),TRUE, TestingSamples9!C147)</f>
        <v>2.6061000398499998</v>
      </c>
      <c r="D147" s="3">
        <f>IF((COUNTIF('CV250-30'!$A$1:$A$30, TestingSamples9!D147)&gt;0),TRUE, TestingSamples9!D147)</f>
        <v>6.8165354203300002</v>
      </c>
      <c r="E147" s="3">
        <f>IF((COUNTIF('CV250-30'!$A$1:$A$30, TestingSamples9!E147)&gt;0),TRUE, TestingSamples9!E147)</f>
        <v>-0.51614393103099998</v>
      </c>
      <c r="F147" s="3">
        <f>IF((COUNTIF('CV250-30'!$A$1:$A$30, TestingSamples9!F147)&gt;0),TRUE, TestingSamples9!F147)</f>
        <v>-0.50315574533899998</v>
      </c>
      <c r="G147" s="3">
        <f>IF((COUNTIF('CV250-30'!$A$1:$A$30, TestingSamples9!G147)&gt;0),TRUE, TestingSamples9!G147)</f>
        <v>1</v>
      </c>
    </row>
    <row r="148" spans="1:7" x14ac:dyDescent="0.15">
      <c r="A148" s="1">
        <f>IF((COUNTIF('CV250-30'!$A$1:$A$30, TestingSamples9!A148)&gt;0),TRUE, TestingSamples9!A148)</f>
        <v>42634</v>
      </c>
      <c r="B148" s="3">
        <f>IF((COUNTIF('CV250-30'!$A$1:$A$30, TestingSamples9!B148)&gt;0),TRUE, TestingSamples9!B148)</f>
        <v>0.14820738967300001</v>
      </c>
      <c r="C148" s="3">
        <f>IF((COUNTIF('CV250-30'!$A$1:$A$30, TestingSamples9!C148)&gt;0),TRUE, TestingSamples9!C148)</f>
        <v>0.15787274814800001</v>
      </c>
      <c r="D148" s="3">
        <f>IF((COUNTIF('CV250-30'!$A$1:$A$30, TestingSamples9!D148)&gt;0),TRUE, TestingSamples9!D148)</f>
        <v>-0.97917164514800004</v>
      </c>
      <c r="E148" s="3">
        <f>IF((COUNTIF('CV250-30'!$A$1:$A$30, TestingSamples9!E148)&gt;0),TRUE, TestingSamples9!E148)</f>
        <v>-0.51369196690899999</v>
      </c>
      <c r="F148" s="3">
        <f>IF((COUNTIF('CV250-30'!$A$1:$A$30, TestingSamples9!F148)&gt;0),TRUE, TestingSamples9!F148)</f>
        <v>-0.50978246216199996</v>
      </c>
      <c r="G148" s="3">
        <f>IF((COUNTIF('CV250-30'!$A$1:$A$30, TestingSamples9!G148)&gt;0),TRUE, TestingSamples9!G148)</f>
        <v>1</v>
      </c>
    </row>
    <row r="149" spans="1:7" x14ac:dyDescent="0.15">
      <c r="A149" s="1">
        <f>IF((COUNTIF('CV250-30'!$A$1:$A$30, TestingSamples9!A149)&gt;0),TRUE, TestingSamples9!A149)</f>
        <v>42633</v>
      </c>
      <c r="B149" s="3">
        <f>IF((COUNTIF('CV250-30'!$A$1:$A$30, TestingSamples9!B149)&gt;0),TRUE, TestingSamples9!B149)</f>
        <v>0.36805327114600001</v>
      </c>
      <c r="C149" s="3">
        <f>IF((COUNTIF('CV250-30'!$A$1:$A$30, TestingSamples9!C149)&gt;0),TRUE, TestingSamples9!C149)</f>
        <v>-0.25029393944700001</v>
      </c>
      <c r="D149" s="3">
        <f>IF((COUNTIF('CV250-30'!$A$1:$A$30, TestingSamples9!D149)&gt;0),TRUE, TestingSamples9!D149)</f>
        <v>-0.81823653649799999</v>
      </c>
      <c r="E149" s="3">
        <f>IF((COUNTIF('CV250-30'!$A$1:$A$30, TestingSamples9!E149)&gt;0),TRUE, TestingSamples9!E149)</f>
        <v>-0.52373903940699995</v>
      </c>
      <c r="F149" s="3">
        <f>IF((COUNTIF('CV250-30'!$A$1:$A$30, TestingSamples9!F149)&gt;0),TRUE, TestingSamples9!F149)</f>
        <v>-0.482629085914</v>
      </c>
      <c r="G149" s="3">
        <f>IF((COUNTIF('CV250-30'!$A$1:$A$30, TestingSamples9!G149)&gt;0),TRUE, TestingSamples9!G149)</f>
        <v>-1</v>
      </c>
    </row>
    <row r="150" spans="1:7" x14ac:dyDescent="0.15">
      <c r="A150" s="1">
        <f>IF((COUNTIF('CV250-30'!$A$1:$A$30, TestingSamples9!A150)&gt;0),TRUE, TestingSamples9!A150)</f>
        <v>42632</v>
      </c>
      <c r="B150" s="3">
        <f>IF((COUNTIF('CV250-30'!$A$1:$A$30, TestingSamples9!B150)&gt;0),TRUE, TestingSamples9!B150)</f>
        <v>0.40862007070400003</v>
      </c>
      <c r="C150" s="3">
        <f>IF((COUNTIF('CV250-30'!$A$1:$A$30, TestingSamples9!C150)&gt;0),TRUE, TestingSamples9!C150)</f>
        <v>-0.191381917672</v>
      </c>
      <c r="D150" s="3">
        <f>IF((COUNTIF('CV250-30'!$A$1:$A$30, TestingSamples9!D150)&gt;0),TRUE, TestingSamples9!D150)</f>
        <v>6.8674116618400005E-2</v>
      </c>
      <c r="E150" s="3">
        <f>IF((COUNTIF('CV250-30'!$A$1:$A$30, TestingSamples9!E150)&gt;0),TRUE, TestingSamples9!E150)</f>
        <v>-0.52559296349899998</v>
      </c>
      <c r="F150" s="3">
        <f>IF((COUNTIF('CV250-30'!$A$1:$A$30, TestingSamples9!F150)&gt;0),TRUE, TestingSamples9!F150)</f>
        <v>-0.47761864148700001</v>
      </c>
      <c r="G150" s="3">
        <f>IF((COUNTIF('CV250-30'!$A$1:$A$30, TestingSamples9!G150)&gt;0),TRUE, TestingSamples9!G150)</f>
        <v>-1</v>
      </c>
    </row>
    <row r="151" spans="1:7" x14ac:dyDescent="0.15">
      <c r="A151" s="1">
        <f>IF((COUNTIF('CV250-30'!$A$1:$A$30, TestingSamples9!A151)&gt;0),TRUE, TestingSamples9!A151)</f>
        <v>42627</v>
      </c>
      <c r="B151" s="3">
        <f>IF((COUNTIF('CV250-30'!$A$1:$A$30, TestingSamples9!B151)&gt;0),TRUE, TestingSamples9!B151)</f>
        <v>0.35889302608500001</v>
      </c>
      <c r="C151" s="3">
        <f>IF((COUNTIF('CV250-30'!$A$1:$A$30, TestingSamples9!C151)&gt;0),TRUE, TestingSamples9!C151)</f>
        <v>-0.32890218439300001</v>
      </c>
      <c r="D151" s="3">
        <f>IF((COUNTIF('CV250-30'!$A$1:$A$30, TestingSamples9!D151)&gt;0),TRUE, TestingSamples9!D151)</f>
        <v>-0.594614320674</v>
      </c>
      <c r="E151" s="3">
        <f>IF((COUNTIF('CV250-30'!$A$1:$A$30, TestingSamples9!E151)&gt;0),TRUE, TestingSamples9!E151)</f>
        <v>-0.52332041138700003</v>
      </c>
      <c r="F151" s="3">
        <f>IF((COUNTIF('CV250-30'!$A$1:$A$30, TestingSamples9!F151)&gt;0),TRUE, TestingSamples9!F151)</f>
        <v>-0.48376047659100002</v>
      </c>
      <c r="G151" s="3">
        <f>IF((COUNTIF('CV250-30'!$A$1:$A$30, TestingSamples9!G151)&gt;0),TRUE, TestingSamples9!G151)</f>
        <v>1</v>
      </c>
    </row>
    <row r="152" spans="1:7" x14ac:dyDescent="0.15">
      <c r="A152" s="1">
        <f>IF((COUNTIF('CV250-30'!$A$1:$A$30, TestingSamples9!A152)&gt;0),TRUE, TestingSamples9!A152)</f>
        <v>42626</v>
      </c>
      <c r="B152" s="3">
        <f>IF((COUNTIF('CV250-30'!$A$1:$A$30, TestingSamples9!B152)&gt;0),TRUE, TestingSamples9!B152)</f>
        <v>0.41908892220299998</v>
      </c>
      <c r="C152" s="3">
        <f>IF((COUNTIF('CV250-30'!$A$1:$A$30, TestingSamples9!C152)&gt;0),TRUE, TestingSamples9!C152)</f>
        <v>0.49986277560100001</v>
      </c>
      <c r="D152" s="3">
        <f>IF((COUNTIF('CV250-30'!$A$1:$A$30, TestingSamples9!D152)&gt;0),TRUE, TestingSamples9!D152)</f>
        <v>0.58255686591800004</v>
      </c>
      <c r="E152" s="3">
        <f>IF((COUNTIF('CV250-30'!$A$1:$A$30, TestingSamples9!E152)&gt;0),TRUE, TestingSamples9!E152)</f>
        <v>-0.52607139552299997</v>
      </c>
      <c r="F152" s="3">
        <f>IF((COUNTIF('CV250-30'!$A$1:$A$30, TestingSamples9!F152)&gt;0),TRUE, TestingSamples9!F152)</f>
        <v>-0.47632562357000002</v>
      </c>
      <c r="G152" s="3">
        <f>IF((COUNTIF('CV250-30'!$A$1:$A$30, TestingSamples9!G152)&gt;0),TRUE, TestingSamples9!G152)</f>
        <v>-1</v>
      </c>
    </row>
    <row r="153" spans="1:7" x14ac:dyDescent="0.15">
      <c r="A153" s="1">
        <f>IF((COUNTIF('CV250-30'!$A$1:$A$30, TestingSamples9!A153)&gt;0),TRUE, TestingSamples9!A153)</f>
        <v>42625</v>
      </c>
      <c r="B153" s="3">
        <f>IF((COUNTIF('CV250-30'!$A$1:$A$30, TestingSamples9!B153)&gt;0),TRUE, TestingSamples9!B153)</f>
        <v>0.13642993173699999</v>
      </c>
      <c r="C153" s="3">
        <f>IF((COUNTIF('CV250-30'!$A$1:$A$30, TestingSamples9!C153)&gt;0),TRUE, TestingSamples9!C153)</f>
        <v>1.5781721116899999E-2</v>
      </c>
      <c r="D153" s="3">
        <f>IF((COUNTIF('CV250-30'!$A$1:$A$30, TestingSamples9!D153)&gt;0),TRUE, TestingSamples9!D153)</f>
        <v>0.32779307808699998</v>
      </c>
      <c r="E153" s="3">
        <f>IF((COUNTIF('CV250-30'!$A$1:$A$30, TestingSamples9!E153)&gt;0),TRUE, TestingSamples9!E153)</f>
        <v>-0.51315373088299998</v>
      </c>
      <c r="F153" s="3">
        <f>IF((COUNTIF('CV250-30'!$A$1:$A$30, TestingSamples9!F153)&gt;0),TRUE, TestingSamples9!F153)</f>
        <v>-0.51123710731799998</v>
      </c>
      <c r="G153" s="3">
        <f>IF((COUNTIF('CV250-30'!$A$1:$A$30, TestingSamples9!G153)&gt;0),TRUE, TestingSamples9!G153)</f>
        <v>1</v>
      </c>
    </row>
    <row r="154" spans="1:7" x14ac:dyDescent="0.15">
      <c r="A154" s="1">
        <f>IF((COUNTIF('CV250-30'!$A$1:$A$30, TestingSamples9!A154)&gt;0),TRUE, TestingSamples9!A154)</f>
        <v>42622</v>
      </c>
      <c r="B154" s="3">
        <f>IF((COUNTIF('CV250-30'!$A$1:$A$30, TestingSamples9!B154)&gt;0),TRUE, TestingSamples9!B154)</f>
        <v>0.200551647167</v>
      </c>
      <c r="C154" s="3">
        <f>IF((COUNTIF('CV250-30'!$A$1:$A$30, TestingSamples9!C154)&gt;0),TRUE, TestingSamples9!C154)</f>
        <v>-0.116152060781</v>
      </c>
      <c r="D154" s="3">
        <f>IF((COUNTIF('CV250-30'!$A$1:$A$30, TestingSamples9!D154)&gt;0),TRUE, TestingSamples9!D154)</f>
        <v>0.42429692961100002</v>
      </c>
      <c r="E154" s="3">
        <f>IF((COUNTIF('CV250-30'!$A$1:$A$30, TestingSamples9!E154)&gt;0),TRUE, TestingSamples9!E154)</f>
        <v>-0.51608412702799999</v>
      </c>
      <c r="F154" s="3">
        <f>IF((COUNTIF('CV250-30'!$A$1:$A$30, TestingSamples9!F154)&gt;0),TRUE, TestingSamples9!F154)</f>
        <v>-0.503317372579</v>
      </c>
      <c r="G154" s="3">
        <f>IF((COUNTIF('CV250-30'!$A$1:$A$30, TestingSamples9!G154)&gt;0),TRUE, TestingSamples9!G154)</f>
        <v>-1</v>
      </c>
    </row>
    <row r="155" spans="1:7" x14ac:dyDescent="0.15">
      <c r="A155" s="1">
        <f>IF((COUNTIF('CV250-30'!$A$1:$A$30, TestingSamples9!A155)&gt;0),TRUE, TestingSamples9!A155)</f>
        <v>42621</v>
      </c>
      <c r="B155" s="3">
        <f>IF((COUNTIF('CV250-30'!$A$1:$A$30, TestingSamples9!B155)&gt;0),TRUE, TestingSamples9!B155)</f>
        <v>0.17437951841999999</v>
      </c>
      <c r="C155" s="3">
        <f>IF((COUNTIF('CV250-30'!$A$1:$A$30, TestingSamples9!C155)&gt;0),TRUE, TestingSamples9!C155)</f>
        <v>-0.203614773768</v>
      </c>
      <c r="D155" s="3">
        <f>IF((COUNTIF('CV250-30'!$A$1:$A$30, TestingSamples9!D155)&gt;0),TRUE, TestingSamples9!D155)</f>
        <v>0.113120466689</v>
      </c>
      <c r="E155" s="3">
        <f>IF((COUNTIF('CV250-30'!$A$1:$A$30, TestingSamples9!E155)&gt;0),TRUE, TestingSamples9!E155)</f>
        <v>-0.51488804696900003</v>
      </c>
      <c r="F155" s="3">
        <f>IF((COUNTIF('CV250-30'!$A$1:$A$30, TestingSamples9!F155)&gt;0),TRUE, TestingSamples9!F155)</f>
        <v>-0.50654991736999999</v>
      </c>
      <c r="G155" s="3">
        <f>IF((COUNTIF('CV250-30'!$A$1:$A$30, TestingSamples9!G155)&gt;0),TRUE, TestingSamples9!G155)</f>
        <v>1</v>
      </c>
    </row>
    <row r="156" spans="1:7" x14ac:dyDescent="0.15">
      <c r="A156" s="1">
        <f>IF((COUNTIF('CV250-30'!$A$1:$A$30, TestingSamples9!A156)&gt;0),TRUE, TestingSamples9!A156)</f>
        <v>42620</v>
      </c>
      <c r="B156" s="3">
        <f>IF((COUNTIF('CV250-30'!$A$1:$A$30, TestingSamples9!B156)&gt;0),TRUE, TestingSamples9!B156)</f>
        <v>0.16129345404600001</v>
      </c>
      <c r="C156" s="3">
        <f>IF((COUNTIF('CV250-30'!$A$1:$A$30, TestingSamples9!C156)&gt;0),TRUE, TestingSamples9!C156)</f>
        <v>-0.56991594663800005</v>
      </c>
      <c r="D156" s="3">
        <f>IF((COUNTIF('CV250-30'!$A$1:$A$30, TestingSamples9!D156)&gt;0),TRUE, TestingSamples9!D156)</f>
        <v>-0.42716205529500001</v>
      </c>
      <c r="E156" s="3">
        <f>IF((COUNTIF('CV250-30'!$A$1:$A$30, TestingSamples9!E156)&gt;0),TRUE, TestingSamples9!E156)</f>
        <v>-0.51429000693899996</v>
      </c>
      <c r="F156" s="3">
        <f>IF((COUNTIF('CV250-30'!$A$1:$A$30, TestingSamples9!F156)&gt;0),TRUE, TestingSamples9!F156)</f>
        <v>-0.50816618976600003</v>
      </c>
      <c r="G156" s="3">
        <f>IF((COUNTIF('CV250-30'!$A$1:$A$30, TestingSamples9!G156)&gt;0),TRUE, TestingSamples9!G156)</f>
        <v>1</v>
      </c>
    </row>
    <row r="157" spans="1:7" x14ac:dyDescent="0.15">
      <c r="A157" s="1">
        <f>IF((COUNTIF('CV250-30'!$A$1:$A$30, TestingSamples9!A157)&gt;0),TRUE, TestingSamples9!A157)</f>
        <v>42619</v>
      </c>
      <c r="B157" s="3">
        <f>IF((COUNTIF('CV250-30'!$A$1:$A$30, TestingSamples9!B157)&gt;0),TRUE, TestingSamples9!B157)</f>
        <v>0.116800835177</v>
      </c>
      <c r="C157" s="3">
        <f>IF((COUNTIF('CV250-30'!$A$1:$A$30, TestingSamples9!C157)&gt;0),TRUE, TestingSamples9!C157)</f>
        <v>-0.35981553914800002</v>
      </c>
      <c r="D157" s="3">
        <f>IF((COUNTIF('CV250-30'!$A$1:$A$30, TestingSamples9!D157)&gt;0),TRUE, TestingSamples9!D157)</f>
        <v>-0.19798317883800001</v>
      </c>
      <c r="E157" s="3">
        <f>IF((COUNTIF('CV250-30'!$A$1:$A$30, TestingSamples9!E157)&gt;0),TRUE, TestingSamples9!E157)</f>
        <v>-0.51225667083799997</v>
      </c>
      <c r="F157" s="3">
        <f>IF((COUNTIF('CV250-30'!$A$1:$A$30, TestingSamples9!F157)&gt;0),TRUE, TestingSamples9!F157)</f>
        <v>-0.51366151591099996</v>
      </c>
      <c r="G157" s="3">
        <f>IF((COUNTIF('CV250-30'!$A$1:$A$30, TestingSamples9!G157)&gt;0),TRUE, TestingSamples9!G157)</f>
        <v>1</v>
      </c>
    </row>
    <row r="158" spans="1:7" x14ac:dyDescent="0.15">
      <c r="A158" s="1">
        <f>IF((COUNTIF('CV250-30'!$A$1:$A$30, TestingSamples9!A158)&gt;0),TRUE, TestingSamples9!A158)</f>
        <v>42618</v>
      </c>
      <c r="B158" s="3">
        <f>IF((COUNTIF('CV250-30'!$A$1:$A$30, TestingSamples9!B158)&gt;0),TRUE, TestingSamples9!B158)</f>
        <v>0.17437951841999999</v>
      </c>
      <c r="C158" s="3">
        <f>IF((COUNTIF('CV250-30'!$A$1:$A$30, TestingSamples9!C158)&gt;0),TRUE, TestingSamples9!C158)</f>
        <v>-0.76634823513399997</v>
      </c>
      <c r="D158" s="3">
        <f>IF((COUNTIF('CV250-30'!$A$1:$A$30, TestingSamples9!D158)&gt;0),TRUE, TestingSamples9!D158)</f>
        <v>-0.313088406938</v>
      </c>
      <c r="E158" s="3">
        <f>IF((COUNTIF('CV250-30'!$A$1:$A$30, TestingSamples9!E158)&gt;0),TRUE, TestingSamples9!E158)</f>
        <v>-0.51488804696900003</v>
      </c>
      <c r="F158" s="3">
        <f>IF((COUNTIF('CV250-30'!$A$1:$A$30, TestingSamples9!F158)&gt;0),TRUE, TestingSamples9!F158)</f>
        <v>-0.50654991736999999</v>
      </c>
      <c r="G158" s="3">
        <f>IF((COUNTIF('CV250-30'!$A$1:$A$30, TestingSamples9!G158)&gt;0),TRUE, TestingSamples9!G158)</f>
        <v>-1</v>
      </c>
    </row>
    <row r="159" spans="1:7" x14ac:dyDescent="0.15">
      <c r="A159" s="1" t="b">
        <f>IF((COUNTIF('CV250-30'!$A$1:$A$30, TestingSamples9!A159)&gt;0),TRUE, TestingSamples9!A159)</f>
        <v>1</v>
      </c>
      <c r="B159" s="3">
        <f>IF((COUNTIF('CV250-30'!$A$1:$A$30, TestingSamples9!B159)&gt;0),TRUE, TestingSamples9!B159)</f>
        <v>0.197934434292</v>
      </c>
      <c r="C159" s="3">
        <f>IF((COUNTIF('CV250-30'!$A$1:$A$30, TestingSamples9!C159)&gt;0),TRUE, TestingSamples9!C159)</f>
        <v>-0.76915251802999995</v>
      </c>
      <c r="D159" s="3">
        <f>IF((COUNTIF('CV250-30'!$A$1:$A$30, TestingSamples9!D159)&gt;0),TRUE, TestingSamples9!D159)</f>
        <v>-0.101000813014</v>
      </c>
      <c r="E159" s="3">
        <f>IF((COUNTIF('CV250-30'!$A$1:$A$30, TestingSamples9!E159)&gt;0),TRUE, TestingSamples9!E159)</f>
        <v>-0.51596451902200002</v>
      </c>
      <c r="F159" s="3">
        <f>IF((COUNTIF('CV250-30'!$A$1:$A$30, TestingSamples9!F159)&gt;0),TRUE, TestingSamples9!F159)</f>
        <v>-0.50364062705799995</v>
      </c>
      <c r="G159" s="3">
        <f>IF((COUNTIF('CV250-30'!$A$1:$A$30, TestingSamples9!G159)&gt;0),TRUE, TestingSamples9!G159)</f>
        <v>-1</v>
      </c>
    </row>
    <row r="160" spans="1:7" x14ac:dyDescent="0.15">
      <c r="A160" s="1">
        <f>IF((COUNTIF('CV250-30'!$A$1:$A$30, TestingSamples9!A160)&gt;0),TRUE, TestingSamples9!A160)</f>
        <v>42614</v>
      </c>
      <c r="B160" s="3">
        <f>IF((COUNTIF('CV250-30'!$A$1:$A$30, TestingSamples9!B160)&gt;0),TRUE, TestingSamples9!B160)</f>
        <v>0.22803238235100001</v>
      </c>
      <c r="C160" s="3">
        <f>IF((COUNTIF('CV250-30'!$A$1:$A$30, TestingSamples9!C160)&gt;0),TRUE, TestingSamples9!C160)</f>
        <v>-0.49638632425899998</v>
      </c>
      <c r="D160" s="3">
        <f>IF((COUNTIF('CV250-30'!$A$1:$A$30, TestingSamples9!D160)&gt;0),TRUE, TestingSamples9!D160)</f>
        <v>-0.20631730291299999</v>
      </c>
      <c r="E160" s="3">
        <f>IF((COUNTIF('CV250-30'!$A$1:$A$30, TestingSamples9!E160)&gt;0),TRUE, TestingSamples9!E160)</f>
        <v>-0.51734001109000005</v>
      </c>
      <c r="F160" s="3">
        <f>IF((COUNTIF('CV250-30'!$A$1:$A$30, TestingSamples9!F160)&gt;0),TRUE, TestingSamples9!F160)</f>
        <v>-0.49992320054799999</v>
      </c>
      <c r="G160" s="3">
        <f>IF((COUNTIF('CV250-30'!$A$1:$A$30, TestingSamples9!G160)&gt;0),TRUE, TestingSamples9!G160)</f>
        <v>-1</v>
      </c>
    </row>
    <row r="161" spans="1:7" x14ac:dyDescent="0.15">
      <c r="A161" s="1">
        <f>IF((COUNTIF('CV250-30'!$A$1:$A$30, TestingSamples9!A161)&gt;0),TRUE, TestingSamples9!A161)</f>
        <v>42613</v>
      </c>
      <c r="B161" s="3">
        <f>IF((COUNTIF('CV250-30'!$A$1:$A$30, TestingSamples9!B161)&gt;0),TRUE, TestingSamples9!B161)</f>
        <v>0.17437951841999999</v>
      </c>
      <c r="C161" s="3">
        <f>IF((COUNTIF('CV250-30'!$A$1:$A$30, TestingSamples9!C161)&gt;0),TRUE, TestingSamples9!C161)</f>
        <v>-0.54730503573199996</v>
      </c>
      <c r="D161" s="3">
        <f>IF((COUNTIF('CV250-30'!$A$1:$A$30, TestingSamples9!D161)&gt;0),TRUE, TestingSamples9!D161)</f>
        <v>-0.22778456405299999</v>
      </c>
      <c r="E161" s="3">
        <f>IF((COUNTIF('CV250-30'!$A$1:$A$30, TestingSamples9!E161)&gt;0),TRUE, TestingSamples9!E161)</f>
        <v>-0.51488804696900003</v>
      </c>
      <c r="F161" s="3">
        <f>IF((COUNTIF('CV250-30'!$A$1:$A$30, TestingSamples9!F161)&gt;0),TRUE, TestingSamples9!F161)</f>
        <v>-0.50654991736999999</v>
      </c>
      <c r="G161" s="3">
        <f>IF((COUNTIF('CV250-30'!$A$1:$A$30, TestingSamples9!G161)&gt;0),TRUE, TestingSamples9!G161)</f>
        <v>1</v>
      </c>
    </row>
    <row r="162" spans="1:7" x14ac:dyDescent="0.15">
      <c r="A162" s="1">
        <f>IF((COUNTIF('CV250-30'!$A$1:$A$30, TestingSamples9!A162)&gt;0),TRUE, TestingSamples9!A162)</f>
        <v>42612</v>
      </c>
      <c r="B162" s="3">
        <f>IF((COUNTIF('CV250-30'!$A$1:$A$30, TestingSamples9!B162)&gt;0),TRUE, TestingSamples9!B162)</f>
        <v>0.331412290901</v>
      </c>
      <c r="C162" s="3">
        <f>IF((COUNTIF('CV250-30'!$A$1:$A$30, TestingSamples9!C162)&gt;0),TRUE, TestingSamples9!C162)</f>
        <v>-0.757030066773</v>
      </c>
      <c r="D162" s="3">
        <f>IF((COUNTIF('CV250-30'!$A$1:$A$30, TestingSamples9!D162)&gt;0),TRUE, TestingSamples9!D162)</f>
        <v>-0.14274425078299999</v>
      </c>
      <c r="E162" s="3">
        <f>IF((COUNTIF('CV250-30'!$A$1:$A$30, TestingSamples9!E162)&gt;0),TRUE, TestingSamples9!E162)</f>
        <v>-0.52206452732399999</v>
      </c>
      <c r="F162" s="3">
        <f>IF((COUNTIF('CV250-30'!$A$1:$A$30, TestingSamples9!F162)&gt;0),TRUE, TestingSamples9!F162)</f>
        <v>-0.48715464862199997</v>
      </c>
      <c r="G162" s="3">
        <f>IF((COUNTIF('CV250-30'!$A$1:$A$30, TestingSamples9!G162)&gt;0),TRUE, TestingSamples9!G162)</f>
        <v>-1</v>
      </c>
    </row>
    <row r="163" spans="1:7" x14ac:dyDescent="0.15">
      <c r="A163" s="1">
        <f>IF((COUNTIF('CV250-30'!$A$1:$A$30, TestingSamples9!A163)&gt;0),TRUE, TestingSamples9!A163)</f>
        <v>42611</v>
      </c>
      <c r="B163" s="3">
        <f>IF((COUNTIF('CV250-30'!$A$1:$A$30, TestingSamples9!B163)&gt;0),TRUE, TestingSamples9!B163)</f>
        <v>0.39684261276799998</v>
      </c>
      <c r="C163" s="3">
        <f>IF((COUNTIF('CV250-30'!$A$1:$A$30, TestingSamples9!C163)&gt;0),TRUE, TestingSamples9!C163)</f>
        <v>-0.709555986257</v>
      </c>
      <c r="D163" s="3">
        <f>IF((COUNTIF('CV250-30'!$A$1:$A$30, TestingSamples9!D163)&gt;0),TRUE, TestingSamples9!D163)</f>
        <v>-0.251139876185</v>
      </c>
      <c r="E163" s="3">
        <f>IF((COUNTIF('CV250-30'!$A$1:$A$30, TestingSamples9!E163)&gt;0),TRUE, TestingSamples9!E163)</f>
        <v>-0.52505472747299997</v>
      </c>
      <c r="F163" s="3">
        <f>IF((COUNTIF('CV250-30'!$A$1:$A$30, TestingSamples9!F163)&gt;0),TRUE, TestingSamples9!F163)</f>
        <v>-0.47907328664299997</v>
      </c>
      <c r="G163" s="3">
        <f>IF((COUNTIF('CV250-30'!$A$1:$A$30, TestingSamples9!G163)&gt;0),TRUE, TestingSamples9!G163)</f>
        <v>-1</v>
      </c>
    </row>
    <row r="164" spans="1:7" x14ac:dyDescent="0.15">
      <c r="A164" s="1">
        <f>IF((COUNTIF('CV250-30'!$A$1:$A$30, TestingSamples9!A164)&gt;0),TRUE, TestingSamples9!A164)</f>
        <v>42608</v>
      </c>
      <c r="B164" s="3">
        <f>IF((COUNTIF('CV250-30'!$A$1:$A$30, TestingSamples9!B164)&gt;0),TRUE, TestingSamples9!B164)</f>
        <v>0.44002662520000002</v>
      </c>
      <c r="C164" s="3">
        <f>IF((COUNTIF('CV250-30'!$A$1:$A$30, TestingSamples9!C164)&gt;0),TRUE, TestingSamples9!C164)</f>
        <v>-0.74974334743799997</v>
      </c>
      <c r="D164" s="3">
        <f>IF((COUNTIF('CV250-30'!$A$1:$A$30, TestingSamples9!D164)&gt;0),TRUE, TestingSamples9!D164)</f>
        <v>-0.146563696454</v>
      </c>
      <c r="E164" s="3">
        <f>IF((COUNTIF('CV250-30'!$A$1:$A$30, TestingSamples9!E164)&gt;0),TRUE, TestingSamples9!E164)</f>
        <v>-0.52702825956999999</v>
      </c>
      <c r="F164" s="3">
        <f>IF((COUNTIF('CV250-30'!$A$1:$A$30, TestingSamples9!F164)&gt;0),TRUE, TestingSamples9!F164)</f>
        <v>-0.47373958773699998</v>
      </c>
      <c r="G164" s="3">
        <f>IF((COUNTIF('CV250-30'!$A$1:$A$30, TestingSamples9!G164)&gt;0),TRUE, TestingSamples9!G164)</f>
        <v>-1</v>
      </c>
    </row>
    <row r="165" spans="1:7" x14ac:dyDescent="0.15">
      <c r="A165" s="1">
        <f>IF((COUNTIF('CV250-30'!$A$1:$A$30, TestingSamples9!A165)&gt;0),TRUE, TestingSamples9!A165)</f>
        <v>42607</v>
      </c>
      <c r="B165" s="3">
        <f>IF((COUNTIF('CV250-30'!$A$1:$A$30, TestingSamples9!B165)&gt;0),TRUE, TestingSamples9!B165)</f>
        <v>0.357584419647</v>
      </c>
      <c r="C165" s="3">
        <f>IF((COUNTIF('CV250-30'!$A$1:$A$30, TestingSamples9!C165)&gt;0),TRUE, TestingSamples9!C165)</f>
        <v>-0.549822266048</v>
      </c>
      <c r="D165" s="3">
        <f>IF((COUNTIF('CV250-30'!$A$1:$A$30, TestingSamples9!D165)&gt;0),TRUE, TestingSamples9!D165)</f>
        <v>-0.25126123850799997</v>
      </c>
      <c r="E165" s="3">
        <f>IF((COUNTIF('CV250-30'!$A$1:$A$30, TestingSamples9!E165)&gt;0),TRUE, TestingSamples9!E165)</f>
        <v>-0.52326060738400004</v>
      </c>
      <c r="F165" s="3">
        <f>IF((COUNTIF('CV250-30'!$A$1:$A$30, TestingSamples9!F165)&gt;0),TRUE, TestingSamples9!F165)</f>
        <v>-0.48392210383000001</v>
      </c>
      <c r="G165" s="3">
        <f>IF((COUNTIF('CV250-30'!$A$1:$A$30, TestingSamples9!G165)&gt;0),TRUE, TestingSamples9!G165)</f>
        <v>1</v>
      </c>
    </row>
    <row r="166" spans="1:7" x14ac:dyDescent="0.15">
      <c r="A166" s="1">
        <f>IF((COUNTIF('CV250-30'!$A$1:$A$30, TestingSamples9!A166)&gt;0),TRUE, TestingSamples9!A166)</f>
        <v>42606</v>
      </c>
      <c r="B166" s="3">
        <f>IF((COUNTIF('CV250-30'!$A$1:$A$30, TestingSamples9!B166)&gt;0),TRUE, TestingSamples9!B166)</f>
        <v>0.50153112775499997</v>
      </c>
      <c r="C166" s="3">
        <f>IF((COUNTIF('CV250-30'!$A$1:$A$30, TestingSamples9!C166)&gt;0),TRUE, TestingSamples9!C166)</f>
        <v>-0.34053885436199999</v>
      </c>
      <c r="D166" s="3">
        <f>IF((COUNTIF('CV250-30'!$A$1:$A$30, TestingSamples9!D166)&gt;0),TRUE, TestingSamples9!D166)</f>
        <v>-0.43500206134199998</v>
      </c>
      <c r="E166" s="3">
        <f>IF((COUNTIF('CV250-30'!$A$1:$A$30, TestingSamples9!E166)&gt;0),TRUE, TestingSamples9!E166)</f>
        <v>-0.52983904771000001</v>
      </c>
      <c r="F166" s="3">
        <f>IF((COUNTIF('CV250-30'!$A$1:$A$30, TestingSamples9!F166)&gt;0),TRUE, TestingSamples9!F166)</f>
        <v>-0.466143107477</v>
      </c>
      <c r="G166" s="3">
        <f>IF((COUNTIF('CV250-30'!$A$1:$A$30, TestingSamples9!G166)&gt;0),TRUE, TestingSamples9!G166)</f>
        <v>-1</v>
      </c>
    </row>
    <row r="167" spans="1:7" x14ac:dyDescent="0.15">
      <c r="A167" s="1">
        <f>IF((COUNTIF('CV250-30'!$A$1:$A$30, TestingSamples9!A167)&gt;0),TRUE, TestingSamples9!A167)</f>
        <v>42605</v>
      </c>
      <c r="B167" s="3">
        <f>IF((COUNTIF('CV250-30'!$A$1:$A$30, TestingSamples9!B167)&gt;0),TRUE, TestingSamples9!B167)</f>
        <v>0.47012457325899998</v>
      </c>
      <c r="C167" s="3">
        <f>IF((COUNTIF('CV250-30'!$A$1:$A$30, TestingSamples9!C167)&gt;0),TRUE, TestingSamples9!C167)</f>
        <v>-0.31558736088099998</v>
      </c>
      <c r="D167" s="3">
        <f>IF((COUNTIF('CV250-30'!$A$1:$A$30, TestingSamples9!D167)&gt;0),TRUE, TestingSamples9!D167)</f>
        <v>0.32487864859499999</v>
      </c>
      <c r="E167" s="3">
        <f>IF((COUNTIF('CV250-30'!$A$1:$A$30, TestingSamples9!E167)&gt;0),TRUE, TestingSamples9!E167)</f>
        <v>-0.528403751639</v>
      </c>
      <c r="F167" s="3">
        <f>IF((COUNTIF('CV250-30'!$A$1:$A$30, TestingSamples9!F167)&gt;0),TRUE, TestingSamples9!F167)</f>
        <v>-0.47002216122700002</v>
      </c>
      <c r="G167" s="3">
        <f>IF((COUNTIF('CV250-30'!$A$1:$A$30, TestingSamples9!G167)&gt;0),TRUE, TestingSamples9!G167)</f>
        <v>1</v>
      </c>
    </row>
    <row r="168" spans="1:7" x14ac:dyDescent="0.15">
      <c r="A168" s="1">
        <f>IF((COUNTIF('CV250-30'!$A$1:$A$30, TestingSamples9!A168)&gt;0),TRUE, TestingSamples9!A168)</f>
        <v>42604</v>
      </c>
      <c r="B168" s="3">
        <f>IF((COUNTIF('CV250-30'!$A$1:$A$30, TestingSamples9!B168)&gt;0),TRUE, TestingSamples9!B168)</f>
        <v>0.45834711532299999</v>
      </c>
      <c r="C168" s="3">
        <f>IF((COUNTIF('CV250-30'!$A$1:$A$30, TestingSamples9!C168)&gt;0),TRUE, TestingSamples9!C168)</f>
        <v>-0.67941546537200004</v>
      </c>
      <c r="D168" s="3">
        <f>IF((COUNTIF('CV250-30'!$A$1:$A$30, TestingSamples9!D168)&gt;0),TRUE, TestingSamples9!D168)</f>
        <v>-0.109787445178</v>
      </c>
      <c r="E168" s="3">
        <f>IF((COUNTIF('CV250-30'!$A$1:$A$30, TestingSamples9!E168)&gt;0),TRUE, TestingSamples9!E168)</f>
        <v>-0.52786551561200001</v>
      </c>
      <c r="F168" s="3">
        <f>IF((COUNTIF('CV250-30'!$A$1:$A$30, TestingSamples9!F168)&gt;0),TRUE, TestingSamples9!F168)</f>
        <v>-0.47147680638299999</v>
      </c>
      <c r="G168" s="3">
        <f>IF((COUNTIF('CV250-30'!$A$1:$A$30, TestingSamples9!G168)&gt;0),TRUE, TestingSamples9!G168)</f>
        <v>1</v>
      </c>
    </row>
    <row r="169" spans="1:7" x14ac:dyDescent="0.15">
      <c r="A169" s="1">
        <f>IF((COUNTIF('CV250-30'!$A$1:$A$30, TestingSamples9!A169)&gt;0),TRUE, TestingSamples9!A169)</f>
        <v>42601</v>
      </c>
      <c r="B169" s="3">
        <f>IF((COUNTIF('CV250-30'!$A$1:$A$30, TestingSamples9!B169)&gt;0),TRUE, TestingSamples9!B169)</f>
        <v>0.49629670200600001</v>
      </c>
      <c r="C169" s="3">
        <f>IF((COUNTIF('CV250-30'!$A$1:$A$30, TestingSamples9!C169)&gt;0),TRUE, TestingSamples9!C169)</f>
        <v>-0.39382022937700001</v>
      </c>
      <c r="D169" s="3">
        <f>IF((COUNTIF('CV250-30'!$A$1:$A$30, TestingSamples9!D169)&gt;0),TRUE, TestingSamples9!D169)</f>
        <v>-0.46371812064200002</v>
      </c>
      <c r="E169" s="3">
        <f>IF((COUNTIF('CV250-30'!$A$1:$A$30, TestingSamples9!E169)&gt;0),TRUE, TestingSamples9!E169)</f>
        <v>-0.52959983169799996</v>
      </c>
      <c r="F169" s="3">
        <f>IF((COUNTIF('CV250-30'!$A$1:$A$30, TestingSamples9!F169)&gt;0),TRUE, TestingSamples9!F169)</f>
        <v>-0.46678961643599998</v>
      </c>
      <c r="G169" s="3">
        <f>IF((COUNTIF('CV250-30'!$A$1:$A$30, TestingSamples9!G169)&gt;0),TRUE, TestingSamples9!G169)</f>
        <v>-1</v>
      </c>
    </row>
    <row r="170" spans="1:7" x14ac:dyDescent="0.15">
      <c r="A170" s="1">
        <f>IF((COUNTIF('CV250-30'!$A$1:$A$30, TestingSamples9!A170)&gt;0),TRUE, TestingSamples9!A170)</f>
        <v>42600</v>
      </c>
      <c r="B170" s="3">
        <f>IF((COUNTIF('CV250-30'!$A$1:$A$30, TestingSamples9!B170)&gt;0),TRUE, TestingSamples9!B170)</f>
        <v>0.65594668736100004</v>
      </c>
      <c r="C170" s="3">
        <f>IF((COUNTIF('CV250-30'!$A$1:$A$30, TestingSamples9!C170)&gt;0),TRUE, TestingSamples9!C170)</f>
        <v>-0.222891458554</v>
      </c>
      <c r="D170" s="3">
        <f>IF((COUNTIF('CV250-30'!$A$1:$A$30, TestingSamples9!D170)&gt;0),TRUE, TestingSamples9!D170)</f>
        <v>-0.56698878853000001</v>
      </c>
      <c r="E170" s="3">
        <f>IF((COUNTIF('CV250-30'!$A$1:$A$30, TestingSamples9!E170)&gt;0),TRUE, TestingSamples9!E170)</f>
        <v>-0.536895920059</v>
      </c>
      <c r="F170" s="3">
        <f>IF((COUNTIF('CV250-30'!$A$1:$A$30, TestingSamples9!F170)&gt;0),TRUE, TestingSamples9!F170)</f>
        <v>-0.44707109320799998</v>
      </c>
      <c r="G170" s="3">
        <f>IF((COUNTIF('CV250-30'!$A$1:$A$30, TestingSamples9!G170)&gt;0),TRUE, TestingSamples9!G170)</f>
        <v>-1</v>
      </c>
    </row>
    <row r="171" spans="1:7" x14ac:dyDescent="0.15">
      <c r="A171" s="1">
        <f>IF((COUNTIF('CV250-30'!$A$1:$A$30, TestingSamples9!A171)&gt;0),TRUE, TestingSamples9!A171)</f>
        <v>42599</v>
      </c>
      <c r="B171" s="3">
        <f>IF((COUNTIF('CV250-30'!$A$1:$A$30, TestingSamples9!B171)&gt;0),TRUE, TestingSamples9!B171)</f>
        <v>0.71483397704200002</v>
      </c>
      <c r="C171" s="3">
        <f>IF((COUNTIF('CV250-30'!$A$1:$A$30, TestingSamples9!C171)&gt;0),TRUE, TestingSamples9!C171)</f>
        <v>-0.12657427752700001</v>
      </c>
      <c r="D171" s="3">
        <f>IF((COUNTIF('CV250-30'!$A$1:$A$30, TestingSamples9!D171)&gt;0),TRUE, TestingSamples9!D171)</f>
        <v>0.23302990902099999</v>
      </c>
      <c r="E171" s="3">
        <f>IF((COUNTIF('CV250-30'!$A$1:$A$30, TestingSamples9!E171)&gt;0),TRUE, TestingSamples9!E171)</f>
        <v>-0.53958710019300005</v>
      </c>
      <c r="F171" s="3">
        <f>IF((COUNTIF('CV250-30'!$A$1:$A$30, TestingSamples9!F171)&gt;0),TRUE, TestingSamples9!F171)</f>
        <v>-0.439797867427</v>
      </c>
      <c r="G171" s="3">
        <f>IF((COUNTIF('CV250-30'!$A$1:$A$30, TestingSamples9!G171)&gt;0),TRUE, TestingSamples9!G171)</f>
        <v>-1</v>
      </c>
    </row>
    <row r="172" spans="1:7" x14ac:dyDescent="0.15">
      <c r="A172" s="1">
        <f>IF((COUNTIF('CV250-30'!$A$1:$A$30, TestingSamples9!A172)&gt;0),TRUE, TestingSamples9!A172)</f>
        <v>42598</v>
      </c>
      <c r="B172" s="3">
        <f>IF((COUNTIF('CV250-30'!$A$1:$A$30, TestingSamples9!B172)&gt;0),TRUE, TestingSamples9!B172)</f>
        <v>0.72006840279100004</v>
      </c>
      <c r="C172" s="3">
        <f>IF((COUNTIF('CV250-30'!$A$1:$A$30, TestingSamples9!C172)&gt;0),TRUE, TestingSamples9!C172)</f>
        <v>-0.46121134274199999</v>
      </c>
      <c r="D172" s="3">
        <f>IF((COUNTIF('CV250-30'!$A$1:$A$30, TestingSamples9!D172)&gt;0),TRUE, TestingSamples9!D172)</f>
        <v>-4.9149627510099998E-2</v>
      </c>
      <c r="E172" s="3">
        <f>IF((COUNTIF('CV250-30'!$A$1:$A$30, TestingSamples9!E172)&gt;0),TRUE, TestingSamples9!E172)</f>
        <v>-0.53982631620499999</v>
      </c>
      <c r="F172" s="3">
        <f>IF((COUNTIF('CV250-30'!$A$1:$A$30, TestingSamples9!F172)&gt;0),TRUE, TestingSamples9!F172)</f>
        <v>-0.439151358469</v>
      </c>
      <c r="G172" s="3">
        <f>IF((COUNTIF('CV250-30'!$A$1:$A$30, TestingSamples9!G172)&gt;0),TRUE, TestingSamples9!G172)</f>
        <v>-1</v>
      </c>
    </row>
    <row r="173" spans="1:7" x14ac:dyDescent="0.15">
      <c r="A173" s="1">
        <f>IF((COUNTIF('CV250-30'!$A$1:$A$30, TestingSamples9!A173)&gt;0),TRUE, TestingSamples9!A173)</f>
        <v>42597</v>
      </c>
      <c r="B173" s="3">
        <f>IF((COUNTIF('CV250-30'!$A$1:$A$30, TestingSamples9!B173)&gt;0),TRUE, TestingSamples9!B173)</f>
        <v>0.40469425139199999</v>
      </c>
      <c r="C173" s="3">
        <f>IF((COUNTIF('CV250-30'!$A$1:$A$30, TestingSamples9!C173)&gt;0),TRUE, TestingSamples9!C173)</f>
        <v>0.51746130684400005</v>
      </c>
      <c r="D173" s="3">
        <f>IF((COUNTIF('CV250-30'!$A$1:$A$30, TestingSamples9!D173)&gt;0),TRUE, TestingSamples9!D173)</f>
        <v>0.81242230637199997</v>
      </c>
      <c r="E173" s="3">
        <f>IF((COUNTIF('CV250-30'!$A$1:$A$30, TestingSamples9!E173)&gt;0),TRUE, TestingSamples9!E173)</f>
        <v>-0.52541355149000002</v>
      </c>
      <c r="F173" s="3">
        <f>IF((COUNTIF('CV250-30'!$A$1:$A$30, TestingSamples9!F173)&gt;0),TRUE, TestingSamples9!F173)</f>
        <v>-0.47810352320600003</v>
      </c>
      <c r="G173" s="3">
        <f>IF((COUNTIF('CV250-30'!$A$1:$A$30, TestingSamples9!G173)&gt;0),TRUE, TestingSamples9!G173)</f>
        <v>1</v>
      </c>
    </row>
    <row r="174" spans="1:7" x14ac:dyDescent="0.15">
      <c r="A174" s="1">
        <f>IF((COUNTIF('CV250-30'!$A$1:$A$30, TestingSamples9!A174)&gt;0),TRUE, TestingSamples9!A174)</f>
        <v>42594</v>
      </c>
      <c r="B174" s="3">
        <f>IF((COUNTIF('CV250-30'!$A$1:$A$30, TestingSamples9!B174)&gt;0),TRUE, TestingSamples9!B174)</f>
        <v>0.39422539989299998</v>
      </c>
      <c r="C174" s="3">
        <f>IF((COUNTIF('CV250-30'!$A$1:$A$30, TestingSamples9!C174)&gt;0),TRUE, TestingSamples9!C174)</f>
        <v>-0.45547029114499998</v>
      </c>
      <c r="D174" s="3">
        <f>IF((COUNTIF('CV250-30'!$A$1:$A$30, TestingSamples9!D174)&gt;0),TRUE, TestingSamples9!D174)</f>
        <v>-1.54681154633E-2</v>
      </c>
      <c r="E174" s="3">
        <f>IF((COUNTIF('CV250-30'!$A$1:$A$30, TestingSamples9!E174)&gt;0),TRUE, TestingSamples9!E174)</f>
        <v>-0.524935119467</v>
      </c>
      <c r="F174" s="3">
        <f>IF((COUNTIF('CV250-30'!$A$1:$A$30, TestingSamples9!F174)&gt;0),TRUE, TestingSamples9!F174)</f>
        <v>-0.47939654112199998</v>
      </c>
      <c r="G174" s="3">
        <f>IF((COUNTIF('CV250-30'!$A$1:$A$30, TestingSamples9!G174)&gt;0),TRUE, TestingSamples9!G174)</f>
        <v>1</v>
      </c>
    </row>
    <row r="175" spans="1:7" x14ac:dyDescent="0.15">
      <c r="A175" s="1">
        <f>IF((COUNTIF('CV250-30'!$A$1:$A$30, TestingSamples9!A175)&gt;0),TRUE, TestingSamples9!A175)</f>
        <v>42593</v>
      </c>
      <c r="B175" s="3">
        <f>IF((COUNTIF('CV250-30'!$A$1:$A$30, TestingSamples9!B175)&gt;0),TRUE, TestingSamples9!B175)</f>
        <v>0.50153112775499997</v>
      </c>
      <c r="C175" s="3">
        <f>IF((COUNTIF('CV250-30'!$A$1:$A$30, TestingSamples9!C175)&gt;0),TRUE, TestingSamples9!C175)</f>
        <v>-0.42561682283899999</v>
      </c>
      <c r="D175" s="3">
        <f>IF((COUNTIF('CV250-30'!$A$1:$A$30, TestingSamples9!D175)&gt;0),TRUE, TestingSamples9!D175)</f>
        <v>-0.38249031805299999</v>
      </c>
      <c r="E175" s="3">
        <f>IF((COUNTIF('CV250-30'!$A$1:$A$30, TestingSamples9!E175)&gt;0),TRUE, TestingSamples9!E175)</f>
        <v>-0.52983904771000001</v>
      </c>
      <c r="F175" s="3">
        <f>IF((COUNTIF('CV250-30'!$A$1:$A$30, TestingSamples9!F175)&gt;0),TRUE, TestingSamples9!F175)</f>
        <v>-0.466143107477</v>
      </c>
      <c r="G175" s="3">
        <f>IF((COUNTIF('CV250-30'!$A$1:$A$30, TestingSamples9!G175)&gt;0),TRUE, TestingSamples9!G175)</f>
        <v>-1</v>
      </c>
    </row>
    <row r="176" spans="1:7" x14ac:dyDescent="0.15">
      <c r="A176" s="1">
        <f>IF((COUNTIF('CV250-30'!$A$1:$A$30, TestingSamples9!A176)&gt;0),TRUE, TestingSamples9!A176)</f>
        <v>42592</v>
      </c>
      <c r="B176" s="3">
        <f>IF((COUNTIF('CV250-30'!$A$1:$A$30, TestingSamples9!B176)&gt;0),TRUE, TestingSamples9!B176)</f>
        <v>0.69127906117000004</v>
      </c>
      <c r="C176" s="3">
        <f>IF((COUNTIF('CV250-30'!$A$1:$A$30, TestingSamples9!C176)&gt;0),TRUE, TestingSamples9!C176)</f>
        <v>-0.35396408271200003</v>
      </c>
      <c r="D176" s="3">
        <f>IF((COUNTIF('CV250-30'!$A$1:$A$30, TestingSamples9!D176)&gt;0),TRUE, TestingSamples9!D176)</f>
        <v>-0.224053539504</v>
      </c>
      <c r="E176" s="3">
        <f>IF((COUNTIF('CV250-30'!$A$1:$A$30, TestingSamples9!E176)&gt;0),TRUE, TestingSamples9!E176)</f>
        <v>-0.53851062813899997</v>
      </c>
      <c r="F176" s="3">
        <f>IF((COUNTIF('CV250-30'!$A$1:$A$30, TestingSamples9!F176)&gt;0),TRUE, TestingSamples9!F176)</f>
        <v>-0.44270715773899999</v>
      </c>
      <c r="G176" s="3">
        <f>IF((COUNTIF('CV250-30'!$A$1:$A$30, TestingSamples9!G176)&gt;0),TRUE, TestingSamples9!G176)</f>
        <v>-1</v>
      </c>
    </row>
    <row r="177" spans="1:7" x14ac:dyDescent="0.15">
      <c r="A177" s="1">
        <f>IF((COUNTIF('CV250-30'!$A$1:$A$30, TestingSamples9!A177)&gt;0),TRUE, TestingSamples9!A177)</f>
        <v>42591</v>
      </c>
      <c r="B177" s="3">
        <f>IF((COUNTIF('CV250-30'!$A$1:$A$30, TestingSamples9!B177)&gt;0),TRUE, TestingSamples9!B177)</f>
        <v>0.62061431355300001</v>
      </c>
      <c r="C177" s="3">
        <f>IF((COUNTIF('CV250-30'!$A$1:$A$30, TestingSamples9!C177)&gt;0),TRUE, TestingSamples9!C177)</f>
        <v>-0.52367840031299995</v>
      </c>
      <c r="D177" s="3">
        <f>IF((COUNTIF('CV250-30'!$A$1:$A$30, TestingSamples9!D177)&gt;0),TRUE, TestingSamples9!D177)</f>
        <v>0.17684955609200001</v>
      </c>
      <c r="E177" s="3">
        <f>IF((COUNTIF('CV250-30'!$A$1:$A$30, TestingSamples9!E177)&gt;0),TRUE, TestingSamples9!E177)</f>
        <v>-0.53528121197900003</v>
      </c>
      <c r="F177" s="3">
        <f>IF((COUNTIF('CV250-30'!$A$1:$A$30, TestingSamples9!F177)&gt;0),TRUE, TestingSamples9!F177)</f>
        <v>-0.45143502867599999</v>
      </c>
      <c r="G177" s="3">
        <f>IF((COUNTIF('CV250-30'!$A$1:$A$30, TestingSamples9!G177)&gt;0),TRUE, TestingSamples9!G177)</f>
        <v>1</v>
      </c>
    </row>
    <row r="178" spans="1:7" x14ac:dyDescent="0.15">
      <c r="A178" s="1">
        <f>IF((COUNTIF('CV250-30'!$A$1:$A$30, TestingSamples9!A178)&gt;0),TRUE, TestingSamples9!A178)</f>
        <v>42590</v>
      </c>
      <c r="B178" s="3">
        <f>IF((COUNTIF('CV250-30'!$A$1:$A$30, TestingSamples9!B178)&gt;0),TRUE, TestingSamples9!B178)</f>
        <v>0.42955777370100001</v>
      </c>
      <c r="C178" s="3">
        <f>IF((COUNTIF('CV250-30'!$A$1:$A$30, TestingSamples9!C178)&gt;0),TRUE, TestingSamples9!C178)</f>
        <v>-0.63313375711099995</v>
      </c>
      <c r="D178" s="3">
        <f>IF((COUNTIF('CV250-30'!$A$1:$A$30, TestingSamples9!D178)&gt;0),TRUE, TestingSamples9!D178)</f>
        <v>-7.86528081607E-2</v>
      </c>
      <c r="E178" s="3">
        <f>IF((COUNTIF('CV250-30'!$A$1:$A$30, TestingSamples9!E178)&gt;0),TRUE, TestingSamples9!E178)</f>
        <v>-0.52654982754699997</v>
      </c>
      <c r="F178" s="3">
        <f>IF((COUNTIF('CV250-30'!$A$1:$A$30, TestingSamples9!F178)&gt;0),TRUE, TestingSamples9!F178)</f>
        <v>-0.47503260565400002</v>
      </c>
      <c r="G178" s="3">
        <f>IF((COUNTIF('CV250-30'!$A$1:$A$30, TestingSamples9!G178)&gt;0),TRUE, TestingSamples9!G178)</f>
        <v>1</v>
      </c>
    </row>
    <row r="179" spans="1:7" x14ac:dyDescent="0.15">
      <c r="A179" s="1">
        <f>IF((COUNTIF('CV250-30'!$A$1:$A$30, TestingSamples9!A179)&gt;0),TRUE, TestingSamples9!A179)</f>
        <v>42587</v>
      </c>
      <c r="B179" s="3">
        <f>IF((COUNTIF('CV250-30'!$A$1:$A$30, TestingSamples9!B179)&gt;0),TRUE, TestingSamples9!B179)</f>
        <v>0.55387538524900004</v>
      </c>
      <c r="C179" s="3">
        <f>IF((COUNTIF('CV250-30'!$A$1:$A$30, TestingSamples9!C179)&gt;0),TRUE, TestingSamples9!C179)</f>
        <v>-0.54586977283299998</v>
      </c>
      <c r="D179" s="3">
        <f>IF((COUNTIF('CV250-30'!$A$1:$A$30, TestingSamples9!D179)&gt;0),TRUE, TestingSamples9!D179)</f>
        <v>-0.33469956911799997</v>
      </c>
      <c r="E179" s="3">
        <f>IF((COUNTIF('CV250-30'!$A$1:$A$30, TestingSamples9!E179)&gt;0),TRUE, TestingSamples9!E179)</f>
        <v>-0.53223120782800004</v>
      </c>
      <c r="F179" s="3">
        <f>IF((COUNTIF('CV250-30'!$A$1:$A$30, TestingSamples9!F179)&gt;0),TRUE, TestingSamples9!F179)</f>
        <v>-0.45967801789399998</v>
      </c>
      <c r="G179" s="3">
        <f>IF((COUNTIF('CV250-30'!$A$1:$A$30, TestingSamples9!G179)&gt;0),TRUE, TestingSamples9!G179)</f>
        <v>-1</v>
      </c>
    </row>
    <row r="180" spans="1:7" x14ac:dyDescent="0.15">
      <c r="A180" s="1">
        <f>IF((COUNTIF('CV250-30'!$A$1:$A$30, TestingSamples9!A180)&gt;0),TRUE, TestingSamples9!A180)</f>
        <v>42586</v>
      </c>
      <c r="B180" s="3">
        <f>IF((COUNTIF('CV250-30'!$A$1:$A$30, TestingSamples9!B180)&gt;0),TRUE, TestingSamples9!B180)</f>
        <v>0.56303563031000003</v>
      </c>
      <c r="C180" s="3">
        <f>IF((COUNTIF('CV250-30'!$A$1:$A$30, TestingSamples9!C180)&gt;0),TRUE, TestingSamples9!C180)</f>
        <v>-0.43630401119700002</v>
      </c>
      <c r="D180" s="3">
        <f>IF((COUNTIF('CV250-30'!$A$1:$A$30, TestingSamples9!D180)&gt;0),TRUE, TestingSamples9!D180)</f>
        <v>0.14642402178799999</v>
      </c>
      <c r="E180" s="3">
        <f>IF((COUNTIF('CV250-30'!$A$1:$A$30, TestingSamples9!E180)&gt;0),TRUE, TestingSamples9!E180)</f>
        <v>-0.53264983584900005</v>
      </c>
      <c r="F180" s="3">
        <f>IF((COUNTIF('CV250-30'!$A$1:$A$30, TestingSamples9!F180)&gt;0),TRUE, TestingSamples9!F180)</f>
        <v>-0.45854662721700001</v>
      </c>
      <c r="G180" s="3">
        <f>IF((COUNTIF('CV250-30'!$A$1:$A$30, TestingSamples9!G180)&gt;0),TRUE, TestingSamples9!G180)</f>
        <v>-1</v>
      </c>
    </row>
    <row r="181" spans="1:7" x14ac:dyDescent="0.15">
      <c r="A181" s="1">
        <f>IF((COUNTIF('CV250-30'!$A$1:$A$30, TestingSamples9!A181)&gt;0),TRUE, TestingSamples9!A181)</f>
        <v>42585</v>
      </c>
      <c r="B181" s="3">
        <f>IF((COUNTIF('CV250-30'!$A$1:$A$30, TestingSamples9!B181)&gt;0),TRUE, TestingSamples9!B181)</f>
        <v>0.58266472687000004</v>
      </c>
      <c r="C181" s="3">
        <f>IF((COUNTIF('CV250-30'!$A$1:$A$30, TestingSamples9!C181)&gt;0),TRUE, TestingSamples9!C181)</f>
        <v>-0.72298121460800002</v>
      </c>
      <c r="D181" s="3">
        <f>IF((COUNTIF('CV250-30'!$A$1:$A$30, TestingSamples9!D181)&gt;0),TRUE, TestingSamples9!D181)</f>
        <v>-0.21512994128999999</v>
      </c>
      <c r="E181" s="3">
        <f>IF((COUNTIF('CV250-30'!$A$1:$A$30, TestingSamples9!E181)&gt;0),TRUE, TestingSamples9!E181)</f>
        <v>-0.53354689589299997</v>
      </c>
      <c r="F181" s="3">
        <f>IF((COUNTIF('CV250-30'!$A$1:$A$30, TestingSamples9!F181)&gt;0),TRUE, TestingSamples9!F181)</f>
        <v>-0.45612221862399999</v>
      </c>
      <c r="G181" s="3">
        <f>IF((COUNTIF('CV250-30'!$A$1:$A$30, TestingSamples9!G181)&gt;0),TRUE, TestingSamples9!G181)</f>
        <v>-1</v>
      </c>
    </row>
    <row r="182" spans="1:7" x14ac:dyDescent="0.15">
      <c r="A182" s="1">
        <f>IF((COUNTIF('CV250-30'!$A$1:$A$30, TestingSamples9!A182)&gt;0),TRUE, TestingSamples9!A182)</f>
        <v>42584</v>
      </c>
      <c r="B182" s="3">
        <f>IF((COUNTIF('CV250-30'!$A$1:$A$30, TestingSamples9!B182)&gt;0),TRUE, TestingSamples9!B182)</f>
        <v>0.57350448180900004</v>
      </c>
      <c r="C182" s="3">
        <f>IF((COUNTIF('CV250-30'!$A$1:$A$30, TestingSamples9!C182)&gt;0),TRUE, TestingSamples9!C182)</f>
        <v>-0.45745757823599997</v>
      </c>
      <c r="D182" s="3">
        <f>IF((COUNTIF('CV250-30'!$A$1:$A$30, TestingSamples9!D182)&gt;0),TRUE, TestingSamples9!D182)</f>
        <v>-3.9054016008099997E-2</v>
      </c>
      <c r="E182" s="3">
        <f>IF((COUNTIF('CV250-30'!$A$1:$A$30, TestingSamples9!E182)&gt;0),TRUE, TestingSamples9!E182)</f>
        <v>-0.53312826787300005</v>
      </c>
      <c r="F182" s="3">
        <f>IF((COUNTIF('CV250-30'!$A$1:$A$30, TestingSamples9!F182)&gt;0),TRUE, TestingSamples9!F182)</f>
        <v>-0.45725360930100001</v>
      </c>
      <c r="G182" s="3">
        <f>IF((COUNTIF('CV250-30'!$A$1:$A$30, TestingSamples9!G182)&gt;0),TRUE, TestingSamples9!G182)</f>
        <v>1</v>
      </c>
    </row>
    <row r="183" spans="1:7" x14ac:dyDescent="0.15">
      <c r="A183" s="1">
        <f>IF((COUNTIF('CV250-30'!$A$1:$A$30, TestingSamples9!A183)&gt;0),TRUE, TestingSamples9!A183)</f>
        <v>42583</v>
      </c>
      <c r="B183" s="3">
        <f>IF((COUNTIF('CV250-30'!$A$1:$A$30, TestingSamples9!B183)&gt;0),TRUE, TestingSamples9!B183)</f>
        <v>0.16129345404600001</v>
      </c>
      <c r="C183" s="3">
        <f>IF((COUNTIF('CV250-30'!$A$1:$A$30, TestingSamples9!C183)&gt;0),TRUE, TestingSamples9!C183)</f>
        <v>-0.45074496406100001</v>
      </c>
      <c r="D183" s="3">
        <f>IF((COUNTIF('CV250-30'!$A$1:$A$30, TestingSamples9!D183)&gt;0),TRUE, TestingSamples9!D183)</f>
        <v>-0.18009783996600001</v>
      </c>
      <c r="E183" s="3">
        <f>IF((COUNTIF('CV250-30'!$A$1:$A$30, TestingSamples9!E183)&gt;0),TRUE, TestingSamples9!E183)</f>
        <v>-0.51429000693899996</v>
      </c>
      <c r="F183" s="3">
        <f>IF((COUNTIF('CV250-30'!$A$1:$A$30, TestingSamples9!F183)&gt;0),TRUE, TestingSamples9!F183)</f>
        <v>-0.50816618976600003</v>
      </c>
      <c r="G183" s="3">
        <f>IF((COUNTIF('CV250-30'!$A$1:$A$30, TestingSamples9!G183)&gt;0),TRUE, TestingSamples9!G183)</f>
        <v>1</v>
      </c>
    </row>
    <row r="184" spans="1:7" x14ac:dyDescent="0.15">
      <c r="A184" s="1">
        <f>IF((COUNTIF('CV250-30'!$A$1:$A$30, TestingSamples9!A184)&gt;0),TRUE, TestingSamples9!A184)</f>
        <v>42580</v>
      </c>
      <c r="B184" s="3">
        <f>IF((COUNTIF('CV250-30'!$A$1:$A$30, TestingSamples9!B184)&gt;0),TRUE, TestingSamples9!B184)</f>
        <v>0.54864095949900005</v>
      </c>
      <c r="C184" s="3">
        <f>IF((COUNTIF('CV250-30'!$A$1:$A$30, TestingSamples9!C184)&gt;0),TRUE, TestingSamples9!C184)</f>
        <v>-0.426323413805</v>
      </c>
      <c r="D184" s="3">
        <f>IF((COUNTIF('CV250-30'!$A$1:$A$30, TestingSamples9!D184)&gt;0),TRUE, TestingSamples9!D184)</f>
        <v>-0.41297653351800001</v>
      </c>
      <c r="E184" s="3">
        <f>IF((COUNTIF('CV250-30'!$A$1:$A$30, TestingSamples9!E184)&gt;0),TRUE, TestingSamples9!E184)</f>
        <v>-0.53199199181599999</v>
      </c>
      <c r="F184" s="3">
        <f>IF((COUNTIF('CV250-30'!$A$1:$A$30, TestingSamples9!F184)&gt;0),TRUE, TestingSamples9!F184)</f>
        <v>-0.46032452685300002</v>
      </c>
      <c r="G184" s="3">
        <f>IF((COUNTIF('CV250-30'!$A$1:$A$30, TestingSamples9!G184)&gt;0),TRUE, TestingSamples9!G184)</f>
        <v>-1</v>
      </c>
    </row>
    <row r="185" spans="1:7" x14ac:dyDescent="0.15">
      <c r="A185" s="1">
        <f>IF((COUNTIF('CV250-30'!$A$1:$A$30, TestingSamples9!A185)&gt;0),TRUE, TestingSamples9!A185)</f>
        <v>42579</v>
      </c>
      <c r="B185" s="3">
        <f>IF((COUNTIF('CV250-30'!$A$1:$A$30, TestingSamples9!B185)&gt;0),TRUE, TestingSamples9!B185)</f>
        <v>0.69258766760699997</v>
      </c>
      <c r="C185" s="3">
        <f>IF((COUNTIF('CV250-30'!$A$1:$A$30, TestingSamples9!C185)&gt;0),TRUE, TestingSamples9!C185)</f>
        <v>-2.2572919746100002E-2</v>
      </c>
      <c r="D185" s="3">
        <f>IF((COUNTIF('CV250-30'!$A$1:$A$30, TestingSamples9!D185)&gt;0),TRUE, TestingSamples9!D185)</f>
        <v>0.250887507934</v>
      </c>
      <c r="E185" s="3">
        <f>IF((COUNTIF('CV250-30'!$A$1:$A$30, TestingSamples9!E185)&gt;0),TRUE, TestingSamples9!E185)</f>
        <v>-0.53857043214199996</v>
      </c>
      <c r="F185" s="3">
        <f>IF((COUNTIF('CV250-30'!$A$1:$A$30, TestingSamples9!F185)&gt;0),TRUE, TestingSamples9!F185)</f>
        <v>-0.44254553050000001</v>
      </c>
      <c r="G185" s="3">
        <f>IF((COUNTIF('CV250-30'!$A$1:$A$30, TestingSamples9!G185)&gt;0),TRUE, TestingSamples9!G185)</f>
        <v>-1</v>
      </c>
    </row>
    <row r="186" spans="1:7" x14ac:dyDescent="0.15">
      <c r="A186" s="1">
        <f>IF((COUNTIF('CV250-30'!$A$1:$A$30, TestingSamples9!A186)&gt;0),TRUE, TestingSamples9!A186)</f>
        <v>42578</v>
      </c>
      <c r="B186" s="3">
        <f>IF((COUNTIF('CV250-30'!$A$1:$A$30, TestingSamples9!B186)&gt;0),TRUE, TestingSamples9!B186)</f>
        <v>0.80905364052999995</v>
      </c>
      <c r="C186" s="3">
        <f>IF((COUNTIF('CV250-30'!$A$1:$A$30, TestingSamples9!C186)&gt;0),TRUE, TestingSamples9!C186)</f>
        <v>0.83430111210699998</v>
      </c>
      <c r="D186" s="3">
        <f>IF((COUNTIF('CV250-30'!$A$1:$A$30, TestingSamples9!D186)&gt;0),TRUE, TestingSamples9!D186)</f>
        <v>-1.6285588952500001</v>
      </c>
      <c r="E186" s="3">
        <f>IF((COUNTIF('CV250-30'!$A$1:$A$30, TestingSamples9!E186)&gt;0),TRUE, TestingSamples9!E186)</f>
        <v>-0.54389298840599998</v>
      </c>
      <c r="F186" s="3">
        <f>IF((COUNTIF('CV250-30'!$A$1:$A$30, TestingSamples9!F186)&gt;0),TRUE, TestingSamples9!F186)</f>
        <v>-0.42816070617800001</v>
      </c>
      <c r="G186" s="3">
        <f>IF((COUNTIF('CV250-30'!$A$1:$A$30, TestingSamples9!G186)&gt;0),TRUE, TestingSamples9!G186)</f>
        <v>-1</v>
      </c>
    </row>
    <row r="187" spans="1:7" x14ac:dyDescent="0.15">
      <c r="A187" s="1">
        <f>IF((COUNTIF('CV250-30'!$A$1:$A$30, TestingSamples9!A187)&gt;0),TRUE, TestingSamples9!A187)</f>
        <v>42577</v>
      </c>
      <c r="B187" s="3">
        <f>IF((COUNTIF('CV250-30'!$A$1:$A$30, TestingSamples9!B187)&gt;0),TRUE, TestingSamples9!B187)</f>
        <v>1.3167929382200001</v>
      </c>
      <c r="C187" s="3">
        <f>IF((COUNTIF('CV250-30'!$A$1:$A$30, TestingSamples9!C187)&gt;0),TRUE, TestingSamples9!C187)</f>
        <v>-0.17018418869800001</v>
      </c>
      <c r="D187" s="3">
        <f>IF((COUNTIF('CV250-30'!$A$1:$A$30, TestingSamples9!D187)&gt;0),TRUE, TestingSamples9!D187)</f>
        <v>4.2861506409799999E-4</v>
      </c>
      <c r="E187" s="3">
        <f>IF((COUNTIF('CV250-30'!$A$1:$A$30, TestingSamples9!E187)&gt;0),TRUE, TestingSamples9!E187)</f>
        <v>-0.56709694155599999</v>
      </c>
      <c r="F187" s="3">
        <f>IF((COUNTIF('CV250-30'!$A$1:$A$30, TestingSamples9!F187)&gt;0),TRUE, TestingSamples9!F187)</f>
        <v>-0.36544933722400003</v>
      </c>
      <c r="G187" s="3">
        <f>IF((COUNTIF('CV250-30'!$A$1:$A$30, TestingSamples9!G187)&gt;0),TRUE, TestingSamples9!G187)</f>
        <v>-1</v>
      </c>
    </row>
    <row r="188" spans="1:7" x14ac:dyDescent="0.15">
      <c r="A188" s="1">
        <f>IF((COUNTIF('CV250-30'!$A$1:$A$30, TestingSamples9!A188)&gt;0),TRUE, TestingSamples9!A188)</f>
        <v>42576</v>
      </c>
      <c r="B188" s="3">
        <f>IF((COUNTIF('CV250-30'!$A$1:$A$30, TestingSamples9!B188)&gt;0),TRUE, TestingSamples9!B188)</f>
        <v>1.2736089257900001</v>
      </c>
      <c r="C188" s="3">
        <f>IF((COUNTIF('CV250-30'!$A$1:$A$30, TestingSamples9!C188)&gt;0),TRUE, TestingSamples9!C188)</f>
        <v>-0.15538994035100001</v>
      </c>
      <c r="D188" s="3">
        <f>IF((COUNTIF('CV250-30'!$A$1:$A$30, TestingSamples9!D188)&gt;0),TRUE, TestingSamples9!D188)</f>
        <v>-0.40686507369500002</v>
      </c>
      <c r="E188" s="3">
        <f>IF((COUNTIF('CV250-30'!$A$1:$A$30, TestingSamples9!E188)&gt;0),TRUE, TestingSamples9!E188)</f>
        <v>-0.56512340945799999</v>
      </c>
      <c r="F188" s="3">
        <f>IF((COUNTIF('CV250-30'!$A$1:$A$30, TestingSamples9!F188)&gt;0),TRUE, TestingSamples9!F188)</f>
        <v>-0.37078303613000002</v>
      </c>
      <c r="G188" s="3">
        <f>IF((COUNTIF('CV250-30'!$A$1:$A$30, TestingSamples9!G188)&gt;0),TRUE, TestingSamples9!G188)</f>
        <v>1</v>
      </c>
    </row>
    <row r="189" spans="1:7" x14ac:dyDescent="0.15">
      <c r="A189" s="1">
        <f>IF((COUNTIF('CV250-30'!$A$1:$A$30, TestingSamples9!A189)&gt;0),TRUE, TestingSamples9!A189)</f>
        <v>42573</v>
      </c>
      <c r="B189" s="3">
        <f>IF((COUNTIF('CV250-30'!$A$1:$A$30, TestingSamples9!B189)&gt;0),TRUE, TestingSamples9!B189)</f>
        <v>1.5484162776299999</v>
      </c>
      <c r="C189" s="3">
        <f>IF((COUNTIF('CV250-30'!$A$1:$A$30, TestingSamples9!C189)&gt;0),TRUE, TestingSamples9!C189)</f>
        <v>-0.11392188304500001</v>
      </c>
      <c r="D189" s="3">
        <f>IF((COUNTIF('CV250-30'!$A$1:$A$30, TestingSamples9!D189)&gt;0),TRUE, TestingSamples9!D189)</f>
        <v>4.3541713332799999E-2</v>
      </c>
      <c r="E189" s="3">
        <f>IF((COUNTIF('CV250-30'!$A$1:$A$30, TestingSamples9!E189)&gt;0),TRUE, TestingSamples9!E189)</f>
        <v>-0.57768225008100005</v>
      </c>
      <c r="F189" s="3">
        <f>IF((COUNTIF('CV250-30'!$A$1:$A$30, TestingSamples9!F189)&gt;0),TRUE, TestingSamples9!F189)</f>
        <v>-0.33684131581999999</v>
      </c>
      <c r="G189" s="3">
        <f>IF((COUNTIF('CV250-30'!$A$1:$A$30, TestingSamples9!G189)&gt;0),TRUE, TestingSamples9!G189)</f>
        <v>-1</v>
      </c>
    </row>
    <row r="190" spans="1:7" x14ac:dyDescent="0.15">
      <c r="A190" s="1">
        <f>IF((COUNTIF('CV250-30'!$A$1:$A$30, TestingSamples9!A190)&gt;0),TRUE, TestingSamples9!A190)</f>
        <v>42572</v>
      </c>
      <c r="B190" s="3">
        <f>IF((COUNTIF('CV250-30'!$A$1:$A$30, TestingSamples9!B190)&gt;0),TRUE, TestingSamples9!B190)</f>
        <v>1.6701166762999999</v>
      </c>
      <c r="C190" s="3">
        <f>IF((COUNTIF('CV250-30'!$A$1:$A$30, TestingSamples9!C190)&gt;0),TRUE, TestingSamples9!C190)</f>
        <v>0.31579582900699998</v>
      </c>
      <c r="D190" s="3">
        <f>IF((COUNTIF('CV250-30'!$A$1:$A$30, TestingSamples9!D190)&gt;0),TRUE, TestingSamples9!D190)</f>
        <v>-0.56872080224999999</v>
      </c>
      <c r="E190" s="3">
        <f>IF((COUNTIF('CV250-30'!$A$1:$A$30, TestingSamples9!E190)&gt;0),TRUE, TestingSamples9!E190)</f>
        <v>-0.58324402235600004</v>
      </c>
      <c r="F190" s="3">
        <f>IF((COUNTIF('CV250-30'!$A$1:$A$30, TestingSamples9!F190)&gt;0),TRUE, TestingSamples9!F190)</f>
        <v>-0.32180998253999998</v>
      </c>
      <c r="G190" s="3">
        <f>IF((COUNTIF('CV250-30'!$A$1:$A$30, TestingSamples9!G190)&gt;0),TRUE, TestingSamples9!G190)</f>
        <v>-1</v>
      </c>
    </row>
    <row r="191" spans="1:7" x14ac:dyDescent="0.15">
      <c r="A191" s="1">
        <f>IF((COUNTIF('CV250-30'!$A$1:$A$30, TestingSamples9!A191)&gt;0),TRUE, TestingSamples9!A191)</f>
        <v>42571</v>
      </c>
      <c r="B191" s="3">
        <f>IF((COUNTIF('CV250-30'!$A$1:$A$30, TestingSamples9!B191)&gt;0),TRUE, TestingSamples9!B191)</f>
        <v>1.60076053512</v>
      </c>
      <c r="C191" s="3">
        <f>IF((COUNTIF('CV250-30'!$A$1:$A$30, TestingSamples9!C191)&gt;0),TRUE, TestingSamples9!C191)</f>
        <v>0.86088659719600003</v>
      </c>
      <c r="D191" s="3">
        <f>IF((COUNTIF('CV250-30'!$A$1:$A$30, TestingSamples9!D191)&gt;0),TRUE, TestingSamples9!D191)</f>
        <v>0.49916708023799999</v>
      </c>
      <c r="E191" s="3">
        <f>IF((COUNTIF('CV250-30'!$A$1:$A$30, TestingSamples9!E191)&gt;0),TRUE, TestingSamples9!E191)</f>
        <v>-0.58007441019899997</v>
      </c>
      <c r="F191" s="3">
        <f>IF((COUNTIF('CV250-30'!$A$1:$A$30, TestingSamples9!F191)&gt;0),TRUE, TestingSamples9!F191)</f>
        <v>-0.33037622623700003</v>
      </c>
      <c r="G191" s="3">
        <f>IF((COUNTIF('CV250-30'!$A$1:$A$30, TestingSamples9!G191)&gt;0),TRUE, TestingSamples9!G191)</f>
        <v>1</v>
      </c>
    </row>
    <row r="192" spans="1:7" x14ac:dyDescent="0.15">
      <c r="A192" s="1">
        <f>IF((COUNTIF('CV250-30'!$A$1:$A$30, TestingSamples9!A192)&gt;0),TRUE, TestingSamples9!A192)</f>
        <v>42570</v>
      </c>
      <c r="B192" s="3">
        <f>IF((COUNTIF('CV250-30'!$A$1:$A$30, TestingSamples9!B192)&gt;0),TRUE, TestingSamples9!B192)</f>
        <v>1.4594310398899999</v>
      </c>
      <c r="C192" s="3">
        <f>IF((COUNTIF('CV250-30'!$A$1:$A$30, TestingSamples9!C192)&gt;0),TRUE, TestingSamples9!C192)</f>
        <v>1.23595391424</v>
      </c>
      <c r="D192" s="3">
        <f>IF((COUNTIF('CV250-30'!$A$1:$A$30, TestingSamples9!D192)&gt;0),TRUE, TestingSamples9!D192)</f>
        <v>1.3628923284700001</v>
      </c>
      <c r="E192" s="3">
        <f>IF((COUNTIF('CV250-30'!$A$1:$A$30, TestingSamples9!E192)&gt;0),TRUE, TestingSamples9!E192)</f>
        <v>-0.57361557787899997</v>
      </c>
      <c r="F192" s="3">
        <f>IF((COUNTIF('CV250-30'!$A$1:$A$30, TestingSamples9!F192)&gt;0),TRUE, TestingSamples9!F192)</f>
        <v>-0.34783196811099998</v>
      </c>
      <c r="G192" s="3">
        <f>IF((COUNTIF('CV250-30'!$A$1:$A$30, TestingSamples9!G192)&gt;0),TRUE, TestingSamples9!G192)</f>
        <v>1</v>
      </c>
    </row>
    <row r="193" spans="1:7" x14ac:dyDescent="0.15">
      <c r="A193" s="1">
        <f>IF((COUNTIF('CV250-30'!$A$1:$A$30, TestingSamples9!A193)&gt;0),TRUE, TestingSamples9!A193)</f>
        <v>42569</v>
      </c>
      <c r="B193" s="3">
        <f>IF((COUNTIF('CV250-30'!$A$1:$A$30, TestingSamples9!B193)&gt;0),TRUE, TestingSamples9!B193)</f>
        <v>1.07731796019</v>
      </c>
      <c r="C193" s="3">
        <f>IF((COUNTIF('CV250-30'!$A$1:$A$30, TestingSamples9!C193)&gt;0),TRUE, TestingSamples9!C193)</f>
        <v>0.64349947036999999</v>
      </c>
      <c r="D193" s="3">
        <f>IF((COUNTIF('CV250-30'!$A$1:$A$30, TestingSamples9!D193)&gt;0),TRUE, TestingSamples9!D193)</f>
        <v>0.429328264761</v>
      </c>
      <c r="E193" s="3">
        <f>IF((COUNTIF('CV250-30'!$A$1:$A$30, TestingSamples9!E193)&gt;0),TRUE, TestingSamples9!E193)</f>
        <v>-0.55615280901399999</v>
      </c>
      <c r="F193" s="3">
        <f>IF((COUNTIF('CV250-30'!$A$1:$A$30, TestingSamples9!F193)&gt;0),TRUE, TestingSamples9!F193)</f>
        <v>-0.39502712206599999</v>
      </c>
      <c r="G193" s="3">
        <f>IF((COUNTIF('CV250-30'!$A$1:$A$30, TestingSamples9!G193)&gt;0),TRUE, TestingSamples9!G193)</f>
        <v>1</v>
      </c>
    </row>
    <row r="194" spans="1:7" x14ac:dyDescent="0.15">
      <c r="A194" s="1">
        <f>IF((COUNTIF('CV250-30'!$A$1:$A$30, TestingSamples9!A194)&gt;0),TRUE, TestingSamples9!A194)</f>
        <v>42566</v>
      </c>
      <c r="B194" s="3">
        <f>IF((COUNTIF('CV250-30'!$A$1:$A$30, TestingSamples9!B194)&gt;0),TRUE, TestingSamples9!B194)</f>
        <v>1.2958552352199999</v>
      </c>
      <c r="C194" s="3">
        <f>IF((COUNTIF('CV250-30'!$A$1:$A$30, TestingSamples9!C194)&gt;0),TRUE, TestingSamples9!C194)</f>
        <v>5.78680455181E-2</v>
      </c>
      <c r="D194" s="3">
        <f>IF((COUNTIF('CV250-30'!$A$1:$A$30, TestingSamples9!D194)&gt;0),TRUE, TestingSamples9!D194)</f>
        <v>-0.70043879858199998</v>
      </c>
      <c r="E194" s="3">
        <f>IF((COUNTIF('CV250-30'!$A$1:$A$30, TestingSamples9!E194)&gt;0),TRUE, TestingSamples9!E194)</f>
        <v>-0.56614007750899997</v>
      </c>
      <c r="F194" s="3">
        <f>IF((COUNTIF('CV250-30'!$A$1:$A$30, TestingSamples9!F194)&gt;0),TRUE, TestingSamples9!F194)</f>
        <v>-0.36803537305700001</v>
      </c>
      <c r="G194" s="3">
        <f>IF((COUNTIF('CV250-30'!$A$1:$A$30, TestingSamples9!G194)&gt;0),TRUE, TestingSamples9!G194)</f>
        <v>-1</v>
      </c>
    </row>
    <row r="195" spans="1:7" x14ac:dyDescent="0.15">
      <c r="A195" s="1">
        <f>IF((COUNTIF('CV250-30'!$A$1:$A$30, TestingSamples9!A195)&gt;0),TRUE, TestingSamples9!A195)</f>
        <v>42565</v>
      </c>
      <c r="B195" s="3">
        <f>IF((COUNTIF('CV250-30'!$A$1:$A$30, TestingSamples9!B195)&gt;0),TRUE, TestingSamples9!B195)</f>
        <v>1.3756802279</v>
      </c>
      <c r="C195" s="3">
        <f>IF((COUNTIF('CV250-30'!$A$1:$A$30, TestingSamples9!C195)&gt;0),TRUE, TestingSamples9!C195)</f>
        <v>1.15204623705</v>
      </c>
      <c r="D195" s="3">
        <f>IF((COUNTIF('CV250-30'!$A$1:$A$30, TestingSamples9!D195)&gt;0),TRUE, TestingSamples9!D195)</f>
        <v>-0.19793463390900001</v>
      </c>
      <c r="E195" s="3">
        <f>IF((COUNTIF('CV250-30'!$A$1:$A$30, TestingSamples9!E195)&gt;0),TRUE, TestingSamples9!E195)</f>
        <v>-0.56978812169000004</v>
      </c>
      <c r="F195" s="3">
        <f>IF((COUNTIF('CV250-30'!$A$1:$A$30, TestingSamples9!F195)&gt;0),TRUE, TestingSamples9!F195)</f>
        <v>-0.35817611144299999</v>
      </c>
      <c r="G195" s="3">
        <f>IF((COUNTIF('CV250-30'!$A$1:$A$30, TestingSamples9!G195)&gt;0),TRUE, TestingSamples9!G195)</f>
        <v>-1</v>
      </c>
    </row>
    <row r="196" spans="1:7" x14ac:dyDescent="0.15">
      <c r="A196" s="1" t="b">
        <f>IF((COUNTIF('CV250-30'!$A$1:$A$30, TestingSamples9!A196)&gt;0),TRUE, TestingSamples9!A196)</f>
        <v>1</v>
      </c>
      <c r="B196" s="3">
        <f>IF((COUNTIF('CV250-30'!$A$1:$A$30, TestingSamples9!B196)&gt;0),TRUE, TestingSamples9!B196)</f>
        <v>0.96085198726200005</v>
      </c>
      <c r="C196" s="3">
        <f>IF((COUNTIF('CV250-30'!$A$1:$A$30, TestingSamples9!C196)&gt;0),TRUE, TestingSamples9!C196)</f>
        <v>2.4140397829500002</v>
      </c>
      <c r="D196" s="3">
        <f>IF((COUNTIF('CV250-30'!$A$1:$A$30, TestingSamples9!D196)&gt;0),TRUE, TestingSamples9!D196)</f>
        <v>7.4879152570500001</v>
      </c>
      <c r="E196" s="3">
        <f>IF((COUNTIF('CV250-30'!$A$1:$A$30, TestingSamples9!E196)&gt;0),TRUE, TestingSamples9!E196)</f>
        <v>-0.55083025274999997</v>
      </c>
      <c r="F196" s="3">
        <f>IF((COUNTIF('CV250-30'!$A$1:$A$30, TestingSamples9!F196)&gt;0),TRUE, TestingSamples9!F196)</f>
        <v>-0.40941194638799999</v>
      </c>
      <c r="G196" s="3">
        <f>IF((COUNTIF('CV250-30'!$A$1:$A$30, TestingSamples9!G196)&gt;0),TRUE, TestingSamples9!G196)</f>
        <v>1</v>
      </c>
    </row>
    <row r="197" spans="1:7" x14ac:dyDescent="0.15">
      <c r="A197" s="1">
        <f>IF((COUNTIF('CV250-30'!$A$1:$A$30, TestingSamples9!A197)&gt;0),TRUE, TestingSamples9!A197)</f>
        <v>42563</v>
      </c>
      <c r="B197" s="3">
        <f>IF((COUNTIF('CV250-30'!$A$1:$A$30, TestingSamples9!B197)&gt;0),TRUE, TestingSamples9!B197)</f>
        <v>0.52377743719000003</v>
      </c>
      <c r="C197" s="3">
        <f>IF((COUNTIF('CV250-30'!$A$1:$A$30, TestingSamples9!C197)&gt;0),TRUE, TestingSamples9!C197)</f>
        <v>0.78563465933700005</v>
      </c>
      <c r="D197" s="3">
        <f>IF((COUNTIF('CV250-30'!$A$1:$A$30, TestingSamples9!D197)&gt;0),TRUE, TestingSamples9!D197)</f>
        <v>-0.65225795646600004</v>
      </c>
      <c r="E197" s="3">
        <f>IF((COUNTIF('CV250-30'!$A$1:$A$30, TestingSamples9!E197)&gt;0),TRUE, TestingSamples9!E197)</f>
        <v>-0.53085571576000001</v>
      </c>
      <c r="F197" s="3">
        <f>IF((COUNTIF('CV250-30'!$A$1:$A$30, TestingSamples9!F197)&gt;0),TRUE, TestingSamples9!F197)</f>
        <v>-0.46339544440500002</v>
      </c>
      <c r="G197" s="3">
        <f>IF((COUNTIF('CV250-30'!$A$1:$A$30, TestingSamples9!G197)&gt;0),TRUE, TestingSamples9!G197)</f>
        <v>1</v>
      </c>
    </row>
    <row r="198" spans="1:7" x14ac:dyDescent="0.15">
      <c r="A198" s="1">
        <f>IF((COUNTIF('CV250-30'!$A$1:$A$30, TestingSamples9!A198)&gt;0),TRUE, TestingSamples9!A198)</f>
        <v>42562</v>
      </c>
      <c r="B198" s="3">
        <f>IF((COUNTIF('CV250-30'!$A$1:$A$30, TestingSamples9!B198)&gt;0),TRUE, TestingSamples9!B198)</f>
        <v>0.84176880146400002</v>
      </c>
      <c r="C198" s="3">
        <f>IF((COUNTIF('CV250-30'!$A$1:$A$30, TestingSamples9!C198)&gt;0),TRUE, TestingSamples9!C198)</f>
        <v>0.91796589865300005</v>
      </c>
      <c r="D198" s="3">
        <f>IF((COUNTIF('CV250-30'!$A$1:$A$30, TestingSamples9!D198)&gt;0),TRUE, TestingSamples9!D198)</f>
        <v>-1.2499500583300001</v>
      </c>
      <c r="E198" s="3">
        <f>IF((COUNTIF('CV250-30'!$A$1:$A$30, TestingSamples9!E198)&gt;0),TRUE, TestingSamples9!E198)</f>
        <v>-0.54538808847999998</v>
      </c>
      <c r="F198" s="3">
        <f>IF((COUNTIF('CV250-30'!$A$1:$A$30, TestingSamples9!F198)&gt;0),TRUE, TestingSamples9!F198)</f>
        <v>-0.42412002518899999</v>
      </c>
      <c r="G198" s="3">
        <f>IF((COUNTIF('CV250-30'!$A$1:$A$30, TestingSamples9!G198)&gt;0),TRUE, TestingSamples9!G198)</f>
        <v>-1</v>
      </c>
    </row>
    <row r="199" spans="1:7" x14ac:dyDescent="0.15">
      <c r="A199" s="1" t="b">
        <f>IF((COUNTIF('CV250-30'!$A$1:$A$30, TestingSamples9!A199)&gt;0),TRUE, TestingSamples9!A199)</f>
        <v>1</v>
      </c>
      <c r="B199" s="3">
        <f>IF((COUNTIF('CV250-30'!$A$1:$A$30, TestingSamples9!B199)&gt;0),TRUE, TestingSamples9!B199)</f>
        <v>1.2094872103600001</v>
      </c>
      <c r="C199" s="3">
        <f>IF((COUNTIF('CV250-30'!$A$1:$A$30, TestingSamples9!C199)&gt;0),TRUE, TestingSamples9!C199)</f>
        <v>0.470627574391</v>
      </c>
      <c r="D199" s="3">
        <f>IF((COUNTIF('CV250-30'!$A$1:$A$30, TestingSamples9!D199)&gt;0),TRUE, TestingSamples9!D199)</f>
        <v>-1.29486972146</v>
      </c>
      <c r="E199" s="3">
        <f>IF((COUNTIF('CV250-30'!$A$1:$A$30, TestingSamples9!E199)&gt;0),TRUE, TestingSamples9!E199)</f>
        <v>-0.56219301331299998</v>
      </c>
      <c r="F199" s="3">
        <f>IF((COUNTIF('CV250-30'!$A$1:$A$30, TestingSamples9!F199)&gt;0),TRUE, TestingSamples9!F199)</f>
        <v>-0.378702770869</v>
      </c>
      <c r="G199" s="3">
        <f>IF((COUNTIF('CV250-30'!$A$1:$A$30, TestingSamples9!G199)&gt;0),TRUE, TestingSamples9!G199)</f>
        <v>-1</v>
      </c>
    </row>
    <row r="200" spans="1:7" x14ac:dyDescent="0.15">
      <c r="A200" s="1">
        <f>IF((COUNTIF('CV250-30'!$A$1:$A$30, TestingSamples9!A200)&gt;0),TRUE, TestingSamples9!A200)</f>
        <v>42558</v>
      </c>
      <c r="B200" s="3">
        <f>IF((COUNTIF('CV250-30'!$A$1:$A$30, TestingSamples9!B200)&gt;0),TRUE, TestingSamples9!B200)</f>
        <v>1.1689204108</v>
      </c>
      <c r="C200" s="3">
        <f>IF((COUNTIF('CV250-30'!$A$1:$A$30, TestingSamples9!C200)&gt;0),TRUE, TestingSamples9!C200)</f>
        <v>1.6748573088400001</v>
      </c>
      <c r="D200" s="3">
        <f>IF((COUNTIF('CV250-30'!$A$1:$A$30, TestingSamples9!D200)&gt;0),TRUE, TestingSamples9!D200)</f>
        <v>0.469103899155</v>
      </c>
      <c r="E200" s="3">
        <f>IF((COUNTIF('CV250-30'!$A$1:$A$30, TestingSamples9!E200)&gt;0),TRUE, TestingSamples9!E200)</f>
        <v>-0.56033908922099995</v>
      </c>
      <c r="F200" s="3">
        <f>IF((COUNTIF('CV250-30'!$A$1:$A$30, TestingSamples9!F200)&gt;0),TRUE, TestingSamples9!F200)</f>
        <v>-0.383713215296</v>
      </c>
      <c r="G200" s="3">
        <f>IF((COUNTIF('CV250-30'!$A$1:$A$30, TestingSamples9!G200)&gt;0),TRUE, TestingSamples9!G200)</f>
        <v>1</v>
      </c>
    </row>
    <row r="201" spans="1:7" x14ac:dyDescent="0.15">
      <c r="A201" s="1">
        <f>IF((COUNTIF('CV250-30'!$A$1:$A$30, TestingSamples9!A201)&gt;0),TRUE, TestingSamples9!A201)</f>
        <v>42557</v>
      </c>
      <c r="B201" s="3">
        <f>IF((COUNTIF('CV250-30'!$A$1:$A$30, TestingSamples9!B201)&gt;0),TRUE, TestingSamples9!B201)</f>
        <v>0.79727618259400002</v>
      </c>
      <c r="C201" s="3">
        <f>IF((COUNTIF('CV250-30'!$A$1:$A$30, TestingSamples9!C201)&gt;0),TRUE, TestingSamples9!C201)</f>
        <v>1.85108551191</v>
      </c>
      <c r="D201" s="3">
        <f>IF((COUNTIF('CV250-30'!$A$1:$A$30, TestingSamples9!D201)&gt;0),TRUE, TestingSamples9!D201)</f>
        <v>0.77394004758900004</v>
      </c>
      <c r="E201" s="3">
        <f>IF((COUNTIF('CV250-30'!$A$1:$A$30, TestingSamples9!E201)&gt;0),TRUE, TestingSamples9!E201)</f>
        <v>-0.54335475237999997</v>
      </c>
      <c r="F201" s="3">
        <f>IF((COUNTIF('CV250-30'!$A$1:$A$30, TestingSamples9!F201)&gt;0),TRUE, TestingSamples9!F201)</f>
        <v>-0.42961535133399997</v>
      </c>
      <c r="G201" s="3">
        <f>IF((COUNTIF('CV250-30'!$A$1:$A$30, TestingSamples9!G201)&gt;0),TRUE, TestingSamples9!G201)</f>
        <v>1</v>
      </c>
    </row>
    <row r="202" spans="1:7" x14ac:dyDescent="0.15">
      <c r="A202" s="1">
        <f>IF((COUNTIF('CV250-30'!$A$1:$A$30, TestingSamples9!A202)&gt;0),TRUE, TestingSamples9!A202)</f>
        <v>42556</v>
      </c>
      <c r="B202" s="3">
        <f>IF((COUNTIF('CV250-30'!$A$1:$A$30, TestingSamples9!B202)&gt;0),TRUE, TestingSamples9!B202)</f>
        <v>0.78419011822100004</v>
      </c>
      <c r="C202" s="3">
        <f>IF((COUNTIF('CV250-30'!$A$1:$A$30, TestingSamples9!C202)&gt;0),TRUE, TestingSamples9!C202)</f>
        <v>2.4258751816299999</v>
      </c>
      <c r="D202" s="3">
        <f>IF((COUNTIF('CV250-30'!$A$1:$A$30, TestingSamples9!D202)&gt;0),TRUE, TestingSamples9!D202)</f>
        <v>1.0481062033299999</v>
      </c>
      <c r="E202" s="3">
        <f>IF((COUNTIF('CV250-30'!$A$1:$A$30, TestingSamples9!E202)&gt;0),TRUE, TestingSamples9!E202)</f>
        <v>-0.54275671235</v>
      </c>
      <c r="F202" s="3">
        <f>IF((COUNTIF('CV250-30'!$A$1:$A$30, TestingSamples9!F202)&gt;0),TRUE, TestingSamples9!F202)</f>
        <v>-0.43123162373000001</v>
      </c>
      <c r="G202" s="3">
        <f>IF((COUNTIF('CV250-30'!$A$1:$A$30, TestingSamples9!G202)&gt;0),TRUE, TestingSamples9!G202)</f>
        <v>1</v>
      </c>
    </row>
    <row r="203" spans="1:7" x14ac:dyDescent="0.15">
      <c r="A203" s="1">
        <f>IF((COUNTIF('CV250-30'!$A$1:$A$30, TestingSamples9!A203)&gt;0),TRUE, TestingSamples9!A203)</f>
        <v>42555</v>
      </c>
      <c r="B203" s="3">
        <f>IF((COUNTIF('CV250-30'!$A$1:$A$30, TestingSamples9!B203)&gt;0),TRUE, TestingSamples9!B203)</f>
        <v>9.5863132179200006E-2</v>
      </c>
      <c r="C203" s="3">
        <f>IF((COUNTIF('CV250-30'!$A$1:$A$30, TestingSamples9!C203)&gt;0),TRUE, TestingSamples9!C203)</f>
        <v>1.4779171580899999</v>
      </c>
      <c r="D203" s="3">
        <f>IF((COUNTIF('CV250-30'!$A$1:$A$30, TestingSamples9!D203)&gt;0),TRUE, TestingSamples9!D203)</f>
        <v>2.3994652642099998</v>
      </c>
      <c r="E203" s="3">
        <f>IF((COUNTIF('CV250-30'!$A$1:$A$30, TestingSamples9!E203)&gt;0),TRUE, TestingSamples9!E203)</f>
        <v>-0.51129980679099996</v>
      </c>
      <c r="F203" s="3">
        <f>IF((COUNTIF('CV250-30'!$A$1:$A$30, TestingSamples9!F203)&gt;0),TRUE, TestingSamples9!F203)</f>
        <v>-0.51624755174500003</v>
      </c>
      <c r="G203" s="3">
        <f>IF((COUNTIF('CV250-30'!$A$1:$A$30, TestingSamples9!G203)&gt;0),TRUE, TestingSamples9!G203)</f>
        <v>1</v>
      </c>
    </row>
    <row r="204" spans="1:7" x14ac:dyDescent="0.15">
      <c r="A204" s="1">
        <f>IF((COUNTIF('CV250-30'!$A$1:$A$30, TestingSamples9!A204)&gt;0),TRUE, TestingSamples9!A204)</f>
        <v>42552</v>
      </c>
      <c r="B204" s="3">
        <f>IF((COUNTIF('CV250-30'!$A$1:$A$30, TestingSamples9!B204)&gt;0),TRUE, TestingSamples9!B204)</f>
        <v>0.22934098878799999</v>
      </c>
      <c r="C204" s="3">
        <f>IF((COUNTIF('CV250-30'!$A$1:$A$30, TestingSamples9!C204)&gt;0),TRUE, TestingSamples9!C204)</f>
        <v>2.4386379809499998</v>
      </c>
      <c r="D204" s="3">
        <f>IF((COUNTIF('CV250-30'!$A$1:$A$30, TestingSamples9!D204)&gt;0),TRUE, TestingSamples9!D204)</f>
        <v>-1.85416625192</v>
      </c>
      <c r="E204" s="3">
        <f>IF((COUNTIF('CV250-30'!$A$1:$A$30, TestingSamples9!E204)&gt;0),TRUE, TestingSamples9!E204)</f>
        <v>-0.51739981509300004</v>
      </c>
      <c r="F204" s="3">
        <f>IF((COUNTIF('CV250-30'!$A$1:$A$30, TestingSamples9!F204)&gt;0),TRUE, TestingSamples9!F204)</f>
        <v>-0.49976157330799997</v>
      </c>
      <c r="G204" s="3">
        <f>IF((COUNTIF('CV250-30'!$A$1:$A$30, TestingSamples9!G204)&gt;0),TRUE, TestingSamples9!G204)</f>
        <v>-1</v>
      </c>
    </row>
    <row r="205" spans="1:7" x14ac:dyDescent="0.15">
      <c r="A205" s="1">
        <f>IF((COUNTIF('CV250-30'!$A$1:$A$30, TestingSamples9!A205)&gt;0),TRUE, TestingSamples9!A205)</f>
        <v>42551</v>
      </c>
      <c r="B205" s="3">
        <f>IF((COUNTIF('CV250-30'!$A$1:$A$30, TestingSamples9!B205)&gt;0),TRUE, TestingSamples9!B205)</f>
        <v>0.47535899900799999</v>
      </c>
      <c r="C205" s="3">
        <f>IF((COUNTIF('CV250-30'!$A$1:$A$30, TestingSamples9!C205)&gt;0),TRUE, TestingSamples9!C205)</f>
        <v>-1.10387790712</v>
      </c>
      <c r="D205" s="3">
        <f>IF((COUNTIF('CV250-30'!$A$1:$A$30, TestingSamples9!D205)&gt;0),TRUE, TestingSamples9!D205)</f>
        <v>0.67833601100100005</v>
      </c>
      <c r="E205" s="3">
        <f>IF((COUNTIF('CV250-30'!$A$1:$A$30, TestingSamples9!E205)&gt;0),TRUE, TestingSamples9!E205)</f>
        <v>-0.52864296764999996</v>
      </c>
      <c r="F205" s="3">
        <f>IF((COUNTIF('CV250-30'!$A$1:$A$30, TestingSamples9!F205)&gt;0),TRUE, TestingSamples9!F205)</f>
        <v>-0.46937565226900002</v>
      </c>
      <c r="G205" s="3">
        <f>IF((COUNTIF('CV250-30'!$A$1:$A$30, TestingSamples9!G205)&gt;0),TRUE, TestingSamples9!G205)</f>
        <v>-1</v>
      </c>
    </row>
    <row r="206" spans="1:7" x14ac:dyDescent="0.15">
      <c r="A206" s="1">
        <f>IF((COUNTIF('CV250-30'!$A$1:$A$30, TestingSamples9!A206)&gt;0),TRUE, TestingSamples9!A206)</f>
        <v>42424</v>
      </c>
      <c r="B206" s="3">
        <f>IF((COUNTIF('CV250-30'!$A$1:$A$30, TestingSamples9!B206)&gt;0),TRUE, TestingSamples9!B206)</f>
        <v>-0.24437454152900001</v>
      </c>
      <c r="C206" s="3">
        <f>IF((COUNTIF('CV250-30'!$A$1:$A$30, TestingSamples9!C206)&gt;0),TRUE, TestingSamples9!C206)</f>
        <v>-0.50864126132200005</v>
      </c>
      <c r="D206" s="3">
        <f>IF((COUNTIF('CV250-30'!$A$1:$A$30, TestingSamples9!D206)&gt;0),TRUE, TestingSamples9!D206)</f>
        <v>9.7573953150400003E-2</v>
      </c>
      <c r="E206" s="3">
        <f>IF((COUNTIF('CV250-30'!$A$1:$A$30, TestingSamples9!E206)&gt;0),TRUE, TestingSamples9!E206)</f>
        <v>-0.36697929161600001</v>
      </c>
      <c r="F206" s="3">
        <f>IF((COUNTIF('CV250-30'!$A$1:$A$30, TestingSamples9!F206)&gt;0),TRUE, TestingSamples9!F206)</f>
        <v>2.3010122103300001</v>
      </c>
      <c r="G206" s="3">
        <f>IF((COUNTIF('CV250-30'!$A$1:$A$30, TestingSamples9!G206)&gt;0),TRUE, TestingSamples9!G206)</f>
        <v>1</v>
      </c>
    </row>
    <row r="207" spans="1:7" x14ac:dyDescent="0.15">
      <c r="A207" s="1" t="b">
        <f>IF((COUNTIF('CV250-30'!$A$1:$A$30, TestingSamples9!A207)&gt;0),TRUE, TestingSamples9!A207)</f>
        <v>1</v>
      </c>
      <c r="B207" s="3">
        <f>IF((COUNTIF('CV250-30'!$A$1:$A$30, TestingSamples9!B207)&gt;0),TRUE, TestingSamples9!B207)</f>
        <v>-0.25484339302800002</v>
      </c>
      <c r="C207" s="3">
        <f>IF((COUNTIF('CV250-30'!$A$1:$A$30, TestingSamples9!C207)&gt;0),TRUE, TestingSamples9!C207)</f>
        <v>-0.24956526751300001</v>
      </c>
      <c r="D207" s="3">
        <f>IF((COUNTIF('CV250-30'!$A$1:$A$30, TestingSamples9!D207)&gt;0),TRUE, TestingSamples9!D207)</f>
        <v>-0.51769661428799996</v>
      </c>
      <c r="E207" s="3">
        <f>IF((COUNTIF('CV250-30'!$A$1:$A$30, TestingSamples9!E207)&gt;0),TRUE, TestingSamples9!E207)</f>
        <v>-0.36673029651799999</v>
      </c>
      <c r="F207" s="3">
        <f>IF((COUNTIF('CV250-30'!$A$1:$A$30, TestingSamples9!F207)&gt;0),TRUE, TestingSamples9!F207)</f>
        <v>2.2946247018300001</v>
      </c>
      <c r="G207" s="3">
        <f>IF((COUNTIF('CV250-30'!$A$1:$A$30, TestingSamples9!G207)&gt;0),TRUE, TestingSamples9!G207)</f>
        <v>1</v>
      </c>
    </row>
    <row r="208" spans="1:7" x14ac:dyDescent="0.15">
      <c r="A208" s="1">
        <f>IF((COUNTIF('CV250-30'!$A$1:$A$30, TestingSamples9!A208)&gt;0),TRUE, TestingSamples9!A208)</f>
        <v>42422</v>
      </c>
      <c r="B208" s="3">
        <f>IF((COUNTIF('CV250-30'!$A$1:$A$30, TestingSamples9!B208)&gt;0),TRUE, TestingSamples9!B208)</f>
        <v>-0.47338066806399998</v>
      </c>
      <c r="C208" s="3">
        <f>IF((COUNTIF('CV250-30'!$A$1:$A$30, TestingSamples9!C208)&gt;0),TRUE, TestingSamples9!C208)</f>
        <v>0.67798994188899997</v>
      </c>
      <c r="D208" s="3">
        <f>IF((COUNTIF('CV250-30'!$A$1:$A$30, TestingSamples9!D208)&gt;0),TRUE, TestingSamples9!D208)</f>
        <v>0.96142923244699996</v>
      </c>
      <c r="E208" s="3">
        <f>IF((COUNTIF('CV250-30'!$A$1:$A$30, TestingSamples9!E208)&gt;0),TRUE, TestingSamples9!E208)</f>
        <v>-0.36153252384200002</v>
      </c>
      <c r="F208" s="3">
        <f>IF((COUNTIF('CV250-30'!$A$1:$A$30, TestingSamples9!F208)&gt;0),TRUE, TestingSamples9!F208)</f>
        <v>2.1612854617199999</v>
      </c>
      <c r="G208" s="3">
        <f>IF((COUNTIF('CV250-30'!$A$1:$A$30, TestingSamples9!G208)&gt;0),TRUE, TestingSamples9!G208)</f>
        <v>1</v>
      </c>
    </row>
    <row r="209" spans="1:7" x14ac:dyDescent="0.15">
      <c r="A209" s="1">
        <f>IF((COUNTIF('CV250-30'!$A$1:$A$30, TestingSamples9!A209)&gt;0),TRUE, TestingSamples9!A209)</f>
        <v>42419</v>
      </c>
      <c r="B209" s="3">
        <f>IF((COUNTIF('CV250-30'!$A$1:$A$30, TestingSamples9!B209)&gt;0),TRUE, TestingSamples9!B209)</f>
        <v>-0.67621466585199996</v>
      </c>
      <c r="C209" s="3">
        <f>IF((COUNTIF('CV250-30'!$A$1:$A$30, TestingSamples9!C209)&gt;0),TRUE, TestingSamples9!C209)</f>
        <v>-8.0436430116000001E-3</v>
      </c>
      <c r="D209" s="3">
        <f>IF((COUNTIF('CV250-30'!$A$1:$A$30, TestingSamples9!D209)&gt;0),TRUE, TestingSamples9!D209)</f>
        <v>-2.3193746715299999E-3</v>
      </c>
      <c r="E209" s="3">
        <f>IF((COUNTIF('CV250-30'!$A$1:$A$30, TestingSamples9!E209)&gt;0),TRUE, TestingSamples9!E209)</f>
        <v>-0.35670824381299998</v>
      </c>
      <c r="F209" s="3">
        <f>IF((COUNTIF('CV250-30'!$A$1:$A$30, TestingSamples9!F209)&gt;0),TRUE, TestingSamples9!F209)</f>
        <v>2.03752748438</v>
      </c>
      <c r="G209" s="3">
        <f>IF((COUNTIF('CV250-30'!$A$1:$A$30, TestingSamples9!G209)&gt;0),TRUE, TestingSamples9!G209)</f>
        <v>1</v>
      </c>
    </row>
    <row r="210" spans="1:7" x14ac:dyDescent="0.15">
      <c r="A210" s="1">
        <f>IF((COUNTIF('CV250-30'!$A$1:$A$30, TestingSamples9!A210)&gt;0),TRUE, TestingSamples9!A210)</f>
        <v>42418</v>
      </c>
      <c r="B210" s="3">
        <f>IF((COUNTIF('CV250-30'!$A$1:$A$30, TestingSamples9!B210)&gt;0),TRUE, TestingSamples9!B210)</f>
        <v>-0.69846097528700002</v>
      </c>
      <c r="C210" s="3">
        <f>IF((COUNTIF('CV250-30'!$A$1:$A$30, TestingSamples9!C210)&gt;0),TRUE, TestingSamples9!C210)</f>
        <v>2.2935954645699998E-2</v>
      </c>
      <c r="D210" s="3">
        <f>IF((COUNTIF('CV250-30'!$A$1:$A$30, TestingSamples9!D210)&gt;0),TRUE, TestingSamples9!D210)</f>
        <v>-0.44950832640100002</v>
      </c>
      <c r="E210" s="3">
        <f>IF((COUNTIF('CV250-30'!$A$1:$A$30, TestingSamples9!E210)&gt;0),TRUE, TestingSamples9!E210)</f>
        <v>-0.35617912922900002</v>
      </c>
      <c r="F210" s="3">
        <f>IF((COUNTIF('CV250-30'!$A$1:$A$30, TestingSamples9!F210)&gt;0),TRUE, TestingSamples9!F210)</f>
        <v>2.0239540288</v>
      </c>
      <c r="G210" s="3">
        <f>IF((COUNTIF('CV250-30'!$A$1:$A$30, TestingSamples9!G210)&gt;0),TRUE, TestingSamples9!G210)</f>
        <v>1</v>
      </c>
    </row>
    <row r="211" spans="1:7" x14ac:dyDescent="0.15">
      <c r="A211" s="1">
        <f>IF((COUNTIF('CV250-30'!$A$1:$A$30, TestingSamples9!A211)&gt;0),TRUE, TestingSamples9!A211)</f>
        <v>42417</v>
      </c>
      <c r="B211" s="3">
        <f>IF((COUNTIF('CV250-30'!$A$1:$A$30, TestingSamples9!B211)&gt;0),TRUE, TestingSamples9!B211)</f>
        <v>-0.89867776020000001</v>
      </c>
      <c r="C211" s="3">
        <f>IF((COUNTIF('CV250-30'!$A$1:$A$30, TestingSamples9!C211)&gt;0),TRUE, TestingSamples9!C211)</f>
        <v>0.42315349387500001</v>
      </c>
      <c r="D211" s="3">
        <f>IF((COUNTIF('CV250-30'!$A$1:$A$30, TestingSamples9!D211)&gt;0),TRUE, TestingSamples9!D211)</f>
        <v>0.38424042812699999</v>
      </c>
      <c r="E211" s="3">
        <f>IF((COUNTIF('CV250-30'!$A$1:$A$30, TestingSamples9!E211)&gt;0),TRUE, TestingSamples9!E211)</f>
        <v>-0.351417097974</v>
      </c>
      <c r="F211" s="3">
        <f>IF((COUNTIF('CV250-30'!$A$1:$A$30, TestingSamples9!F211)&gt;0),TRUE, TestingSamples9!F211)</f>
        <v>1.9017929285899999</v>
      </c>
      <c r="G211" s="3">
        <f>IF((COUNTIF('CV250-30'!$A$1:$A$30, TestingSamples9!G211)&gt;0),TRUE, TestingSamples9!G211)</f>
        <v>1</v>
      </c>
    </row>
    <row r="212" spans="1:7" x14ac:dyDescent="0.15">
      <c r="A212" s="1">
        <f>IF((COUNTIF('CV250-30'!$A$1:$A$30, TestingSamples9!A212)&gt;0),TRUE, TestingSamples9!A212)</f>
        <v>42416</v>
      </c>
      <c r="B212" s="3">
        <f>IF((COUNTIF('CV250-30'!$A$1:$A$30, TestingSamples9!B212)&gt;0),TRUE, TestingSamples9!B212)</f>
        <v>-1.1132892159200001</v>
      </c>
      <c r="C212" s="3">
        <f>IF((COUNTIF('CV250-30'!$A$1:$A$30, TestingSamples9!C212)&gt;0),TRUE, TestingSamples9!C212)</f>
        <v>-0.36052213011399997</v>
      </c>
      <c r="D212" s="3">
        <f>IF((COUNTIF('CV250-30'!$A$1:$A$30, TestingSamples9!D212)&gt;0),TRUE, TestingSamples9!D212)</f>
        <v>0.20424796731700001</v>
      </c>
      <c r="E212" s="3">
        <f>IF((COUNTIF('CV250-30'!$A$1:$A$30, TestingSamples9!E212)&gt;0),TRUE, TestingSamples9!E212)</f>
        <v>-0.34631269846000001</v>
      </c>
      <c r="F212" s="3">
        <f>IF((COUNTIF('CV250-30'!$A$1:$A$30, TestingSamples9!F212)&gt;0),TRUE, TestingSamples9!F212)</f>
        <v>1.77084900418</v>
      </c>
      <c r="G212" s="3">
        <f>IF((COUNTIF('CV250-30'!$A$1:$A$30, TestingSamples9!G212)&gt;0),TRUE, TestingSamples9!G212)</f>
        <v>1</v>
      </c>
    </row>
    <row r="213" spans="1:7" x14ac:dyDescent="0.15">
      <c r="A213" s="1" t="b">
        <f>IF((COUNTIF('CV250-30'!$A$1:$A$30, TestingSamples9!A213)&gt;0),TRUE, TestingSamples9!A213)</f>
        <v>1</v>
      </c>
      <c r="B213" s="3">
        <f>IF((COUNTIF('CV250-30'!$A$1:$A$30, TestingSamples9!B213)&gt;0),TRUE, TestingSamples9!B213)</f>
        <v>-1.3069629686499999</v>
      </c>
      <c r="C213" s="3">
        <f>IF((COUNTIF('CV250-30'!$A$1:$A$30, TestingSamples9!C213)&gt;0),TRUE, TestingSamples9!C213)</f>
        <v>-0.77703542349200005</v>
      </c>
      <c r="D213" s="3">
        <f>IF((COUNTIF('CV250-30'!$A$1:$A$30, TestingSamples9!D213)&gt;0),TRUE, TestingSamples9!D213)</f>
        <v>3.5356691539799999E-2</v>
      </c>
      <c r="E213" s="3">
        <f>IF((COUNTIF('CV250-30'!$A$1:$A$30, TestingSamples9!E213)&gt;0),TRUE, TestingSamples9!E213)</f>
        <v>-0.34170628914200002</v>
      </c>
      <c r="F213" s="3">
        <f>IF((COUNTIF('CV250-30'!$A$1:$A$30, TestingSamples9!F213)&gt;0),TRUE, TestingSamples9!F213)</f>
        <v>1.6526800967799999</v>
      </c>
      <c r="G213" s="3">
        <f>IF((COUNTIF('CV250-30'!$A$1:$A$30, TestingSamples9!G213)&gt;0),TRUE, TestingSamples9!G213)</f>
        <v>1</v>
      </c>
    </row>
    <row r="214" spans="1:7" x14ac:dyDescent="0.15">
      <c r="A214" s="1">
        <f>IF((COUNTIF('CV250-30'!$A$1:$A$30, TestingSamples9!A214)&gt;0),TRUE, TestingSamples9!A214)</f>
        <v>42405</v>
      </c>
      <c r="B214" s="3">
        <f>IF((COUNTIF('CV250-30'!$A$1:$A$30, TestingSamples9!B214)&gt;0),TRUE, TestingSamples9!B214)</f>
        <v>-1.1957314214799999</v>
      </c>
      <c r="C214" s="3">
        <f>IF((COUNTIF('CV250-30'!$A$1:$A$30, TestingSamples9!C214)&gt;0),TRUE, TestingSamples9!C214)</f>
        <v>-0.70131978531200001</v>
      </c>
      <c r="D214" s="3">
        <f>IF((COUNTIF('CV250-30'!$A$1:$A$30, TestingSamples9!D214)&gt;0),TRUE, TestingSamples9!D214)</f>
        <v>-0.15245670409500001</v>
      </c>
      <c r="E214" s="3">
        <f>IF((COUNTIF('CV250-30'!$A$1:$A$30, TestingSamples9!E214)&gt;0),TRUE, TestingSamples9!E214)</f>
        <v>-0.34435186206099999</v>
      </c>
      <c r="F214" s="3">
        <f>IF((COUNTIF('CV250-30'!$A$1:$A$30, TestingSamples9!F214)&gt;0),TRUE, TestingSamples9!F214)</f>
        <v>1.72054737468</v>
      </c>
      <c r="G214" s="3">
        <f>IF((COUNTIF('CV250-30'!$A$1:$A$30, TestingSamples9!G214)&gt;0),TRUE, TestingSamples9!G214)</f>
        <v>-1</v>
      </c>
    </row>
    <row r="215" spans="1:7" x14ac:dyDescent="0.15">
      <c r="A215" s="1">
        <f>IF((COUNTIF('CV250-30'!$A$1:$A$30, TestingSamples9!A215)&gt;0),TRUE, TestingSamples9!A215)</f>
        <v>42404</v>
      </c>
      <c r="B215" s="3">
        <f>IF((COUNTIF('CV250-30'!$A$1:$A$30, TestingSamples9!B215)&gt;0),TRUE, TestingSamples9!B215)</f>
        <v>-1.25854453047</v>
      </c>
      <c r="C215" s="3">
        <f>IF((COUNTIF('CV250-30'!$A$1:$A$30, TestingSamples9!C215)&gt;0),TRUE, TestingSamples9!C215)</f>
        <v>-0.24126282366499999</v>
      </c>
      <c r="D215" s="3">
        <f>IF((COUNTIF('CV250-30'!$A$1:$A$30, TestingSamples9!D215)&gt;0),TRUE, TestingSamples9!D215)</f>
        <v>0.40409703787000001</v>
      </c>
      <c r="E215" s="3">
        <f>IF((COUNTIF('CV250-30'!$A$1:$A$30, TestingSamples9!E215)&gt;0),TRUE, TestingSamples9!E215)</f>
        <v>-0.34285789147099999</v>
      </c>
      <c r="F215" s="3">
        <f>IF((COUNTIF('CV250-30'!$A$1:$A$30, TestingSamples9!F215)&gt;0),TRUE, TestingSamples9!F215)</f>
        <v>1.68222232363</v>
      </c>
      <c r="G215" s="3">
        <f>IF((COUNTIF('CV250-30'!$A$1:$A$30, TestingSamples9!G215)&gt;0),TRUE, TestingSamples9!G215)</f>
        <v>1</v>
      </c>
    </row>
    <row r="216" spans="1:7" x14ac:dyDescent="0.15">
      <c r="A216" s="1">
        <f>IF((COUNTIF('CV250-30'!$A$1:$A$30, TestingSamples9!A216)&gt;0),TRUE, TestingSamples9!A216)</f>
        <v>42403</v>
      </c>
      <c r="B216" s="3">
        <f>IF((COUNTIF('CV250-30'!$A$1:$A$30, TestingSamples9!B216)&gt;0),TRUE, TestingSamples9!B216)</f>
        <v>-1.4404408252600001</v>
      </c>
      <c r="C216" s="3">
        <f>IF((COUNTIF('CV250-30'!$A$1:$A$30, TestingSamples9!C216)&gt;0),TRUE, TestingSamples9!C216)</f>
        <v>-0.40960812127000001</v>
      </c>
      <c r="D216" s="3">
        <f>IF((COUNTIF('CV250-30'!$A$1:$A$30, TestingSamples9!D216)&gt;0),TRUE, TestingSamples9!D216)</f>
        <v>-0.15604382760499999</v>
      </c>
      <c r="E216" s="3">
        <f>IF((COUNTIF('CV250-30'!$A$1:$A$30, TestingSamples9!E216)&gt;0),TRUE, TestingSamples9!E216)</f>
        <v>-0.33853160163899998</v>
      </c>
      <c r="F216" s="3">
        <f>IF((COUNTIF('CV250-30'!$A$1:$A$30, TestingSamples9!F216)&gt;0),TRUE, TestingSamples9!F216)</f>
        <v>1.5712393633099999</v>
      </c>
      <c r="G216" s="3">
        <f>IF((COUNTIF('CV250-30'!$A$1:$A$30, TestingSamples9!G216)&gt;0),TRUE, TestingSamples9!G216)</f>
        <v>1</v>
      </c>
    </row>
    <row r="217" spans="1:7" x14ac:dyDescent="0.15">
      <c r="A217" s="1">
        <f>IF((COUNTIF('CV250-30'!$A$1:$A$30, TestingSamples9!A217)&gt;0),TRUE, TestingSamples9!A217)</f>
        <v>42402</v>
      </c>
      <c r="B217" s="3">
        <f>IF((COUNTIF('CV250-30'!$A$1:$A$30, TestingSamples9!B217)&gt;0),TRUE, TestingSamples9!B217)</f>
        <v>-1.50717975356</v>
      </c>
      <c r="C217" s="3">
        <f>IF((COUNTIF('CV250-30'!$A$1:$A$30, TestingSamples9!C217)&gt;0),TRUE, TestingSamples9!C217)</f>
        <v>-0.43731973570999999</v>
      </c>
      <c r="D217" s="3">
        <f>IF((COUNTIF('CV250-30'!$A$1:$A$30, TestingSamples9!D217)&gt;0),TRUE, TestingSamples9!D217)</f>
        <v>0.240960069936</v>
      </c>
      <c r="E217" s="3">
        <f>IF((COUNTIF('CV250-30'!$A$1:$A$30, TestingSamples9!E217)&gt;0),TRUE, TestingSamples9!E217)</f>
        <v>-0.336944257887</v>
      </c>
      <c r="F217" s="3">
        <f>IF((COUNTIF('CV250-30'!$A$1:$A$30, TestingSamples9!F217)&gt;0),TRUE, TestingSamples9!F217)</f>
        <v>1.5305189965699999</v>
      </c>
      <c r="G217" s="3">
        <f>IF((COUNTIF('CV250-30'!$A$1:$A$30, TestingSamples9!G217)&gt;0),TRUE, TestingSamples9!G217)</f>
        <v>1</v>
      </c>
    </row>
    <row r="218" spans="1:7" x14ac:dyDescent="0.15">
      <c r="A218" s="1">
        <f>IF((COUNTIF('CV250-30'!$A$1:$A$30, TestingSamples9!A218)&gt;0),TRUE, TestingSamples9!A218)</f>
        <v>42401</v>
      </c>
      <c r="B218" s="3">
        <f>IF((COUNTIF('CV250-30'!$A$1:$A$30, TestingSamples9!B218)&gt;0),TRUE, TestingSamples9!B218)</f>
        <v>-1.6053252363599999</v>
      </c>
      <c r="C218" s="3">
        <f>IF((COUNTIF('CV250-30'!$A$1:$A$30, TestingSamples9!C218)&gt;0),TRUE, TestingSamples9!C218)</f>
        <v>-0.64373262159800004</v>
      </c>
      <c r="D218" s="3">
        <f>IF((COUNTIF('CV250-30'!$A$1:$A$30, TestingSamples9!D218)&gt;0),TRUE, TestingSamples9!D218)</f>
        <v>-0.33191863818</v>
      </c>
      <c r="E218" s="3">
        <f>IF((COUNTIF('CV250-30'!$A$1:$A$30, TestingSamples9!E218)&gt;0),TRUE, TestingSamples9!E218)</f>
        <v>-0.33460992884099999</v>
      </c>
      <c r="F218" s="3">
        <f>IF((COUNTIF('CV250-30'!$A$1:$A$30, TestingSamples9!F218)&gt;0),TRUE, TestingSamples9!F218)</f>
        <v>1.47063610431</v>
      </c>
      <c r="G218" s="3">
        <f>IF((COUNTIF('CV250-30'!$A$1:$A$30, TestingSamples9!G218)&gt;0),TRUE, TestingSamples9!G218)</f>
        <v>1</v>
      </c>
    </row>
    <row r="219" spans="1:7" x14ac:dyDescent="0.15">
      <c r="A219" s="1">
        <f>IF((COUNTIF('CV250-30'!$A$1:$A$30, TestingSamples9!A219)&gt;0),TRUE, TestingSamples9!A219)</f>
        <v>42398</v>
      </c>
      <c r="B219" s="3">
        <f>IF((COUNTIF('CV250-30'!$A$1:$A$30, TestingSamples9!B219)&gt;0),TRUE, TestingSamples9!B219)</f>
        <v>-1.48231623125</v>
      </c>
      <c r="C219" s="3">
        <f>IF((COUNTIF('CV250-30'!$A$1:$A$30, TestingSamples9!C219)&gt;0),TRUE, TestingSamples9!C219)</f>
        <v>-0.37001694621699999</v>
      </c>
      <c r="D219" s="3">
        <f>IF((COUNTIF('CV250-30'!$A$1:$A$30, TestingSamples9!D219)&gt;0),TRUE, TestingSamples9!D219)</f>
        <v>0.28631143618499999</v>
      </c>
      <c r="E219" s="3">
        <f>IF((COUNTIF('CV250-30'!$A$1:$A$30, TestingSamples9!E219)&gt;0),TRUE, TestingSamples9!E219)</f>
        <v>-0.33753562124600001</v>
      </c>
      <c r="F219" s="3">
        <f>IF((COUNTIF('CV250-30'!$A$1:$A$30, TestingSamples9!F219)&gt;0),TRUE, TestingSamples9!F219)</f>
        <v>1.54568932928</v>
      </c>
      <c r="G219" s="3">
        <f>IF((COUNTIF('CV250-30'!$A$1:$A$30, TestingSamples9!G219)&gt;0),TRUE, TestingSamples9!G219)</f>
        <v>-1</v>
      </c>
    </row>
    <row r="220" spans="1:7" x14ac:dyDescent="0.15">
      <c r="A220" s="1">
        <f>IF((COUNTIF('CV250-30'!$A$1:$A$30, TestingSamples9!A220)&gt;0),TRUE, TestingSamples9!A220)</f>
        <v>42397</v>
      </c>
      <c r="B220" s="3">
        <f>IF((COUNTIF('CV250-30'!$A$1:$A$30, TestingSamples9!B220)&gt;0),TRUE, TestingSamples9!B220)</f>
        <v>-1.5739186818699999</v>
      </c>
      <c r="C220" s="3">
        <f>IF((COUNTIF('CV250-30'!$A$1:$A$30, TestingSamples9!C220)&gt;0),TRUE, TestingSamples9!C220)</f>
        <v>-0.54529566767299997</v>
      </c>
      <c r="D220" s="3">
        <f>IF((COUNTIF('CV250-30'!$A$1:$A$30, TestingSamples9!D220)&gt;0),TRUE, TestingSamples9!D220)</f>
        <v>-0.14739589523800001</v>
      </c>
      <c r="E220" s="3">
        <f>IF((COUNTIF('CV250-30'!$A$1:$A$30, TestingSamples9!E220)&gt;0),TRUE, TestingSamples9!E220)</f>
        <v>-0.33535691413599999</v>
      </c>
      <c r="F220" s="3">
        <f>IF((COUNTIF('CV250-30'!$A$1:$A$30, TestingSamples9!F220)&gt;0),TRUE, TestingSamples9!F220)</f>
        <v>1.4897986298300001</v>
      </c>
      <c r="G220" s="3">
        <f>IF((COUNTIF('CV250-30'!$A$1:$A$30, TestingSamples9!G220)&gt;0),TRUE, TestingSamples9!G220)</f>
        <v>1</v>
      </c>
    </row>
    <row r="221" spans="1:7" x14ac:dyDescent="0.15">
      <c r="A221" s="1">
        <f>IF((COUNTIF('CV250-30'!$A$1:$A$30, TestingSamples9!A221)&gt;0),TRUE, TestingSamples9!A221)</f>
        <v>42396</v>
      </c>
      <c r="B221" s="3">
        <f>IF((COUNTIF('CV250-30'!$A$1:$A$30, TestingSamples9!B221)&gt;0),TRUE, TestingSamples9!B221)</f>
        <v>-1.62102851361</v>
      </c>
      <c r="C221" s="3">
        <f>IF((COUNTIF('CV250-30'!$A$1:$A$30, TestingSamples9!C221)&gt;0),TRUE, TestingSamples9!C221)</f>
        <v>-0.184757627368</v>
      </c>
      <c r="D221" s="3">
        <f>IF((COUNTIF('CV250-30'!$A$1:$A$30, TestingSamples9!D221)&gt;0),TRUE, TestingSamples9!D221)</f>
        <v>3.5862945800199997E-2</v>
      </c>
      <c r="E221" s="3">
        <f>IF((COUNTIF('CV250-30'!$A$1:$A$30, TestingSamples9!E221)&gt;0),TRUE, TestingSamples9!E221)</f>
        <v>-0.33423643619400001</v>
      </c>
      <c r="F221" s="3">
        <f>IF((COUNTIF('CV250-30'!$A$1:$A$30, TestingSamples9!F221)&gt;0),TRUE, TestingSamples9!F221)</f>
        <v>1.46105484155</v>
      </c>
      <c r="G221" s="3">
        <f>IF((COUNTIF('CV250-30'!$A$1:$A$30, TestingSamples9!G221)&gt;0),TRUE, TestingSamples9!G221)</f>
        <v>1</v>
      </c>
    </row>
    <row r="222" spans="1:7" x14ac:dyDescent="0.15">
      <c r="A222" s="1">
        <f>IF((COUNTIF('CV250-30'!$A$1:$A$30, TestingSamples9!A222)&gt;0),TRUE, TestingSamples9!A222)</f>
        <v>42395</v>
      </c>
      <c r="B222" s="3">
        <f>IF((COUNTIF('CV250-30'!$A$1:$A$30, TestingSamples9!B222)&gt;0),TRUE, TestingSamples9!B222)</f>
        <v>-1.30434575578</v>
      </c>
      <c r="C222" s="3">
        <f>IF((COUNTIF('CV250-30'!$A$1:$A$30, TestingSamples9!C222)&gt;0),TRUE, TestingSamples9!C222)</f>
        <v>-0.27270612164399999</v>
      </c>
      <c r="D222" s="3">
        <f>IF((COUNTIF('CV250-30'!$A$1:$A$30, TestingSamples9!D222)&gt;0),TRUE, TestingSamples9!D222)</f>
        <v>-0.51361884024500004</v>
      </c>
      <c r="E222" s="3">
        <f>IF((COUNTIF('CV250-30'!$A$1:$A$30, TestingSamples9!E222)&gt;0),TRUE, TestingSamples9!E222)</f>
        <v>-0.34176853791599998</v>
      </c>
      <c r="F222" s="3">
        <f>IF((COUNTIF('CV250-30'!$A$1:$A$30, TestingSamples9!F222)&gt;0),TRUE, TestingSamples9!F222)</f>
        <v>1.6542769739100001</v>
      </c>
      <c r="G222" s="3">
        <f>IF((COUNTIF('CV250-30'!$A$1:$A$30, TestingSamples9!G222)&gt;0),TRUE, TestingSamples9!G222)</f>
        <v>-1</v>
      </c>
    </row>
    <row r="223" spans="1:7" x14ac:dyDescent="0.15">
      <c r="A223" s="1">
        <f>IF((COUNTIF('CV250-30'!$A$1:$A$30, TestingSamples9!A223)&gt;0),TRUE, TestingSamples9!A223)</f>
        <v>42394</v>
      </c>
      <c r="B223" s="3">
        <f>IF((COUNTIF('CV250-30'!$A$1:$A$30, TestingSamples9!B223)&gt;0),TRUE, TestingSamples9!B223)</f>
        <v>-0.84633350270600005</v>
      </c>
      <c r="C223" s="3">
        <f>IF((COUNTIF('CV250-30'!$A$1:$A$30, TestingSamples9!C223)&gt;0),TRUE, TestingSamples9!C223)</f>
        <v>-0.56755328309700004</v>
      </c>
      <c r="D223" s="3">
        <f>IF((COUNTIF('CV250-30'!$A$1:$A$30, TestingSamples9!D223)&gt;0),TRUE, TestingSamples9!D223)</f>
        <v>0.16021598289</v>
      </c>
      <c r="E223" s="3">
        <f>IF((COUNTIF('CV250-30'!$A$1:$A$30, TestingSamples9!E223)&gt;0),TRUE, TestingSamples9!E223)</f>
        <v>-0.35266207346599998</v>
      </c>
      <c r="F223" s="3">
        <f>IF((COUNTIF('CV250-30'!$A$1:$A$30, TestingSamples9!F223)&gt;0),TRUE, TestingSamples9!F223)</f>
        <v>1.9337304711300001</v>
      </c>
      <c r="G223" s="3">
        <f>IF((COUNTIF('CV250-30'!$A$1:$A$30, TestingSamples9!G223)&gt;0),TRUE, TestingSamples9!G223)</f>
        <v>-1</v>
      </c>
    </row>
    <row r="224" spans="1:7" x14ac:dyDescent="0.15">
      <c r="A224" s="1">
        <f>IF((COUNTIF('CV250-30'!$A$1:$A$30, TestingSamples9!A224)&gt;0),TRUE, TestingSamples9!A224)</f>
        <v>42391</v>
      </c>
      <c r="B224" s="3">
        <f>IF((COUNTIF('CV250-30'!$A$1:$A$30, TestingSamples9!B224)&gt;0),TRUE, TestingSamples9!B224)</f>
        <v>-1.0818826614299999</v>
      </c>
      <c r="C224" s="3">
        <f>IF((COUNTIF('CV250-30'!$A$1:$A$30, TestingSamples9!C224)&gt;0),TRUE, TestingSamples9!C224)</f>
        <v>-0.24000420850699999</v>
      </c>
      <c r="D224" s="3">
        <f>IF((COUNTIF('CV250-30'!$A$1:$A$30, TestingSamples9!D224)&gt;0),TRUE, TestingSamples9!D224)</f>
        <v>-0.17899344282900001</v>
      </c>
      <c r="E224" s="3">
        <f>IF((COUNTIF('CV250-30'!$A$1:$A$30, TestingSamples9!E224)&gt;0),TRUE, TestingSamples9!E224)</f>
        <v>-0.34705968375500001</v>
      </c>
      <c r="F224" s="3">
        <f>IF((COUNTIF('CV250-30'!$A$1:$A$30, TestingSamples9!F224)&gt;0),TRUE, TestingSamples9!F224)</f>
        <v>1.7900115297000001</v>
      </c>
      <c r="G224" s="3">
        <f>IF((COUNTIF('CV250-30'!$A$1:$A$30, TestingSamples9!G224)&gt;0),TRUE, TestingSamples9!G224)</f>
        <v>1</v>
      </c>
    </row>
    <row r="225" spans="1:7" x14ac:dyDescent="0.15">
      <c r="A225" s="1">
        <f>IF((COUNTIF('CV250-30'!$A$1:$A$30, TestingSamples9!A225)&gt;0),TRUE, TestingSamples9!A225)</f>
        <v>42390</v>
      </c>
      <c r="B225" s="3">
        <f>IF((COUNTIF('CV250-30'!$A$1:$A$30, TestingSamples9!B225)&gt;0),TRUE, TestingSamples9!B225)</f>
        <v>-0.92484988894700004</v>
      </c>
      <c r="C225" s="3">
        <f>IF((COUNTIF('CV250-30'!$A$1:$A$30, TestingSamples9!C225)&gt;0),TRUE, TestingSamples9!C225)</f>
        <v>-9.5616760837000006E-2</v>
      </c>
      <c r="D225" s="3">
        <f>IF((COUNTIF('CV250-30'!$A$1:$A$30, TestingSamples9!D225)&gt;0),TRUE, TestingSamples9!D225)</f>
        <v>-0.21638864195099999</v>
      </c>
      <c r="E225" s="3">
        <f>IF((COUNTIF('CV250-30'!$A$1:$A$30, TestingSamples9!E225)&gt;0),TRUE, TestingSamples9!E225)</f>
        <v>-0.35079461022899999</v>
      </c>
      <c r="F225" s="3">
        <f>IF((COUNTIF('CV250-30'!$A$1:$A$30, TestingSamples9!F225)&gt;0),TRUE, TestingSamples9!F225)</f>
        <v>1.8858241573200001</v>
      </c>
      <c r="G225" s="3">
        <f>IF((COUNTIF('CV250-30'!$A$1:$A$30, TestingSamples9!G225)&gt;0),TRUE, TestingSamples9!G225)</f>
        <v>-1</v>
      </c>
    </row>
    <row r="226" spans="1:7" x14ac:dyDescent="0.15">
      <c r="A226" s="1">
        <f>IF((COUNTIF('CV250-30'!$A$1:$A$30, TestingSamples9!A226)&gt;0),TRUE, TestingSamples9!A226)</f>
        <v>42389</v>
      </c>
      <c r="B226" s="3">
        <f>IF((COUNTIF('CV250-30'!$A$1:$A$30, TestingSamples9!B226)&gt;0),TRUE, TestingSamples9!B226)</f>
        <v>-0.62387040835800001</v>
      </c>
      <c r="C226" s="3">
        <f>IF((COUNTIF('CV250-30'!$A$1:$A$30, TestingSamples9!C226)&gt;0),TRUE, TestingSamples9!C226)</f>
        <v>-9.6809133091800004E-2</v>
      </c>
      <c r="D226" s="3">
        <f>IF((COUNTIF('CV250-30'!$A$1:$A$30, TestingSamples9!D226)&gt;0),TRUE, TestingSamples9!D226)</f>
        <v>-0.49077324986900001</v>
      </c>
      <c r="E226" s="3">
        <f>IF((COUNTIF('CV250-30'!$A$1:$A$30, TestingSamples9!E226)&gt;0),TRUE, TestingSamples9!E226)</f>
        <v>-0.35795321930399998</v>
      </c>
      <c r="F226" s="3">
        <f>IF((COUNTIF('CV250-30'!$A$1:$A$30, TestingSamples9!F226)&gt;0),TRUE, TestingSamples9!F226)</f>
        <v>2.0694650269200001</v>
      </c>
      <c r="G226" s="3">
        <f>IF((COUNTIF('CV250-30'!$A$1:$A$30, TestingSamples9!G226)&gt;0),TRUE, TestingSamples9!G226)</f>
        <v>-1</v>
      </c>
    </row>
    <row r="227" spans="1:7" x14ac:dyDescent="0.15">
      <c r="A227" s="1">
        <f>IF((COUNTIF('CV250-30'!$A$1:$A$30, TestingSamples9!A227)&gt;0),TRUE, TestingSamples9!A227)</f>
        <v>42388</v>
      </c>
      <c r="B227" s="3">
        <f>IF((COUNTIF('CV250-30'!$A$1:$A$30, TestingSamples9!B227)&gt;0),TRUE, TestingSamples9!B227)</f>
        <v>-0.78352039371399995</v>
      </c>
      <c r="C227" s="3">
        <f>IF((COUNTIF('CV250-30'!$A$1:$A$30, TestingSamples9!C227)&gt;0),TRUE, TestingSamples9!C227)</f>
        <v>0.278876451044</v>
      </c>
      <c r="D227" s="3">
        <f>IF((COUNTIF('CV250-30'!$A$1:$A$30, TestingSamples9!D227)&gt;0),TRUE, TestingSamples9!D227)</f>
        <v>-2.20632908289E-2</v>
      </c>
      <c r="E227" s="3">
        <f>IF((COUNTIF('CV250-30'!$A$1:$A$30, TestingSamples9!E227)&gt;0),TRUE, TestingSamples9!E227)</f>
        <v>-0.35415604405500001</v>
      </c>
      <c r="F227" s="3">
        <f>IF((COUNTIF('CV250-30'!$A$1:$A$30, TestingSamples9!F227)&gt;0),TRUE, TestingSamples9!F227)</f>
        <v>1.97205552218</v>
      </c>
      <c r="G227" s="3">
        <f>IF((COUNTIF('CV250-30'!$A$1:$A$30, TestingSamples9!G227)&gt;0),TRUE, TestingSamples9!G227)</f>
        <v>1</v>
      </c>
    </row>
    <row r="228" spans="1:7" x14ac:dyDescent="0.15">
      <c r="A228" s="1" t="b">
        <f>IF((COUNTIF('CV250-30'!$A$1:$A$30, TestingSamples9!A228)&gt;0),TRUE, TestingSamples9!A228)</f>
        <v>1</v>
      </c>
      <c r="B228" s="3">
        <f>IF((COUNTIF('CV250-30'!$A$1:$A$30, TestingSamples9!B228)&gt;0),TRUE, TestingSamples9!B228)</f>
        <v>-1.0138351266900001</v>
      </c>
      <c r="C228" s="3">
        <f>IF((COUNTIF('CV250-30'!$A$1:$A$30, TestingSamples9!C228)&gt;0),TRUE, TestingSamples9!C228)</f>
        <v>7.34572087013E-2</v>
      </c>
      <c r="D228" s="3">
        <f>IF((COUNTIF('CV250-30'!$A$1:$A$30, TestingSamples9!D228)&gt;0),TRUE, TestingSamples9!D228)</f>
        <v>0.41656614965400002</v>
      </c>
      <c r="E228" s="3">
        <f>IF((COUNTIF('CV250-30'!$A$1:$A$30, TestingSamples9!E228)&gt;0),TRUE, TestingSamples9!E228)</f>
        <v>-0.348678151893</v>
      </c>
      <c r="F228" s="3">
        <f>IF((COUNTIF('CV250-30'!$A$1:$A$30, TestingSamples9!F228)&gt;0),TRUE, TestingSamples9!F228)</f>
        <v>1.8315303350000001</v>
      </c>
      <c r="G228" s="3">
        <f>IF((COUNTIF('CV250-30'!$A$1:$A$30, TestingSamples9!G228)&gt;0),TRUE, TestingSamples9!G228)</f>
        <v>1</v>
      </c>
    </row>
    <row r="229" spans="1:7" x14ac:dyDescent="0.15">
      <c r="A229" s="1">
        <f>IF((COUNTIF('CV250-30'!$A$1:$A$30, TestingSamples9!A229)&gt;0),TRUE, TestingSamples9!A229)</f>
        <v>42384</v>
      </c>
      <c r="B229" s="3">
        <f>IF((COUNTIF('CV250-30'!$A$1:$A$30, TestingSamples9!B229)&gt;0),TRUE, TestingSamples9!B229)</f>
        <v>-0.89736915376299997</v>
      </c>
      <c r="C229" s="3">
        <f>IF((COUNTIF('CV250-30'!$A$1:$A$30, TestingSamples9!C229)&gt;0),TRUE, TestingSamples9!C229)</f>
        <v>0.17582457487299999</v>
      </c>
      <c r="D229" s="3">
        <f>IF((COUNTIF('CV250-30'!$A$1:$A$30, TestingSamples9!D229)&gt;0),TRUE, TestingSamples9!D229)</f>
        <v>-0.88047113558300005</v>
      </c>
      <c r="E229" s="3">
        <f>IF((COUNTIF('CV250-30'!$A$1:$A$30, TestingSamples9!E229)&gt;0),TRUE, TestingSamples9!E229)</f>
        <v>-0.35144822236200002</v>
      </c>
      <c r="F229" s="3">
        <f>IF((COUNTIF('CV250-30'!$A$1:$A$30, TestingSamples9!F229)&gt;0),TRUE, TestingSamples9!F229)</f>
        <v>1.9025913671600001</v>
      </c>
      <c r="G229" s="3">
        <f>IF((COUNTIF('CV250-30'!$A$1:$A$30, TestingSamples9!G229)&gt;0),TRUE, TestingSamples9!G229)</f>
        <v>-1</v>
      </c>
    </row>
    <row r="230" spans="1:7" x14ac:dyDescent="0.15">
      <c r="A230" s="1">
        <f>IF((COUNTIF('CV250-30'!$A$1:$A$30, TestingSamples9!A230)&gt;0),TRUE, TestingSamples9!A230)</f>
        <v>42383</v>
      </c>
      <c r="B230" s="3">
        <f>IF((COUNTIF('CV250-30'!$A$1:$A$30, TestingSamples9!B230)&gt;0),TRUE, TestingSamples9!B230)</f>
        <v>-1.01645233956</v>
      </c>
      <c r="C230" s="3">
        <f>IF((COUNTIF('CV250-30'!$A$1:$A$30, TestingSamples9!C230)&gt;0),TRUE, TestingSamples9!C230)</f>
        <v>0.42500829516100003</v>
      </c>
      <c r="D230" s="3">
        <f>IF((COUNTIF('CV250-30'!$A$1:$A$30, TestingSamples9!D230)&gt;0),TRUE, TestingSamples9!D230)</f>
        <v>0.48311951368</v>
      </c>
      <c r="E230" s="3">
        <f>IF((COUNTIF('CV250-30'!$A$1:$A$30, TestingSamples9!E230)&gt;0),TRUE, TestingSamples9!E230)</f>
        <v>-0.34861590311899998</v>
      </c>
      <c r="F230" s="3">
        <f>IF((COUNTIF('CV250-30'!$A$1:$A$30, TestingSamples9!F230)&gt;0),TRUE, TestingSamples9!F230)</f>
        <v>1.8299334578799999</v>
      </c>
      <c r="G230" s="3">
        <f>IF((COUNTIF('CV250-30'!$A$1:$A$30, TestingSamples9!G230)&gt;0),TRUE, TestingSamples9!G230)</f>
        <v>1</v>
      </c>
    </row>
    <row r="231" spans="1:7" x14ac:dyDescent="0.15">
      <c r="A231" s="1">
        <f>IF((COUNTIF('CV250-30'!$A$1:$A$30, TestingSamples9!A231)&gt;0),TRUE, TestingSamples9!A231)</f>
        <v>42382</v>
      </c>
      <c r="B231" s="3">
        <f>IF((COUNTIF('CV250-30'!$A$1:$A$30, TestingSamples9!B231)&gt;0),TRUE, TestingSamples9!B231)</f>
        <v>-0.74426220059399995</v>
      </c>
      <c r="C231" s="3">
        <f>IF((COUNTIF('CV250-30'!$A$1:$A$30, TestingSamples9!C231)&gt;0),TRUE, TestingSamples9!C231)</f>
        <v>0.68090462962300002</v>
      </c>
      <c r="D231" s="3">
        <f>IF((COUNTIF('CV250-30'!$A$1:$A$30, TestingSamples9!D231)&gt;0),TRUE, TestingSamples9!D231)</f>
        <v>-0.77971960276499996</v>
      </c>
      <c r="E231" s="3">
        <f>IF((COUNTIF('CV250-30'!$A$1:$A$30, TestingSamples9!E231)&gt;0),TRUE, TestingSamples9!E231)</f>
        <v>-0.35508977567400002</v>
      </c>
      <c r="F231" s="3">
        <f>IF((COUNTIF('CV250-30'!$A$1:$A$30, TestingSamples9!F231)&gt;0),TRUE, TestingSamples9!F231)</f>
        <v>1.99600867908</v>
      </c>
      <c r="G231" s="3">
        <f>IF((COUNTIF('CV250-30'!$A$1:$A$30, TestingSamples9!G231)&gt;0),TRUE, TestingSamples9!G231)</f>
        <v>-1</v>
      </c>
    </row>
    <row r="232" spans="1:7" x14ac:dyDescent="0.15">
      <c r="A232" s="1" t="b">
        <f>IF((COUNTIF('CV250-30'!$A$1:$A$30, TestingSamples9!A232)&gt;0),TRUE, TestingSamples9!A232)</f>
        <v>1</v>
      </c>
      <c r="B232" s="3">
        <f>IF((COUNTIF('CV250-30'!$A$1:$A$30, TestingSamples9!B232)&gt;0),TRUE, TestingSamples9!B232)</f>
        <v>-0.68930073022600002</v>
      </c>
      <c r="C232" s="3">
        <f>IF((COUNTIF('CV250-30'!$A$1:$A$30, TestingSamples9!C232)&gt;0),TRUE, TestingSamples9!C232)</f>
        <v>1.1197417813299999</v>
      </c>
      <c r="D232" s="3">
        <f>IF((COUNTIF('CV250-30'!$A$1:$A$30, TestingSamples9!D232)&gt;0),TRUE, TestingSamples9!D232)</f>
        <v>0.35327396461400001</v>
      </c>
      <c r="E232" s="3">
        <f>IF((COUNTIF('CV250-30'!$A$1:$A$30, TestingSamples9!E232)&gt;0),TRUE, TestingSamples9!E232)</f>
        <v>-0.35639699994000001</v>
      </c>
      <c r="F232" s="3">
        <f>IF((COUNTIF('CV250-30'!$A$1:$A$30, TestingSamples9!F232)&gt;0),TRUE, TestingSamples9!F232)</f>
        <v>2.0295430987500001</v>
      </c>
      <c r="G232" s="3">
        <f>IF((COUNTIF('CV250-30'!$A$1:$A$30, TestingSamples9!G232)&gt;0),TRUE, TestingSamples9!G232)</f>
        <v>-1</v>
      </c>
    </row>
    <row r="233" spans="1:7" x14ac:dyDescent="0.15">
      <c r="A233" s="1">
        <f>IF((COUNTIF('CV250-30'!$A$1:$A$30, TestingSamples9!A233)&gt;0),TRUE, TestingSamples9!A233)</f>
        <v>42380</v>
      </c>
      <c r="B233" s="3">
        <f>IF((COUNTIF('CV250-30'!$A$1:$A$30, TestingSamples9!B233)&gt;0),TRUE, TestingSamples9!B233)</f>
        <v>-1.0818826614299999</v>
      </c>
      <c r="C233" s="3">
        <f>IF((COUNTIF('CV250-30'!$A$1:$A$30, TestingSamples9!C233)&gt;0),TRUE, TestingSamples9!C233)</f>
        <v>1.7343875977100001</v>
      </c>
      <c r="D233" s="3">
        <f>IF((COUNTIF('CV250-30'!$A$1:$A$30, TestingSamples9!D233)&gt;0),TRUE, TestingSamples9!D233)</f>
        <v>-3.5173941714199998E-3</v>
      </c>
      <c r="E233" s="3">
        <f>IF((COUNTIF('CV250-30'!$A$1:$A$30, TestingSamples9!E233)&gt;0),TRUE, TestingSamples9!E233)</f>
        <v>-0.34705968375500001</v>
      </c>
      <c r="F233" s="3">
        <f>IF((COUNTIF('CV250-30'!$A$1:$A$30, TestingSamples9!F233)&gt;0),TRUE, TestingSamples9!F233)</f>
        <v>1.7900115297000001</v>
      </c>
      <c r="G233" s="3">
        <f>IF((COUNTIF('CV250-30'!$A$1:$A$30, TestingSamples9!G233)&gt;0),TRUE, TestingSamples9!G233)</f>
        <v>1</v>
      </c>
    </row>
    <row r="234" spans="1:7" x14ac:dyDescent="0.15">
      <c r="A234" s="1">
        <f>IF((COUNTIF('CV250-30'!$A$1:$A$30, TestingSamples9!A234)&gt;0),TRUE, TestingSamples9!A234)</f>
        <v>42377</v>
      </c>
      <c r="B234" s="3">
        <f>IF((COUNTIF('CV250-30'!$A$1:$A$30, TestingSamples9!B234)&gt;0),TRUE, TestingSamples9!B234)</f>
        <v>-1.3593072261400001</v>
      </c>
      <c r="C234" s="3">
        <f>IF((COUNTIF('CV250-30'!$A$1:$A$30, TestingSamples9!C234)&gt;0),TRUE, TestingSamples9!C234)</f>
        <v>1.2510131341999999</v>
      </c>
      <c r="D234" s="3">
        <f>IF((COUNTIF('CV250-30'!$A$1:$A$30, TestingSamples9!D234)&gt;0),TRUE, TestingSamples9!D234)</f>
        <v>-0.50624867976200005</v>
      </c>
      <c r="E234" s="3">
        <f>IF((COUNTIF('CV250-30'!$A$1:$A$30, TestingSamples9!E234)&gt;0),TRUE, TestingSamples9!E234)</f>
        <v>-0.34046131365100002</v>
      </c>
      <c r="F234" s="3">
        <f>IF((COUNTIF('CV250-30'!$A$1:$A$30, TestingSamples9!F234)&gt;0),TRUE, TestingSamples9!F234)</f>
        <v>1.62074255425</v>
      </c>
      <c r="G234" s="3">
        <f>IF((COUNTIF('CV250-30'!$A$1:$A$30, TestingSamples9!G234)&gt;0),TRUE, TestingSamples9!G234)</f>
        <v>1</v>
      </c>
    </row>
    <row r="235" spans="1:7" x14ac:dyDescent="0.15">
      <c r="A235" s="1">
        <f>IF((COUNTIF('CV250-30'!$A$1:$A$30, TestingSamples9!A235)&gt;0),TRUE, TestingSamples9!A235)</f>
        <v>42376</v>
      </c>
      <c r="B235" s="3">
        <f>IF((COUNTIF('CV250-30'!$A$1:$A$30, TestingSamples9!B235)&gt;0),TRUE, TestingSamples9!B235)</f>
        <v>-0.83063022545800003</v>
      </c>
      <c r="C235" s="3">
        <f>IF((COUNTIF('CV250-30'!$A$1:$A$30, TestingSamples9!C235)&gt;0),TRUE, TestingSamples9!C235)</f>
        <v>-0.72691162685499999</v>
      </c>
      <c r="D235" s="3">
        <f>IF((COUNTIF('CV250-30'!$A$1:$A$30, TestingSamples9!D235)&gt;0),TRUE, TestingSamples9!D235)</f>
        <v>-6.7378248380999997E-2</v>
      </c>
      <c r="E235" s="3">
        <f>IF((COUNTIF('CV250-30'!$A$1:$A$30, TestingSamples9!E235)&gt;0),TRUE, TestingSamples9!E235)</f>
        <v>-0.35303556611300002</v>
      </c>
      <c r="F235" s="3">
        <f>IF((COUNTIF('CV250-30'!$A$1:$A$30, TestingSamples9!F235)&gt;0),TRUE, TestingSamples9!F235)</f>
        <v>1.9433117338899999</v>
      </c>
      <c r="G235" s="3">
        <f>IF((COUNTIF('CV250-30'!$A$1:$A$30, TestingSamples9!G235)&gt;0),TRUE, TestingSamples9!G235)</f>
        <v>-1</v>
      </c>
    </row>
    <row r="236" spans="1:7" x14ac:dyDescent="0.15">
      <c r="A236" s="1">
        <f>IF((COUNTIF('CV250-30'!$A$1:$A$30, TestingSamples9!A236)&gt;0),TRUE, TestingSamples9!A236)</f>
        <v>42375</v>
      </c>
      <c r="B236" s="3">
        <f>IF((COUNTIF('CV250-30'!$A$1:$A$30, TestingSamples9!B236)&gt;0),TRUE, TestingSamples9!B236)</f>
        <v>-0.43673968781900002</v>
      </c>
      <c r="C236" s="3">
        <f>IF((COUNTIF('CV250-30'!$A$1:$A$30, TestingSamples9!C236)&gt;0),TRUE, TestingSamples9!C236)</f>
        <v>0.77086249195800005</v>
      </c>
      <c r="D236" s="3">
        <f>IF((COUNTIF('CV250-30'!$A$1:$A$30, TestingSamples9!D236)&gt;0),TRUE, TestingSamples9!D236)</f>
        <v>0.68041130671899996</v>
      </c>
      <c r="E236" s="3">
        <f>IF((COUNTIF('CV250-30'!$A$1:$A$30, TestingSamples9!E236)&gt;0),TRUE, TestingSamples9!E236)</f>
        <v>-0.36240400668599998</v>
      </c>
      <c r="F236" s="3">
        <f>IF((COUNTIF('CV250-30'!$A$1:$A$30, TestingSamples9!F236)&gt;0),TRUE, TestingSamples9!F236)</f>
        <v>2.1836417414999998</v>
      </c>
      <c r="G236" s="3">
        <f>IF((COUNTIF('CV250-30'!$A$1:$A$30, TestingSamples9!G236)&gt;0),TRUE, TestingSamples9!G236)</f>
        <v>-1</v>
      </c>
    </row>
    <row r="237" spans="1:7" x14ac:dyDescent="0.15">
      <c r="A237" s="1">
        <f>IF((COUNTIF('CV250-30'!$A$1:$A$30, TestingSamples9!A237)&gt;0),TRUE, TestingSamples9!A237)</f>
        <v>42374</v>
      </c>
      <c r="B237" s="3">
        <f>IF((COUNTIF('CV250-30'!$A$1:$A$30, TestingSamples9!B237)&gt;0),TRUE, TestingSamples9!B237)</f>
        <v>-0.74557080703099998</v>
      </c>
      <c r="C237" s="3">
        <f>IF((COUNTIF('CV250-30'!$A$1:$A$30, TestingSamples9!C237)&gt;0),TRUE, TestingSamples9!C237)</f>
        <v>0.68108127736500002</v>
      </c>
      <c r="D237" s="3">
        <f>IF((COUNTIF('CV250-30'!$A$1:$A$30, TestingSamples9!D237)&gt;0),TRUE, TestingSamples9!D237)</f>
        <v>-0.111070418304</v>
      </c>
      <c r="E237" s="3">
        <f>IF((COUNTIF('CV250-30'!$A$1:$A$30, TestingSamples9!E237)&gt;0),TRUE, TestingSamples9!E237)</f>
        <v>-0.35505865128699998</v>
      </c>
      <c r="F237" s="3">
        <f>IF((COUNTIF('CV250-30'!$A$1:$A$30, TestingSamples9!F237)&gt;0),TRUE, TestingSamples9!F237)</f>
        <v>1.9952102405200001</v>
      </c>
      <c r="G237" s="3">
        <f>IF((COUNTIF('CV250-30'!$A$1:$A$30, TestingSamples9!G237)&gt;0),TRUE, TestingSamples9!G237)</f>
        <v>1</v>
      </c>
    </row>
    <row r="238" spans="1:7" x14ac:dyDescent="0.15">
      <c r="A238" s="1">
        <f>IF((COUNTIF('CV250-30'!$A$1:$A$30, TestingSamples9!A238)&gt;0),TRUE, TestingSamples9!A238)</f>
        <v>42373</v>
      </c>
      <c r="B238" s="3">
        <f>IF((COUNTIF('CV250-30'!$A$1:$A$30, TestingSamples9!B238)&gt;0),TRUE, TestingSamples9!B238)</f>
        <v>-0.14884627160399999</v>
      </c>
      <c r="C238" s="3">
        <f>IF((COUNTIF('CV250-30'!$A$1:$A$30, TestingSamples9!C238)&gt;0),TRUE, TestingSamples9!C238)</f>
        <v>-7.4695378518699999E-3</v>
      </c>
      <c r="D238" s="3">
        <f>IF((COUNTIF('CV250-30'!$A$1:$A$30, TestingSamples9!D238)&gt;0),TRUE, TestingSamples9!D238)</f>
        <v>-1.09772529696</v>
      </c>
      <c r="E238" s="3">
        <f>IF((COUNTIF('CV250-30'!$A$1:$A$30, TestingSamples9!E238)&gt;0),TRUE, TestingSamples9!E238)</f>
        <v>-0.369251371888</v>
      </c>
      <c r="F238" s="3">
        <f>IF((COUNTIF('CV250-30'!$A$1:$A$30, TestingSamples9!F238)&gt;0),TRUE, TestingSamples9!F238)</f>
        <v>2.3592982254699999</v>
      </c>
      <c r="G238" s="3">
        <f>IF((COUNTIF('CV250-30'!$A$1:$A$30, TestingSamples9!G238)&gt;0),TRUE, TestingSamples9!G238)</f>
        <v>-1</v>
      </c>
    </row>
    <row r="239" spans="1:7" x14ac:dyDescent="0.15">
      <c r="A239" s="1">
        <f>IF((COUNTIF('CV250-30'!$A$1:$A$30, TestingSamples9!A239)&gt;0),TRUE, TestingSamples9!A239)</f>
        <v>42369</v>
      </c>
      <c r="B239" s="3">
        <f>IF((COUNTIF('CV250-30'!$A$1:$A$30, TestingSamples9!B239)&gt;0),TRUE, TestingSamples9!B239)</f>
        <v>0.50545694706699995</v>
      </c>
      <c r="C239" s="3">
        <f>IF((COUNTIF('CV250-30'!$A$1:$A$30, TestingSamples9!C239)&gt;0),TRUE, TestingSamples9!C239)</f>
        <v>0.16606478715799999</v>
      </c>
      <c r="D239" s="3">
        <f>IF((COUNTIF('CV250-30'!$A$1:$A$30, TestingSamples9!D239)&gt;0),TRUE, TestingSamples9!D239)</f>
        <v>-1.51702692068</v>
      </c>
      <c r="E239" s="3">
        <f>IF((COUNTIF('CV250-30'!$A$1:$A$30, TestingSamples9!E239)&gt;0),TRUE, TestingSamples9!E239)</f>
        <v>-0.38481356553000001</v>
      </c>
      <c r="F239" s="3">
        <f>IF((COUNTIF('CV250-30'!$A$1:$A$30, TestingSamples9!F239)&gt;0),TRUE, TestingSamples9!F239)</f>
        <v>2.7585175072100001</v>
      </c>
      <c r="G239" s="3">
        <f>IF((COUNTIF('CV250-30'!$A$1:$A$30, TestingSamples9!G239)&gt;0),TRUE, TestingSamples9!G239)</f>
        <v>-1</v>
      </c>
    </row>
    <row r="240" spans="1:7" x14ac:dyDescent="0.15">
      <c r="A240" s="1">
        <f>IF((COUNTIF('CV250-30'!$A$1:$A$30, TestingSamples9!A240)&gt;0),TRUE, TestingSamples9!A240)</f>
        <v>42368</v>
      </c>
      <c r="B240" s="3">
        <f>IF((COUNTIF('CV250-30'!$A$1:$A$30, TestingSamples9!B240)&gt;0),TRUE, TestingSamples9!B240)</f>
        <v>0.81559667271699998</v>
      </c>
      <c r="C240" s="3">
        <f>IF((COUNTIF('CV250-30'!$A$1:$A$30, TestingSamples9!C240)&gt;0),TRUE, TestingSamples9!C240)</f>
        <v>-0.16325076484600001</v>
      </c>
      <c r="D240" s="3">
        <f>IF((COUNTIF('CV250-30'!$A$1:$A$30, TestingSamples9!D240)&gt;0),TRUE, TestingSamples9!D240)</f>
        <v>0.572651966638</v>
      </c>
      <c r="E240" s="3">
        <f>IF((COUNTIF('CV250-30'!$A$1:$A$30, TestingSamples9!E240)&gt;0),TRUE, TestingSamples9!E240)</f>
        <v>-0.46864468665100001</v>
      </c>
      <c r="F240" s="3">
        <f>IF((COUNTIF('CV250-30'!$A$1:$A$30, TestingSamples9!F240)&gt;0),TRUE, TestingSamples9!F240)</f>
        <v>1.01587327033</v>
      </c>
      <c r="G240" s="3">
        <f>IF((COUNTIF('CV250-30'!$A$1:$A$30, TestingSamples9!G240)&gt;0),TRUE, TestingSamples9!G240)</f>
        <v>-1</v>
      </c>
    </row>
    <row r="241" spans="1:7" x14ac:dyDescent="0.15">
      <c r="A241" s="1" t="b">
        <f>IF((COUNTIF('CV250-30'!$A$1:$A$30, TestingSamples9!A241)&gt;0),TRUE, TestingSamples9!A241)</f>
        <v>1</v>
      </c>
      <c r="B241" s="3">
        <f>IF((COUNTIF('CV250-30'!$A$1:$A$30, TestingSamples9!B241)&gt;0),TRUE, TestingSamples9!B241)</f>
        <v>0.58004751399599996</v>
      </c>
      <c r="C241" s="3">
        <f>IF((COUNTIF('CV250-30'!$A$1:$A$30, TestingSamples9!C241)&gt;0),TRUE, TestingSamples9!C241)</f>
        <v>-0.32276367537799999</v>
      </c>
      <c r="D241" s="3">
        <f>IF((COUNTIF('CV250-30'!$A$1:$A$30, TestingSamples9!D241)&gt;0),TRUE, TestingSamples9!D241)</f>
        <v>0.35753724963599998</v>
      </c>
      <c r="E241" s="3">
        <f>IF((COUNTIF('CV250-30'!$A$1:$A$30, TestingSamples9!E241)&gt;0),TRUE, TestingSamples9!E241)</f>
        <v>-0.460445724216</v>
      </c>
      <c r="F241" s="3">
        <f>IF((COUNTIF('CV250-30'!$A$1:$A$30, TestingSamples9!F241)&gt;0),TRUE, TestingSamples9!F241)</f>
        <v>0.93776514998500005</v>
      </c>
      <c r="G241" s="3">
        <f>IF((COUNTIF('CV250-30'!$A$1:$A$30, TestingSamples9!G241)&gt;0),TRUE, TestingSamples9!G241)</f>
        <v>1</v>
      </c>
    </row>
    <row r="242" spans="1:7" x14ac:dyDescent="0.15">
      <c r="A242" s="1">
        <f>IF((COUNTIF('CV250-30'!$A$1:$A$30, TestingSamples9!A242)&gt;0),TRUE, TestingSamples9!A242)</f>
        <v>42366</v>
      </c>
      <c r="B242" s="3">
        <f>IF((COUNTIF('CV250-30'!$A$1:$A$30, TestingSamples9!B242)&gt;0),TRUE, TestingSamples9!B242)</f>
        <v>0.77110405384699998</v>
      </c>
      <c r="C242" s="3">
        <f>IF((COUNTIF('CV250-30'!$A$1:$A$30, TestingSamples9!C242)&gt;0),TRUE, TestingSamples9!C242)</f>
        <v>2.73963101174E-2</v>
      </c>
      <c r="D242" s="3">
        <f>IF((COUNTIF('CV250-30'!$A$1:$A$30, TestingSamples9!D242)&gt;0),TRUE, TestingSamples9!D242)</f>
        <v>-0.13984369127099999</v>
      </c>
      <c r="E242" s="3">
        <f>IF((COUNTIF('CV250-30'!$A$1:$A$30, TestingSamples9!E242)&gt;0),TRUE, TestingSamples9!E242)</f>
        <v>-0.467095993747</v>
      </c>
      <c r="F242" s="3">
        <f>IF((COUNTIF('CV250-30'!$A$1:$A$30, TestingSamples9!F242)&gt;0),TRUE, TestingSamples9!F242)</f>
        <v>1.00111951426</v>
      </c>
      <c r="G242" s="3">
        <f>IF((COUNTIF('CV250-30'!$A$1:$A$30, TestingSamples9!G242)&gt;0),TRUE, TestingSamples9!G242)</f>
        <v>-1</v>
      </c>
    </row>
    <row r="243" spans="1:7" x14ac:dyDescent="0.15">
      <c r="A243" s="1">
        <f>IF((COUNTIF('CV250-30'!$A$1:$A$30, TestingSamples9!A243)&gt;0),TRUE, TestingSamples9!A243)</f>
        <v>42363</v>
      </c>
      <c r="B243" s="3">
        <f>IF((COUNTIF('CV250-30'!$A$1:$A$30, TestingSamples9!B243)&gt;0),TRUE, TestingSamples9!B243)</f>
        <v>0.84176880146400002</v>
      </c>
      <c r="C243" s="3">
        <f>IF((COUNTIF('CV250-30'!$A$1:$A$30, TestingSamples9!C243)&gt;0),TRUE, TestingSamples9!C243)</f>
        <v>-0.32459639569600002</v>
      </c>
      <c r="D243" s="3">
        <f>IF((COUNTIF('CV250-30'!$A$1:$A$30, TestingSamples9!D243)&gt;0),TRUE, TestingSamples9!D243)</f>
        <v>-4.4985166093699999E-2</v>
      </c>
      <c r="E243" s="3">
        <f>IF((COUNTIF('CV250-30'!$A$1:$A$30, TestingSamples9!E243)&gt;0),TRUE, TestingSamples9!E243)</f>
        <v>-0.46955568247700002</v>
      </c>
      <c r="F243" s="3">
        <f>IF((COUNTIF('CV250-30'!$A$1:$A$30, TestingSamples9!F243)&gt;0),TRUE, TestingSamples9!F243)</f>
        <v>1.02455195036</v>
      </c>
      <c r="G243" s="3">
        <f>IF((COUNTIF('CV250-30'!$A$1:$A$30, TestingSamples9!G243)&gt;0),TRUE, TestingSamples9!G243)</f>
        <v>-1</v>
      </c>
    </row>
    <row r="244" spans="1:7" x14ac:dyDescent="0.15">
      <c r="A244" s="1">
        <f>IF((COUNTIF('CV250-30'!$A$1:$A$30, TestingSamples9!A244)&gt;0),TRUE, TestingSamples9!A244)</f>
        <v>42362</v>
      </c>
      <c r="B244" s="3">
        <f>IF((COUNTIF('CV250-30'!$A$1:$A$30, TestingSamples9!B244)&gt;0),TRUE, TestingSamples9!B244)</f>
        <v>0.77633847959699998</v>
      </c>
      <c r="C244" s="3">
        <f>IF((COUNTIF('CV250-30'!$A$1:$A$30, TestingSamples9!C244)&gt;0),TRUE, TestingSamples9!C244)</f>
        <v>-0.332633867932</v>
      </c>
      <c r="D244" s="3">
        <f>IF((COUNTIF('CV250-30'!$A$1:$A$30, TestingSamples9!D244)&gt;0),TRUE, TestingSamples9!D244)</f>
        <v>0.14999554157100001</v>
      </c>
      <c r="E244" s="3">
        <f>IF((COUNTIF('CV250-30'!$A$1:$A$30, TestingSamples9!E244)&gt;0),TRUE, TestingSamples9!E244)</f>
        <v>-0.46727819291200001</v>
      </c>
      <c r="F244" s="3">
        <f>IF((COUNTIF('CV250-30'!$A$1:$A$30, TestingSamples9!F244)&gt;0),TRUE, TestingSamples9!F244)</f>
        <v>1.0028552502700001</v>
      </c>
      <c r="G244" s="3">
        <f>IF((COUNTIF('CV250-30'!$A$1:$A$30, TestingSamples9!G244)&gt;0),TRUE, TestingSamples9!G244)</f>
        <v>1</v>
      </c>
    </row>
    <row r="245" spans="1:7" x14ac:dyDescent="0.15">
      <c r="A245" s="1" t="b">
        <f>IF((COUNTIF('CV250-30'!$A$1:$A$30, TestingSamples9!A245)&gt;0),TRUE, TestingSamples9!A245)</f>
        <v>1</v>
      </c>
      <c r="B245" s="3">
        <f>IF((COUNTIF('CV250-30'!$A$1:$A$30, TestingSamples9!B245)&gt;0),TRUE, TestingSamples9!B245)</f>
        <v>0.80512782121799997</v>
      </c>
      <c r="C245" s="3">
        <f>IF((COUNTIF('CV250-30'!$A$1:$A$30, TestingSamples9!C245)&gt;0),TRUE, TestingSamples9!C245)</f>
        <v>0.54510667838100002</v>
      </c>
      <c r="D245" s="3">
        <f>IF((COUNTIF('CV250-30'!$A$1:$A$30, TestingSamples9!D245)&gt;0),TRUE, TestingSamples9!D245)</f>
        <v>-1.32293042422</v>
      </c>
      <c r="E245" s="3">
        <f>IF((COUNTIF('CV250-30'!$A$1:$A$30, TestingSamples9!E245)&gt;0),TRUE, TestingSamples9!E245)</f>
        <v>-0.46828028832099999</v>
      </c>
      <c r="F245" s="3">
        <f>IF((COUNTIF('CV250-30'!$A$1:$A$30, TestingSamples9!F245)&gt;0),TRUE, TestingSamples9!F245)</f>
        <v>1.01240179831</v>
      </c>
      <c r="G245" s="3">
        <f>IF((COUNTIF('CV250-30'!$A$1:$A$30, TestingSamples9!G245)&gt;0),TRUE, TestingSamples9!G245)</f>
        <v>-1</v>
      </c>
    </row>
    <row r="246" spans="1:7" x14ac:dyDescent="0.15">
      <c r="A246" s="1">
        <f>IF((COUNTIF('CV250-30'!$A$1:$A$30, TestingSamples9!A246)&gt;0),TRUE, TestingSamples9!A246)</f>
        <v>42360</v>
      </c>
      <c r="B246" s="3">
        <f>IF((COUNTIF('CV250-30'!$A$1:$A$30, TestingSamples9!B246)&gt;0),TRUE, TestingSamples9!B246)</f>
        <v>0.94776592288799999</v>
      </c>
      <c r="C246" s="3">
        <f>IF((COUNTIF('CV250-30'!$A$1:$A$30, TestingSamples9!C246)&gt;0),TRUE, TestingSamples9!C246)</f>
        <v>0.73160253141999998</v>
      </c>
      <c r="D246" s="3">
        <f>IF((COUNTIF('CV250-30'!$A$1:$A$30, TestingSamples9!D246)&gt;0),TRUE, TestingSamples9!D246)</f>
        <v>0.18668510547299999</v>
      </c>
      <c r="E246" s="3">
        <f>IF((COUNTIF('CV250-30'!$A$1:$A$30, TestingSamples9!E246)&gt;0),TRUE, TestingSamples9!E246)</f>
        <v>-0.47324521557299998</v>
      </c>
      <c r="F246" s="3">
        <f>IF((COUNTIF('CV250-30'!$A$1:$A$30, TestingSamples9!F246)&gt;0),TRUE, TestingSamples9!F246)</f>
        <v>1.0597006045199999</v>
      </c>
      <c r="G246" s="3">
        <f>IF((COUNTIF('CV250-30'!$A$1:$A$30, TestingSamples9!G246)&gt;0),TRUE, TestingSamples9!G246)</f>
        <v>-1</v>
      </c>
    </row>
    <row r="247" spans="1:7" x14ac:dyDescent="0.15">
      <c r="A247" s="1">
        <f>IF((COUNTIF('CV250-30'!$A$1:$A$30, TestingSamples9!A247)&gt;0),TRUE, TestingSamples9!A247)</f>
        <v>42359</v>
      </c>
      <c r="B247" s="3">
        <f>IF((COUNTIF('CV250-30'!$A$1:$A$30, TestingSamples9!B247)&gt;0),TRUE, TestingSamples9!B247)</f>
        <v>0.93337125207799998</v>
      </c>
      <c r="C247" s="3">
        <f>IF((COUNTIF('CV250-30'!$A$1:$A$30, TestingSamples9!C247)&gt;0),TRUE, TestingSamples9!C247)</f>
        <v>0.87901507166299997</v>
      </c>
      <c r="D247" s="3">
        <f>IF((COUNTIF('CV250-30'!$A$1:$A$30, TestingSamples9!D247)&gt;0),TRUE, TestingSamples9!D247)</f>
        <v>0.75726833194300003</v>
      </c>
      <c r="E247" s="3">
        <f>IF((COUNTIF('CV250-30'!$A$1:$A$30, TestingSamples9!E247)&gt;0),TRUE, TestingSamples9!E247)</f>
        <v>-0.47274416786899998</v>
      </c>
      <c r="F247" s="3">
        <f>IF((COUNTIF('CV250-30'!$A$1:$A$30, TestingSamples9!F247)&gt;0),TRUE, TestingSamples9!F247)</f>
        <v>1.0549273305</v>
      </c>
      <c r="G247" s="3">
        <f>IF((COUNTIF('CV250-30'!$A$1:$A$30, TestingSamples9!G247)&gt;0),TRUE, TestingSamples9!G247)</f>
        <v>1</v>
      </c>
    </row>
    <row r="248" spans="1:7" x14ac:dyDescent="0.15">
      <c r="A248" s="1">
        <f>IF((COUNTIF('CV250-30'!$A$1:$A$30, TestingSamples9!A248)&gt;0),TRUE, TestingSamples9!A248)</f>
        <v>42356</v>
      </c>
      <c r="B248" s="3">
        <f>IF((COUNTIF('CV250-30'!$A$1:$A$30, TestingSamples9!B248)&gt;0),TRUE, TestingSamples9!B248)</f>
        <v>0.88757002677100005</v>
      </c>
      <c r="C248" s="3">
        <f>IF((COUNTIF('CV250-30'!$A$1:$A$30, TestingSamples9!C248)&gt;0),TRUE, TestingSamples9!C248)</f>
        <v>0.727186337884</v>
      </c>
      <c r="D248" s="3">
        <f>IF((COUNTIF('CV250-30'!$A$1:$A$30, TestingSamples9!D248)&gt;0),TRUE, TestingSamples9!D248)</f>
        <v>-0.56381256316999995</v>
      </c>
      <c r="E248" s="3">
        <f>IF((COUNTIF('CV250-30'!$A$1:$A$30, TestingSamples9!E248)&gt;0),TRUE, TestingSamples9!E248)</f>
        <v>-0.47114992517299997</v>
      </c>
      <c r="F248" s="3">
        <f>IF((COUNTIF('CV250-30'!$A$1:$A$30, TestingSamples9!F248)&gt;0),TRUE, TestingSamples9!F248)</f>
        <v>1.0397396404299999</v>
      </c>
      <c r="G248" s="3">
        <f>IF((COUNTIF('CV250-30'!$A$1:$A$30, TestingSamples9!G248)&gt;0),TRUE, TestingSamples9!G248)</f>
        <v>1</v>
      </c>
    </row>
    <row r="249" spans="1:7" x14ac:dyDescent="0.15">
      <c r="A249" s="1">
        <f>IF((COUNTIF('CV250-30'!$A$1:$A$30, TestingSamples9!A249)&gt;0),TRUE, TestingSamples9!A249)</f>
        <v>42355</v>
      </c>
      <c r="B249" s="3">
        <f>IF((COUNTIF('CV250-30'!$A$1:$A$30, TestingSamples9!B249)&gt;0),TRUE, TestingSamples9!B249)</f>
        <v>0.767178234535</v>
      </c>
      <c r="C249" s="3">
        <f>IF((COUNTIF('CV250-30'!$A$1:$A$30, TestingSamples9!C249)&gt;0),TRUE, TestingSamples9!C249)</f>
        <v>1.3850887699600001</v>
      </c>
      <c r="D249" s="3">
        <f>IF((COUNTIF('CV250-30'!$A$1:$A$30, TestingSamples9!D249)&gt;0),TRUE, TestingSamples9!D249)</f>
        <v>0.210307414715</v>
      </c>
      <c r="E249" s="3">
        <f>IF((COUNTIF('CV250-30'!$A$1:$A$30, TestingSamples9!E249)&gt;0),TRUE, TestingSamples9!E249)</f>
        <v>-0.46695934437300002</v>
      </c>
      <c r="F249" s="3">
        <f>IF((COUNTIF('CV250-30'!$A$1:$A$30, TestingSamples9!F249)&gt;0),TRUE, TestingSamples9!F249)</f>
        <v>0.99981771225600002</v>
      </c>
      <c r="G249" s="3">
        <f>IF((COUNTIF('CV250-30'!$A$1:$A$30, TestingSamples9!G249)&gt;0),TRUE, TestingSamples9!G249)</f>
        <v>1</v>
      </c>
    </row>
    <row r="250" spans="1:7" x14ac:dyDescent="0.15">
      <c r="A250" s="1">
        <f>IF((COUNTIF('CV250-30'!$A$1:$A$30, TestingSamples9!A250)&gt;0),TRUE, TestingSamples9!A250)</f>
        <v>42354</v>
      </c>
      <c r="B250" s="3">
        <f>IF((COUNTIF('CV250-30'!$A$1:$A$30, TestingSamples9!B250)&gt;0),TRUE, TestingSamples9!B250)</f>
        <v>0.61930570711599997</v>
      </c>
      <c r="C250" s="3">
        <f>IF((COUNTIF('CV250-30'!$A$1:$A$30, TestingSamples9!C250)&gt;0),TRUE, TestingSamples9!C250)</f>
        <v>1.87833342603</v>
      </c>
      <c r="D250" s="3">
        <f>IF((COUNTIF('CV250-30'!$A$1:$A$30, TestingSamples9!D250)&gt;0),TRUE, TestingSamples9!D250)</f>
        <v>2.1736221178799999</v>
      </c>
      <c r="E250" s="3">
        <f>IF((COUNTIF('CV250-30'!$A$1:$A$30, TestingSamples9!E250)&gt;0),TRUE, TestingSamples9!E250)</f>
        <v>-0.46181221795499999</v>
      </c>
      <c r="F250" s="3">
        <f>IF((COUNTIF('CV250-30'!$A$1:$A$30, TestingSamples9!F250)&gt;0),TRUE, TestingSamples9!F250)</f>
        <v>0.95078317004199997</v>
      </c>
      <c r="G250" s="3">
        <f>IF((COUNTIF('CV250-30'!$A$1:$A$30, TestingSamples9!G250)&gt;0),TRUE, TestingSamples9!G250)</f>
        <v>1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J35" sqref="J35"/>
    </sheetView>
  </sheetViews>
  <sheetFormatPr defaultRowHeight="13.5" x14ac:dyDescent="0.15"/>
  <cols>
    <col min="1" max="1" width="11.625" style="1" bestFit="1" customWidth="1"/>
  </cols>
  <sheetData>
    <row r="1" spans="1:7" x14ac:dyDescent="0.15">
      <c r="A1" s="1">
        <v>42853</v>
      </c>
      <c r="B1">
        <v>-1.6053252363599999</v>
      </c>
      <c r="C1">
        <v>-0.922239866967</v>
      </c>
      <c r="D1">
        <v>-4.5950863432999998E-2</v>
      </c>
      <c r="E1">
        <v>1.39319390067</v>
      </c>
      <c r="F1">
        <v>-0.85221940929899997</v>
      </c>
      <c r="G1">
        <v>1</v>
      </c>
    </row>
    <row r="2" spans="1:7" x14ac:dyDescent="0.15">
      <c r="A2" s="1">
        <v>42850</v>
      </c>
      <c r="B2">
        <v>-1.77806128609</v>
      </c>
      <c r="C2">
        <v>-0.98943225162199999</v>
      </c>
      <c r="D2">
        <v>0.17180955220399999</v>
      </c>
      <c r="E2">
        <v>1.3311950428399999</v>
      </c>
      <c r="F2">
        <v>-0.86873882785400003</v>
      </c>
      <c r="G2">
        <v>1</v>
      </c>
    </row>
    <row r="3" spans="1:7" x14ac:dyDescent="0.15">
      <c r="A3" s="1">
        <v>42845</v>
      </c>
      <c r="B3">
        <v>-1.69300186767</v>
      </c>
      <c r="C3">
        <v>-0.78725891152899996</v>
      </c>
      <c r="D3">
        <v>0.15998886197199999</v>
      </c>
      <c r="E3">
        <v>1.3617247834399999</v>
      </c>
      <c r="F3">
        <v>-0.86060426568699999</v>
      </c>
      <c r="G3">
        <v>1</v>
      </c>
    </row>
    <row r="4" spans="1:7" x14ac:dyDescent="0.15">
      <c r="A4" s="1">
        <v>42836</v>
      </c>
      <c r="B4">
        <v>-1.40772566433</v>
      </c>
      <c r="C4">
        <v>-0.81262994339500005</v>
      </c>
      <c r="D4">
        <v>2.3532533812999998E-2</v>
      </c>
      <c r="E4">
        <v>1.4641168365299999</v>
      </c>
      <c r="F4">
        <v>-0.83332219564900001</v>
      </c>
      <c r="G4">
        <v>1</v>
      </c>
    </row>
    <row r="5" spans="1:7" x14ac:dyDescent="0.15">
      <c r="A5" s="1">
        <v>42835</v>
      </c>
      <c r="B5">
        <v>-1.3697760776400001</v>
      </c>
      <c r="C5">
        <v>-0.61524817328900006</v>
      </c>
      <c r="D5">
        <v>-0.41669195434</v>
      </c>
      <c r="E5">
        <v>1.4777377977199999</v>
      </c>
      <c r="F5">
        <v>-0.82969292945200002</v>
      </c>
      <c r="G5">
        <v>-1</v>
      </c>
    </row>
    <row r="6" spans="1:7" x14ac:dyDescent="0.15">
      <c r="A6" s="1">
        <v>42832</v>
      </c>
      <c r="B6">
        <v>-1.13422691892</v>
      </c>
      <c r="C6">
        <v>-0.99956741578800001</v>
      </c>
      <c r="D6">
        <v>3.7340098642400003E-2</v>
      </c>
      <c r="E6">
        <v>1.56228169477</v>
      </c>
      <c r="F6">
        <v>-0.80716644960399997</v>
      </c>
      <c r="G6">
        <v>-1</v>
      </c>
    </row>
    <row r="7" spans="1:7" x14ac:dyDescent="0.15">
      <c r="A7" s="1">
        <v>42825</v>
      </c>
      <c r="B7">
        <v>-1.1708678991699999</v>
      </c>
      <c r="C7">
        <v>-0.95238038785199997</v>
      </c>
      <c r="D7">
        <v>3.7858489135100003E-2</v>
      </c>
      <c r="E7">
        <v>1.5491304218899999</v>
      </c>
      <c r="F7">
        <v>-0.81067056869200005</v>
      </c>
      <c r="G7">
        <v>1</v>
      </c>
    </row>
    <row r="8" spans="1:7" x14ac:dyDescent="0.15">
      <c r="A8" s="1">
        <v>42808</v>
      </c>
      <c r="B8">
        <v>-0.77043432934099998</v>
      </c>
      <c r="C8">
        <v>-0.86231212067899998</v>
      </c>
      <c r="D8">
        <v>-0.18922081913899999</v>
      </c>
      <c r="E8">
        <v>1.72537845821</v>
      </c>
      <c r="F8">
        <v>-0.76256849761400003</v>
      </c>
      <c r="G8">
        <v>1</v>
      </c>
    </row>
    <row r="9" spans="1:7" x14ac:dyDescent="0.15">
      <c r="A9" s="1">
        <v>42807</v>
      </c>
      <c r="B9">
        <v>-0.81492694821</v>
      </c>
      <c r="C9">
        <v>-0.80505617147999997</v>
      </c>
      <c r="D9">
        <v>-4.7077799286700001E-2</v>
      </c>
      <c r="E9">
        <v>1.70913855739</v>
      </c>
      <c r="F9">
        <v>-0.76690506489099997</v>
      </c>
      <c r="G9">
        <v>1</v>
      </c>
    </row>
    <row r="10" spans="1:7" x14ac:dyDescent="0.15">
      <c r="A10" s="1">
        <v>42779</v>
      </c>
      <c r="B10">
        <v>-0.95363923056800004</v>
      </c>
      <c r="C10">
        <v>-0.36200155494800001</v>
      </c>
      <c r="D10">
        <v>0.141756773606</v>
      </c>
      <c r="E10">
        <v>1.65850827838</v>
      </c>
      <c r="F10">
        <v>-0.78042495110999999</v>
      </c>
      <c r="G10">
        <v>1</v>
      </c>
    </row>
    <row r="11" spans="1:7" x14ac:dyDescent="0.15">
      <c r="A11" s="1">
        <v>42775</v>
      </c>
      <c r="B11">
        <v>-0.98373717862700005</v>
      </c>
      <c r="C11">
        <v>-0.69986244144499998</v>
      </c>
      <c r="D11">
        <v>0.105616807651</v>
      </c>
      <c r="E11">
        <v>1.6475224631200001</v>
      </c>
      <c r="F11">
        <v>-0.78335851132699996</v>
      </c>
      <c r="G11">
        <v>1</v>
      </c>
    </row>
    <row r="12" spans="1:7" x14ac:dyDescent="0.15">
      <c r="A12" s="1">
        <v>42745</v>
      </c>
      <c r="B12">
        <v>-0.69584376241199997</v>
      </c>
      <c r="C12">
        <v>-0.97585245649800001</v>
      </c>
      <c r="D12">
        <v>-5.0767213897000001E-2</v>
      </c>
      <c r="E12">
        <v>1.75260417428</v>
      </c>
      <c r="F12">
        <v>-0.75529837011900003</v>
      </c>
      <c r="G12">
        <v>-1</v>
      </c>
    </row>
    <row r="13" spans="1:7" x14ac:dyDescent="0.15">
      <c r="A13" s="1">
        <v>42731</v>
      </c>
      <c r="B13">
        <v>-0.85287653489299997</v>
      </c>
      <c r="C13">
        <v>-1.09296990908</v>
      </c>
      <c r="D13">
        <v>5.5778502956800001E-2</v>
      </c>
      <c r="E13">
        <v>-0.80917024694299999</v>
      </c>
      <c r="F13">
        <v>-0.76057055241000004</v>
      </c>
      <c r="G13">
        <v>-1</v>
      </c>
    </row>
    <row r="14" spans="1:7" x14ac:dyDescent="0.15">
      <c r="A14" s="1">
        <v>42703</v>
      </c>
      <c r="B14">
        <v>0.27906803340699998</v>
      </c>
      <c r="C14">
        <v>-0.41404639577399999</v>
      </c>
      <c r="D14">
        <v>-6.2470009301099999E-2</v>
      </c>
      <c r="E14">
        <v>-0.93423301164000006</v>
      </c>
      <c r="F14">
        <v>-0.64808694370999997</v>
      </c>
      <c r="G14">
        <v>1</v>
      </c>
    </row>
    <row r="15" spans="1:7" x14ac:dyDescent="0.15">
      <c r="A15" s="1">
        <v>42691</v>
      </c>
      <c r="B15">
        <v>0.44526105094899998</v>
      </c>
      <c r="C15">
        <v>-0.28904603772800003</v>
      </c>
      <c r="D15">
        <v>-0.23713813163899999</v>
      </c>
      <c r="E15">
        <v>-0.95259482795999995</v>
      </c>
      <c r="F15">
        <v>-0.63157200925400003</v>
      </c>
      <c r="G15">
        <v>-1</v>
      </c>
    </row>
    <row r="16" spans="1:7" x14ac:dyDescent="0.15">
      <c r="A16" s="1">
        <v>42689</v>
      </c>
      <c r="B16">
        <v>0.34449835527400002</v>
      </c>
      <c r="C16">
        <v>0.183817885174</v>
      </c>
      <c r="D16">
        <v>0.754151053997</v>
      </c>
      <c r="E16">
        <v>-0.94146207318399999</v>
      </c>
      <c r="F16">
        <v>-0.64158500101100002</v>
      </c>
      <c r="G16">
        <v>1</v>
      </c>
    </row>
    <row r="17" spans="1:7" x14ac:dyDescent="0.15">
      <c r="A17" s="1">
        <v>42669</v>
      </c>
      <c r="B17">
        <v>0.485827850507</v>
      </c>
      <c r="C17">
        <v>-0.20763350988599999</v>
      </c>
      <c r="D17">
        <v>-0.80478959114199999</v>
      </c>
      <c r="E17">
        <v>-0.95707684611699995</v>
      </c>
      <c r="F17">
        <v>-0.62754080477999996</v>
      </c>
      <c r="G17">
        <v>1</v>
      </c>
    </row>
    <row r="18" spans="1:7" x14ac:dyDescent="0.15">
      <c r="A18" s="1">
        <v>42668</v>
      </c>
      <c r="B18">
        <v>0.556492598123</v>
      </c>
      <c r="C18">
        <v>0.38921504654900002</v>
      </c>
      <c r="D18">
        <v>0.601824001522</v>
      </c>
      <c r="E18">
        <v>-0.96488423258400002</v>
      </c>
      <c r="F18">
        <v>-0.62051870666499997</v>
      </c>
      <c r="G18">
        <v>-1</v>
      </c>
    </row>
    <row r="19" spans="1:7" x14ac:dyDescent="0.15">
      <c r="A19" s="1">
        <v>42660</v>
      </c>
      <c r="B19">
        <v>0.357584419647</v>
      </c>
      <c r="C19">
        <v>5.4070119076799997E-2</v>
      </c>
      <c r="D19">
        <v>-0.97239442629799999</v>
      </c>
      <c r="E19">
        <v>-0.942907885492</v>
      </c>
      <c r="F19">
        <v>-0.64028461247099999</v>
      </c>
      <c r="G19">
        <v>-1</v>
      </c>
    </row>
    <row r="20" spans="1:7" x14ac:dyDescent="0.15">
      <c r="A20" s="1">
        <v>42657</v>
      </c>
      <c r="B20">
        <v>0.61276267492900005</v>
      </c>
      <c r="C20">
        <v>-0.24437624010799999</v>
      </c>
      <c r="D20">
        <v>-0.96240630713899999</v>
      </c>
      <c r="E20">
        <v>-0.97110122551099998</v>
      </c>
      <c r="F20">
        <v>-0.614927035944</v>
      </c>
      <c r="G20">
        <v>-1</v>
      </c>
    </row>
    <row r="21" spans="1:7" x14ac:dyDescent="0.15">
      <c r="A21" s="1">
        <v>42642</v>
      </c>
      <c r="B21">
        <v>0.645477835863</v>
      </c>
      <c r="C21">
        <v>0.21537158799100001</v>
      </c>
      <c r="D21">
        <v>-1.04577528785</v>
      </c>
      <c r="E21">
        <v>-0.53641748803599998</v>
      </c>
      <c r="F21">
        <v>-0.44836411112399999</v>
      </c>
      <c r="G21">
        <v>-1</v>
      </c>
    </row>
    <row r="22" spans="1:7" x14ac:dyDescent="0.15">
      <c r="A22" s="1">
        <v>42615</v>
      </c>
      <c r="B22">
        <v>0.197934434292</v>
      </c>
      <c r="C22">
        <v>-0.76915251802999995</v>
      </c>
      <c r="D22">
        <v>-0.101000813014</v>
      </c>
      <c r="E22">
        <v>-0.51596451902200002</v>
      </c>
      <c r="F22">
        <v>-0.50364062705799995</v>
      </c>
      <c r="G22">
        <v>-1</v>
      </c>
    </row>
    <row r="23" spans="1:7" x14ac:dyDescent="0.15">
      <c r="A23" s="1">
        <v>42564</v>
      </c>
      <c r="B23">
        <v>0.96085198726200005</v>
      </c>
      <c r="C23">
        <v>2.4140397829500002</v>
      </c>
      <c r="D23">
        <v>7.4879152570500001</v>
      </c>
      <c r="E23">
        <v>-0.55083025274999997</v>
      </c>
      <c r="F23">
        <v>-0.40941194638799999</v>
      </c>
      <c r="G23">
        <v>1</v>
      </c>
    </row>
    <row r="24" spans="1:7" x14ac:dyDescent="0.15">
      <c r="A24" s="1">
        <v>42559</v>
      </c>
      <c r="B24">
        <v>1.2094872103600001</v>
      </c>
      <c r="C24">
        <v>0.470627574391</v>
      </c>
      <c r="D24">
        <v>-1.29486972146</v>
      </c>
      <c r="E24">
        <v>-0.56219301331299998</v>
      </c>
      <c r="F24">
        <v>-0.378702770869</v>
      </c>
      <c r="G24">
        <v>-1</v>
      </c>
    </row>
    <row r="25" spans="1:7" x14ac:dyDescent="0.15">
      <c r="A25" s="1">
        <v>42423</v>
      </c>
      <c r="B25">
        <v>-0.25484339302800002</v>
      </c>
      <c r="C25">
        <v>-0.24956526751300001</v>
      </c>
      <c r="D25">
        <v>-0.51769661428799996</v>
      </c>
      <c r="E25">
        <v>-0.36673029651799999</v>
      </c>
      <c r="F25">
        <v>2.2946247018300001</v>
      </c>
      <c r="G25">
        <v>1</v>
      </c>
    </row>
    <row r="26" spans="1:7" x14ac:dyDescent="0.15">
      <c r="A26" s="1">
        <v>42415</v>
      </c>
      <c r="B26">
        <v>-1.3069629686499999</v>
      </c>
      <c r="C26">
        <v>-0.77703542349200005</v>
      </c>
      <c r="D26">
        <v>3.5356691539799999E-2</v>
      </c>
      <c r="E26">
        <v>-0.34170628914200002</v>
      </c>
      <c r="F26">
        <v>1.6526800967799999</v>
      </c>
      <c r="G26">
        <v>1</v>
      </c>
    </row>
    <row r="27" spans="1:7" x14ac:dyDescent="0.15">
      <c r="A27" s="1">
        <v>42387</v>
      </c>
      <c r="B27">
        <v>-1.0138351266900001</v>
      </c>
      <c r="C27">
        <v>7.34572087013E-2</v>
      </c>
      <c r="D27">
        <v>0.41656614965400002</v>
      </c>
      <c r="E27">
        <v>-0.348678151893</v>
      </c>
      <c r="F27">
        <v>1.8315303350000001</v>
      </c>
      <c r="G27">
        <v>1</v>
      </c>
    </row>
    <row r="28" spans="1:7" x14ac:dyDescent="0.15">
      <c r="A28" s="1">
        <v>42381</v>
      </c>
      <c r="B28">
        <v>-0.68930073022600002</v>
      </c>
      <c r="C28">
        <v>1.1197417813299999</v>
      </c>
      <c r="D28">
        <v>0.35327396461400001</v>
      </c>
      <c r="E28">
        <v>-0.35639699994000001</v>
      </c>
      <c r="F28">
        <v>2.0295430987500001</v>
      </c>
      <c r="G28">
        <v>-1</v>
      </c>
    </row>
    <row r="29" spans="1:7" x14ac:dyDescent="0.15">
      <c r="A29" s="1">
        <v>42367</v>
      </c>
      <c r="B29">
        <v>0.58004751399599996</v>
      </c>
      <c r="C29">
        <v>-0.32276367537799999</v>
      </c>
      <c r="D29">
        <v>0.35753724963599998</v>
      </c>
      <c r="E29">
        <v>-0.460445724216</v>
      </c>
      <c r="F29">
        <v>0.93776514998500005</v>
      </c>
      <c r="G29">
        <v>1</v>
      </c>
    </row>
    <row r="30" spans="1:7" x14ac:dyDescent="0.15">
      <c r="A30" s="1">
        <v>42361</v>
      </c>
      <c r="B30">
        <v>0.80512782121799997</v>
      </c>
      <c r="C30">
        <v>0.54510667838100002</v>
      </c>
      <c r="D30">
        <v>-1.32293042422</v>
      </c>
      <c r="E30">
        <v>-0.46828028832099999</v>
      </c>
      <c r="F30">
        <v>1.01240179831</v>
      </c>
      <c r="G30">
        <v>-1</v>
      </c>
    </row>
  </sheetData>
  <sortState ref="A1:G30">
    <sortCondition descending="1" ref="A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8"/>
  <sheetViews>
    <sheetView workbookViewId="0">
      <selection activeCell="A3" sqref="A3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20.5" bestFit="1" customWidth="1"/>
    <col min="4" max="6" width="13.875" bestFit="1" customWidth="1"/>
  </cols>
  <sheetData>
    <row r="1" spans="1:7" x14ac:dyDescent="0.1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22</v>
      </c>
    </row>
    <row r="2" spans="1:7" x14ac:dyDescent="0.15">
      <c r="A2" s="1">
        <v>42860</v>
      </c>
      <c r="B2">
        <v>-1.7087051449099999</v>
      </c>
      <c r="C2">
        <v>-0.94621979786900001</v>
      </c>
      <c r="D2">
        <v>-4.0805100950100003E-2</v>
      </c>
      <c r="E2">
        <v>1.35608852364</v>
      </c>
      <c r="F2">
        <v>-0.86210603101000005</v>
      </c>
      <c r="G2">
        <v>1</v>
      </c>
    </row>
    <row r="3" spans="1:7" x14ac:dyDescent="0.15">
      <c r="A3" s="1">
        <v>42859</v>
      </c>
      <c r="B3">
        <v>-1.6223371200500001</v>
      </c>
      <c r="C3">
        <v>-0.88156672449700002</v>
      </c>
      <c r="D3">
        <v>4.4855893913000003E-2</v>
      </c>
      <c r="E3">
        <v>1.3870879525499999</v>
      </c>
      <c r="F3">
        <v>-0.85384632173300001</v>
      </c>
      <c r="G3">
        <f>IF(B2&gt;B3, 1,-1)</f>
        <v>-1</v>
      </c>
    </row>
    <row r="4" spans="1:7" x14ac:dyDescent="0.15">
      <c r="A4" s="1">
        <v>42858</v>
      </c>
      <c r="B4">
        <v>-1.58831335268</v>
      </c>
      <c r="C4">
        <v>-0.97002308103000001</v>
      </c>
      <c r="D4">
        <v>-3.0007374261700002E-3</v>
      </c>
      <c r="E4">
        <v>1.3992998487899999</v>
      </c>
      <c r="F4">
        <v>-0.85059249686600003</v>
      </c>
      <c r="G4">
        <f t="shared" ref="G4:G67" si="0">IF(B3&gt;B4, 1,-1)</f>
        <v>-1</v>
      </c>
    </row>
    <row r="5" spans="1:7" x14ac:dyDescent="0.15">
      <c r="A5" s="1">
        <v>42853</v>
      </c>
      <c r="B5">
        <v>-1.6053252363599999</v>
      </c>
      <c r="C5">
        <v>-0.922239866967</v>
      </c>
      <c r="D5">
        <v>-4.5950863432999998E-2</v>
      </c>
      <c r="E5">
        <v>1.39319390067</v>
      </c>
      <c r="F5">
        <v>-0.85221940929899997</v>
      </c>
      <c r="G5">
        <f t="shared" si="0"/>
        <v>1</v>
      </c>
    </row>
    <row r="6" spans="1:7" x14ac:dyDescent="0.15">
      <c r="A6" s="1">
        <v>42852</v>
      </c>
      <c r="B6">
        <v>-1.7623580088499999</v>
      </c>
      <c r="C6">
        <v>-0.45723676855899997</v>
      </c>
      <c r="D6">
        <v>0.52723645173300004</v>
      </c>
      <c r="E6">
        <v>1.3368313026400001</v>
      </c>
      <c r="F6">
        <v>-0.86723706253099997</v>
      </c>
      <c r="G6">
        <f t="shared" si="0"/>
        <v>1</v>
      </c>
    </row>
    <row r="7" spans="1:7" x14ac:dyDescent="0.15">
      <c r="A7" s="1">
        <v>42851</v>
      </c>
      <c r="B7">
        <v>-1.74927194447</v>
      </c>
      <c r="C7">
        <v>-1.02582168636</v>
      </c>
      <c r="D7">
        <v>2.6975756282999998E-2</v>
      </c>
      <c r="E7">
        <v>1.3415281858100001</v>
      </c>
      <c r="F7">
        <v>-0.86598559142800002</v>
      </c>
      <c r="G7">
        <f t="shared" si="0"/>
        <v>-1</v>
      </c>
    </row>
    <row r="8" spans="1:7" x14ac:dyDescent="0.15">
      <c r="A8" s="1">
        <v>42850</v>
      </c>
      <c r="B8">
        <v>-1.77806128609</v>
      </c>
      <c r="C8">
        <v>-0.98943225162199999</v>
      </c>
      <c r="D8">
        <v>0.17180955220399999</v>
      </c>
      <c r="E8">
        <v>1.3311950428399999</v>
      </c>
      <c r="F8">
        <v>-0.86873882785400003</v>
      </c>
      <c r="G8">
        <f t="shared" si="0"/>
        <v>1</v>
      </c>
    </row>
    <row r="9" spans="1:7" x14ac:dyDescent="0.15">
      <c r="A9" s="1">
        <v>42849</v>
      </c>
      <c r="B9">
        <v>-1.8003075955300001</v>
      </c>
      <c r="C9">
        <v>-1.02014687767</v>
      </c>
      <c r="D9">
        <v>-5.4869260404600002E-2</v>
      </c>
      <c r="E9">
        <v>1.32321034145</v>
      </c>
      <c r="F9">
        <v>-0.87086632872900005</v>
      </c>
      <c r="G9">
        <f t="shared" si="0"/>
        <v>1</v>
      </c>
    </row>
    <row r="10" spans="1:7" x14ac:dyDescent="0.15">
      <c r="A10" s="1">
        <v>42846</v>
      </c>
      <c r="B10">
        <v>-1.67468137754</v>
      </c>
      <c r="C10">
        <v>-0.94487285884000005</v>
      </c>
      <c r="D10">
        <v>-0.14212877043300001</v>
      </c>
      <c r="E10">
        <v>1.36830041988</v>
      </c>
      <c r="F10">
        <v>-0.85885220614299995</v>
      </c>
      <c r="G10">
        <f t="shared" si="0"/>
        <v>-1</v>
      </c>
    </row>
    <row r="11" spans="1:7" x14ac:dyDescent="0.15">
      <c r="A11" s="1">
        <v>42845</v>
      </c>
      <c r="B11">
        <v>-1.69300186767</v>
      </c>
      <c r="C11">
        <v>-0.78725891152899996</v>
      </c>
      <c r="D11">
        <v>0.15998886197199999</v>
      </c>
      <c r="E11">
        <v>1.3617247834399999</v>
      </c>
      <c r="F11">
        <v>-0.86060426568699999</v>
      </c>
      <c r="G11">
        <f t="shared" si="0"/>
        <v>1</v>
      </c>
    </row>
    <row r="12" spans="1:7" x14ac:dyDescent="0.15">
      <c r="A12" s="1">
        <v>42844</v>
      </c>
      <c r="B12">
        <v>-1.71001375135</v>
      </c>
      <c r="C12">
        <v>-0.87116658871899999</v>
      </c>
      <c r="D12">
        <v>-6.1714095405400002E-2</v>
      </c>
      <c r="E12">
        <v>1.35561883532</v>
      </c>
      <c r="F12">
        <v>-0.86223117812000005</v>
      </c>
      <c r="G12">
        <f t="shared" si="0"/>
        <v>1</v>
      </c>
    </row>
    <row r="13" spans="1:7" x14ac:dyDescent="0.15">
      <c r="A13" s="1">
        <v>42843</v>
      </c>
      <c r="B13">
        <v>-1.59223917199</v>
      </c>
      <c r="C13">
        <v>-0.90589995088200004</v>
      </c>
      <c r="D13">
        <v>-0.170648916269</v>
      </c>
      <c r="E13">
        <v>1.3978907838400001</v>
      </c>
      <c r="F13">
        <v>-0.85096793819700001</v>
      </c>
      <c r="G13">
        <f t="shared" si="0"/>
        <v>-1</v>
      </c>
    </row>
    <row r="14" spans="1:7" x14ac:dyDescent="0.15">
      <c r="A14" s="1">
        <v>42842</v>
      </c>
      <c r="B14">
        <v>-1.50063672138</v>
      </c>
      <c r="C14">
        <v>-0.95136466333900005</v>
      </c>
      <c r="D14">
        <v>-0.104969360966</v>
      </c>
      <c r="E14">
        <v>1.43076896603</v>
      </c>
      <c r="F14">
        <v>-0.84220764047800001</v>
      </c>
      <c r="G14">
        <f t="shared" si="0"/>
        <v>-1</v>
      </c>
    </row>
    <row r="15" spans="1:7" x14ac:dyDescent="0.15">
      <c r="A15" s="1">
        <v>42839</v>
      </c>
      <c r="B15">
        <v>-1.38286214202</v>
      </c>
      <c r="C15">
        <v>-0.82406788465400005</v>
      </c>
      <c r="D15">
        <v>-5.7547900241600003E-2</v>
      </c>
      <c r="E15">
        <v>1.4730409145500001</v>
      </c>
      <c r="F15">
        <v>-0.83094440055399998</v>
      </c>
      <c r="G15">
        <f t="shared" si="0"/>
        <v>-1</v>
      </c>
    </row>
    <row r="16" spans="1:7" x14ac:dyDescent="0.15">
      <c r="A16" s="1">
        <v>42838</v>
      </c>
      <c r="B16">
        <v>-1.3789363227</v>
      </c>
      <c r="C16">
        <v>-0.85049880296900005</v>
      </c>
      <c r="D16">
        <v>5.9899620686500003E-2</v>
      </c>
      <c r="E16">
        <v>1.4744499794999999</v>
      </c>
      <c r="F16">
        <v>-0.83056895922399998</v>
      </c>
      <c r="G16">
        <f t="shared" si="0"/>
        <v>-1</v>
      </c>
    </row>
    <row r="17" spans="1:7" x14ac:dyDescent="0.15">
      <c r="A17" s="1">
        <v>42837</v>
      </c>
      <c r="B17">
        <v>-1.3959482063899999</v>
      </c>
      <c r="C17">
        <v>-0.84767243910599999</v>
      </c>
      <c r="D17">
        <v>0.12729211848700001</v>
      </c>
      <c r="E17">
        <v>1.46834403138</v>
      </c>
      <c r="F17">
        <v>-0.83219587165700004</v>
      </c>
      <c r="G17">
        <f t="shared" si="0"/>
        <v>1</v>
      </c>
    </row>
    <row r="18" spans="1:7" x14ac:dyDescent="0.15">
      <c r="A18" s="1">
        <v>42836</v>
      </c>
      <c r="B18">
        <v>-1.40772566433</v>
      </c>
      <c r="C18">
        <v>-0.81262994339500005</v>
      </c>
      <c r="D18">
        <v>2.3532533812999998E-2</v>
      </c>
      <c r="E18">
        <v>1.4641168365299999</v>
      </c>
      <c r="F18">
        <v>-0.83332219564900001</v>
      </c>
      <c r="G18">
        <f t="shared" si="0"/>
        <v>1</v>
      </c>
    </row>
    <row r="19" spans="1:7" x14ac:dyDescent="0.15">
      <c r="A19" s="1">
        <v>42835</v>
      </c>
      <c r="B19">
        <v>-1.3697760776400001</v>
      </c>
      <c r="C19">
        <v>-0.61524817328900006</v>
      </c>
      <c r="D19">
        <v>-0.41669195434</v>
      </c>
      <c r="E19">
        <v>1.4777377977199999</v>
      </c>
      <c r="F19">
        <v>-0.82969292945200002</v>
      </c>
      <c r="G19">
        <f t="shared" si="0"/>
        <v>-1</v>
      </c>
    </row>
    <row r="20" spans="1:7" x14ac:dyDescent="0.15">
      <c r="A20" s="1">
        <v>42832</v>
      </c>
      <c r="B20">
        <v>-1.13422691892</v>
      </c>
      <c r="C20">
        <v>-0.99956741578800001</v>
      </c>
      <c r="D20">
        <v>3.7340098642400003E-2</v>
      </c>
      <c r="E20">
        <v>1.56228169477</v>
      </c>
      <c r="F20">
        <v>-0.80716644960399997</v>
      </c>
      <c r="G20">
        <f t="shared" si="0"/>
        <v>-1</v>
      </c>
    </row>
    <row r="21" spans="1:7" x14ac:dyDescent="0.15">
      <c r="A21" s="1">
        <v>42831</v>
      </c>
      <c r="B21">
        <v>-1.08057405499</v>
      </c>
      <c r="C21">
        <v>-0.91459985214899997</v>
      </c>
      <c r="D21">
        <v>-4.2939344082299997E-2</v>
      </c>
      <c r="E21">
        <v>1.5815389157599999</v>
      </c>
      <c r="F21">
        <v>-0.80203541808300005</v>
      </c>
      <c r="G21">
        <f t="shared" si="0"/>
        <v>-1</v>
      </c>
    </row>
    <row r="22" spans="1:7" x14ac:dyDescent="0.15">
      <c r="A22" s="1">
        <v>42830</v>
      </c>
      <c r="B22">
        <v>-1.0635621713100001</v>
      </c>
      <c r="C22">
        <v>-0.89755334509899998</v>
      </c>
      <c r="D22">
        <v>-0.11476156666200001</v>
      </c>
      <c r="E22">
        <v>1.58764486388</v>
      </c>
      <c r="F22">
        <v>-0.80040850564999999</v>
      </c>
      <c r="G22">
        <f t="shared" si="0"/>
        <v>-1</v>
      </c>
    </row>
    <row r="23" spans="1:7" x14ac:dyDescent="0.15">
      <c r="A23" s="1">
        <v>42825</v>
      </c>
      <c r="B23">
        <v>-1.1708678991699999</v>
      </c>
      <c r="C23">
        <v>-0.95238038785199997</v>
      </c>
      <c r="D23">
        <v>3.7858489135100003E-2</v>
      </c>
      <c r="E23">
        <v>1.5491304218899999</v>
      </c>
      <c r="F23">
        <v>-0.81067056869200005</v>
      </c>
      <c r="G23">
        <f t="shared" si="0"/>
        <v>1</v>
      </c>
    </row>
    <row r="24" spans="1:7" x14ac:dyDescent="0.15">
      <c r="A24" s="1">
        <v>42824</v>
      </c>
      <c r="B24">
        <v>-1.1734851120400001</v>
      </c>
      <c r="C24">
        <v>-0.83270154301800003</v>
      </c>
      <c r="D24">
        <v>-4.0895255818399999E-2</v>
      </c>
      <c r="E24">
        <v>1.57826406259</v>
      </c>
      <c r="F24">
        <v>-0.80185269530600001</v>
      </c>
      <c r="G24">
        <f t="shared" si="0"/>
        <v>1</v>
      </c>
    </row>
    <row r="25" spans="1:7" x14ac:dyDescent="0.15">
      <c r="A25" s="1">
        <v>42823</v>
      </c>
      <c r="B25">
        <v>-1.05178471337</v>
      </c>
      <c r="C25">
        <v>-0.87280058032700003</v>
      </c>
      <c r="D25">
        <v>0.106599842465</v>
      </c>
      <c r="E25">
        <v>1.6226849677599999</v>
      </c>
      <c r="F25">
        <v>-0.78999090833999996</v>
      </c>
      <c r="G25">
        <f t="shared" si="0"/>
        <v>-1</v>
      </c>
    </row>
    <row r="26" spans="1:7" x14ac:dyDescent="0.15">
      <c r="A26" s="1">
        <v>42822</v>
      </c>
      <c r="B26">
        <v>-0.98766299793900003</v>
      </c>
      <c r="C26">
        <v>-1.0547698349900001</v>
      </c>
      <c r="D26" s="2">
        <v>-9.8444165953200002E-5</v>
      </c>
      <c r="E26">
        <v>1.6460895307000001</v>
      </c>
      <c r="F26">
        <v>-0.78374114961700003</v>
      </c>
      <c r="G26">
        <f t="shared" si="0"/>
        <v>-1</v>
      </c>
    </row>
    <row r="27" spans="1:7" x14ac:dyDescent="0.15">
      <c r="A27" s="1">
        <v>42821</v>
      </c>
      <c r="B27">
        <v>-0.96803390137900003</v>
      </c>
      <c r="C27">
        <v>-0.89474906220299999</v>
      </c>
      <c r="D27">
        <v>-0.27967909324399998</v>
      </c>
      <c r="E27">
        <v>1.65325419282</v>
      </c>
      <c r="F27">
        <v>-0.78182795817100004</v>
      </c>
      <c r="G27">
        <f t="shared" si="0"/>
        <v>-1</v>
      </c>
    </row>
    <row r="28" spans="1:7" x14ac:dyDescent="0.15">
      <c r="A28" s="1">
        <v>42818</v>
      </c>
      <c r="B28">
        <v>-0.96279947563000001</v>
      </c>
      <c r="C28">
        <v>-0.97088423876899999</v>
      </c>
      <c r="D28">
        <v>3.4193294451499998E-3</v>
      </c>
      <c r="E28">
        <v>1.65516476939</v>
      </c>
      <c r="F28">
        <v>-0.781317773785</v>
      </c>
      <c r="G28">
        <f t="shared" si="0"/>
        <v>-1</v>
      </c>
    </row>
    <row r="29" spans="1:7" x14ac:dyDescent="0.15">
      <c r="A29" s="1">
        <v>42817</v>
      </c>
      <c r="B29">
        <v>-1.01645233956</v>
      </c>
      <c r="C29">
        <v>-0.83864132332399999</v>
      </c>
      <c r="D29">
        <v>-9.2210713354799995E-2</v>
      </c>
      <c r="E29">
        <v>1.6355813595799999</v>
      </c>
      <c r="F29">
        <v>-0.78654716373699995</v>
      </c>
      <c r="G29">
        <f t="shared" si="0"/>
        <v>1</v>
      </c>
    </row>
    <row r="30" spans="1:7" x14ac:dyDescent="0.15">
      <c r="A30" s="1">
        <v>42816</v>
      </c>
      <c r="B30">
        <v>-0.85680235420499995</v>
      </c>
      <c r="C30">
        <v>-0.806955134701</v>
      </c>
      <c r="D30">
        <v>-5.4449693517500002E-2</v>
      </c>
      <c r="E30">
        <v>1.6938539448600001</v>
      </c>
      <c r="F30">
        <v>-0.77098653997599997</v>
      </c>
      <c r="G30">
        <f t="shared" si="0"/>
        <v>-1</v>
      </c>
    </row>
    <row r="31" spans="1:7" x14ac:dyDescent="0.15">
      <c r="A31" s="1">
        <v>42815</v>
      </c>
      <c r="B31">
        <v>-0.72855892334600003</v>
      </c>
      <c r="C31">
        <v>-0.99058046194100002</v>
      </c>
      <c r="D31">
        <v>9.25651567175E-2</v>
      </c>
      <c r="E31">
        <v>1.7406630707399999</v>
      </c>
      <c r="F31">
        <v>-0.75848702252900002</v>
      </c>
      <c r="G31">
        <f t="shared" si="0"/>
        <v>-1</v>
      </c>
    </row>
    <row r="32" spans="1:7" x14ac:dyDescent="0.15">
      <c r="A32" s="1">
        <v>42814</v>
      </c>
      <c r="B32">
        <v>-0.75734826496700003</v>
      </c>
      <c r="C32">
        <v>-0.81850348079799995</v>
      </c>
      <c r="D32">
        <v>-0.21528944605700001</v>
      </c>
      <c r="E32">
        <v>1.73015489962</v>
      </c>
      <c r="F32">
        <v>-0.76129303665000003</v>
      </c>
      <c r="G32">
        <f t="shared" si="0"/>
        <v>1</v>
      </c>
    </row>
    <row r="33" spans="1:7" x14ac:dyDescent="0.15">
      <c r="A33" s="1">
        <v>42811</v>
      </c>
      <c r="B33">
        <v>-0.67621466585199996</v>
      </c>
      <c r="C33">
        <v>-0.51804775355400001</v>
      </c>
      <c r="D33">
        <v>4.0070698365499997E-3</v>
      </c>
      <c r="E33">
        <v>1.7597688363999999</v>
      </c>
      <c r="F33">
        <v>-0.75338517867300003</v>
      </c>
      <c r="G33">
        <f t="shared" si="0"/>
        <v>-1</v>
      </c>
    </row>
    <row r="34" spans="1:7" x14ac:dyDescent="0.15">
      <c r="A34" s="1">
        <v>42810</v>
      </c>
      <c r="B34">
        <v>-0.68668351735099997</v>
      </c>
      <c r="C34">
        <v>-0.82040244401899998</v>
      </c>
      <c r="D34">
        <v>-2.94837299888E-2</v>
      </c>
      <c r="E34">
        <v>1.7559476832700001</v>
      </c>
      <c r="F34">
        <v>-0.75440554744400001</v>
      </c>
      <c r="G34">
        <f t="shared" si="0"/>
        <v>1</v>
      </c>
    </row>
    <row r="35" spans="1:7" x14ac:dyDescent="0.15">
      <c r="A35" s="1">
        <v>42809</v>
      </c>
      <c r="B35">
        <v>-0.74818801990600003</v>
      </c>
      <c r="C35">
        <v>-0.79052689474600002</v>
      </c>
      <c r="D35">
        <v>0.127221034841</v>
      </c>
      <c r="E35">
        <v>1.73349840861</v>
      </c>
      <c r="F35">
        <v>-0.76040021397500002</v>
      </c>
      <c r="G35">
        <f t="shared" si="0"/>
        <v>1</v>
      </c>
    </row>
    <row r="36" spans="1:7" x14ac:dyDescent="0.15">
      <c r="A36" s="1">
        <v>42808</v>
      </c>
      <c r="B36">
        <v>-0.77043432934099998</v>
      </c>
      <c r="C36">
        <v>-0.86231212067899998</v>
      </c>
      <c r="D36">
        <v>-0.18922081913899999</v>
      </c>
      <c r="E36">
        <v>1.72537845821</v>
      </c>
      <c r="F36">
        <v>-0.76256849761400003</v>
      </c>
      <c r="G36">
        <f t="shared" si="0"/>
        <v>1</v>
      </c>
    </row>
    <row r="37" spans="1:7" x14ac:dyDescent="0.15">
      <c r="A37" s="1">
        <v>42807</v>
      </c>
      <c r="B37">
        <v>-0.81492694821</v>
      </c>
      <c r="C37">
        <v>-0.80505617147999997</v>
      </c>
      <c r="D37">
        <v>-4.7077799286700001E-2</v>
      </c>
      <c r="E37">
        <v>1.70913855739</v>
      </c>
      <c r="F37">
        <v>-0.76690506489099997</v>
      </c>
      <c r="G37">
        <f t="shared" si="0"/>
        <v>1</v>
      </c>
    </row>
    <row r="38" spans="1:7" x14ac:dyDescent="0.15">
      <c r="A38" s="1">
        <v>42804</v>
      </c>
      <c r="B38">
        <v>-0.70631261391099998</v>
      </c>
      <c r="C38">
        <v>-0.90203578153800001</v>
      </c>
      <c r="D38">
        <v>-0.13246312830199999</v>
      </c>
      <c r="E38">
        <v>1.7487830211499999</v>
      </c>
      <c r="F38">
        <v>-0.75631873889000001</v>
      </c>
      <c r="G38">
        <f t="shared" si="0"/>
        <v>-1</v>
      </c>
    </row>
    <row r="39" spans="1:7" x14ac:dyDescent="0.15">
      <c r="A39" s="1">
        <v>42803</v>
      </c>
      <c r="B39">
        <v>-0.71154703965999999</v>
      </c>
      <c r="C39">
        <v>-0.81620706015900002</v>
      </c>
      <c r="D39">
        <v>4.8640664634100002E-2</v>
      </c>
      <c r="E39">
        <v>1.7468724445799999</v>
      </c>
      <c r="F39">
        <v>-0.75682892327600004</v>
      </c>
      <c r="G39">
        <f t="shared" si="0"/>
        <v>1</v>
      </c>
    </row>
    <row r="40" spans="1:7" x14ac:dyDescent="0.15">
      <c r="A40" s="1">
        <v>42802</v>
      </c>
      <c r="B40">
        <v>-0.66443720791600003</v>
      </c>
      <c r="C40">
        <v>-0.79816690956400005</v>
      </c>
      <c r="D40">
        <v>-0.34748595668900001</v>
      </c>
      <c r="E40">
        <v>1.7640676336800001</v>
      </c>
      <c r="F40">
        <v>-0.752237263805</v>
      </c>
      <c r="G40">
        <f t="shared" si="0"/>
        <v>-1</v>
      </c>
    </row>
    <row r="41" spans="1:7" x14ac:dyDescent="0.15">
      <c r="A41" s="1">
        <v>42801</v>
      </c>
      <c r="B41">
        <v>-0.59638967317400005</v>
      </c>
      <c r="C41">
        <v>-0.724858096861</v>
      </c>
      <c r="D41">
        <v>-6.4009577052100003E-2</v>
      </c>
      <c r="E41">
        <v>1.78890512904</v>
      </c>
      <c r="F41">
        <v>-0.745604866792</v>
      </c>
      <c r="G41">
        <f t="shared" si="0"/>
        <v>-1</v>
      </c>
    </row>
    <row r="42" spans="1:7" x14ac:dyDescent="0.15">
      <c r="A42" s="1">
        <v>42800</v>
      </c>
      <c r="B42">
        <v>-0.61732737617199995</v>
      </c>
      <c r="C42">
        <v>-0.66400294992999997</v>
      </c>
      <c r="D42">
        <v>2.31632456025E-2</v>
      </c>
      <c r="E42">
        <v>1.78126282277</v>
      </c>
      <c r="F42">
        <v>-0.74764560433500005</v>
      </c>
      <c r="G42">
        <f t="shared" si="0"/>
        <v>1</v>
      </c>
    </row>
    <row r="43" spans="1:7" x14ac:dyDescent="0.15">
      <c r="A43" s="1">
        <v>42797</v>
      </c>
      <c r="B43">
        <v>-0.73248474265800001</v>
      </c>
      <c r="C43">
        <v>-0.70050278950800005</v>
      </c>
      <c r="D43">
        <v>0.15181077516899999</v>
      </c>
      <c r="E43">
        <v>1.73923013831</v>
      </c>
      <c r="F43">
        <v>-0.758869660818</v>
      </c>
      <c r="G43">
        <f t="shared" si="0"/>
        <v>1</v>
      </c>
    </row>
    <row r="44" spans="1:7" x14ac:dyDescent="0.15">
      <c r="A44" s="1">
        <v>42796</v>
      </c>
      <c r="B44">
        <v>-0.70762122034800001</v>
      </c>
      <c r="C44">
        <v>-0.78694977798099996</v>
      </c>
      <c r="D44">
        <v>-7.6530701260699996E-2</v>
      </c>
      <c r="E44">
        <v>1.7483053770000001</v>
      </c>
      <c r="F44">
        <v>-0.75644628498599997</v>
      </c>
      <c r="G44">
        <f t="shared" si="0"/>
        <v>-1</v>
      </c>
    </row>
    <row r="45" spans="1:7" x14ac:dyDescent="0.15">
      <c r="A45" s="1">
        <v>42795</v>
      </c>
      <c r="B45">
        <v>-0.59769827961199995</v>
      </c>
      <c r="C45">
        <v>-0.72640376459800005</v>
      </c>
      <c r="D45">
        <v>-0.25510495664299998</v>
      </c>
      <c r="E45">
        <v>1.7884274848999999</v>
      </c>
      <c r="F45">
        <v>-0.74573241288799996</v>
      </c>
      <c r="G45">
        <f t="shared" si="0"/>
        <v>-1</v>
      </c>
    </row>
    <row r="46" spans="1:7" x14ac:dyDescent="0.15">
      <c r="A46" s="1">
        <v>42794</v>
      </c>
      <c r="B46">
        <v>-0.60293270536099997</v>
      </c>
      <c r="C46">
        <v>-0.69396682307400004</v>
      </c>
      <c r="D46">
        <v>-9.9005269679000002E-2</v>
      </c>
      <c r="E46">
        <v>1.7865169083300001</v>
      </c>
      <c r="F46">
        <v>-0.746242597274</v>
      </c>
      <c r="G46">
        <f t="shared" si="0"/>
        <v>1</v>
      </c>
    </row>
    <row r="47" spans="1:7" x14ac:dyDescent="0.15">
      <c r="A47" s="1">
        <v>42793</v>
      </c>
      <c r="B47">
        <v>-0.61601876973400005</v>
      </c>
      <c r="C47">
        <v>-0.41294234739000002</v>
      </c>
      <c r="D47">
        <v>-0.14283093815699999</v>
      </c>
      <c r="E47">
        <v>1.7817404669200001</v>
      </c>
      <c r="F47">
        <v>-0.74751805823799999</v>
      </c>
      <c r="G47">
        <f t="shared" si="0"/>
        <v>1</v>
      </c>
    </row>
    <row r="48" spans="1:7" x14ac:dyDescent="0.15">
      <c r="A48" s="1">
        <v>42790</v>
      </c>
      <c r="B48">
        <v>-0.741644987719</v>
      </c>
      <c r="C48">
        <v>0.15725448105299999</v>
      </c>
      <c r="D48">
        <v>8.8379890331499997E-2</v>
      </c>
      <c r="E48">
        <v>1.7358866293199999</v>
      </c>
      <c r="F48">
        <v>-0.75976248349300002</v>
      </c>
      <c r="G48">
        <f t="shared" si="0"/>
        <v>1</v>
      </c>
    </row>
    <row r="49" spans="1:7" x14ac:dyDescent="0.15">
      <c r="A49" s="1">
        <v>42789</v>
      </c>
      <c r="B49">
        <v>-0.80969252246099999</v>
      </c>
      <c r="C49">
        <v>-0.56119396440400005</v>
      </c>
      <c r="D49">
        <v>0.17647506663900001</v>
      </c>
      <c r="E49">
        <v>1.71104913396</v>
      </c>
      <c r="F49">
        <v>-0.76639488050600002</v>
      </c>
      <c r="G49">
        <f t="shared" si="0"/>
        <v>1</v>
      </c>
    </row>
    <row r="50" spans="1:7" x14ac:dyDescent="0.15">
      <c r="A50" s="1">
        <v>42788</v>
      </c>
      <c r="B50">
        <v>-0.87904866364000001</v>
      </c>
      <c r="C50">
        <v>-0.72114849429000005</v>
      </c>
      <c r="D50">
        <v>3.6769695725600002E-2</v>
      </c>
      <c r="E50">
        <v>1.6857339944500001</v>
      </c>
      <c r="F50">
        <v>-0.77315482361499999</v>
      </c>
      <c r="G50">
        <f t="shared" si="0"/>
        <v>1</v>
      </c>
    </row>
    <row r="51" spans="1:7" x14ac:dyDescent="0.15">
      <c r="A51" s="1">
        <v>42787</v>
      </c>
      <c r="B51">
        <v>-0.98897160437700005</v>
      </c>
      <c r="C51">
        <v>-0.57095375211999999</v>
      </c>
      <c r="D51">
        <v>0.22391906608100001</v>
      </c>
      <c r="E51">
        <v>1.64561188656</v>
      </c>
      <c r="F51">
        <v>-0.783868695713</v>
      </c>
      <c r="G51">
        <f t="shared" si="0"/>
        <v>1</v>
      </c>
    </row>
    <row r="52" spans="1:7" x14ac:dyDescent="0.15">
      <c r="A52" s="1">
        <v>42786</v>
      </c>
      <c r="B52">
        <v>-1.0714138099299999</v>
      </c>
      <c r="C52">
        <v>-0.89876779832099996</v>
      </c>
      <c r="D52">
        <v>-3.3027509811900002E-2</v>
      </c>
      <c r="E52">
        <v>1.61552030563</v>
      </c>
      <c r="F52">
        <v>-0.79190409978599996</v>
      </c>
      <c r="G52">
        <f t="shared" si="0"/>
        <v>1</v>
      </c>
    </row>
    <row r="53" spans="1:7" x14ac:dyDescent="0.15">
      <c r="A53" s="1">
        <v>42783</v>
      </c>
      <c r="B53">
        <v>-1.03084701037</v>
      </c>
      <c r="C53">
        <v>-0.69295109856100001</v>
      </c>
      <c r="D53">
        <v>-0.25685084034200001</v>
      </c>
      <c r="E53">
        <v>1.6303272740200001</v>
      </c>
      <c r="F53">
        <v>-0.787950170798</v>
      </c>
      <c r="G53">
        <f t="shared" si="0"/>
        <v>-1</v>
      </c>
    </row>
    <row r="54" spans="1:7" x14ac:dyDescent="0.15">
      <c r="A54" s="1">
        <v>42782</v>
      </c>
      <c r="B54">
        <v>-0.90914661169900002</v>
      </c>
      <c r="C54">
        <v>-0.93197757371400003</v>
      </c>
      <c r="D54">
        <v>-4.90473364095E-2</v>
      </c>
      <c r="E54">
        <v>1.6747481791900001</v>
      </c>
      <c r="F54">
        <v>-0.77608838383199996</v>
      </c>
      <c r="G54">
        <f t="shared" si="0"/>
        <v>-1</v>
      </c>
    </row>
    <row r="55" spans="1:7" x14ac:dyDescent="0.15">
      <c r="A55" s="1">
        <v>42781</v>
      </c>
      <c r="B55">
        <v>-0.88428308938900002</v>
      </c>
      <c r="C55">
        <v>-0.650467316741</v>
      </c>
      <c r="D55">
        <v>-6.3870877254700004E-2</v>
      </c>
      <c r="E55">
        <v>1.68382341789</v>
      </c>
      <c r="F55">
        <v>-0.77366500800100002</v>
      </c>
      <c r="G55">
        <f t="shared" si="0"/>
        <v>-1</v>
      </c>
    </row>
    <row r="56" spans="1:7" x14ac:dyDescent="0.15">
      <c r="A56" s="1">
        <v>42780</v>
      </c>
      <c r="B56">
        <v>-0.85811096064299996</v>
      </c>
      <c r="C56">
        <v>-0.80631478663800005</v>
      </c>
      <c r="D56">
        <v>-0.21130876187200001</v>
      </c>
      <c r="E56">
        <v>1.69337630072</v>
      </c>
      <c r="F56">
        <v>-0.77111408607300003</v>
      </c>
      <c r="G56">
        <f t="shared" si="0"/>
        <v>-1</v>
      </c>
    </row>
    <row r="57" spans="1:7" x14ac:dyDescent="0.15">
      <c r="A57" s="1">
        <v>42779</v>
      </c>
      <c r="B57">
        <v>-0.95363923056800004</v>
      </c>
      <c r="C57">
        <v>-0.36200155494800001</v>
      </c>
      <c r="D57">
        <v>0.141756773606</v>
      </c>
      <c r="E57">
        <v>1.65850827838</v>
      </c>
      <c r="F57">
        <v>-0.78042495110999999</v>
      </c>
      <c r="G57">
        <f t="shared" si="0"/>
        <v>1</v>
      </c>
    </row>
    <row r="58" spans="1:7" x14ac:dyDescent="0.15">
      <c r="A58" s="1">
        <v>42776</v>
      </c>
      <c r="B58">
        <v>-0.94447898550700005</v>
      </c>
      <c r="C58">
        <v>-0.92581698373099997</v>
      </c>
      <c r="D58">
        <v>-5.4264182538500003E-2</v>
      </c>
      <c r="E58">
        <v>1.6618517873700001</v>
      </c>
      <c r="F58">
        <v>-0.77953212843499997</v>
      </c>
      <c r="G58">
        <f t="shared" si="0"/>
        <v>-1</v>
      </c>
    </row>
    <row r="59" spans="1:7" x14ac:dyDescent="0.15">
      <c r="A59" s="1">
        <v>42775</v>
      </c>
      <c r="B59">
        <v>-0.98373717862700005</v>
      </c>
      <c r="C59">
        <v>-0.69986244144499998</v>
      </c>
      <c r="D59">
        <v>0.105616807651</v>
      </c>
      <c r="E59">
        <v>1.6475224631200001</v>
      </c>
      <c r="F59">
        <v>-0.78335851132699996</v>
      </c>
      <c r="G59">
        <f t="shared" si="0"/>
        <v>1</v>
      </c>
    </row>
    <row r="60" spans="1:7" x14ac:dyDescent="0.15">
      <c r="A60" s="1">
        <v>42774</v>
      </c>
      <c r="B60">
        <v>-1.0844998743000001</v>
      </c>
      <c r="C60">
        <v>-0.88280325868700005</v>
      </c>
      <c r="D60">
        <v>0.12834797069500001</v>
      </c>
      <c r="E60">
        <v>1.61074386422</v>
      </c>
      <c r="F60">
        <v>-0.79317956074999996</v>
      </c>
      <c r="G60">
        <f t="shared" si="0"/>
        <v>1</v>
      </c>
    </row>
    <row r="61" spans="1:7" x14ac:dyDescent="0.15">
      <c r="A61" s="1">
        <v>42773</v>
      </c>
      <c r="B61">
        <v>-1.05571053268</v>
      </c>
      <c r="C61">
        <v>-0.89651553961800001</v>
      </c>
      <c r="D61">
        <v>-0.181972020978</v>
      </c>
      <c r="E61">
        <v>1.62125203533</v>
      </c>
      <c r="F61">
        <v>-0.79037354663000003</v>
      </c>
      <c r="G61">
        <f t="shared" si="0"/>
        <v>-1</v>
      </c>
    </row>
    <row r="62" spans="1:7" x14ac:dyDescent="0.15">
      <c r="A62" s="1">
        <v>42772</v>
      </c>
      <c r="B62">
        <v>-1.05178471337</v>
      </c>
      <c r="C62">
        <v>-0.98128437454700002</v>
      </c>
      <c r="D62">
        <v>-4.5827767362799997E-2</v>
      </c>
      <c r="E62">
        <v>1.6226849677599999</v>
      </c>
      <c r="F62">
        <v>-0.78999090833999996</v>
      </c>
      <c r="G62">
        <f t="shared" si="0"/>
        <v>-1</v>
      </c>
    </row>
    <row r="63" spans="1:7" x14ac:dyDescent="0.15">
      <c r="A63" s="1">
        <v>42769</v>
      </c>
      <c r="B63">
        <v>-1.06225356487</v>
      </c>
      <c r="C63">
        <v>-1.08488827491</v>
      </c>
      <c r="D63">
        <v>1.15714100363E-2</v>
      </c>
      <c r="E63">
        <v>1.6188638146300001</v>
      </c>
      <c r="F63">
        <v>-0.79101127711200003</v>
      </c>
      <c r="G63">
        <f t="shared" si="0"/>
        <v>1</v>
      </c>
    </row>
    <row r="64" spans="1:7" x14ac:dyDescent="0.15">
      <c r="A64" s="1">
        <v>42761</v>
      </c>
      <c r="B64">
        <v>-1.0426244683100001</v>
      </c>
      <c r="C64">
        <v>-0.98309501389700005</v>
      </c>
      <c r="D64">
        <v>3.8784310282600001E-2</v>
      </c>
      <c r="E64">
        <v>1.62602847675</v>
      </c>
      <c r="F64">
        <v>-0.78909808566600004</v>
      </c>
      <c r="G64">
        <f t="shared" si="0"/>
        <v>-1</v>
      </c>
    </row>
    <row r="65" spans="1:7" x14ac:dyDescent="0.15">
      <c r="A65" s="1">
        <v>42760</v>
      </c>
      <c r="B65">
        <v>-1.1041289708599999</v>
      </c>
      <c r="C65">
        <v>-1.0217587883100001</v>
      </c>
      <c r="D65">
        <v>0.10698646815</v>
      </c>
      <c r="E65">
        <v>1.6035792020899999</v>
      </c>
      <c r="F65">
        <v>-0.79509275219599995</v>
      </c>
      <c r="G65">
        <f t="shared" si="0"/>
        <v>1</v>
      </c>
    </row>
    <row r="66" spans="1:7" x14ac:dyDescent="0.15">
      <c r="A66" s="1">
        <v>42759</v>
      </c>
      <c r="B66">
        <v>-1.06225356487</v>
      </c>
      <c r="C66">
        <v>-0.97064134812500003</v>
      </c>
      <c r="D66">
        <v>-9.8388055580700004E-2</v>
      </c>
      <c r="E66">
        <v>1.6188638146300001</v>
      </c>
      <c r="F66">
        <v>-0.79101127711200003</v>
      </c>
      <c r="G66">
        <f t="shared" si="0"/>
        <v>-1</v>
      </c>
    </row>
    <row r="67" spans="1:7" x14ac:dyDescent="0.15">
      <c r="A67" s="1">
        <v>42758</v>
      </c>
      <c r="B67">
        <v>-0.98373717862700005</v>
      </c>
      <c r="C67">
        <v>-0.92380761567199998</v>
      </c>
      <c r="D67">
        <v>-0.11015673338900001</v>
      </c>
      <c r="E67">
        <v>1.6475224631200001</v>
      </c>
      <c r="F67">
        <v>-0.78335851132699996</v>
      </c>
      <c r="G67">
        <f t="shared" si="0"/>
        <v>-1</v>
      </c>
    </row>
    <row r="68" spans="1:7" x14ac:dyDescent="0.15">
      <c r="A68" s="1">
        <v>42755</v>
      </c>
      <c r="B68">
        <v>-1.0818826614299999</v>
      </c>
      <c r="C68">
        <v>-0.72611671201799999</v>
      </c>
      <c r="D68">
        <v>0.26455810671300001</v>
      </c>
      <c r="E68">
        <v>1.6116991525</v>
      </c>
      <c r="F68">
        <v>-0.79292446855800003</v>
      </c>
      <c r="G68">
        <f t="shared" ref="G68:G131" si="1">IF(B67&gt;B68, 1,-1)</f>
        <v>1</v>
      </c>
    </row>
    <row r="69" spans="1:7" x14ac:dyDescent="0.15">
      <c r="A69" s="1">
        <v>42754</v>
      </c>
      <c r="B69">
        <v>-1.2140519115999999</v>
      </c>
      <c r="C69">
        <v>-0.72342283396100004</v>
      </c>
      <c r="D69">
        <v>-0.38716276747700001</v>
      </c>
      <c r="E69">
        <v>1.5634570941999999</v>
      </c>
      <c r="F69">
        <v>-0.80580662429399996</v>
      </c>
      <c r="G69">
        <f t="shared" si="1"/>
        <v>1</v>
      </c>
    </row>
    <row r="70" spans="1:7" x14ac:dyDescent="0.15">
      <c r="A70" s="1">
        <v>42753</v>
      </c>
      <c r="B70">
        <v>-1.14731298329</v>
      </c>
      <c r="C70">
        <v>-0.96194144685799998</v>
      </c>
      <c r="D70">
        <v>3.7265547501299998E-2</v>
      </c>
      <c r="E70">
        <v>1.58781694542</v>
      </c>
      <c r="F70">
        <v>-0.79930177337800001</v>
      </c>
      <c r="G70">
        <f t="shared" si="1"/>
        <v>-1</v>
      </c>
    </row>
    <row r="71" spans="1:7" x14ac:dyDescent="0.15">
      <c r="A71" s="1">
        <v>42752</v>
      </c>
      <c r="B71">
        <v>-1.2781736270299999</v>
      </c>
      <c r="C71">
        <v>-0.59528697850500001</v>
      </c>
      <c r="D71">
        <v>-6.7355709663900004E-2</v>
      </c>
      <c r="E71">
        <v>1.54005253126</v>
      </c>
      <c r="F71">
        <v>-0.81205638301799998</v>
      </c>
      <c r="G71">
        <f t="shared" si="1"/>
        <v>1</v>
      </c>
    </row>
    <row r="72" spans="1:7" x14ac:dyDescent="0.15">
      <c r="A72" s="1">
        <v>42751</v>
      </c>
      <c r="B72">
        <v>-1.27948223347</v>
      </c>
      <c r="C72">
        <v>-0.60498052331700003</v>
      </c>
      <c r="D72">
        <v>-0.38171186544000002</v>
      </c>
      <c r="E72">
        <v>1.5395748871199999</v>
      </c>
      <c r="F72">
        <v>-0.81218392911500004</v>
      </c>
      <c r="G72">
        <f t="shared" si="1"/>
        <v>1</v>
      </c>
    </row>
    <row r="73" spans="1:7" x14ac:dyDescent="0.15">
      <c r="A73" s="1">
        <v>42748</v>
      </c>
      <c r="B73">
        <v>-0.913072431011</v>
      </c>
      <c r="C73">
        <v>-0.85840378939899997</v>
      </c>
      <c r="D73">
        <v>-0.18783902240700001</v>
      </c>
      <c r="E73">
        <v>1.6733152467700001</v>
      </c>
      <c r="F73">
        <v>-0.77647102212200003</v>
      </c>
      <c r="G73">
        <f t="shared" si="1"/>
        <v>-1</v>
      </c>
    </row>
    <row r="74" spans="1:7" x14ac:dyDescent="0.15">
      <c r="A74" s="1">
        <v>42747</v>
      </c>
      <c r="B74">
        <v>-0.78090318083900001</v>
      </c>
      <c r="C74">
        <v>-0.82720338206499999</v>
      </c>
      <c r="D74">
        <v>5.23404817292E-2</v>
      </c>
      <c r="E74">
        <v>1.7215573050699999</v>
      </c>
      <c r="F74">
        <v>-0.76358886638500001</v>
      </c>
      <c r="G74">
        <f t="shared" si="1"/>
        <v>-1</v>
      </c>
    </row>
    <row r="75" spans="1:7" x14ac:dyDescent="0.15">
      <c r="A75" s="1">
        <v>42746</v>
      </c>
      <c r="B75">
        <v>-0.77043432934099998</v>
      </c>
      <c r="C75">
        <v>-0.892033103178</v>
      </c>
      <c r="D75">
        <v>6.5118200562999995E-2</v>
      </c>
      <c r="E75">
        <v>1.72537845821</v>
      </c>
      <c r="F75">
        <v>-0.76256849761400003</v>
      </c>
      <c r="G75">
        <f t="shared" si="1"/>
        <v>-1</v>
      </c>
    </row>
    <row r="76" spans="1:7" x14ac:dyDescent="0.15">
      <c r="A76" s="1">
        <v>42745</v>
      </c>
      <c r="B76">
        <v>-0.69584376241199997</v>
      </c>
      <c r="C76">
        <v>-0.97585245649800001</v>
      </c>
      <c r="D76">
        <v>-5.0767213897000001E-2</v>
      </c>
      <c r="E76">
        <v>1.75260417428</v>
      </c>
      <c r="F76">
        <v>-0.75529837011900003</v>
      </c>
      <c r="G76">
        <f t="shared" si="1"/>
        <v>-1</v>
      </c>
    </row>
    <row r="77" spans="1:7" x14ac:dyDescent="0.15">
      <c r="A77" s="1">
        <v>42744</v>
      </c>
      <c r="B77">
        <v>-0.72070728472199996</v>
      </c>
      <c r="C77">
        <v>-1.00014152095</v>
      </c>
      <c r="D77">
        <v>-2.4504407262799999E-2</v>
      </c>
      <c r="E77">
        <v>1.7435289355900001</v>
      </c>
      <c r="F77">
        <v>-0.75772174594999997</v>
      </c>
      <c r="G77">
        <f t="shared" si="1"/>
        <v>1</v>
      </c>
    </row>
    <row r="78" spans="1:7" x14ac:dyDescent="0.15">
      <c r="A78" s="1">
        <v>42741</v>
      </c>
      <c r="B78">
        <v>-0.67621466585199996</v>
      </c>
      <c r="C78">
        <v>-0.86558010389600004</v>
      </c>
      <c r="D78">
        <v>-0.21959434101799999</v>
      </c>
      <c r="E78">
        <v>1.7597688363999999</v>
      </c>
      <c r="F78">
        <v>-0.75338517867300003</v>
      </c>
      <c r="G78">
        <f t="shared" si="1"/>
        <v>-1</v>
      </c>
    </row>
    <row r="79" spans="1:7" x14ac:dyDescent="0.15">
      <c r="A79" s="1">
        <v>42740</v>
      </c>
      <c r="B79">
        <v>-0.57414336373899999</v>
      </c>
      <c r="C79">
        <v>-0.71174200205799998</v>
      </c>
      <c r="D79">
        <v>-7.7395841246899993E-2</v>
      </c>
      <c r="E79">
        <v>1.79702507945</v>
      </c>
      <c r="F79">
        <v>-0.74343658315299999</v>
      </c>
      <c r="G79">
        <f t="shared" si="1"/>
        <v>-1</v>
      </c>
    </row>
    <row r="80" spans="1:7" x14ac:dyDescent="0.15">
      <c r="A80" s="1">
        <v>42739</v>
      </c>
      <c r="B80">
        <v>-0.83193883189600004</v>
      </c>
      <c r="C80">
        <v>-0.25203833589399999</v>
      </c>
      <c r="D80">
        <v>0.179692901938</v>
      </c>
      <c r="E80">
        <v>1.70292918355</v>
      </c>
      <c r="F80">
        <v>-0.76856316414500003</v>
      </c>
      <c r="G80">
        <f t="shared" si="1"/>
        <v>1</v>
      </c>
    </row>
    <row r="81" spans="1:7" x14ac:dyDescent="0.15">
      <c r="A81" s="1">
        <v>42738</v>
      </c>
      <c r="B81">
        <v>-0.83979047052</v>
      </c>
      <c r="C81">
        <v>-1.0282947547400001</v>
      </c>
      <c r="D81">
        <v>-6.5611559711799994E-2</v>
      </c>
      <c r="E81">
        <v>1.7000633187</v>
      </c>
      <c r="F81">
        <v>-0.769328440723</v>
      </c>
      <c r="G81">
        <f t="shared" si="1"/>
        <v>1</v>
      </c>
    </row>
    <row r="82" spans="1:7" x14ac:dyDescent="0.15">
      <c r="A82" s="1">
        <v>42734</v>
      </c>
      <c r="B82">
        <v>-0.86465399282900002</v>
      </c>
      <c r="C82">
        <v>-1.04558415244</v>
      </c>
      <c r="D82">
        <v>4.0362020477799999E-2</v>
      </c>
      <c r="E82">
        <v>-0.80786901586500004</v>
      </c>
      <c r="F82">
        <v>-0.76174090209599998</v>
      </c>
      <c r="G82">
        <f t="shared" si="1"/>
        <v>1</v>
      </c>
    </row>
    <row r="83" spans="1:7" x14ac:dyDescent="0.15">
      <c r="A83" s="1">
        <v>42733</v>
      </c>
      <c r="B83">
        <v>-0.87381423789099999</v>
      </c>
      <c r="C83">
        <v>-1.0120652434999999</v>
      </c>
      <c r="D83">
        <v>5.16937939239E-2</v>
      </c>
      <c r="E83">
        <v>-0.80685694724900003</v>
      </c>
      <c r="F83">
        <v>-0.76265117407399996</v>
      </c>
      <c r="G83">
        <f t="shared" si="1"/>
        <v>1</v>
      </c>
    </row>
    <row r="84" spans="1:7" x14ac:dyDescent="0.15">
      <c r="A84" s="1">
        <v>42732</v>
      </c>
      <c r="B84">
        <v>-0.87119702501600005</v>
      </c>
      <c r="C84">
        <v>-1.0826801781399999</v>
      </c>
      <c r="D84">
        <v>4.8529704796200002E-2</v>
      </c>
      <c r="E84">
        <v>-0.80714610971</v>
      </c>
      <c r="F84">
        <v>-0.762391096366</v>
      </c>
      <c r="G84">
        <f t="shared" si="1"/>
        <v>-1</v>
      </c>
    </row>
    <row r="85" spans="1:7" x14ac:dyDescent="0.15">
      <c r="A85" s="1">
        <v>42731</v>
      </c>
      <c r="B85">
        <v>-0.85287653489299997</v>
      </c>
      <c r="C85">
        <v>-1.09296990908</v>
      </c>
      <c r="D85">
        <v>5.5778502956800001E-2</v>
      </c>
      <c r="E85">
        <v>-0.80917024694299999</v>
      </c>
      <c r="F85">
        <v>-0.76057055241000004</v>
      </c>
      <c r="G85">
        <f t="shared" si="1"/>
        <v>-1</v>
      </c>
    </row>
    <row r="86" spans="1:7" x14ac:dyDescent="0.15">
      <c r="A86" s="1">
        <v>42730</v>
      </c>
      <c r="B86">
        <v>-1.01645233956</v>
      </c>
      <c r="C86">
        <v>-0.84853359684499996</v>
      </c>
      <c r="D86">
        <v>-4.8766469319799999E-2</v>
      </c>
      <c r="E86">
        <v>-0.79109759308399996</v>
      </c>
      <c r="F86">
        <v>-0.77682540915800002</v>
      </c>
      <c r="G86">
        <f t="shared" si="1"/>
        <v>1</v>
      </c>
    </row>
    <row r="87" spans="1:7" x14ac:dyDescent="0.15">
      <c r="A87" s="1">
        <v>42727</v>
      </c>
      <c r="B87">
        <v>-0.84633350270600005</v>
      </c>
      <c r="C87">
        <v>-0.97011140490000003</v>
      </c>
      <c r="D87">
        <v>-0.150615464285</v>
      </c>
      <c r="E87">
        <v>-0.80989315309700005</v>
      </c>
      <c r="F87">
        <v>-0.75992035814000003</v>
      </c>
      <c r="G87">
        <f t="shared" si="1"/>
        <v>-1</v>
      </c>
    </row>
    <row r="88" spans="1:7" x14ac:dyDescent="0.15">
      <c r="A88" s="1">
        <v>42726</v>
      </c>
      <c r="B88">
        <v>-0.75473105209299995</v>
      </c>
      <c r="C88">
        <v>-1.0065891635099999</v>
      </c>
      <c r="D88">
        <v>-0.11628899818000001</v>
      </c>
      <c r="E88">
        <v>-0.820013839257</v>
      </c>
      <c r="F88">
        <v>-0.75081763836100002</v>
      </c>
      <c r="G88">
        <f t="shared" si="1"/>
        <v>-1</v>
      </c>
    </row>
    <row r="89" spans="1:7" x14ac:dyDescent="0.15">
      <c r="A89" s="1">
        <v>42725</v>
      </c>
      <c r="B89">
        <v>-0.72725031690800002</v>
      </c>
      <c r="C89">
        <v>-0.85813881778699996</v>
      </c>
      <c r="D89">
        <v>-9.47454521519E-2</v>
      </c>
      <c r="E89">
        <v>-0.82305004510599999</v>
      </c>
      <c r="F89">
        <v>-0.74808682242699998</v>
      </c>
      <c r="G89">
        <f t="shared" si="1"/>
        <v>-1</v>
      </c>
    </row>
    <row r="90" spans="1:7" x14ac:dyDescent="0.15">
      <c r="A90" s="1">
        <v>42724</v>
      </c>
      <c r="B90">
        <v>-0.76781711646600004</v>
      </c>
      <c r="C90">
        <v>-0.85575407327700004</v>
      </c>
      <c r="D90">
        <v>-7.9167731158499996E-2</v>
      </c>
      <c r="E90">
        <v>-0.81856802694899999</v>
      </c>
      <c r="F90">
        <v>-0.75211802690100005</v>
      </c>
      <c r="G90">
        <f t="shared" si="1"/>
        <v>1</v>
      </c>
    </row>
    <row r="91" spans="1:7" x14ac:dyDescent="0.15">
      <c r="A91" s="1">
        <v>42723</v>
      </c>
      <c r="B91">
        <v>-0.75342244565500005</v>
      </c>
      <c r="C91">
        <v>-0.98457443873200001</v>
      </c>
      <c r="D91">
        <v>-0.20529265816</v>
      </c>
      <c r="E91">
        <v>-0.82015842048800003</v>
      </c>
      <c r="F91">
        <v>-0.75068759950700004</v>
      </c>
      <c r="G91">
        <f t="shared" si="1"/>
        <v>-1</v>
      </c>
    </row>
    <row r="92" spans="1:7" x14ac:dyDescent="0.15">
      <c r="A92" s="1">
        <v>42720</v>
      </c>
      <c r="B92">
        <v>-0.79137203233800002</v>
      </c>
      <c r="C92">
        <v>-0.69526960016700001</v>
      </c>
      <c r="D92">
        <v>-0.16371739389500001</v>
      </c>
      <c r="E92">
        <v>-0.81596556479299998</v>
      </c>
      <c r="F92">
        <v>-0.75445872627199995</v>
      </c>
      <c r="G92">
        <f t="shared" si="1"/>
        <v>1</v>
      </c>
    </row>
    <row r="93" spans="1:7" x14ac:dyDescent="0.15">
      <c r="A93" s="1">
        <v>42719</v>
      </c>
      <c r="B93">
        <v>-0.86596259926700003</v>
      </c>
      <c r="C93">
        <v>-0.78379219960299995</v>
      </c>
      <c r="D93">
        <v>-4.0635193698300001E-2</v>
      </c>
      <c r="E93">
        <v>-0.80772443463400001</v>
      </c>
      <c r="F93">
        <v>-0.76187094094999996</v>
      </c>
      <c r="G93">
        <f t="shared" si="1"/>
        <v>1</v>
      </c>
    </row>
    <row r="94" spans="1:7" x14ac:dyDescent="0.15">
      <c r="A94" s="1">
        <v>42718</v>
      </c>
      <c r="B94">
        <v>-0.84502489626900001</v>
      </c>
      <c r="C94">
        <v>-0.91201637892999998</v>
      </c>
      <c r="D94">
        <v>-0.172263035161</v>
      </c>
      <c r="E94">
        <v>-0.81003773432799997</v>
      </c>
      <c r="F94">
        <v>-0.75979031928600005</v>
      </c>
      <c r="G94">
        <f t="shared" si="1"/>
        <v>-1</v>
      </c>
    </row>
    <row r="95" spans="1:7" x14ac:dyDescent="0.15">
      <c r="A95" s="1">
        <v>42717</v>
      </c>
      <c r="B95">
        <v>-0.88559169582700004</v>
      </c>
      <c r="C95">
        <v>-0.60398687977099996</v>
      </c>
      <c r="D95">
        <v>-0.14199700562500001</v>
      </c>
      <c r="E95">
        <v>-0.80555571617099997</v>
      </c>
      <c r="F95">
        <v>-0.76382152375900003</v>
      </c>
      <c r="G95">
        <f t="shared" si="1"/>
        <v>1</v>
      </c>
    </row>
    <row r="96" spans="1:7" x14ac:dyDescent="0.15">
      <c r="A96" s="1">
        <v>42716</v>
      </c>
      <c r="B96">
        <v>-0.67228884653999998</v>
      </c>
      <c r="C96">
        <v>-0.38059372973599997</v>
      </c>
      <c r="D96">
        <v>-0.61610412053100005</v>
      </c>
      <c r="E96">
        <v>-0.82912245680200003</v>
      </c>
      <c r="F96">
        <v>-0.742625190559</v>
      </c>
      <c r="G96">
        <f t="shared" si="1"/>
        <v>-1</v>
      </c>
    </row>
    <row r="97" spans="1:7" x14ac:dyDescent="0.15">
      <c r="A97" s="1">
        <v>42713</v>
      </c>
      <c r="B97">
        <v>-0.223436838532</v>
      </c>
      <c r="C97">
        <v>-0.686061836644</v>
      </c>
      <c r="D97">
        <v>-0.18121610708200001</v>
      </c>
      <c r="E97">
        <v>-0.87871381898800005</v>
      </c>
      <c r="F97">
        <v>-0.69802186364200003</v>
      </c>
      <c r="G97">
        <f t="shared" si="1"/>
        <v>-1</v>
      </c>
    </row>
    <row r="98" spans="1:7" x14ac:dyDescent="0.15">
      <c r="A98" s="1">
        <v>42712</v>
      </c>
      <c r="B98">
        <v>-0.16193233597699999</v>
      </c>
      <c r="C98">
        <v>-0.57711434210300006</v>
      </c>
      <c r="D98">
        <v>-0.361652407244</v>
      </c>
      <c r="E98">
        <v>-0.88550913683900001</v>
      </c>
      <c r="F98">
        <v>-0.69191003750400004</v>
      </c>
      <c r="G98">
        <f t="shared" si="1"/>
        <v>-1</v>
      </c>
    </row>
    <row r="99" spans="1:7" x14ac:dyDescent="0.15">
      <c r="A99" s="1">
        <v>42711</v>
      </c>
      <c r="B99">
        <v>-9.9119226984600003E-2</v>
      </c>
      <c r="C99">
        <v>-0.87467746258000001</v>
      </c>
      <c r="D99">
        <v>-2.5123355108600001E-2</v>
      </c>
      <c r="E99">
        <v>-0.892449035921</v>
      </c>
      <c r="F99">
        <v>-0.68566817251300005</v>
      </c>
      <c r="G99">
        <f t="shared" si="1"/>
        <v>-1</v>
      </c>
    </row>
    <row r="100" spans="1:7" x14ac:dyDescent="0.15">
      <c r="A100" s="1">
        <v>42710</v>
      </c>
      <c r="B100">
        <v>-9.9119226984600003E-2</v>
      </c>
      <c r="C100">
        <v>-0.97406389811500005</v>
      </c>
      <c r="D100">
        <v>4.6468226519799996E-3</v>
      </c>
      <c r="E100">
        <v>-0.892449035921</v>
      </c>
      <c r="F100">
        <v>-0.68566817251300005</v>
      </c>
      <c r="G100">
        <f t="shared" si="1"/>
        <v>-1</v>
      </c>
    </row>
    <row r="101" spans="1:7" x14ac:dyDescent="0.15">
      <c r="A101" s="1">
        <v>42709</v>
      </c>
      <c r="B101">
        <v>-0.12659996216899999</v>
      </c>
      <c r="C101">
        <v>-0.72412942492700005</v>
      </c>
      <c r="D101">
        <v>-0.179726818008</v>
      </c>
      <c r="E101">
        <v>-0.889412830072</v>
      </c>
      <c r="F101">
        <v>-0.68839898844699998</v>
      </c>
      <c r="G101">
        <f t="shared" si="1"/>
        <v>1</v>
      </c>
    </row>
    <row r="102" spans="1:7" x14ac:dyDescent="0.15">
      <c r="A102" s="1">
        <v>42706</v>
      </c>
      <c r="B102">
        <v>-0.100427833422</v>
      </c>
      <c r="C102">
        <v>0.12539164468899999</v>
      </c>
      <c r="D102">
        <v>-1.05898644355</v>
      </c>
      <c r="E102">
        <v>-0.89230445468999997</v>
      </c>
      <c r="F102">
        <v>-0.68579821136700003</v>
      </c>
      <c r="G102">
        <f t="shared" si="1"/>
        <v>-1</v>
      </c>
    </row>
    <row r="103" spans="1:7" x14ac:dyDescent="0.15">
      <c r="A103" s="1">
        <v>42705</v>
      </c>
      <c r="B103">
        <v>0.24242705316099999</v>
      </c>
      <c r="C103">
        <v>-0.29955657834499999</v>
      </c>
      <c r="D103">
        <v>-0.33038773916600001</v>
      </c>
      <c r="E103">
        <v>-0.93018473717600003</v>
      </c>
      <c r="F103">
        <v>-0.65172803162199999</v>
      </c>
      <c r="G103">
        <f t="shared" si="1"/>
        <v>-1</v>
      </c>
    </row>
    <row r="104" spans="1:7" x14ac:dyDescent="0.15">
      <c r="A104" s="1">
        <v>42704</v>
      </c>
      <c r="B104">
        <v>0.28037663984400002</v>
      </c>
      <c r="C104">
        <v>-0.338397000497</v>
      </c>
      <c r="D104">
        <v>-0.17823752893299999</v>
      </c>
      <c r="E104">
        <v>-0.93437759287099997</v>
      </c>
      <c r="F104">
        <v>-0.64795690485599999</v>
      </c>
      <c r="G104">
        <f t="shared" si="1"/>
        <v>-1</v>
      </c>
    </row>
    <row r="105" spans="1:7" x14ac:dyDescent="0.15">
      <c r="A105" s="1">
        <v>42703</v>
      </c>
      <c r="B105">
        <v>0.27906803340699998</v>
      </c>
      <c r="C105">
        <v>-0.41404639577399999</v>
      </c>
      <c r="D105">
        <v>-6.2470009301099999E-2</v>
      </c>
      <c r="E105">
        <v>-0.93423301164000006</v>
      </c>
      <c r="F105">
        <v>-0.64808694370999997</v>
      </c>
      <c r="G105">
        <f t="shared" si="1"/>
        <v>1</v>
      </c>
    </row>
    <row r="106" spans="1:7" x14ac:dyDescent="0.15">
      <c r="A106" s="1">
        <v>42702</v>
      </c>
      <c r="B106">
        <v>0.351041387461</v>
      </c>
      <c r="C106">
        <v>-0.62564830906699997</v>
      </c>
      <c r="D106">
        <v>-0.19767977303100001</v>
      </c>
      <c r="E106">
        <v>-0.94218497933800005</v>
      </c>
      <c r="F106">
        <v>-0.64093480674100001</v>
      </c>
      <c r="G106">
        <f t="shared" si="1"/>
        <v>-1</v>
      </c>
    </row>
    <row r="107" spans="1:7" x14ac:dyDescent="0.15">
      <c r="A107" s="1">
        <v>42699</v>
      </c>
      <c r="B107">
        <v>0.226723775913</v>
      </c>
      <c r="C107">
        <v>-0.51802567258700005</v>
      </c>
      <c r="D107">
        <v>0.164593695245</v>
      </c>
      <c r="E107">
        <v>-0.92844976240599997</v>
      </c>
      <c r="F107">
        <v>-0.65328849786999998</v>
      </c>
      <c r="G107">
        <f t="shared" si="1"/>
        <v>1</v>
      </c>
    </row>
    <row r="108" spans="1:7" x14ac:dyDescent="0.15">
      <c r="A108" s="1">
        <v>42698</v>
      </c>
      <c r="B108">
        <v>0.331412290901</v>
      </c>
      <c r="C108">
        <v>-0.37001694621699999</v>
      </c>
      <c r="D108">
        <v>-0.52838169992899997</v>
      </c>
      <c r="E108">
        <v>-0.94001626087500001</v>
      </c>
      <c r="F108">
        <v>-0.64288538955100005</v>
      </c>
      <c r="G108">
        <f t="shared" si="1"/>
        <v>-1</v>
      </c>
    </row>
    <row r="109" spans="1:7" x14ac:dyDescent="0.15">
      <c r="A109" s="1">
        <v>42696</v>
      </c>
      <c r="B109">
        <v>0.32748647158900002</v>
      </c>
      <c r="C109">
        <v>-0.37986505780300001</v>
      </c>
      <c r="D109">
        <v>0.39489604006099999</v>
      </c>
      <c r="E109">
        <v>-0.93958251718200003</v>
      </c>
      <c r="F109">
        <v>-0.643275506113</v>
      </c>
      <c r="G109">
        <f t="shared" si="1"/>
        <v>1</v>
      </c>
    </row>
    <row r="110" spans="1:7" x14ac:dyDescent="0.15">
      <c r="A110" s="1">
        <v>42695</v>
      </c>
      <c r="B110">
        <v>0.28168524628199998</v>
      </c>
      <c r="C110">
        <v>-0.73536863747699999</v>
      </c>
      <c r="D110">
        <v>-5.6103688601300002E-2</v>
      </c>
      <c r="E110">
        <v>-0.934522174102</v>
      </c>
      <c r="F110">
        <v>-0.64782686600200001</v>
      </c>
      <c r="G110">
        <f t="shared" si="1"/>
        <v>1</v>
      </c>
    </row>
    <row r="111" spans="1:7" x14ac:dyDescent="0.15">
      <c r="A111" s="1">
        <v>42692</v>
      </c>
      <c r="B111">
        <v>0.33533811021299997</v>
      </c>
      <c r="C111">
        <v>-0.49616551458199998</v>
      </c>
      <c r="D111">
        <v>-0.252376038129</v>
      </c>
      <c r="E111">
        <v>-0.94045000456799999</v>
      </c>
      <c r="F111">
        <v>-0.642495272989</v>
      </c>
      <c r="G111">
        <f t="shared" si="1"/>
        <v>-1</v>
      </c>
    </row>
    <row r="112" spans="1:7" x14ac:dyDescent="0.15">
      <c r="A112" s="1">
        <v>42691</v>
      </c>
      <c r="B112">
        <v>0.44526105094899998</v>
      </c>
      <c r="C112">
        <v>-0.28904603772800003</v>
      </c>
      <c r="D112">
        <v>-0.23713813163899999</v>
      </c>
      <c r="E112">
        <v>-0.95259482795999995</v>
      </c>
      <c r="F112">
        <v>-0.63157200925400003</v>
      </c>
      <c r="G112">
        <f t="shared" si="1"/>
        <v>-1</v>
      </c>
    </row>
    <row r="113" spans="1:7" x14ac:dyDescent="0.15">
      <c r="A113" s="1">
        <v>42690</v>
      </c>
      <c r="B113">
        <v>0.488445063382</v>
      </c>
      <c r="C113">
        <v>1.2204604352500001E-2</v>
      </c>
      <c r="D113">
        <v>-0.175092511028</v>
      </c>
      <c r="E113">
        <v>-0.95736600857900001</v>
      </c>
      <c r="F113">
        <v>-0.627280727072</v>
      </c>
      <c r="G113">
        <f t="shared" si="1"/>
        <v>-1</v>
      </c>
    </row>
    <row r="114" spans="1:7" x14ac:dyDescent="0.15">
      <c r="A114" s="1">
        <v>42689</v>
      </c>
      <c r="B114">
        <v>0.34449835527400002</v>
      </c>
      <c r="C114">
        <v>0.183817885174</v>
      </c>
      <c r="D114">
        <v>0.754151053997</v>
      </c>
      <c r="E114">
        <v>-0.94146207318399999</v>
      </c>
      <c r="F114">
        <v>-0.64158500101100002</v>
      </c>
      <c r="G114">
        <f t="shared" si="1"/>
        <v>1</v>
      </c>
    </row>
    <row r="115" spans="1:7" x14ac:dyDescent="0.15">
      <c r="A115" s="1">
        <v>42688</v>
      </c>
      <c r="B115">
        <v>0.33010368446299998</v>
      </c>
      <c r="C115">
        <v>-0.21730497372999999</v>
      </c>
      <c r="D115">
        <v>5.1197942148300001E-2</v>
      </c>
      <c r="E115">
        <v>-0.93987167964399998</v>
      </c>
      <c r="F115">
        <v>-0.64301542840500003</v>
      </c>
      <c r="G115">
        <f t="shared" si="1"/>
        <v>1</v>
      </c>
    </row>
    <row r="116" spans="1:7" x14ac:dyDescent="0.15">
      <c r="A116" s="1">
        <v>42685</v>
      </c>
      <c r="B116">
        <v>0.226723775913</v>
      </c>
      <c r="C116">
        <v>-0.20613200408400001</v>
      </c>
      <c r="D116">
        <v>0.45684977205600003</v>
      </c>
      <c r="E116">
        <v>-0.92844976240599997</v>
      </c>
      <c r="F116">
        <v>-0.65328849786999998</v>
      </c>
      <c r="G116">
        <f t="shared" si="1"/>
        <v>1</v>
      </c>
    </row>
    <row r="117" spans="1:7" x14ac:dyDescent="0.15">
      <c r="A117" s="1">
        <v>42684</v>
      </c>
      <c r="B117">
        <v>0.275142214095</v>
      </c>
      <c r="C117">
        <v>-0.59632478398599997</v>
      </c>
      <c r="D117">
        <v>-0.10388576879899999</v>
      </c>
      <c r="E117">
        <v>-0.93379926794799994</v>
      </c>
      <c r="F117">
        <v>-0.64847706027200003</v>
      </c>
      <c r="G117">
        <f t="shared" si="1"/>
        <v>-1</v>
      </c>
    </row>
    <row r="118" spans="1:7" x14ac:dyDescent="0.15">
      <c r="A118" s="1">
        <v>42683</v>
      </c>
      <c r="B118">
        <v>0.18092255060599999</v>
      </c>
      <c r="C118">
        <v>-0.26897443810499999</v>
      </c>
      <c r="D118">
        <v>-0.632085804684</v>
      </c>
      <c r="E118">
        <v>-0.92338941932600005</v>
      </c>
      <c r="F118">
        <v>-0.65783985775999998</v>
      </c>
      <c r="G118">
        <f t="shared" si="1"/>
        <v>1</v>
      </c>
    </row>
    <row r="119" spans="1:7" x14ac:dyDescent="0.15">
      <c r="A119" s="1">
        <v>42682</v>
      </c>
      <c r="B119">
        <v>0.40992867714100001</v>
      </c>
      <c r="C119">
        <v>-0.49925685005699999</v>
      </c>
      <c r="D119">
        <v>6.9769792479900004E-3</v>
      </c>
      <c r="E119">
        <v>-0.94869113472699995</v>
      </c>
      <c r="F119">
        <v>-0.63508305831199996</v>
      </c>
      <c r="G119">
        <f t="shared" si="1"/>
        <v>-1</v>
      </c>
    </row>
    <row r="120" spans="1:7" x14ac:dyDescent="0.15">
      <c r="A120" s="1">
        <v>42681</v>
      </c>
      <c r="B120">
        <v>0.38375654839399997</v>
      </c>
      <c r="C120">
        <v>-0.255637533626</v>
      </c>
      <c r="D120">
        <v>-0.492184520307</v>
      </c>
      <c r="E120">
        <v>-0.94579951010999996</v>
      </c>
      <c r="F120">
        <v>-0.63768383539100004</v>
      </c>
      <c r="G120">
        <f t="shared" si="1"/>
        <v>1</v>
      </c>
    </row>
    <row r="121" spans="1:7" x14ac:dyDescent="0.15">
      <c r="A121" s="1">
        <v>42678</v>
      </c>
      <c r="B121">
        <v>0.38375654839399997</v>
      </c>
      <c r="C121">
        <v>0.10161044249499999</v>
      </c>
      <c r="D121">
        <v>0.469022413024</v>
      </c>
      <c r="E121">
        <v>-0.94579951010999996</v>
      </c>
      <c r="F121">
        <v>-0.63768383539100004</v>
      </c>
      <c r="G121">
        <f t="shared" si="1"/>
        <v>-1</v>
      </c>
    </row>
    <row r="122" spans="1:7" x14ac:dyDescent="0.15">
      <c r="A122" s="1">
        <v>42677</v>
      </c>
      <c r="B122">
        <v>0.17437951841999999</v>
      </c>
      <c r="C122">
        <v>-4.45434825893E-2</v>
      </c>
      <c r="D122">
        <v>0.53582543668600002</v>
      </c>
      <c r="E122">
        <v>-0.92266651317100001</v>
      </c>
      <c r="F122">
        <v>-0.65849005202900002</v>
      </c>
      <c r="G122">
        <f t="shared" si="1"/>
        <v>1</v>
      </c>
    </row>
    <row r="123" spans="1:7" x14ac:dyDescent="0.15">
      <c r="A123" s="1">
        <v>42676</v>
      </c>
      <c r="B123">
        <v>0.226723775913</v>
      </c>
      <c r="C123">
        <v>-0.38156529231399999</v>
      </c>
      <c r="D123">
        <v>-0.68694677579100005</v>
      </c>
      <c r="E123">
        <v>-0.92844976240599997</v>
      </c>
      <c r="F123">
        <v>-0.65328849786999998</v>
      </c>
      <c r="G123">
        <f t="shared" si="1"/>
        <v>-1</v>
      </c>
    </row>
    <row r="124" spans="1:7" x14ac:dyDescent="0.15">
      <c r="A124" s="1">
        <v>42675</v>
      </c>
      <c r="B124">
        <v>0.30785737502900001</v>
      </c>
      <c r="C124">
        <v>-0.70960014819299999</v>
      </c>
      <c r="D124">
        <v>-0.113471658546</v>
      </c>
      <c r="E124">
        <v>-0.93741379871899999</v>
      </c>
      <c r="F124">
        <v>-0.64522608892300004</v>
      </c>
      <c r="G124">
        <f t="shared" si="1"/>
        <v>-1</v>
      </c>
    </row>
    <row r="125" spans="1:7" x14ac:dyDescent="0.15">
      <c r="A125" s="1">
        <v>42674</v>
      </c>
      <c r="B125">
        <v>0.2332668081</v>
      </c>
      <c r="C125">
        <v>-0.63138936066399998</v>
      </c>
      <c r="D125">
        <v>-0.33641944660500001</v>
      </c>
      <c r="E125">
        <v>-0.92917266856000003</v>
      </c>
      <c r="F125">
        <v>-0.65263830359999997</v>
      </c>
      <c r="G125">
        <f t="shared" si="1"/>
        <v>1</v>
      </c>
    </row>
    <row r="126" spans="1:7" x14ac:dyDescent="0.15">
      <c r="A126" s="1">
        <v>42671</v>
      </c>
      <c r="B126">
        <v>0.357584419647</v>
      </c>
      <c r="C126">
        <v>-0.110985114343</v>
      </c>
      <c r="D126">
        <v>-0.91576676652199995</v>
      </c>
      <c r="E126">
        <v>-0.942907885492</v>
      </c>
      <c r="F126">
        <v>-0.64028461247099999</v>
      </c>
      <c r="G126">
        <f t="shared" si="1"/>
        <v>-1</v>
      </c>
    </row>
    <row r="127" spans="1:7" x14ac:dyDescent="0.15">
      <c r="A127" s="1">
        <v>42670</v>
      </c>
      <c r="B127">
        <v>0.51592579856599996</v>
      </c>
      <c r="C127">
        <v>-0.52010128354899998</v>
      </c>
      <c r="D127">
        <v>0.22907696479600001</v>
      </c>
      <c r="E127">
        <v>-0.96040221442700002</v>
      </c>
      <c r="F127">
        <v>-0.62454991113900005</v>
      </c>
      <c r="G127">
        <f t="shared" si="1"/>
        <v>-1</v>
      </c>
    </row>
    <row r="128" spans="1:7" x14ac:dyDescent="0.15">
      <c r="A128" s="1">
        <v>42669</v>
      </c>
      <c r="B128">
        <v>0.485827850507</v>
      </c>
      <c r="C128">
        <v>-0.20763350988599999</v>
      </c>
      <c r="D128">
        <v>-0.80478959114199999</v>
      </c>
      <c r="E128">
        <v>-0.95707684611699995</v>
      </c>
      <c r="F128">
        <v>-0.62754080477999996</v>
      </c>
      <c r="G128">
        <f t="shared" si="1"/>
        <v>1</v>
      </c>
    </row>
    <row r="129" spans="1:7" x14ac:dyDescent="0.15">
      <c r="A129" s="1">
        <v>42668</v>
      </c>
      <c r="B129">
        <v>0.556492598123</v>
      </c>
      <c r="C129">
        <v>0.38921504654900002</v>
      </c>
      <c r="D129">
        <v>0.601824001522</v>
      </c>
      <c r="E129">
        <v>-0.96488423258400002</v>
      </c>
      <c r="F129">
        <v>-0.62051870666499997</v>
      </c>
      <c r="G129">
        <f t="shared" si="1"/>
        <v>-1</v>
      </c>
    </row>
    <row r="130" spans="1:7" x14ac:dyDescent="0.15">
      <c r="A130" s="1">
        <v>42667</v>
      </c>
      <c r="B130">
        <v>0.399459825642</v>
      </c>
      <c r="C130">
        <v>-6.2760280926699996E-2</v>
      </c>
      <c r="D130">
        <v>1.9355936164300001E-2</v>
      </c>
      <c r="E130">
        <v>-0.94753448488000003</v>
      </c>
      <c r="F130">
        <v>-0.63612336914400003</v>
      </c>
      <c r="G130">
        <f t="shared" si="1"/>
        <v>1</v>
      </c>
    </row>
    <row r="131" spans="1:7" x14ac:dyDescent="0.15">
      <c r="A131" s="1">
        <v>42664</v>
      </c>
      <c r="B131">
        <v>0.39815121920500002</v>
      </c>
      <c r="C131">
        <v>0.16193564620199999</v>
      </c>
      <c r="D131">
        <v>0.37355534248599997</v>
      </c>
      <c r="E131">
        <v>-0.947389903649</v>
      </c>
      <c r="F131">
        <v>-0.63625340799800001</v>
      </c>
      <c r="G131">
        <f t="shared" si="1"/>
        <v>1</v>
      </c>
    </row>
    <row r="132" spans="1:7" x14ac:dyDescent="0.15">
      <c r="A132" s="1">
        <v>42663</v>
      </c>
      <c r="B132">
        <v>0.370670484021</v>
      </c>
      <c r="C132">
        <v>-0.52239770418800002</v>
      </c>
      <c r="D132">
        <v>-0.117362187863</v>
      </c>
      <c r="E132">
        <v>-0.94435369780099998</v>
      </c>
      <c r="F132">
        <v>-0.63898422393099996</v>
      </c>
      <c r="G132">
        <f t="shared" ref="G132:G195" si="2">IF(B131&gt;B132, 1,-1)</f>
        <v>1</v>
      </c>
    </row>
    <row r="133" spans="1:7" x14ac:dyDescent="0.15">
      <c r="A133" s="1">
        <v>42662</v>
      </c>
      <c r="B133">
        <v>0.379830729082</v>
      </c>
      <c r="C133">
        <v>-0.45496242888799998</v>
      </c>
      <c r="D133">
        <v>-0.380642143253</v>
      </c>
      <c r="E133">
        <v>-0.94536576641699999</v>
      </c>
      <c r="F133">
        <v>-0.63807395195299998</v>
      </c>
      <c r="G133">
        <f t="shared" si="2"/>
        <v>-1</v>
      </c>
    </row>
    <row r="134" spans="1:7" x14ac:dyDescent="0.15">
      <c r="A134" s="1">
        <v>42661</v>
      </c>
      <c r="B134">
        <v>0.306548768591</v>
      </c>
      <c r="C134">
        <v>4.1969748787299997E-2</v>
      </c>
      <c r="D134">
        <v>-0.363394823448</v>
      </c>
      <c r="E134">
        <v>-0.93726921748900005</v>
      </c>
      <c r="F134">
        <v>-0.64535612777700002</v>
      </c>
      <c r="G134">
        <f t="shared" si="2"/>
        <v>1</v>
      </c>
    </row>
    <row r="135" spans="1:7" x14ac:dyDescent="0.15">
      <c r="A135" s="1">
        <v>42660</v>
      </c>
      <c r="B135">
        <v>0.357584419647</v>
      </c>
      <c r="C135">
        <v>5.4070119076799997E-2</v>
      </c>
      <c r="D135">
        <v>-0.97239442629799999</v>
      </c>
      <c r="E135">
        <v>-0.942907885492</v>
      </c>
      <c r="F135">
        <v>-0.64028461247099999</v>
      </c>
      <c r="G135">
        <f t="shared" si="2"/>
        <v>-1</v>
      </c>
    </row>
    <row r="136" spans="1:7" x14ac:dyDescent="0.15">
      <c r="A136" s="1">
        <v>42657</v>
      </c>
      <c r="B136">
        <v>0.61276267492900005</v>
      </c>
      <c r="C136">
        <v>-0.24437624010799999</v>
      </c>
      <c r="D136">
        <v>-0.96240630713899999</v>
      </c>
      <c r="E136">
        <v>-0.97110122551099998</v>
      </c>
      <c r="F136">
        <v>-0.614927035944</v>
      </c>
      <c r="G136">
        <f t="shared" si="2"/>
        <v>-1</v>
      </c>
    </row>
    <row r="137" spans="1:7" x14ac:dyDescent="0.15">
      <c r="A137" s="1">
        <v>42656</v>
      </c>
      <c r="B137">
        <v>0.74100610578799997</v>
      </c>
      <c r="C137">
        <v>-5.8057034810500001E-2</v>
      </c>
      <c r="D137">
        <v>-0.196993209034</v>
      </c>
      <c r="E137">
        <v>-0.98527018613600004</v>
      </c>
      <c r="F137">
        <v>-0.60218322825299997</v>
      </c>
      <c r="G137">
        <f t="shared" si="2"/>
        <v>-1</v>
      </c>
    </row>
    <row r="138" spans="1:7" x14ac:dyDescent="0.15">
      <c r="A138" s="1">
        <v>42655</v>
      </c>
      <c r="B138">
        <v>0.87840978170899997</v>
      </c>
      <c r="C138">
        <v>-0.120700740123</v>
      </c>
      <c r="D138">
        <v>-0.53984523818300001</v>
      </c>
      <c r="E138">
        <v>-1.00045121538</v>
      </c>
      <c r="F138">
        <v>-0.58852914858399996</v>
      </c>
      <c r="G138">
        <f t="shared" si="2"/>
        <v>-1</v>
      </c>
    </row>
    <row r="139" spans="1:7" x14ac:dyDescent="0.15">
      <c r="A139" s="1">
        <v>42654</v>
      </c>
      <c r="B139">
        <v>0.81952249202899996</v>
      </c>
      <c r="C139">
        <v>0.22744987731300001</v>
      </c>
      <c r="D139">
        <v>-0.265859392182</v>
      </c>
      <c r="E139">
        <v>-0.993945059987</v>
      </c>
      <c r="F139">
        <v>-0.59438089701399999</v>
      </c>
      <c r="G139">
        <f t="shared" si="2"/>
        <v>1</v>
      </c>
    </row>
    <row r="140" spans="1:7" x14ac:dyDescent="0.15">
      <c r="A140" s="1">
        <v>42653</v>
      </c>
      <c r="B140">
        <v>0.56696144962200001</v>
      </c>
      <c r="C140">
        <v>0.62148474559199995</v>
      </c>
      <c r="D140">
        <v>0.40482521180600001</v>
      </c>
      <c r="E140">
        <v>-0.96604088243099995</v>
      </c>
      <c r="F140">
        <v>-0.61947839583300002</v>
      </c>
      <c r="G140">
        <f t="shared" si="2"/>
        <v>1</v>
      </c>
    </row>
    <row r="141" spans="1:7" x14ac:dyDescent="0.15">
      <c r="A141" s="1">
        <v>42643</v>
      </c>
      <c r="B141">
        <v>0.51461719212799995</v>
      </c>
      <c r="C141">
        <v>-0.229140372408</v>
      </c>
      <c r="D141">
        <v>-0.21302690561199999</v>
      </c>
      <c r="E141">
        <v>-0.96025763319599999</v>
      </c>
      <c r="F141">
        <v>-0.62467994999300003</v>
      </c>
      <c r="G141">
        <f t="shared" si="2"/>
        <v>1</v>
      </c>
    </row>
    <row r="142" spans="1:7" x14ac:dyDescent="0.15">
      <c r="A142" s="1">
        <v>42642</v>
      </c>
      <c r="B142">
        <v>0.645477835863</v>
      </c>
      <c r="C142">
        <v>0.21537158799100001</v>
      </c>
      <c r="D142">
        <v>-1.04577528785</v>
      </c>
      <c r="E142">
        <v>-0.53641748803599998</v>
      </c>
      <c r="F142">
        <v>-0.44836411112399999</v>
      </c>
      <c r="G142">
        <f t="shared" si="2"/>
        <v>-1</v>
      </c>
    </row>
    <row r="143" spans="1:7" x14ac:dyDescent="0.15">
      <c r="A143" s="1">
        <v>42641</v>
      </c>
      <c r="B143">
        <v>0.65856390023599998</v>
      </c>
      <c r="C143">
        <v>0.210359208327</v>
      </c>
      <c r="D143">
        <v>-0.41444328387500001</v>
      </c>
      <c r="E143">
        <v>-0.53701552806499997</v>
      </c>
      <c r="F143">
        <v>-0.44674783872899998</v>
      </c>
      <c r="G143">
        <f t="shared" si="2"/>
        <v>-1</v>
      </c>
    </row>
    <row r="144" spans="1:7" x14ac:dyDescent="0.15">
      <c r="A144" s="1">
        <v>42640</v>
      </c>
      <c r="B144">
        <v>0.65856390023599998</v>
      </c>
      <c r="C144">
        <v>0.363799852747</v>
      </c>
      <c r="D144">
        <v>-0.75500676636700004</v>
      </c>
      <c r="E144">
        <v>-0.53701552806499997</v>
      </c>
      <c r="F144">
        <v>-0.44674783872899998</v>
      </c>
      <c r="G144">
        <f t="shared" si="2"/>
        <v>-1</v>
      </c>
    </row>
    <row r="145" spans="1:7" x14ac:dyDescent="0.15">
      <c r="A145" s="1">
        <v>42639</v>
      </c>
      <c r="B145">
        <v>0.70043930623100004</v>
      </c>
      <c r="C145">
        <v>0.48392031693499998</v>
      </c>
      <c r="D145">
        <v>-0.37980300947899998</v>
      </c>
      <c r="E145">
        <v>-0.53892925615999998</v>
      </c>
      <c r="F145">
        <v>-0.44157576706200002</v>
      </c>
      <c r="G145">
        <f t="shared" si="2"/>
        <v>-1</v>
      </c>
    </row>
    <row r="146" spans="1:7" x14ac:dyDescent="0.15">
      <c r="A146" s="1">
        <v>42636</v>
      </c>
      <c r="B146">
        <v>0.69258766760699997</v>
      </c>
      <c r="C146">
        <v>1.74308749898</v>
      </c>
      <c r="D146">
        <v>0.36203459056600001</v>
      </c>
      <c r="E146">
        <v>-0.53857043214199996</v>
      </c>
      <c r="F146">
        <v>-0.44254553050000001</v>
      </c>
      <c r="G146">
        <f t="shared" si="2"/>
        <v>1</v>
      </c>
    </row>
    <row r="147" spans="1:7" x14ac:dyDescent="0.15">
      <c r="A147" s="1">
        <v>42635</v>
      </c>
      <c r="B147">
        <v>0.20186025360400001</v>
      </c>
      <c r="C147">
        <v>2.6061000398499998</v>
      </c>
      <c r="D147">
        <v>6.8165354203300002</v>
      </c>
      <c r="E147">
        <v>-0.51614393103099998</v>
      </c>
      <c r="F147">
        <v>-0.50315574533899998</v>
      </c>
      <c r="G147">
        <f t="shared" si="2"/>
        <v>1</v>
      </c>
    </row>
    <row r="148" spans="1:7" x14ac:dyDescent="0.15">
      <c r="A148" s="1">
        <v>42634</v>
      </c>
      <c r="B148">
        <v>0.14820738967300001</v>
      </c>
      <c r="C148">
        <v>0.15787274814800001</v>
      </c>
      <c r="D148">
        <v>-0.97917164514800004</v>
      </c>
      <c r="E148">
        <v>-0.51369196690899999</v>
      </c>
      <c r="F148">
        <v>-0.50978246216199996</v>
      </c>
      <c r="G148">
        <f t="shared" si="2"/>
        <v>1</v>
      </c>
    </row>
    <row r="149" spans="1:7" x14ac:dyDescent="0.15">
      <c r="A149" s="1">
        <v>42633</v>
      </c>
      <c r="B149">
        <v>0.36805327114600001</v>
      </c>
      <c r="C149">
        <v>-0.25029393944700001</v>
      </c>
      <c r="D149">
        <v>-0.81823653649799999</v>
      </c>
      <c r="E149">
        <v>-0.52373903940699995</v>
      </c>
      <c r="F149">
        <v>-0.482629085914</v>
      </c>
      <c r="G149">
        <f t="shared" si="2"/>
        <v>-1</v>
      </c>
    </row>
    <row r="150" spans="1:7" x14ac:dyDescent="0.15">
      <c r="A150" s="1">
        <v>42632</v>
      </c>
      <c r="B150">
        <v>0.40862007070400003</v>
      </c>
      <c r="C150">
        <v>-0.191381917672</v>
      </c>
      <c r="D150">
        <v>6.8674116618400005E-2</v>
      </c>
      <c r="E150">
        <v>-0.52559296349899998</v>
      </c>
      <c r="F150">
        <v>-0.47761864148700001</v>
      </c>
      <c r="G150">
        <f t="shared" si="2"/>
        <v>-1</v>
      </c>
    </row>
    <row r="151" spans="1:7" x14ac:dyDescent="0.15">
      <c r="A151" s="1">
        <v>42627</v>
      </c>
      <c r="B151">
        <v>0.35889302608500001</v>
      </c>
      <c r="C151">
        <v>-0.32890218439300001</v>
      </c>
      <c r="D151">
        <v>-0.594614320674</v>
      </c>
      <c r="E151">
        <v>-0.52332041138700003</v>
      </c>
      <c r="F151">
        <v>-0.48376047659100002</v>
      </c>
      <c r="G151">
        <f t="shared" si="2"/>
        <v>1</v>
      </c>
    </row>
    <row r="152" spans="1:7" x14ac:dyDescent="0.15">
      <c r="A152" s="1">
        <v>42626</v>
      </c>
      <c r="B152">
        <v>0.41908892220299998</v>
      </c>
      <c r="C152">
        <v>0.49986277560100001</v>
      </c>
      <c r="D152">
        <v>0.58255686591800004</v>
      </c>
      <c r="E152">
        <v>-0.52607139552299997</v>
      </c>
      <c r="F152">
        <v>-0.47632562357000002</v>
      </c>
      <c r="G152">
        <f t="shared" si="2"/>
        <v>-1</v>
      </c>
    </row>
    <row r="153" spans="1:7" x14ac:dyDescent="0.15">
      <c r="A153" s="1">
        <v>42625</v>
      </c>
      <c r="B153">
        <v>0.13642993173699999</v>
      </c>
      <c r="C153">
        <v>1.5781721116899999E-2</v>
      </c>
      <c r="D153">
        <v>0.32779307808699998</v>
      </c>
      <c r="E153">
        <v>-0.51315373088299998</v>
      </c>
      <c r="F153">
        <v>-0.51123710731799998</v>
      </c>
      <c r="G153">
        <f t="shared" si="2"/>
        <v>1</v>
      </c>
    </row>
    <row r="154" spans="1:7" x14ac:dyDescent="0.15">
      <c r="A154" s="1">
        <v>42622</v>
      </c>
      <c r="B154">
        <v>0.200551647167</v>
      </c>
      <c r="C154">
        <v>-0.116152060781</v>
      </c>
      <c r="D154">
        <v>0.42429692961100002</v>
      </c>
      <c r="E154">
        <v>-0.51608412702799999</v>
      </c>
      <c r="F154">
        <v>-0.503317372579</v>
      </c>
      <c r="G154">
        <f t="shared" si="2"/>
        <v>-1</v>
      </c>
    </row>
    <row r="155" spans="1:7" x14ac:dyDescent="0.15">
      <c r="A155" s="1">
        <v>42621</v>
      </c>
      <c r="B155">
        <v>0.17437951841999999</v>
      </c>
      <c r="C155">
        <v>-0.203614773768</v>
      </c>
      <c r="D155">
        <v>0.113120466689</v>
      </c>
      <c r="E155">
        <v>-0.51488804696900003</v>
      </c>
      <c r="F155">
        <v>-0.50654991736999999</v>
      </c>
      <c r="G155">
        <f t="shared" si="2"/>
        <v>1</v>
      </c>
    </row>
    <row r="156" spans="1:7" x14ac:dyDescent="0.15">
      <c r="A156" s="1">
        <v>42620</v>
      </c>
      <c r="B156">
        <v>0.16129345404600001</v>
      </c>
      <c r="C156">
        <v>-0.56991594663800005</v>
      </c>
      <c r="D156">
        <v>-0.42716205529500001</v>
      </c>
      <c r="E156">
        <v>-0.51429000693899996</v>
      </c>
      <c r="F156">
        <v>-0.50816618976600003</v>
      </c>
      <c r="G156">
        <f t="shared" si="2"/>
        <v>1</v>
      </c>
    </row>
    <row r="157" spans="1:7" x14ac:dyDescent="0.15">
      <c r="A157" s="1">
        <v>42619</v>
      </c>
      <c r="B157">
        <v>0.116800835177</v>
      </c>
      <c r="C157">
        <v>-0.35981553914800002</v>
      </c>
      <c r="D157">
        <v>-0.19798317883800001</v>
      </c>
      <c r="E157">
        <v>-0.51225667083799997</v>
      </c>
      <c r="F157">
        <v>-0.51366151591099996</v>
      </c>
      <c r="G157">
        <f t="shared" si="2"/>
        <v>1</v>
      </c>
    </row>
    <row r="158" spans="1:7" x14ac:dyDescent="0.15">
      <c r="A158" s="1">
        <v>42618</v>
      </c>
      <c r="B158">
        <v>0.17437951841999999</v>
      </c>
      <c r="C158">
        <v>-0.76634823513399997</v>
      </c>
      <c r="D158">
        <v>-0.313088406938</v>
      </c>
      <c r="E158">
        <v>-0.51488804696900003</v>
      </c>
      <c r="F158">
        <v>-0.50654991736999999</v>
      </c>
      <c r="G158">
        <f t="shared" si="2"/>
        <v>-1</v>
      </c>
    </row>
    <row r="159" spans="1:7" x14ac:dyDescent="0.15">
      <c r="A159" s="1">
        <v>42615</v>
      </c>
      <c r="B159">
        <v>0.197934434292</v>
      </c>
      <c r="C159">
        <v>-0.76915251802999995</v>
      </c>
      <c r="D159">
        <v>-0.101000813014</v>
      </c>
      <c r="E159">
        <v>-0.51596451902200002</v>
      </c>
      <c r="F159">
        <v>-0.50364062705799995</v>
      </c>
      <c r="G159">
        <f t="shared" si="2"/>
        <v>-1</v>
      </c>
    </row>
    <row r="160" spans="1:7" x14ac:dyDescent="0.15">
      <c r="A160" s="1">
        <v>42614</v>
      </c>
      <c r="B160">
        <v>0.22803238235100001</v>
      </c>
      <c r="C160">
        <v>-0.49638632425899998</v>
      </c>
      <c r="D160">
        <v>-0.20631730291299999</v>
      </c>
      <c r="E160">
        <v>-0.51734001109000005</v>
      </c>
      <c r="F160">
        <v>-0.49992320054799999</v>
      </c>
      <c r="G160">
        <f t="shared" si="2"/>
        <v>-1</v>
      </c>
    </row>
    <row r="161" spans="1:7" x14ac:dyDescent="0.15">
      <c r="A161" s="1">
        <v>42613</v>
      </c>
      <c r="B161">
        <v>0.17437951841999999</v>
      </c>
      <c r="C161">
        <v>-0.54730503573199996</v>
      </c>
      <c r="D161">
        <v>-0.22778456405299999</v>
      </c>
      <c r="E161">
        <v>-0.51488804696900003</v>
      </c>
      <c r="F161">
        <v>-0.50654991736999999</v>
      </c>
      <c r="G161">
        <f t="shared" si="2"/>
        <v>1</v>
      </c>
    </row>
    <row r="162" spans="1:7" x14ac:dyDescent="0.15">
      <c r="A162" s="1">
        <v>42612</v>
      </c>
      <c r="B162">
        <v>0.331412290901</v>
      </c>
      <c r="C162">
        <v>-0.757030066773</v>
      </c>
      <c r="D162">
        <v>-0.14274425078299999</v>
      </c>
      <c r="E162">
        <v>-0.52206452732399999</v>
      </c>
      <c r="F162">
        <v>-0.48715464862199997</v>
      </c>
      <c r="G162">
        <f t="shared" si="2"/>
        <v>-1</v>
      </c>
    </row>
    <row r="163" spans="1:7" x14ac:dyDescent="0.15">
      <c r="A163" s="1">
        <v>42611</v>
      </c>
      <c r="B163">
        <v>0.39684261276799998</v>
      </c>
      <c r="C163">
        <v>-0.709555986257</v>
      </c>
      <c r="D163">
        <v>-0.251139876185</v>
      </c>
      <c r="E163">
        <v>-0.52505472747299997</v>
      </c>
      <c r="F163">
        <v>-0.47907328664299997</v>
      </c>
      <c r="G163">
        <f t="shared" si="2"/>
        <v>-1</v>
      </c>
    </row>
    <row r="164" spans="1:7" x14ac:dyDescent="0.15">
      <c r="A164" s="1">
        <v>42608</v>
      </c>
      <c r="B164">
        <v>0.44002662520000002</v>
      </c>
      <c r="C164">
        <v>-0.74974334743799997</v>
      </c>
      <c r="D164">
        <v>-0.146563696454</v>
      </c>
      <c r="E164">
        <v>-0.52702825956999999</v>
      </c>
      <c r="F164">
        <v>-0.47373958773699998</v>
      </c>
      <c r="G164">
        <f t="shared" si="2"/>
        <v>-1</v>
      </c>
    </row>
    <row r="165" spans="1:7" x14ac:dyDescent="0.15">
      <c r="A165" s="1">
        <v>42607</v>
      </c>
      <c r="B165">
        <v>0.357584419647</v>
      </c>
      <c r="C165">
        <v>-0.549822266048</v>
      </c>
      <c r="D165">
        <v>-0.25126123850799997</v>
      </c>
      <c r="E165">
        <v>-0.52326060738400004</v>
      </c>
      <c r="F165">
        <v>-0.48392210383000001</v>
      </c>
      <c r="G165">
        <f t="shared" si="2"/>
        <v>1</v>
      </c>
    </row>
    <row r="166" spans="1:7" x14ac:dyDescent="0.15">
      <c r="A166" s="1">
        <v>42606</v>
      </c>
      <c r="B166">
        <v>0.50153112775499997</v>
      </c>
      <c r="C166">
        <v>-0.34053885436199999</v>
      </c>
      <c r="D166">
        <v>-0.43500206134199998</v>
      </c>
      <c r="E166">
        <v>-0.52983904771000001</v>
      </c>
      <c r="F166">
        <v>-0.466143107477</v>
      </c>
      <c r="G166">
        <f t="shared" si="2"/>
        <v>-1</v>
      </c>
    </row>
    <row r="167" spans="1:7" x14ac:dyDescent="0.15">
      <c r="A167" s="1">
        <v>42605</v>
      </c>
      <c r="B167">
        <v>0.47012457325899998</v>
      </c>
      <c r="C167">
        <v>-0.31558736088099998</v>
      </c>
      <c r="D167">
        <v>0.32487864859499999</v>
      </c>
      <c r="E167">
        <v>-0.528403751639</v>
      </c>
      <c r="F167">
        <v>-0.47002216122700002</v>
      </c>
      <c r="G167">
        <f t="shared" si="2"/>
        <v>1</v>
      </c>
    </row>
    <row r="168" spans="1:7" x14ac:dyDescent="0.15">
      <c r="A168" s="1">
        <v>42604</v>
      </c>
      <c r="B168">
        <v>0.45834711532299999</v>
      </c>
      <c r="C168">
        <v>-0.67941546537200004</v>
      </c>
      <c r="D168">
        <v>-0.109787445178</v>
      </c>
      <c r="E168">
        <v>-0.52786551561200001</v>
      </c>
      <c r="F168">
        <v>-0.47147680638299999</v>
      </c>
      <c r="G168">
        <f t="shared" si="2"/>
        <v>1</v>
      </c>
    </row>
    <row r="169" spans="1:7" x14ac:dyDescent="0.15">
      <c r="A169" s="1">
        <v>42601</v>
      </c>
      <c r="B169">
        <v>0.49629670200600001</v>
      </c>
      <c r="C169">
        <v>-0.39382022937700001</v>
      </c>
      <c r="D169">
        <v>-0.46371812064200002</v>
      </c>
      <c r="E169">
        <v>-0.52959983169799996</v>
      </c>
      <c r="F169">
        <v>-0.46678961643599998</v>
      </c>
      <c r="G169">
        <f t="shared" si="2"/>
        <v>-1</v>
      </c>
    </row>
    <row r="170" spans="1:7" x14ac:dyDescent="0.15">
      <c r="A170" s="1">
        <v>42600</v>
      </c>
      <c r="B170">
        <v>0.65594668736100004</v>
      </c>
      <c r="C170">
        <v>-0.222891458554</v>
      </c>
      <c r="D170">
        <v>-0.56698878853000001</v>
      </c>
      <c r="E170">
        <v>-0.536895920059</v>
      </c>
      <c r="F170">
        <v>-0.44707109320799998</v>
      </c>
      <c r="G170">
        <f t="shared" si="2"/>
        <v>-1</v>
      </c>
    </row>
    <row r="171" spans="1:7" x14ac:dyDescent="0.15">
      <c r="A171" s="1">
        <v>42599</v>
      </c>
      <c r="B171">
        <v>0.71483397704200002</v>
      </c>
      <c r="C171">
        <v>-0.12657427752700001</v>
      </c>
      <c r="D171">
        <v>0.23302990902099999</v>
      </c>
      <c r="E171">
        <v>-0.53958710019300005</v>
      </c>
      <c r="F171">
        <v>-0.439797867427</v>
      </c>
      <c r="G171">
        <f t="shared" si="2"/>
        <v>-1</v>
      </c>
    </row>
    <row r="172" spans="1:7" x14ac:dyDescent="0.15">
      <c r="A172" s="1">
        <v>42598</v>
      </c>
      <c r="B172">
        <v>0.72006840279100004</v>
      </c>
      <c r="C172">
        <v>-0.46121134274199999</v>
      </c>
      <c r="D172">
        <v>-4.9149627510099998E-2</v>
      </c>
      <c r="E172">
        <v>-0.53982631620499999</v>
      </c>
      <c r="F172">
        <v>-0.439151358469</v>
      </c>
      <c r="G172">
        <f t="shared" si="2"/>
        <v>-1</v>
      </c>
    </row>
    <row r="173" spans="1:7" x14ac:dyDescent="0.15">
      <c r="A173" s="1">
        <v>42597</v>
      </c>
      <c r="B173">
        <v>0.40469425139199999</v>
      </c>
      <c r="C173">
        <v>0.51746130684400005</v>
      </c>
      <c r="D173">
        <v>0.81242230637199997</v>
      </c>
      <c r="E173">
        <v>-0.52541355149000002</v>
      </c>
      <c r="F173">
        <v>-0.47810352320600003</v>
      </c>
      <c r="G173">
        <f t="shared" si="2"/>
        <v>1</v>
      </c>
    </row>
    <row r="174" spans="1:7" x14ac:dyDescent="0.15">
      <c r="A174" s="1">
        <v>42594</v>
      </c>
      <c r="B174">
        <v>0.39422539989299998</v>
      </c>
      <c r="C174">
        <v>-0.45547029114499998</v>
      </c>
      <c r="D174">
        <v>-1.54681154633E-2</v>
      </c>
      <c r="E174">
        <v>-0.524935119467</v>
      </c>
      <c r="F174">
        <v>-0.47939654112199998</v>
      </c>
      <c r="G174">
        <f t="shared" si="2"/>
        <v>1</v>
      </c>
    </row>
    <row r="175" spans="1:7" x14ac:dyDescent="0.15">
      <c r="A175" s="1">
        <v>42593</v>
      </c>
      <c r="B175">
        <v>0.50153112775499997</v>
      </c>
      <c r="C175">
        <v>-0.42561682283899999</v>
      </c>
      <c r="D175">
        <v>-0.38249031805299999</v>
      </c>
      <c r="E175">
        <v>-0.52983904771000001</v>
      </c>
      <c r="F175">
        <v>-0.466143107477</v>
      </c>
      <c r="G175">
        <f t="shared" si="2"/>
        <v>-1</v>
      </c>
    </row>
    <row r="176" spans="1:7" x14ac:dyDescent="0.15">
      <c r="A176" s="1">
        <v>42592</v>
      </c>
      <c r="B176">
        <v>0.69127906117000004</v>
      </c>
      <c r="C176">
        <v>-0.35396408271200003</v>
      </c>
      <c r="D176">
        <v>-0.224053539504</v>
      </c>
      <c r="E176">
        <v>-0.53851062813899997</v>
      </c>
      <c r="F176">
        <v>-0.44270715773899999</v>
      </c>
      <c r="G176">
        <f t="shared" si="2"/>
        <v>-1</v>
      </c>
    </row>
    <row r="177" spans="1:7" x14ac:dyDescent="0.15">
      <c r="A177" s="1">
        <v>42591</v>
      </c>
      <c r="B177">
        <v>0.62061431355300001</v>
      </c>
      <c r="C177">
        <v>-0.52367840031299995</v>
      </c>
      <c r="D177">
        <v>0.17684955609200001</v>
      </c>
      <c r="E177">
        <v>-0.53528121197900003</v>
      </c>
      <c r="F177">
        <v>-0.45143502867599999</v>
      </c>
      <c r="G177">
        <f t="shared" si="2"/>
        <v>1</v>
      </c>
    </row>
    <row r="178" spans="1:7" x14ac:dyDescent="0.15">
      <c r="A178" s="1">
        <v>42590</v>
      </c>
      <c r="B178">
        <v>0.42955777370100001</v>
      </c>
      <c r="C178">
        <v>-0.63313375711099995</v>
      </c>
      <c r="D178">
        <v>-7.86528081607E-2</v>
      </c>
      <c r="E178">
        <v>-0.52654982754699997</v>
      </c>
      <c r="F178">
        <v>-0.47503260565400002</v>
      </c>
      <c r="G178">
        <f t="shared" si="2"/>
        <v>1</v>
      </c>
    </row>
    <row r="179" spans="1:7" x14ac:dyDescent="0.15">
      <c r="A179" s="1">
        <v>42587</v>
      </c>
      <c r="B179">
        <v>0.55387538524900004</v>
      </c>
      <c r="C179">
        <v>-0.54586977283299998</v>
      </c>
      <c r="D179">
        <v>-0.33469956911799997</v>
      </c>
      <c r="E179">
        <v>-0.53223120782800004</v>
      </c>
      <c r="F179">
        <v>-0.45967801789399998</v>
      </c>
      <c r="G179">
        <f t="shared" si="2"/>
        <v>-1</v>
      </c>
    </row>
    <row r="180" spans="1:7" x14ac:dyDescent="0.15">
      <c r="A180" s="1">
        <v>42586</v>
      </c>
      <c r="B180">
        <v>0.56303563031000003</v>
      </c>
      <c r="C180">
        <v>-0.43630401119700002</v>
      </c>
      <c r="D180">
        <v>0.14642402178799999</v>
      </c>
      <c r="E180">
        <v>-0.53264983584900005</v>
      </c>
      <c r="F180">
        <v>-0.45854662721700001</v>
      </c>
      <c r="G180">
        <f t="shared" si="2"/>
        <v>-1</v>
      </c>
    </row>
    <row r="181" spans="1:7" x14ac:dyDescent="0.15">
      <c r="A181" s="1">
        <v>42585</v>
      </c>
      <c r="B181">
        <v>0.58266472687000004</v>
      </c>
      <c r="C181">
        <v>-0.72298121460800002</v>
      </c>
      <c r="D181">
        <v>-0.21512994128999999</v>
      </c>
      <c r="E181">
        <v>-0.53354689589299997</v>
      </c>
      <c r="F181">
        <v>-0.45612221862399999</v>
      </c>
      <c r="G181">
        <f t="shared" si="2"/>
        <v>-1</v>
      </c>
    </row>
    <row r="182" spans="1:7" x14ac:dyDescent="0.15">
      <c r="A182" s="1">
        <v>42584</v>
      </c>
      <c r="B182">
        <v>0.57350448180900004</v>
      </c>
      <c r="C182">
        <v>-0.45745757823599997</v>
      </c>
      <c r="D182">
        <v>-3.9054016008099997E-2</v>
      </c>
      <c r="E182">
        <v>-0.53312826787300005</v>
      </c>
      <c r="F182">
        <v>-0.45725360930100001</v>
      </c>
      <c r="G182">
        <f t="shared" si="2"/>
        <v>1</v>
      </c>
    </row>
    <row r="183" spans="1:7" x14ac:dyDescent="0.15">
      <c r="A183" s="1">
        <v>42583</v>
      </c>
      <c r="B183">
        <v>0.16129345404600001</v>
      </c>
      <c r="C183">
        <v>-0.45074496406100001</v>
      </c>
      <c r="D183">
        <v>-0.18009783996600001</v>
      </c>
      <c r="E183">
        <v>-0.51429000693899996</v>
      </c>
      <c r="F183">
        <v>-0.50816618976600003</v>
      </c>
      <c r="G183">
        <f t="shared" si="2"/>
        <v>1</v>
      </c>
    </row>
    <row r="184" spans="1:7" x14ac:dyDescent="0.15">
      <c r="A184" s="1">
        <v>42580</v>
      </c>
      <c r="B184">
        <v>0.54864095949900005</v>
      </c>
      <c r="C184">
        <v>-0.426323413805</v>
      </c>
      <c r="D184">
        <v>-0.41297653351800001</v>
      </c>
      <c r="E184">
        <v>-0.53199199181599999</v>
      </c>
      <c r="F184">
        <v>-0.46032452685300002</v>
      </c>
      <c r="G184">
        <f t="shared" si="2"/>
        <v>-1</v>
      </c>
    </row>
    <row r="185" spans="1:7" x14ac:dyDescent="0.15">
      <c r="A185" s="1">
        <v>42579</v>
      </c>
      <c r="B185">
        <v>0.69258766760699997</v>
      </c>
      <c r="C185">
        <v>-2.2572919746100002E-2</v>
      </c>
      <c r="D185">
        <v>0.250887507934</v>
      </c>
      <c r="E185">
        <v>-0.53857043214199996</v>
      </c>
      <c r="F185">
        <v>-0.44254553050000001</v>
      </c>
      <c r="G185">
        <f t="shared" si="2"/>
        <v>-1</v>
      </c>
    </row>
    <row r="186" spans="1:7" x14ac:dyDescent="0.15">
      <c r="A186" s="1">
        <v>42578</v>
      </c>
      <c r="B186">
        <v>0.80905364052999995</v>
      </c>
      <c r="C186">
        <v>0.83430111210699998</v>
      </c>
      <c r="D186">
        <v>-1.6285588952500001</v>
      </c>
      <c r="E186">
        <v>-0.54389298840599998</v>
      </c>
      <c r="F186">
        <v>-0.42816070617800001</v>
      </c>
      <c r="G186">
        <f t="shared" si="2"/>
        <v>-1</v>
      </c>
    </row>
    <row r="187" spans="1:7" x14ac:dyDescent="0.15">
      <c r="A187" s="1">
        <v>42577</v>
      </c>
      <c r="B187">
        <v>1.3167929382200001</v>
      </c>
      <c r="C187">
        <v>-0.17018418869800001</v>
      </c>
      <c r="D187">
        <v>4.2861506409799999E-4</v>
      </c>
      <c r="E187">
        <v>-0.56709694155599999</v>
      </c>
      <c r="F187">
        <v>-0.36544933722400003</v>
      </c>
      <c r="G187">
        <f t="shared" si="2"/>
        <v>-1</v>
      </c>
    </row>
    <row r="188" spans="1:7" x14ac:dyDescent="0.15">
      <c r="A188" s="1">
        <v>42576</v>
      </c>
      <c r="B188">
        <v>1.2736089257900001</v>
      </c>
      <c r="C188">
        <v>-0.15538994035100001</v>
      </c>
      <c r="D188">
        <v>-0.40686507369500002</v>
      </c>
      <c r="E188">
        <v>-0.56512340945799999</v>
      </c>
      <c r="F188">
        <v>-0.37078303613000002</v>
      </c>
      <c r="G188">
        <f t="shared" si="2"/>
        <v>1</v>
      </c>
    </row>
    <row r="189" spans="1:7" x14ac:dyDescent="0.15">
      <c r="A189" s="1">
        <v>42573</v>
      </c>
      <c r="B189">
        <v>1.5484162776299999</v>
      </c>
      <c r="C189">
        <v>-0.11392188304500001</v>
      </c>
      <c r="D189">
        <v>4.3541713332799999E-2</v>
      </c>
      <c r="E189">
        <v>-0.57768225008100005</v>
      </c>
      <c r="F189">
        <v>-0.33684131581999999</v>
      </c>
      <c r="G189">
        <f t="shared" si="2"/>
        <v>-1</v>
      </c>
    </row>
    <row r="190" spans="1:7" x14ac:dyDescent="0.15">
      <c r="A190" s="1">
        <v>42572</v>
      </c>
      <c r="B190">
        <v>1.6701166762999999</v>
      </c>
      <c r="C190">
        <v>0.31579582900699998</v>
      </c>
      <c r="D190">
        <v>-0.56872080224999999</v>
      </c>
      <c r="E190">
        <v>-0.58324402235600004</v>
      </c>
      <c r="F190">
        <v>-0.32180998253999998</v>
      </c>
      <c r="G190">
        <f t="shared" si="2"/>
        <v>-1</v>
      </c>
    </row>
    <row r="191" spans="1:7" x14ac:dyDescent="0.15">
      <c r="A191" s="1">
        <v>42571</v>
      </c>
      <c r="B191">
        <v>1.60076053512</v>
      </c>
      <c r="C191">
        <v>0.86088659719600003</v>
      </c>
      <c r="D191">
        <v>0.49916708023799999</v>
      </c>
      <c r="E191">
        <v>-0.58007441019899997</v>
      </c>
      <c r="F191">
        <v>-0.33037622623700003</v>
      </c>
      <c r="G191">
        <f t="shared" si="2"/>
        <v>1</v>
      </c>
    </row>
    <row r="192" spans="1:7" x14ac:dyDescent="0.15">
      <c r="A192" s="1">
        <v>42570</v>
      </c>
      <c r="B192">
        <v>1.4594310398899999</v>
      </c>
      <c r="C192">
        <v>1.23595391424</v>
      </c>
      <c r="D192">
        <v>1.3628923284700001</v>
      </c>
      <c r="E192">
        <v>-0.57361557787899997</v>
      </c>
      <c r="F192">
        <v>-0.34783196811099998</v>
      </c>
      <c r="G192">
        <f t="shared" si="2"/>
        <v>1</v>
      </c>
    </row>
    <row r="193" spans="1:7" x14ac:dyDescent="0.15">
      <c r="A193" s="1">
        <v>42569</v>
      </c>
      <c r="B193">
        <v>1.07731796019</v>
      </c>
      <c r="C193">
        <v>0.64349947036999999</v>
      </c>
      <c r="D193">
        <v>0.429328264761</v>
      </c>
      <c r="E193">
        <v>-0.55615280901399999</v>
      </c>
      <c r="F193">
        <v>-0.39502712206599999</v>
      </c>
      <c r="G193">
        <f t="shared" si="2"/>
        <v>1</v>
      </c>
    </row>
    <row r="194" spans="1:7" x14ac:dyDescent="0.15">
      <c r="A194" s="1">
        <v>42566</v>
      </c>
      <c r="B194">
        <v>1.2958552352199999</v>
      </c>
      <c r="C194">
        <v>5.78680455181E-2</v>
      </c>
      <c r="D194">
        <v>-0.70043879858199998</v>
      </c>
      <c r="E194">
        <v>-0.56614007750899997</v>
      </c>
      <c r="F194">
        <v>-0.36803537305700001</v>
      </c>
      <c r="G194">
        <f t="shared" si="2"/>
        <v>-1</v>
      </c>
    </row>
    <row r="195" spans="1:7" x14ac:dyDescent="0.15">
      <c r="A195" s="1">
        <v>42565</v>
      </c>
      <c r="B195">
        <v>1.3756802279</v>
      </c>
      <c r="C195">
        <v>1.15204623705</v>
      </c>
      <c r="D195">
        <v>-0.19793463390900001</v>
      </c>
      <c r="E195">
        <v>-0.56978812169000004</v>
      </c>
      <c r="F195">
        <v>-0.35817611144299999</v>
      </c>
      <c r="G195">
        <f t="shared" si="2"/>
        <v>-1</v>
      </c>
    </row>
    <row r="196" spans="1:7" x14ac:dyDescent="0.15">
      <c r="A196" s="1">
        <v>42564</v>
      </c>
      <c r="B196">
        <v>0.96085198726200005</v>
      </c>
      <c r="C196">
        <v>2.4140397829500002</v>
      </c>
      <c r="D196">
        <v>7.4879152570500001</v>
      </c>
      <c r="E196">
        <v>-0.55083025274999997</v>
      </c>
      <c r="F196">
        <v>-0.40941194638799999</v>
      </c>
      <c r="G196">
        <f t="shared" ref="G196:G259" si="3">IF(B195&gt;B196, 1,-1)</f>
        <v>1</v>
      </c>
    </row>
    <row r="197" spans="1:7" x14ac:dyDescent="0.15">
      <c r="A197" s="1">
        <v>42563</v>
      </c>
      <c r="B197">
        <v>0.52377743719000003</v>
      </c>
      <c r="C197">
        <v>0.78563465933700005</v>
      </c>
      <c r="D197">
        <v>-0.65225795646600004</v>
      </c>
      <c r="E197">
        <v>-0.53085571576000001</v>
      </c>
      <c r="F197">
        <v>-0.46339544440500002</v>
      </c>
      <c r="G197">
        <f t="shared" si="3"/>
        <v>1</v>
      </c>
    </row>
    <row r="198" spans="1:7" x14ac:dyDescent="0.15">
      <c r="A198" s="1">
        <v>42562</v>
      </c>
      <c r="B198">
        <v>0.84176880146400002</v>
      </c>
      <c r="C198">
        <v>0.91796589865300005</v>
      </c>
      <c r="D198">
        <v>-1.2499500583300001</v>
      </c>
      <c r="E198">
        <v>-0.54538808847999998</v>
      </c>
      <c r="F198">
        <v>-0.42412002518899999</v>
      </c>
      <c r="G198">
        <f t="shared" si="3"/>
        <v>-1</v>
      </c>
    </row>
    <row r="199" spans="1:7" x14ac:dyDescent="0.15">
      <c r="A199" s="1">
        <v>42559</v>
      </c>
      <c r="B199">
        <v>1.2094872103600001</v>
      </c>
      <c r="C199">
        <v>0.470627574391</v>
      </c>
      <c r="D199">
        <v>-1.29486972146</v>
      </c>
      <c r="E199">
        <v>-0.56219301331299998</v>
      </c>
      <c r="F199">
        <v>-0.378702770869</v>
      </c>
      <c r="G199">
        <f t="shared" si="3"/>
        <v>-1</v>
      </c>
    </row>
    <row r="200" spans="1:7" x14ac:dyDescent="0.15">
      <c r="A200" s="1">
        <v>42558</v>
      </c>
      <c r="B200">
        <v>1.1689204108</v>
      </c>
      <c r="C200">
        <v>1.6748573088400001</v>
      </c>
      <c r="D200">
        <v>0.469103899155</v>
      </c>
      <c r="E200">
        <v>-0.56033908922099995</v>
      </c>
      <c r="F200">
        <v>-0.383713215296</v>
      </c>
      <c r="G200">
        <f t="shared" si="3"/>
        <v>1</v>
      </c>
    </row>
    <row r="201" spans="1:7" x14ac:dyDescent="0.15">
      <c r="A201" s="1">
        <v>42557</v>
      </c>
      <c r="B201">
        <v>0.79727618259400002</v>
      </c>
      <c r="C201">
        <v>1.85108551191</v>
      </c>
      <c r="D201">
        <v>0.77394004758900004</v>
      </c>
      <c r="E201">
        <v>-0.54335475237999997</v>
      </c>
      <c r="F201">
        <v>-0.42961535133399997</v>
      </c>
      <c r="G201">
        <f t="shared" si="3"/>
        <v>1</v>
      </c>
    </row>
    <row r="202" spans="1:7" x14ac:dyDescent="0.15">
      <c r="A202" s="1">
        <v>42556</v>
      </c>
      <c r="B202">
        <v>0.78419011822100004</v>
      </c>
      <c r="C202">
        <v>2.4258751816299999</v>
      </c>
      <c r="D202">
        <v>1.0481062033299999</v>
      </c>
      <c r="E202">
        <v>-0.54275671235</v>
      </c>
      <c r="F202">
        <v>-0.43123162373000001</v>
      </c>
      <c r="G202">
        <f t="shared" si="3"/>
        <v>1</v>
      </c>
    </row>
    <row r="203" spans="1:7" x14ac:dyDescent="0.15">
      <c r="A203" s="1">
        <v>42555</v>
      </c>
      <c r="B203">
        <v>9.5863132179200006E-2</v>
      </c>
      <c r="C203">
        <v>1.4779171580899999</v>
      </c>
      <c r="D203">
        <v>2.3994652642099998</v>
      </c>
      <c r="E203">
        <v>-0.51129980679099996</v>
      </c>
      <c r="F203">
        <v>-0.51624755174500003</v>
      </c>
      <c r="G203">
        <f t="shared" si="3"/>
        <v>1</v>
      </c>
    </row>
    <row r="204" spans="1:7" x14ac:dyDescent="0.15">
      <c r="A204" s="1">
        <v>42552</v>
      </c>
      <c r="B204">
        <v>0.22934098878799999</v>
      </c>
      <c r="C204">
        <v>2.4386379809499998</v>
      </c>
      <c r="D204">
        <v>-1.85416625192</v>
      </c>
      <c r="E204">
        <v>-0.51739981509300004</v>
      </c>
      <c r="F204">
        <v>-0.49976157330799997</v>
      </c>
      <c r="G204">
        <f t="shared" si="3"/>
        <v>-1</v>
      </c>
    </row>
    <row r="205" spans="1:7" x14ac:dyDescent="0.15">
      <c r="A205" s="1">
        <v>42551</v>
      </c>
      <c r="B205">
        <v>0.47535899900799999</v>
      </c>
      <c r="C205">
        <v>-1.10387790712</v>
      </c>
      <c r="D205">
        <v>0.67833601100100005</v>
      </c>
      <c r="E205">
        <v>-0.52864296764999996</v>
      </c>
      <c r="F205">
        <v>-0.46937565226900002</v>
      </c>
      <c r="G205">
        <f t="shared" si="3"/>
        <v>-1</v>
      </c>
    </row>
    <row r="206" spans="1:7" x14ac:dyDescent="0.15">
      <c r="A206" s="1">
        <v>42424</v>
      </c>
      <c r="B206">
        <v>-0.24437454152900001</v>
      </c>
      <c r="C206">
        <v>-0.50864126132200005</v>
      </c>
      <c r="D206">
        <v>9.7573953150400003E-2</v>
      </c>
      <c r="E206">
        <v>-0.36697929161600001</v>
      </c>
      <c r="F206">
        <v>2.3010122103300001</v>
      </c>
      <c r="G206">
        <f t="shared" si="3"/>
        <v>1</v>
      </c>
    </row>
    <row r="207" spans="1:7" x14ac:dyDescent="0.15">
      <c r="A207" s="1">
        <v>42423</v>
      </c>
      <c r="B207">
        <v>-0.25484339302800002</v>
      </c>
      <c r="C207">
        <v>-0.24956526751300001</v>
      </c>
      <c r="D207">
        <v>-0.51769661428799996</v>
      </c>
      <c r="E207">
        <v>-0.36673029651799999</v>
      </c>
      <c r="F207">
        <v>2.2946247018300001</v>
      </c>
      <c r="G207">
        <f t="shared" si="3"/>
        <v>1</v>
      </c>
    </row>
    <row r="208" spans="1:7" x14ac:dyDescent="0.15">
      <c r="A208" s="1">
        <v>42422</v>
      </c>
      <c r="B208">
        <v>-0.47338066806399998</v>
      </c>
      <c r="C208">
        <v>0.67798994188899997</v>
      </c>
      <c r="D208">
        <v>0.96142923244699996</v>
      </c>
      <c r="E208">
        <v>-0.36153252384200002</v>
      </c>
      <c r="F208">
        <v>2.1612854617199999</v>
      </c>
      <c r="G208">
        <f t="shared" si="3"/>
        <v>1</v>
      </c>
    </row>
    <row r="209" spans="1:7" x14ac:dyDescent="0.15">
      <c r="A209" s="1">
        <v>42419</v>
      </c>
      <c r="B209">
        <v>-0.67621466585199996</v>
      </c>
      <c r="C209">
        <v>-8.0436430116000001E-3</v>
      </c>
      <c r="D209">
        <v>-2.3193746715299999E-3</v>
      </c>
      <c r="E209">
        <v>-0.35670824381299998</v>
      </c>
      <c r="F209">
        <v>2.03752748438</v>
      </c>
      <c r="G209">
        <f t="shared" si="3"/>
        <v>1</v>
      </c>
    </row>
    <row r="210" spans="1:7" x14ac:dyDescent="0.15">
      <c r="A210" s="1">
        <v>42418</v>
      </c>
      <c r="B210">
        <v>-0.69846097528700002</v>
      </c>
      <c r="C210">
        <v>2.2935954645699998E-2</v>
      </c>
      <c r="D210">
        <v>-0.44950832640100002</v>
      </c>
      <c r="E210">
        <v>-0.35617912922900002</v>
      </c>
      <c r="F210">
        <v>2.0239540288</v>
      </c>
      <c r="G210">
        <f t="shared" si="3"/>
        <v>1</v>
      </c>
    </row>
    <row r="211" spans="1:7" x14ac:dyDescent="0.15">
      <c r="A211" s="1">
        <v>42417</v>
      </c>
      <c r="B211">
        <v>-0.89867776020000001</v>
      </c>
      <c r="C211">
        <v>0.42315349387500001</v>
      </c>
      <c r="D211">
        <v>0.38424042812699999</v>
      </c>
      <c r="E211">
        <v>-0.351417097974</v>
      </c>
      <c r="F211">
        <v>1.9017929285899999</v>
      </c>
      <c r="G211">
        <f t="shared" si="3"/>
        <v>1</v>
      </c>
    </row>
    <row r="212" spans="1:7" x14ac:dyDescent="0.15">
      <c r="A212" s="1">
        <v>42416</v>
      </c>
      <c r="B212">
        <v>-1.1132892159200001</v>
      </c>
      <c r="C212">
        <v>-0.36052213011399997</v>
      </c>
      <c r="D212">
        <v>0.20424796731700001</v>
      </c>
      <c r="E212">
        <v>-0.34631269846000001</v>
      </c>
      <c r="F212">
        <v>1.77084900418</v>
      </c>
      <c r="G212">
        <f t="shared" si="3"/>
        <v>1</v>
      </c>
    </row>
    <row r="213" spans="1:7" x14ac:dyDescent="0.15">
      <c r="A213" s="1">
        <v>42415</v>
      </c>
      <c r="B213">
        <v>-1.3069629686499999</v>
      </c>
      <c r="C213">
        <v>-0.77703542349200005</v>
      </c>
      <c r="D213">
        <v>3.5356691539799999E-2</v>
      </c>
      <c r="E213">
        <v>-0.34170628914200002</v>
      </c>
      <c r="F213">
        <v>1.6526800967799999</v>
      </c>
      <c r="G213">
        <f t="shared" si="3"/>
        <v>1</v>
      </c>
    </row>
    <row r="214" spans="1:7" x14ac:dyDescent="0.15">
      <c r="A214" s="1">
        <v>42405</v>
      </c>
      <c r="B214">
        <v>-1.1957314214799999</v>
      </c>
      <c r="C214">
        <v>-0.70131978531200001</v>
      </c>
      <c r="D214">
        <v>-0.15245670409500001</v>
      </c>
      <c r="E214">
        <v>-0.34435186206099999</v>
      </c>
      <c r="F214">
        <v>1.72054737468</v>
      </c>
      <c r="G214">
        <f t="shared" si="3"/>
        <v>-1</v>
      </c>
    </row>
    <row r="215" spans="1:7" x14ac:dyDescent="0.15">
      <c r="A215" s="1">
        <v>42404</v>
      </c>
      <c r="B215">
        <v>-1.25854453047</v>
      </c>
      <c r="C215">
        <v>-0.24126282366499999</v>
      </c>
      <c r="D215">
        <v>0.40409703787000001</v>
      </c>
      <c r="E215">
        <v>-0.34285789147099999</v>
      </c>
      <c r="F215">
        <v>1.68222232363</v>
      </c>
      <c r="G215">
        <f t="shared" si="3"/>
        <v>1</v>
      </c>
    </row>
    <row r="216" spans="1:7" x14ac:dyDescent="0.15">
      <c r="A216" s="1">
        <v>42403</v>
      </c>
      <c r="B216">
        <v>-1.4404408252600001</v>
      </c>
      <c r="C216">
        <v>-0.40960812127000001</v>
      </c>
      <c r="D216">
        <v>-0.15604382760499999</v>
      </c>
      <c r="E216">
        <v>-0.33853160163899998</v>
      </c>
      <c r="F216">
        <v>1.5712393633099999</v>
      </c>
      <c r="G216">
        <f t="shared" si="3"/>
        <v>1</v>
      </c>
    </row>
    <row r="217" spans="1:7" x14ac:dyDescent="0.15">
      <c r="A217" s="1">
        <v>42402</v>
      </c>
      <c r="B217">
        <v>-1.50717975356</v>
      </c>
      <c r="C217">
        <v>-0.43731973570999999</v>
      </c>
      <c r="D217">
        <v>0.240960069936</v>
      </c>
      <c r="E217">
        <v>-0.336944257887</v>
      </c>
      <c r="F217">
        <v>1.5305189965699999</v>
      </c>
      <c r="G217">
        <f t="shared" si="3"/>
        <v>1</v>
      </c>
    </row>
    <row r="218" spans="1:7" x14ac:dyDescent="0.15">
      <c r="A218" s="1">
        <v>42401</v>
      </c>
      <c r="B218">
        <v>-1.6053252363599999</v>
      </c>
      <c r="C218">
        <v>-0.64373262159800004</v>
      </c>
      <c r="D218">
        <v>-0.33191863818</v>
      </c>
      <c r="E218">
        <v>-0.33460992884099999</v>
      </c>
      <c r="F218">
        <v>1.47063610431</v>
      </c>
      <c r="G218">
        <f t="shared" si="3"/>
        <v>1</v>
      </c>
    </row>
    <row r="219" spans="1:7" x14ac:dyDescent="0.15">
      <c r="A219" s="1">
        <v>42398</v>
      </c>
      <c r="B219">
        <v>-1.48231623125</v>
      </c>
      <c r="C219">
        <v>-0.37001694621699999</v>
      </c>
      <c r="D219">
        <v>0.28631143618499999</v>
      </c>
      <c r="E219">
        <v>-0.33753562124600001</v>
      </c>
      <c r="F219">
        <v>1.54568932928</v>
      </c>
      <c r="G219">
        <f t="shared" si="3"/>
        <v>-1</v>
      </c>
    </row>
    <row r="220" spans="1:7" x14ac:dyDescent="0.15">
      <c r="A220" s="1">
        <v>42397</v>
      </c>
      <c r="B220">
        <v>-1.5739186818699999</v>
      </c>
      <c r="C220">
        <v>-0.54529566767299997</v>
      </c>
      <c r="D220">
        <v>-0.14739589523800001</v>
      </c>
      <c r="E220">
        <v>-0.33535691413599999</v>
      </c>
      <c r="F220">
        <v>1.4897986298300001</v>
      </c>
      <c r="G220">
        <f t="shared" si="3"/>
        <v>1</v>
      </c>
    </row>
    <row r="221" spans="1:7" x14ac:dyDescent="0.15">
      <c r="A221" s="1">
        <v>42396</v>
      </c>
      <c r="B221">
        <v>-1.62102851361</v>
      </c>
      <c r="C221">
        <v>-0.184757627368</v>
      </c>
      <c r="D221">
        <v>3.5862945800199997E-2</v>
      </c>
      <c r="E221">
        <v>-0.33423643619400001</v>
      </c>
      <c r="F221">
        <v>1.46105484155</v>
      </c>
      <c r="G221">
        <f t="shared" si="3"/>
        <v>1</v>
      </c>
    </row>
    <row r="222" spans="1:7" x14ac:dyDescent="0.15">
      <c r="A222" s="1">
        <v>42395</v>
      </c>
      <c r="B222">
        <v>-1.30434575578</v>
      </c>
      <c r="C222">
        <v>-0.27270612164399999</v>
      </c>
      <c r="D222">
        <v>-0.51361884024500004</v>
      </c>
      <c r="E222">
        <v>-0.34176853791599998</v>
      </c>
      <c r="F222">
        <v>1.6542769739100001</v>
      </c>
      <c r="G222">
        <f t="shared" si="3"/>
        <v>-1</v>
      </c>
    </row>
    <row r="223" spans="1:7" x14ac:dyDescent="0.15">
      <c r="A223" s="1">
        <v>42394</v>
      </c>
      <c r="B223">
        <v>-0.84633350270600005</v>
      </c>
      <c r="C223">
        <v>-0.56755328309700004</v>
      </c>
      <c r="D223">
        <v>0.16021598289</v>
      </c>
      <c r="E223">
        <v>-0.35266207346599998</v>
      </c>
      <c r="F223">
        <v>1.9337304711300001</v>
      </c>
      <c r="G223">
        <f t="shared" si="3"/>
        <v>-1</v>
      </c>
    </row>
    <row r="224" spans="1:7" x14ac:dyDescent="0.15">
      <c r="A224" s="1">
        <v>42391</v>
      </c>
      <c r="B224">
        <v>-1.0818826614299999</v>
      </c>
      <c r="C224">
        <v>-0.24000420850699999</v>
      </c>
      <c r="D224">
        <v>-0.17899344282900001</v>
      </c>
      <c r="E224">
        <v>-0.34705968375500001</v>
      </c>
      <c r="F224">
        <v>1.7900115297000001</v>
      </c>
      <c r="G224">
        <f t="shared" si="3"/>
        <v>1</v>
      </c>
    </row>
    <row r="225" spans="1:7" x14ac:dyDescent="0.15">
      <c r="A225" s="1">
        <v>42390</v>
      </c>
      <c r="B225">
        <v>-0.92484988894700004</v>
      </c>
      <c r="C225">
        <v>-9.5616760837000006E-2</v>
      </c>
      <c r="D225">
        <v>-0.21638864195099999</v>
      </c>
      <c r="E225">
        <v>-0.35079461022899999</v>
      </c>
      <c r="F225">
        <v>1.8858241573200001</v>
      </c>
      <c r="G225">
        <f t="shared" si="3"/>
        <v>-1</v>
      </c>
    </row>
    <row r="226" spans="1:7" x14ac:dyDescent="0.15">
      <c r="A226" s="1">
        <v>42389</v>
      </c>
      <c r="B226">
        <v>-0.62387040835800001</v>
      </c>
      <c r="C226">
        <v>-9.6809133091800004E-2</v>
      </c>
      <c r="D226">
        <v>-0.49077324986900001</v>
      </c>
      <c r="E226">
        <v>-0.35795321930399998</v>
      </c>
      <c r="F226">
        <v>2.0694650269200001</v>
      </c>
      <c r="G226">
        <f t="shared" si="3"/>
        <v>-1</v>
      </c>
    </row>
    <row r="227" spans="1:7" x14ac:dyDescent="0.15">
      <c r="A227" s="1">
        <v>42388</v>
      </c>
      <c r="B227">
        <v>-0.78352039371399995</v>
      </c>
      <c r="C227">
        <v>0.278876451044</v>
      </c>
      <c r="D227">
        <v>-2.20632908289E-2</v>
      </c>
      <c r="E227">
        <v>-0.35415604405500001</v>
      </c>
      <c r="F227">
        <v>1.97205552218</v>
      </c>
      <c r="G227">
        <f t="shared" si="3"/>
        <v>1</v>
      </c>
    </row>
    <row r="228" spans="1:7" x14ac:dyDescent="0.15">
      <c r="A228" s="1">
        <v>42387</v>
      </c>
      <c r="B228">
        <v>-1.0138351266900001</v>
      </c>
      <c r="C228">
        <v>7.34572087013E-2</v>
      </c>
      <c r="D228">
        <v>0.41656614965400002</v>
      </c>
      <c r="E228">
        <v>-0.348678151893</v>
      </c>
      <c r="F228">
        <v>1.8315303350000001</v>
      </c>
      <c r="G228">
        <f t="shared" si="3"/>
        <v>1</v>
      </c>
    </row>
    <row r="229" spans="1:7" x14ac:dyDescent="0.15">
      <c r="A229" s="1">
        <v>42384</v>
      </c>
      <c r="B229">
        <v>-0.89736915376299997</v>
      </c>
      <c r="C229">
        <v>0.17582457487299999</v>
      </c>
      <c r="D229">
        <v>-0.88047113558300005</v>
      </c>
      <c r="E229">
        <v>-0.35144822236200002</v>
      </c>
      <c r="F229">
        <v>1.9025913671600001</v>
      </c>
      <c r="G229">
        <f t="shared" si="3"/>
        <v>-1</v>
      </c>
    </row>
    <row r="230" spans="1:7" x14ac:dyDescent="0.15">
      <c r="A230" s="1">
        <v>42383</v>
      </c>
      <c r="B230">
        <v>-1.01645233956</v>
      </c>
      <c r="C230">
        <v>0.42500829516100003</v>
      </c>
      <c r="D230">
        <v>0.48311951368</v>
      </c>
      <c r="E230">
        <v>-0.34861590311899998</v>
      </c>
      <c r="F230">
        <v>1.8299334578799999</v>
      </c>
      <c r="G230">
        <f t="shared" si="3"/>
        <v>1</v>
      </c>
    </row>
    <row r="231" spans="1:7" x14ac:dyDescent="0.15">
      <c r="A231" s="1">
        <v>42382</v>
      </c>
      <c r="B231">
        <v>-0.74426220059399995</v>
      </c>
      <c r="C231">
        <v>0.68090462962300002</v>
      </c>
      <c r="D231">
        <v>-0.77971960276499996</v>
      </c>
      <c r="E231">
        <v>-0.35508977567400002</v>
      </c>
      <c r="F231">
        <v>1.99600867908</v>
      </c>
      <c r="G231">
        <f t="shared" si="3"/>
        <v>-1</v>
      </c>
    </row>
    <row r="232" spans="1:7" x14ac:dyDescent="0.15">
      <c r="A232" s="1">
        <v>42381</v>
      </c>
      <c r="B232">
        <v>-0.68930073022600002</v>
      </c>
      <c r="C232">
        <v>1.1197417813299999</v>
      </c>
      <c r="D232">
        <v>0.35327396461400001</v>
      </c>
      <c r="E232">
        <v>-0.35639699994000001</v>
      </c>
      <c r="F232">
        <v>2.0295430987500001</v>
      </c>
      <c r="G232">
        <f t="shared" si="3"/>
        <v>-1</v>
      </c>
    </row>
    <row r="233" spans="1:7" x14ac:dyDescent="0.15">
      <c r="A233" s="1">
        <v>42380</v>
      </c>
      <c r="B233">
        <v>-1.0818826614299999</v>
      </c>
      <c r="C233">
        <v>1.7343875977100001</v>
      </c>
      <c r="D233">
        <v>-3.5173941714199998E-3</v>
      </c>
      <c r="E233">
        <v>-0.34705968375500001</v>
      </c>
      <c r="F233">
        <v>1.7900115297000001</v>
      </c>
      <c r="G233">
        <f t="shared" si="3"/>
        <v>1</v>
      </c>
    </row>
    <row r="234" spans="1:7" x14ac:dyDescent="0.15">
      <c r="A234" s="1">
        <v>42377</v>
      </c>
      <c r="B234">
        <v>-1.3593072261400001</v>
      </c>
      <c r="C234">
        <v>1.2510131341999999</v>
      </c>
      <c r="D234">
        <v>-0.50624867976200005</v>
      </c>
      <c r="E234">
        <v>-0.34046131365100002</v>
      </c>
      <c r="F234">
        <v>1.62074255425</v>
      </c>
      <c r="G234">
        <f t="shared" si="3"/>
        <v>1</v>
      </c>
    </row>
    <row r="235" spans="1:7" x14ac:dyDescent="0.15">
      <c r="A235" s="1">
        <v>42376</v>
      </c>
      <c r="B235">
        <v>-0.83063022545800003</v>
      </c>
      <c r="C235">
        <v>-0.72691162685499999</v>
      </c>
      <c r="D235">
        <v>-6.7378248380999997E-2</v>
      </c>
      <c r="E235">
        <v>-0.35303556611300002</v>
      </c>
      <c r="F235">
        <v>1.9433117338899999</v>
      </c>
      <c r="G235">
        <f t="shared" si="3"/>
        <v>-1</v>
      </c>
    </row>
    <row r="236" spans="1:7" x14ac:dyDescent="0.15">
      <c r="A236" s="1">
        <v>42375</v>
      </c>
      <c r="B236">
        <v>-0.43673968781900002</v>
      </c>
      <c r="C236">
        <v>0.77086249195800005</v>
      </c>
      <c r="D236">
        <v>0.68041130671899996</v>
      </c>
      <c r="E236">
        <v>-0.36240400668599998</v>
      </c>
      <c r="F236">
        <v>2.1836417414999998</v>
      </c>
      <c r="G236">
        <f t="shared" si="3"/>
        <v>-1</v>
      </c>
    </row>
    <row r="237" spans="1:7" x14ac:dyDescent="0.15">
      <c r="A237" s="1">
        <v>42374</v>
      </c>
      <c r="B237">
        <v>-0.74557080703099998</v>
      </c>
      <c r="C237">
        <v>0.68108127736500002</v>
      </c>
      <c r="D237">
        <v>-0.111070418304</v>
      </c>
      <c r="E237">
        <v>-0.35505865128699998</v>
      </c>
      <c r="F237">
        <v>1.9952102405200001</v>
      </c>
      <c r="G237">
        <f t="shared" si="3"/>
        <v>1</v>
      </c>
    </row>
    <row r="238" spans="1:7" x14ac:dyDescent="0.15">
      <c r="A238" s="1">
        <v>42373</v>
      </c>
      <c r="B238">
        <v>-0.14884627160399999</v>
      </c>
      <c r="C238">
        <v>-7.4695378518699999E-3</v>
      </c>
      <c r="D238">
        <v>-1.09772529696</v>
      </c>
      <c r="E238">
        <v>-0.369251371888</v>
      </c>
      <c r="F238">
        <v>2.3592982254699999</v>
      </c>
      <c r="G238">
        <f t="shared" si="3"/>
        <v>-1</v>
      </c>
    </row>
    <row r="239" spans="1:7" x14ac:dyDescent="0.15">
      <c r="A239" s="1">
        <v>42369</v>
      </c>
      <c r="B239">
        <v>0.50545694706699995</v>
      </c>
      <c r="C239">
        <v>0.16606478715799999</v>
      </c>
      <c r="D239">
        <v>-1.51702692068</v>
      </c>
      <c r="E239">
        <v>-0.38481356553000001</v>
      </c>
      <c r="F239">
        <v>2.7585175072100001</v>
      </c>
      <c r="G239">
        <f t="shared" si="3"/>
        <v>-1</v>
      </c>
    </row>
    <row r="240" spans="1:7" x14ac:dyDescent="0.15">
      <c r="A240" s="1">
        <v>42368</v>
      </c>
      <c r="B240">
        <v>0.81559667271699998</v>
      </c>
      <c r="C240">
        <v>-0.16325076484600001</v>
      </c>
      <c r="D240">
        <v>0.572651966638</v>
      </c>
      <c r="E240">
        <v>-0.46864468665100001</v>
      </c>
      <c r="F240">
        <v>1.01587327033</v>
      </c>
      <c r="G240">
        <f t="shared" si="3"/>
        <v>-1</v>
      </c>
    </row>
    <row r="241" spans="1:7" x14ac:dyDescent="0.15">
      <c r="A241" s="1">
        <v>42367</v>
      </c>
      <c r="B241">
        <v>0.58004751399599996</v>
      </c>
      <c r="C241">
        <v>-0.32276367537799999</v>
      </c>
      <c r="D241">
        <v>0.35753724963599998</v>
      </c>
      <c r="E241">
        <v>-0.460445724216</v>
      </c>
      <c r="F241">
        <v>0.93776514998500005</v>
      </c>
      <c r="G241">
        <f t="shared" si="3"/>
        <v>1</v>
      </c>
    </row>
    <row r="242" spans="1:7" x14ac:dyDescent="0.15">
      <c r="A242" s="1">
        <v>42366</v>
      </c>
      <c r="B242">
        <v>0.77110405384699998</v>
      </c>
      <c r="C242">
        <v>2.73963101174E-2</v>
      </c>
      <c r="D242">
        <v>-0.13984369127099999</v>
      </c>
      <c r="E242">
        <v>-0.467095993747</v>
      </c>
      <c r="F242">
        <v>1.00111951426</v>
      </c>
      <c r="G242">
        <f t="shared" si="3"/>
        <v>-1</v>
      </c>
    </row>
    <row r="243" spans="1:7" x14ac:dyDescent="0.15">
      <c r="A243" s="1">
        <v>42363</v>
      </c>
      <c r="B243">
        <v>0.84176880146400002</v>
      </c>
      <c r="C243">
        <v>-0.32459639569600002</v>
      </c>
      <c r="D243">
        <v>-4.4985166093699999E-2</v>
      </c>
      <c r="E243">
        <v>-0.46955568247700002</v>
      </c>
      <c r="F243">
        <v>1.02455195036</v>
      </c>
      <c r="G243">
        <f t="shared" si="3"/>
        <v>-1</v>
      </c>
    </row>
    <row r="244" spans="1:7" x14ac:dyDescent="0.15">
      <c r="A244" s="1">
        <v>42362</v>
      </c>
      <c r="B244">
        <v>0.77633847959699998</v>
      </c>
      <c r="C244">
        <v>-0.332633867932</v>
      </c>
      <c r="D244">
        <v>0.14999554157100001</v>
      </c>
      <c r="E244">
        <v>-0.46727819291200001</v>
      </c>
      <c r="F244">
        <v>1.0028552502700001</v>
      </c>
      <c r="G244">
        <f t="shared" si="3"/>
        <v>1</v>
      </c>
    </row>
    <row r="245" spans="1:7" x14ac:dyDescent="0.15">
      <c r="A245" s="1">
        <v>42361</v>
      </c>
      <c r="B245">
        <v>0.80512782121799997</v>
      </c>
      <c r="C245">
        <v>0.54510667838100002</v>
      </c>
      <c r="D245">
        <v>-1.32293042422</v>
      </c>
      <c r="E245">
        <v>-0.46828028832099999</v>
      </c>
      <c r="F245">
        <v>1.01240179831</v>
      </c>
      <c r="G245">
        <f t="shared" si="3"/>
        <v>-1</v>
      </c>
    </row>
    <row r="246" spans="1:7" x14ac:dyDescent="0.15">
      <c r="A246" s="1">
        <v>42360</v>
      </c>
      <c r="B246">
        <v>0.94776592288799999</v>
      </c>
      <c r="C246">
        <v>0.73160253141999998</v>
      </c>
      <c r="D246">
        <v>0.18668510547299999</v>
      </c>
      <c r="E246">
        <v>-0.47324521557299998</v>
      </c>
      <c r="F246">
        <v>1.0597006045199999</v>
      </c>
      <c r="G246">
        <f t="shared" si="3"/>
        <v>-1</v>
      </c>
    </row>
    <row r="247" spans="1:7" x14ac:dyDescent="0.15">
      <c r="A247" s="1">
        <v>42359</v>
      </c>
      <c r="B247">
        <v>0.93337125207799998</v>
      </c>
      <c r="C247">
        <v>0.87901507166299997</v>
      </c>
      <c r="D247">
        <v>0.75726833194300003</v>
      </c>
      <c r="E247">
        <v>-0.47274416786899998</v>
      </c>
      <c r="F247">
        <v>1.0549273305</v>
      </c>
      <c r="G247">
        <f t="shared" si="3"/>
        <v>1</v>
      </c>
    </row>
    <row r="248" spans="1:7" x14ac:dyDescent="0.15">
      <c r="A248" s="1">
        <v>42356</v>
      </c>
      <c r="B248">
        <v>0.88757002677100005</v>
      </c>
      <c r="C248">
        <v>0.727186337884</v>
      </c>
      <c r="D248">
        <v>-0.56381256316999995</v>
      </c>
      <c r="E248">
        <v>-0.47114992517299997</v>
      </c>
      <c r="F248">
        <v>1.0397396404299999</v>
      </c>
      <c r="G248">
        <f t="shared" si="3"/>
        <v>1</v>
      </c>
    </row>
    <row r="249" spans="1:7" x14ac:dyDescent="0.15">
      <c r="A249" s="1">
        <v>42355</v>
      </c>
      <c r="B249">
        <v>0.767178234535</v>
      </c>
      <c r="C249">
        <v>1.3850887699600001</v>
      </c>
      <c r="D249">
        <v>0.210307414715</v>
      </c>
      <c r="E249">
        <v>-0.46695934437300002</v>
      </c>
      <c r="F249">
        <v>0.99981771225600002</v>
      </c>
      <c r="G249">
        <f t="shared" si="3"/>
        <v>1</v>
      </c>
    </row>
    <row r="250" spans="1:7" x14ac:dyDescent="0.15">
      <c r="A250" s="1">
        <v>42354</v>
      </c>
      <c r="B250">
        <v>0.61930570711599997</v>
      </c>
      <c r="C250">
        <v>1.87833342603</v>
      </c>
      <c r="D250">
        <v>2.1736221178799999</v>
      </c>
      <c r="E250">
        <v>-0.46181221795499999</v>
      </c>
      <c r="F250">
        <v>0.95078317004199997</v>
      </c>
      <c r="G250">
        <f t="shared" si="3"/>
        <v>1</v>
      </c>
    </row>
    <row r="251" spans="1:7" x14ac:dyDescent="0.15">
      <c r="A251" s="1">
        <v>42353</v>
      </c>
      <c r="B251">
        <v>0.52770325650200001</v>
      </c>
      <c r="C251">
        <v>0.78389026288999997</v>
      </c>
      <c r="D251">
        <v>0.38136414107900002</v>
      </c>
      <c r="E251">
        <v>-0.45862373256299999</v>
      </c>
      <c r="F251">
        <v>0.92040778990899996</v>
      </c>
      <c r="G251">
        <f t="shared" si="3"/>
        <v>1</v>
      </c>
    </row>
    <row r="252" spans="1:7" x14ac:dyDescent="0.15">
      <c r="A252" s="1">
        <v>42352</v>
      </c>
      <c r="B252">
        <v>0.29346270421800003</v>
      </c>
      <c r="C252">
        <v>2.2353605924700002</v>
      </c>
      <c r="D252">
        <v>-1.22305963512</v>
      </c>
      <c r="E252">
        <v>-0.450470319919</v>
      </c>
      <c r="F252">
        <v>0.84273360357000004</v>
      </c>
      <c r="G252">
        <f t="shared" si="3"/>
        <v>1</v>
      </c>
    </row>
    <row r="253" spans="1:7" x14ac:dyDescent="0.15">
      <c r="A253" s="1">
        <v>42348</v>
      </c>
      <c r="B253">
        <v>0.88102699458400002</v>
      </c>
      <c r="C253">
        <v>0.69338037636299998</v>
      </c>
      <c r="D253">
        <v>-2.53071323401E-2</v>
      </c>
      <c r="E253">
        <v>-0.470922176217</v>
      </c>
      <c r="F253">
        <v>1.0375699704200001</v>
      </c>
      <c r="G253">
        <f t="shared" si="3"/>
        <v>-1</v>
      </c>
    </row>
    <row r="254" spans="1:7" x14ac:dyDescent="0.15">
      <c r="A254" s="1">
        <v>42347</v>
      </c>
      <c r="B254">
        <v>0.75670938303699997</v>
      </c>
      <c r="C254">
        <v>0.61126125755500005</v>
      </c>
      <c r="D254">
        <v>0.75652628802699995</v>
      </c>
      <c r="E254">
        <v>-0.46659494604200002</v>
      </c>
      <c r="F254">
        <v>0.99634624024100005</v>
      </c>
      <c r="G254">
        <f t="shared" si="3"/>
        <v>1</v>
      </c>
    </row>
    <row r="255" spans="1:7" x14ac:dyDescent="0.15">
      <c r="A255" s="1">
        <v>42346</v>
      </c>
      <c r="B255">
        <v>0.83915158858899996</v>
      </c>
      <c r="C255">
        <v>0.53201266454600005</v>
      </c>
      <c r="D255">
        <v>-0.40877219590899999</v>
      </c>
      <c r="E255">
        <v>-0.46946458289499998</v>
      </c>
      <c r="F255">
        <v>1.02368408236</v>
      </c>
      <c r="G255">
        <f t="shared" si="3"/>
        <v>-1</v>
      </c>
    </row>
    <row r="256" spans="1:7" x14ac:dyDescent="0.15">
      <c r="A256" s="1">
        <v>42345</v>
      </c>
      <c r="B256">
        <v>1.0786265666199999</v>
      </c>
      <c r="C256">
        <v>0.41050109939399998</v>
      </c>
      <c r="D256">
        <v>0.33274639460099997</v>
      </c>
      <c r="E256">
        <v>-0.47780019470399998</v>
      </c>
      <c r="F256">
        <v>1.10309400471</v>
      </c>
      <c r="G256">
        <f t="shared" si="3"/>
        <v>-1</v>
      </c>
    </row>
    <row r="257" spans="1:7" x14ac:dyDescent="0.15">
      <c r="A257" s="1">
        <v>42342</v>
      </c>
      <c r="B257">
        <v>1.1636859850500001</v>
      </c>
      <c r="C257">
        <v>0.81032118120499996</v>
      </c>
      <c r="D257">
        <v>6.3075846046600006E-2</v>
      </c>
      <c r="E257">
        <v>-0.48076093113899998</v>
      </c>
      <c r="F257">
        <v>1.1312997148299999</v>
      </c>
      <c r="G257">
        <f t="shared" si="3"/>
        <v>-1</v>
      </c>
    </row>
    <row r="258" spans="1:7" x14ac:dyDescent="0.15">
      <c r="A258" s="1">
        <v>42341</v>
      </c>
      <c r="B258">
        <v>0.98048108382200005</v>
      </c>
      <c r="C258">
        <v>1.54358595598</v>
      </c>
      <c r="D258">
        <v>-0.44538200742799999</v>
      </c>
      <c r="E258">
        <v>-0.474383960356</v>
      </c>
      <c r="F258">
        <v>1.07054895456</v>
      </c>
      <c r="G258">
        <f t="shared" si="3"/>
        <v>1</v>
      </c>
    </row>
    <row r="259" spans="1:7" x14ac:dyDescent="0.15">
      <c r="A259" s="1">
        <v>42340</v>
      </c>
      <c r="B259">
        <v>0.62454013286499999</v>
      </c>
      <c r="C259">
        <v>0.27927390846200001</v>
      </c>
      <c r="D259">
        <v>-0.35683952427499999</v>
      </c>
      <c r="E259">
        <v>-0.46199441712</v>
      </c>
      <c r="F259">
        <v>0.95251890604900002</v>
      </c>
      <c r="G259">
        <f t="shared" si="3"/>
        <v>1</v>
      </c>
    </row>
    <row r="260" spans="1:7" x14ac:dyDescent="0.15">
      <c r="A260" s="1">
        <v>42339</v>
      </c>
      <c r="B260">
        <v>0.86270650446099995</v>
      </c>
      <c r="C260">
        <v>0.45322777185800001</v>
      </c>
      <c r="D260">
        <v>-0.61593247953200003</v>
      </c>
      <c r="E260">
        <v>-0.47028447913799998</v>
      </c>
      <c r="F260">
        <v>1.03149489439</v>
      </c>
      <c r="G260">
        <f t="shared" ref="G260:G298" si="4">IF(B259&gt;B260, 1,-1)</f>
        <v>-1</v>
      </c>
    </row>
    <row r="261" spans="1:7" x14ac:dyDescent="0.15">
      <c r="A261" s="1">
        <v>42338</v>
      </c>
      <c r="B261">
        <v>0.59313357836900005</v>
      </c>
      <c r="C261">
        <v>0.87636535554100004</v>
      </c>
      <c r="D261">
        <v>-0.40978470442999998</v>
      </c>
      <c r="E261">
        <v>-0.46090122212899998</v>
      </c>
      <c r="F261">
        <v>0.94210449000399998</v>
      </c>
      <c r="G261">
        <f t="shared" si="4"/>
        <v>1</v>
      </c>
    </row>
    <row r="262" spans="1:7" x14ac:dyDescent="0.15">
      <c r="A262" s="1">
        <v>42335</v>
      </c>
      <c r="B262">
        <v>1.2775347451000001</v>
      </c>
      <c r="C262">
        <v>1.74622299639</v>
      </c>
      <c r="D262">
        <v>-0.71891881283500003</v>
      </c>
      <c r="E262">
        <v>-0.48472376298300002</v>
      </c>
      <c r="F262">
        <v>1.16905197299</v>
      </c>
      <c r="G262">
        <f t="shared" si="4"/>
        <v>-1</v>
      </c>
    </row>
    <row r="263" spans="1:7" x14ac:dyDescent="0.15">
      <c r="A263" s="1">
        <v>42334</v>
      </c>
      <c r="B263">
        <v>2.0129715628799998</v>
      </c>
      <c r="C263">
        <v>1.8075639246099999</v>
      </c>
      <c r="D263">
        <v>-2.1465454248000002</v>
      </c>
      <c r="E263">
        <v>-0.51032274569900005</v>
      </c>
      <c r="F263">
        <v>1.4129228820599999</v>
      </c>
      <c r="G263">
        <f t="shared" si="4"/>
        <v>-1</v>
      </c>
    </row>
    <row r="264" spans="1:7" x14ac:dyDescent="0.15">
      <c r="A264" s="1">
        <v>42333</v>
      </c>
      <c r="B264">
        <v>1.8664076419</v>
      </c>
      <c r="C264">
        <v>3.0819007314500002</v>
      </c>
      <c r="D264">
        <v>4.9470424613599997</v>
      </c>
      <c r="E264">
        <v>-0.50522116907199999</v>
      </c>
      <c r="F264">
        <v>1.36432227385</v>
      </c>
      <c r="G264">
        <f t="shared" si="4"/>
        <v>1</v>
      </c>
    </row>
    <row r="265" spans="1:7" x14ac:dyDescent="0.15">
      <c r="A265" s="1">
        <v>42332</v>
      </c>
      <c r="B265">
        <v>1.5379474261299999</v>
      </c>
      <c r="C265">
        <v>1.40032463766</v>
      </c>
      <c r="D265">
        <v>0.14285596950099999</v>
      </c>
      <c r="E265">
        <v>-0.493788171454</v>
      </c>
      <c r="F265">
        <v>1.2554048393699999</v>
      </c>
      <c r="G265">
        <f t="shared" si="4"/>
        <v>1</v>
      </c>
    </row>
    <row r="266" spans="1:7" x14ac:dyDescent="0.15">
      <c r="A266" s="1">
        <v>42331</v>
      </c>
      <c r="B266">
        <v>1.5772056192499999</v>
      </c>
      <c r="C266">
        <v>1.2255537784599999</v>
      </c>
      <c r="D266">
        <v>-1.0660063870500001</v>
      </c>
      <c r="E266">
        <v>-0.495154665193</v>
      </c>
      <c r="F266">
        <v>1.26842285943</v>
      </c>
      <c r="G266">
        <f t="shared" si="4"/>
        <v>-1</v>
      </c>
    </row>
    <row r="267" spans="1:7" x14ac:dyDescent="0.15">
      <c r="A267" s="1">
        <v>42328</v>
      </c>
      <c r="B267">
        <v>1.5130839038199999</v>
      </c>
      <c r="C267">
        <v>1.67803696819</v>
      </c>
      <c r="D267">
        <v>-0.70263545662299998</v>
      </c>
      <c r="E267">
        <v>-0.49292272541900001</v>
      </c>
      <c r="F267">
        <v>1.24716009333</v>
      </c>
      <c r="G267">
        <f t="shared" si="4"/>
        <v>1</v>
      </c>
    </row>
    <row r="268" spans="1:7" x14ac:dyDescent="0.15">
      <c r="A268" s="1">
        <v>42327</v>
      </c>
      <c r="B268">
        <v>1.3809146536500001</v>
      </c>
      <c r="C268">
        <v>1.40436545474</v>
      </c>
      <c r="D268">
        <v>0.25316045086400002</v>
      </c>
      <c r="E268">
        <v>-0.48832219649699998</v>
      </c>
      <c r="F268">
        <v>1.20333275914</v>
      </c>
      <c r="G268">
        <f t="shared" si="4"/>
        <v>1</v>
      </c>
    </row>
    <row r="269" spans="1:7" x14ac:dyDescent="0.15">
      <c r="A269" s="1">
        <v>42326</v>
      </c>
      <c r="B269">
        <v>1.3416564605300001</v>
      </c>
      <c r="C269">
        <v>1.39343537574</v>
      </c>
      <c r="D269">
        <v>-1.26976505814</v>
      </c>
      <c r="E269">
        <v>-0.48695570275700001</v>
      </c>
      <c r="F269">
        <v>1.19031473909</v>
      </c>
      <c r="G269">
        <f t="shared" si="4"/>
        <v>1</v>
      </c>
    </row>
    <row r="270" spans="1:7" x14ac:dyDescent="0.15">
      <c r="A270" s="1">
        <v>42325</v>
      </c>
      <c r="B270">
        <v>1.7447072432299999</v>
      </c>
      <c r="C270">
        <v>1.4968184664299999</v>
      </c>
      <c r="D270">
        <v>-1.8362999842700001</v>
      </c>
      <c r="E270">
        <v>-0.50098503848099996</v>
      </c>
      <c r="F270">
        <v>1.3239664116700001</v>
      </c>
      <c r="G270">
        <f t="shared" si="4"/>
        <v>-1</v>
      </c>
    </row>
    <row r="271" spans="1:7" x14ac:dyDescent="0.15">
      <c r="A271" s="1">
        <v>42324</v>
      </c>
      <c r="B271">
        <v>1.7329297852900001</v>
      </c>
      <c r="C271">
        <v>1.1263439906599999</v>
      </c>
      <c r="D271">
        <v>-7.8562653292400003E-2</v>
      </c>
      <c r="E271">
        <v>-0.50057509035900005</v>
      </c>
      <c r="F271">
        <v>1.32006100565</v>
      </c>
      <c r="G271">
        <f t="shared" si="4"/>
        <v>1</v>
      </c>
    </row>
    <row r="272" spans="1:7" x14ac:dyDescent="0.15">
      <c r="A272" s="1">
        <v>42321</v>
      </c>
      <c r="B272">
        <v>1.94884984745</v>
      </c>
      <c r="C272">
        <v>1.2761854373499999</v>
      </c>
      <c r="D272">
        <v>-1.7987348779000001</v>
      </c>
      <c r="E272">
        <v>-0.508090805925</v>
      </c>
      <c r="F272">
        <v>1.3916601159699999</v>
      </c>
      <c r="G272">
        <f t="shared" si="4"/>
        <v>-1</v>
      </c>
    </row>
    <row r="273" spans="1:7" x14ac:dyDescent="0.15">
      <c r="A273" s="1">
        <v>42320</v>
      </c>
      <c r="B273">
        <v>2.4762182416999998</v>
      </c>
      <c r="C273">
        <v>1.90578006886</v>
      </c>
      <c r="D273">
        <v>5.48024031328E-2</v>
      </c>
      <c r="E273">
        <v>-0.52644737182300005</v>
      </c>
      <c r="F273">
        <v>1.5665355187300001</v>
      </c>
      <c r="G273">
        <f t="shared" si="4"/>
        <v>-1</v>
      </c>
    </row>
    <row r="274" spans="1:7" x14ac:dyDescent="0.15">
      <c r="A274" s="1">
        <v>42319</v>
      </c>
      <c r="B274">
        <v>2.3375059593400001</v>
      </c>
      <c r="C274">
        <v>1.05502246505</v>
      </c>
      <c r="D274">
        <v>-0.77762523582499998</v>
      </c>
      <c r="E274">
        <v>-0.52161909394399997</v>
      </c>
      <c r="F274">
        <v>1.5205385145300001</v>
      </c>
      <c r="G274">
        <f t="shared" si="4"/>
        <v>1</v>
      </c>
    </row>
    <row r="275" spans="1:7" x14ac:dyDescent="0.15">
      <c r="A275" s="1">
        <v>42318</v>
      </c>
      <c r="B275">
        <v>2.4879956996399999</v>
      </c>
      <c r="C275">
        <v>1.54665521048</v>
      </c>
      <c r="D275">
        <v>-1.2393880687600001</v>
      </c>
      <c r="E275">
        <v>-0.52685731994399998</v>
      </c>
      <c r="F275">
        <v>1.57044092475</v>
      </c>
      <c r="G275">
        <f t="shared" si="4"/>
        <v>-1</v>
      </c>
    </row>
    <row r="276" spans="1:7" x14ac:dyDescent="0.15">
      <c r="A276" s="1">
        <v>42317</v>
      </c>
      <c r="B276">
        <v>2.2419776894200001</v>
      </c>
      <c r="C276">
        <v>1.7930788098099999</v>
      </c>
      <c r="D276">
        <v>0.51608845551799998</v>
      </c>
      <c r="E276">
        <v>-0.51829395917800003</v>
      </c>
      <c r="F276">
        <v>1.48886133239</v>
      </c>
      <c r="G276">
        <f t="shared" si="4"/>
        <v>1</v>
      </c>
    </row>
    <row r="277" spans="1:7" x14ac:dyDescent="0.15">
      <c r="A277" s="1">
        <v>42314</v>
      </c>
      <c r="B277">
        <v>2.4513547193899998</v>
      </c>
      <c r="C277">
        <v>2.1029631102600002</v>
      </c>
      <c r="D277">
        <v>-0.56179968236099997</v>
      </c>
      <c r="E277">
        <v>-0.525581925788</v>
      </c>
      <c r="F277">
        <v>1.5582907726899999</v>
      </c>
      <c r="G277">
        <f t="shared" si="4"/>
        <v>-1</v>
      </c>
    </row>
    <row r="278" spans="1:7" x14ac:dyDescent="0.15">
      <c r="A278" s="1">
        <v>42313</v>
      </c>
      <c r="B278">
        <v>2.2393604765399999</v>
      </c>
      <c r="C278">
        <v>3.0550723557200001</v>
      </c>
      <c r="D278">
        <v>-1.15837178337</v>
      </c>
      <c r="E278">
        <v>-0.51820285959599999</v>
      </c>
      <c r="F278">
        <v>1.4879934643899999</v>
      </c>
      <c r="G278">
        <f t="shared" si="4"/>
        <v>1</v>
      </c>
    </row>
    <row r="279" spans="1:7" x14ac:dyDescent="0.15">
      <c r="A279" s="1">
        <v>42312</v>
      </c>
      <c r="B279">
        <v>1.603377748</v>
      </c>
      <c r="C279">
        <v>4.1247406731199998</v>
      </c>
      <c r="D279">
        <v>6.7111322430599998</v>
      </c>
      <c r="E279">
        <v>-0.49606566101900001</v>
      </c>
      <c r="F279">
        <v>1.27710153947</v>
      </c>
      <c r="G279">
        <f t="shared" si="4"/>
        <v>1</v>
      </c>
    </row>
    <row r="280" spans="1:7" x14ac:dyDescent="0.15">
      <c r="A280" s="1">
        <v>42311</v>
      </c>
      <c r="B280">
        <v>1.30108966097</v>
      </c>
      <c r="C280">
        <v>1.97986171543</v>
      </c>
      <c r="D280">
        <v>1.2310130936300001</v>
      </c>
      <c r="E280">
        <v>-0.48554365922699999</v>
      </c>
      <c r="F280">
        <v>1.17686278503</v>
      </c>
      <c r="G280">
        <f t="shared" si="4"/>
        <v>1</v>
      </c>
    </row>
    <row r="281" spans="1:7" x14ac:dyDescent="0.15">
      <c r="A281" s="1">
        <v>42310</v>
      </c>
      <c r="B281">
        <v>1.07993517306</v>
      </c>
      <c r="C281">
        <v>1.6621386714599999</v>
      </c>
      <c r="D281">
        <v>0.66705278248400002</v>
      </c>
      <c r="E281">
        <v>-0.47784574449599998</v>
      </c>
      <c r="F281">
        <v>1.1035279387100001</v>
      </c>
      <c r="G281">
        <f t="shared" si="4"/>
        <v>1</v>
      </c>
    </row>
    <row r="282" spans="1:7" x14ac:dyDescent="0.15">
      <c r="A282" s="1">
        <v>42307</v>
      </c>
      <c r="B282">
        <v>1.5235527553199999</v>
      </c>
      <c r="C282">
        <v>3.2144527804499998</v>
      </c>
      <c r="D282">
        <v>0.83193043287400004</v>
      </c>
      <c r="E282">
        <v>-0.49328712374900002</v>
      </c>
      <c r="F282">
        <v>1.25063156535</v>
      </c>
      <c r="G282">
        <f t="shared" si="4"/>
        <v>-1</v>
      </c>
    </row>
    <row r="283" spans="1:7" x14ac:dyDescent="0.15">
      <c r="A283" s="1">
        <v>42306</v>
      </c>
      <c r="B283">
        <v>0.95954338082400004</v>
      </c>
      <c r="C283">
        <v>1.87853215474</v>
      </c>
      <c r="D283">
        <v>4.9887911003700003</v>
      </c>
      <c r="E283">
        <v>-0.47365516369499999</v>
      </c>
      <c r="F283">
        <v>1.06360601053</v>
      </c>
      <c r="G283">
        <f t="shared" si="4"/>
        <v>1</v>
      </c>
    </row>
    <row r="284" spans="1:7" x14ac:dyDescent="0.15">
      <c r="A284" s="1">
        <v>42305</v>
      </c>
      <c r="B284">
        <v>0.89673027183200005</v>
      </c>
      <c r="C284">
        <v>1.05864374375</v>
      </c>
      <c r="D284">
        <v>-1.22172464957</v>
      </c>
      <c r="E284">
        <v>-0.47146877371200002</v>
      </c>
      <c r="F284">
        <v>1.04277717844</v>
      </c>
      <c r="G284">
        <f t="shared" si="4"/>
        <v>1</v>
      </c>
    </row>
    <row r="285" spans="1:7" x14ac:dyDescent="0.15">
      <c r="A285" s="1">
        <v>42304</v>
      </c>
      <c r="B285">
        <v>0.94645731645099995</v>
      </c>
      <c r="C285">
        <v>1.4202416705100001</v>
      </c>
      <c r="D285">
        <v>-0.15256939768</v>
      </c>
      <c r="E285">
        <v>-0.47319966578200001</v>
      </c>
      <c r="F285">
        <v>1.05926667052</v>
      </c>
      <c r="G285">
        <f t="shared" si="4"/>
        <v>-1</v>
      </c>
    </row>
    <row r="286" spans="1:7" x14ac:dyDescent="0.15">
      <c r="A286" s="1">
        <v>42303</v>
      </c>
      <c r="B286">
        <v>1.2775347451000001</v>
      </c>
      <c r="C286">
        <v>1.34498973265</v>
      </c>
      <c r="D286">
        <v>-1.12641014881</v>
      </c>
      <c r="E286">
        <v>-0.48472376298300002</v>
      </c>
      <c r="F286">
        <v>1.16905197299</v>
      </c>
      <c r="G286">
        <f t="shared" si="4"/>
        <v>-1</v>
      </c>
    </row>
    <row r="287" spans="1:7" x14ac:dyDescent="0.15">
      <c r="A287" s="1">
        <v>42300</v>
      </c>
      <c r="B287">
        <v>1.3495080991499999</v>
      </c>
      <c r="C287">
        <v>2.1116630115200001</v>
      </c>
      <c r="D287">
        <v>1.30524522519</v>
      </c>
      <c r="E287">
        <v>-0.48722900150499998</v>
      </c>
      <c r="F287">
        <v>1.1929183430999999</v>
      </c>
      <c r="G287">
        <f t="shared" si="4"/>
        <v>-1</v>
      </c>
    </row>
    <row r="288" spans="1:7" x14ac:dyDescent="0.15">
      <c r="A288" s="1">
        <v>42299</v>
      </c>
      <c r="B288">
        <v>1.07731796019</v>
      </c>
      <c r="C288">
        <v>1.7442577902700001</v>
      </c>
      <c r="D288">
        <v>2.60950125696E-2</v>
      </c>
      <c r="E288">
        <v>-0.47775464491300002</v>
      </c>
      <c r="F288">
        <v>1.1026600707000001</v>
      </c>
      <c r="G288">
        <f t="shared" si="4"/>
        <v>1</v>
      </c>
    </row>
    <row r="289" spans="1:7" x14ac:dyDescent="0.15">
      <c r="A289" s="1">
        <v>42298</v>
      </c>
      <c r="B289">
        <v>1.2958552352199999</v>
      </c>
      <c r="C289">
        <v>2.6748601732099999</v>
      </c>
      <c r="D289">
        <v>-1.04811584693</v>
      </c>
      <c r="E289">
        <v>-0.48536146006199998</v>
      </c>
      <c r="F289">
        <v>1.1751270490200001</v>
      </c>
      <c r="G289">
        <f t="shared" si="4"/>
        <v>-1</v>
      </c>
    </row>
    <row r="290" spans="1:7" x14ac:dyDescent="0.15">
      <c r="A290" s="1">
        <v>42297</v>
      </c>
      <c r="B290">
        <v>1.8192978101599999</v>
      </c>
      <c r="C290">
        <v>1.75925076732</v>
      </c>
      <c r="D290">
        <v>1.2580560866199999</v>
      </c>
      <c r="E290">
        <v>-0.50358137658500002</v>
      </c>
      <c r="F290">
        <v>1.34870064978</v>
      </c>
      <c r="G290">
        <f t="shared" si="4"/>
        <v>-1</v>
      </c>
    </row>
    <row r="291" spans="1:7" x14ac:dyDescent="0.15">
      <c r="A291" s="1">
        <v>42296</v>
      </c>
      <c r="B291">
        <v>1.58898307719</v>
      </c>
      <c r="C291">
        <v>1.8491203057900001</v>
      </c>
      <c r="D291">
        <v>-1.07659438283</v>
      </c>
      <c r="E291">
        <v>-0.49556461331500001</v>
      </c>
      <c r="F291">
        <v>1.2723282654400001</v>
      </c>
      <c r="G291">
        <f t="shared" si="4"/>
        <v>1</v>
      </c>
    </row>
    <row r="292" spans="1:7" x14ac:dyDescent="0.15">
      <c r="A292" s="1">
        <v>42293</v>
      </c>
      <c r="B292">
        <v>1.4803687428900001</v>
      </c>
      <c r="C292">
        <v>2.5380023355199999</v>
      </c>
      <c r="D292">
        <v>1.8608419385499999</v>
      </c>
      <c r="E292">
        <v>-0.49178398063599998</v>
      </c>
      <c r="F292">
        <v>1.2363117432899999</v>
      </c>
      <c r="G292">
        <f t="shared" si="4"/>
        <v>1</v>
      </c>
    </row>
    <row r="293" spans="1:7" x14ac:dyDescent="0.15">
      <c r="A293" s="1">
        <v>42292</v>
      </c>
      <c r="B293">
        <v>1.07731796019</v>
      </c>
      <c r="C293">
        <v>1.65379206568</v>
      </c>
      <c r="D293">
        <v>0.75919452537900001</v>
      </c>
      <c r="E293">
        <v>-0.47775464491300002</v>
      </c>
      <c r="F293">
        <v>1.1026600707000001</v>
      </c>
      <c r="G293">
        <f t="shared" si="4"/>
        <v>1</v>
      </c>
    </row>
    <row r="294" spans="1:7" x14ac:dyDescent="0.15">
      <c r="A294" s="1">
        <v>42291</v>
      </c>
      <c r="B294">
        <v>1.15583434643</v>
      </c>
      <c r="C294">
        <v>0.99370361780100003</v>
      </c>
      <c r="D294">
        <v>-0.79009434760899999</v>
      </c>
      <c r="E294">
        <v>-0.48048763239199999</v>
      </c>
      <c r="F294">
        <v>1.12869611082</v>
      </c>
      <c r="G294">
        <f t="shared" si="4"/>
        <v>-1</v>
      </c>
    </row>
    <row r="295" spans="1:7" x14ac:dyDescent="0.15">
      <c r="A295" s="1">
        <v>42290</v>
      </c>
      <c r="B295">
        <v>1.1008728760599999</v>
      </c>
      <c r="C295">
        <v>1.5363213176099999</v>
      </c>
      <c r="D295">
        <v>1.45189598845</v>
      </c>
      <c r="E295">
        <v>-0.47857454115699999</v>
      </c>
      <c r="F295">
        <v>1.1104708827400001</v>
      </c>
      <c r="G295">
        <f t="shared" si="4"/>
        <v>1</v>
      </c>
    </row>
    <row r="296" spans="1:7" x14ac:dyDescent="0.15">
      <c r="A296" s="1">
        <v>42289</v>
      </c>
      <c r="B296">
        <v>0.97655526450999997</v>
      </c>
      <c r="C296">
        <v>1.4314367211200001</v>
      </c>
      <c r="D296">
        <v>0.65628794445899996</v>
      </c>
      <c r="E296">
        <v>-0.47424731098200001</v>
      </c>
      <c r="F296">
        <v>1.06924715256</v>
      </c>
      <c r="G296">
        <f t="shared" si="4"/>
        <v>1</v>
      </c>
    </row>
    <row r="297" spans="1:7" x14ac:dyDescent="0.15">
      <c r="A297" s="1">
        <v>42286</v>
      </c>
      <c r="B297">
        <v>0.81690527915400002</v>
      </c>
      <c r="C297">
        <v>0.88411577519700002</v>
      </c>
      <c r="D297">
        <v>-0.915687014139</v>
      </c>
      <c r="E297">
        <v>-0.46869023644300001</v>
      </c>
      <c r="F297">
        <v>1.0163072043300001</v>
      </c>
      <c r="G297">
        <f t="shared" si="4"/>
        <v>1</v>
      </c>
    </row>
    <row r="298" spans="1:7" x14ac:dyDescent="0.15">
      <c r="A298" s="1">
        <v>42285</v>
      </c>
      <c r="B298">
        <v>1.0328253413199999</v>
      </c>
      <c r="C298">
        <v>1.0601231685900001</v>
      </c>
      <c r="D298">
        <v>6.4499252717200001E-2</v>
      </c>
      <c r="E298">
        <v>-0.47620595200900001</v>
      </c>
      <c r="F298">
        <v>1.0879063146400001</v>
      </c>
      <c r="G298">
        <f t="shared" si="4"/>
        <v>-1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C1" sqref="C1:I31"/>
    </sheetView>
  </sheetViews>
  <sheetFormatPr defaultRowHeight="13.5" x14ac:dyDescent="0.15"/>
  <cols>
    <col min="3" max="3" width="11.625" style="1" bestFit="1" customWidth="1"/>
  </cols>
  <sheetData>
    <row r="1" spans="1:9" x14ac:dyDescent="0.15">
      <c r="A1">
        <f ca="1">RAND()</f>
        <v>0.62664765282543056</v>
      </c>
      <c r="B1">
        <f ca="1">RANK(A1,$A$1:$A$298)</f>
        <v>39</v>
      </c>
      <c r="C1" s="1">
        <f ca="1">INDEX(TestingSamples9!A:A,$B1,1)</f>
        <v>42803</v>
      </c>
      <c r="D1">
        <f ca="1">INDEX(TestingSamples9!B:B,$B1,1)</f>
        <v>-0.71154703965999999</v>
      </c>
      <c r="E1">
        <f ca="1">INDEX(TestingSamples9!C:C,$B1,1)</f>
        <v>-0.81620706015900002</v>
      </c>
      <c r="F1">
        <f ca="1">INDEX(TestingSamples9!D:D,$B1,1)</f>
        <v>4.8640664634100002E-2</v>
      </c>
      <c r="G1">
        <f ca="1">INDEX(TestingSamples9!E:E,$B1,1)</f>
        <v>1.7468724445799999</v>
      </c>
      <c r="H1">
        <f ca="1">INDEX(TestingSamples9!F:F,$B1,1)</f>
        <v>-0.75682892327600004</v>
      </c>
      <c r="I1">
        <f ca="1">INDEX(TestingSamples9!G:G,$B1,1)</f>
        <v>1</v>
      </c>
    </row>
    <row r="2" spans="1:9" x14ac:dyDescent="0.15">
      <c r="A2">
        <f t="shared" ref="A1:A65" ca="1" si="0">RAND()</f>
        <v>0.6400271854326125</v>
      </c>
      <c r="B2">
        <f t="shared" ref="B2:B30" ca="1" si="1">RANK(A2,$A$1:$A$298)</f>
        <v>37</v>
      </c>
      <c r="C2" s="1">
        <f ca="1">INDEX(TestingSamples9!A:A,$B2,1)</f>
        <v>42807</v>
      </c>
      <c r="D2">
        <f ca="1">INDEX(TestingSamples9!B:B,$B2,1)</f>
        <v>-0.81492694821</v>
      </c>
      <c r="E2">
        <f ca="1">INDEX(TestingSamples9!C:C,$B2,1)</f>
        <v>-0.80505617147999997</v>
      </c>
      <c r="F2">
        <f ca="1">INDEX(TestingSamples9!D:D,$B2,1)</f>
        <v>-4.7077799286700001E-2</v>
      </c>
      <c r="G2">
        <f ca="1">INDEX(TestingSamples9!E:E,$B2,1)</f>
        <v>1.70913855739</v>
      </c>
      <c r="H2">
        <f ca="1">INDEX(TestingSamples9!F:F,$B2,1)</f>
        <v>-0.76690506489099997</v>
      </c>
      <c r="I2">
        <f ca="1">INDEX(TestingSamples9!G:G,$B2,1)</f>
        <v>1</v>
      </c>
    </row>
    <row r="3" spans="1:9" x14ac:dyDescent="0.15">
      <c r="A3">
        <f t="shared" ca="1" si="0"/>
        <v>0.60930433330503297</v>
      </c>
      <c r="B3">
        <f t="shared" ca="1" si="1"/>
        <v>45</v>
      </c>
      <c r="C3" s="1">
        <f ca="1">INDEX(TestingSamples9!A:A,$B3,1)</f>
        <v>42795</v>
      </c>
      <c r="D3">
        <f ca="1">INDEX(TestingSamples9!B:B,$B3,1)</f>
        <v>-0.59769827961199995</v>
      </c>
      <c r="E3">
        <f ca="1">INDEX(TestingSamples9!C:C,$B3,1)</f>
        <v>-0.72640376459800005</v>
      </c>
      <c r="F3">
        <f ca="1">INDEX(TestingSamples9!D:D,$B3,1)</f>
        <v>-0.25510495664299998</v>
      </c>
      <c r="G3">
        <f ca="1">INDEX(TestingSamples9!E:E,$B3,1)</f>
        <v>1.7884274848999999</v>
      </c>
      <c r="H3">
        <f ca="1">INDEX(TestingSamples9!F:F,$B3,1)</f>
        <v>-0.74573241288799996</v>
      </c>
      <c r="I3">
        <f ca="1">INDEX(TestingSamples9!G:G,$B3,1)</f>
        <v>-1</v>
      </c>
    </row>
    <row r="4" spans="1:9" x14ac:dyDescent="0.15">
      <c r="A4">
        <f t="shared" ca="1" si="0"/>
        <v>0.18368048047596508</v>
      </c>
      <c r="B4">
        <f t="shared" ca="1" si="1"/>
        <v>87</v>
      </c>
      <c r="C4" s="1">
        <f ca="1">INDEX(TestingSamples9!A:A,$B4,1)</f>
        <v>42727</v>
      </c>
      <c r="D4">
        <f ca="1">INDEX(TestingSamples9!B:B,$B4,1)</f>
        <v>-0.84633350270600005</v>
      </c>
      <c r="E4">
        <f ca="1">INDEX(TestingSamples9!C:C,$B4,1)</f>
        <v>-0.97011140490000003</v>
      </c>
      <c r="F4">
        <f ca="1">INDEX(TestingSamples9!D:D,$B4,1)</f>
        <v>-0.150615464285</v>
      </c>
      <c r="G4">
        <f ca="1">INDEX(TestingSamples9!E:E,$B4,1)</f>
        <v>-0.80989315309700005</v>
      </c>
      <c r="H4">
        <f ca="1">INDEX(TestingSamples9!F:F,$B4,1)</f>
        <v>-0.75992035814000003</v>
      </c>
      <c r="I4">
        <f ca="1">INDEX(TestingSamples9!G:G,$B4,1)</f>
        <v>-1</v>
      </c>
    </row>
    <row r="5" spans="1:9" x14ac:dyDescent="0.15">
      <c r="A5">
        <f t="shared" ca="1" si="0"/>
        <v>0.18655408868871826</v>
      </c>
      <c r="B5">
        <f t="shared" ca="1" si="1"/>
        <v>86</v>
      </c>
      <c r="C5" s="1">
        <f ca="1">INDEX(TestingSamples9!A:A,$B5,1)</f>
        <v>42730</v>
      </c>
      <c r="D5">
        <f ca="1">INDEX(TestingSamples9!B:B,$B5,1)</f>
        <v>-1.01645233956</v>
      </c>
      <c r="E5">
        <f ca="1">INDEX(TestingSamples9!C:C,$B5,1)</f>
        <v>-0.84853359684499996</v>
      </c>
      <c r="F5">
        <f ca="1">INDEX(TestingSamples9!D:D,$B5,1)</f>
        <v>-4.8766469319799999E-2</v>
      </c>
      <c r="G5">
        <f ca="1">INDEX(TestingSamples9!E:E,$B5,1)</f>
        <v>-0.79109759308399996</v>
      </c>
      <c r="H5">
        <f ca="1">INDEX(TestingSamples9!F:F,$B5,1)</f>
        <v>-0.77682540915800002</v>
      </c>
      <c r="I5">
        <f ca="1">INDEX(TestingSamples9!G:G,$B5,1)</f>
        <v>1</v>
      </c>
    </row>
    <row r="6" spans="1:9" x14ac:dyDescent="0.15">
      <c r="A6">
        <f t="shared" ca="1" si="0"/>
        <v>0.33378569721201945</v>
      </c>
      <c r="B6">
        <f t="shared" ca="1" si="1"/>
        <v>73</v>
      </c>
      <c r="C6" s="1">
        <f ca="1">INDEX(TestingSamples9!A:A,$B6,1)</f>
        <v>42748</v>
      </c>
      <c r="D6">
        <f ca="1">INDEX(TestingSamples9!B:B,$B6,1)</f>
        <v>-0.913072431011</v>
      </c>
      <c r="E6">
        <f ca="1">INDEX(TestingSamples9!C:C,$B6,1)</f>
        <v>-0.85840378939899997</v>
      </c>
      <c r="F6">
        <f ca="1">INDEX(TestingSamples9!D:D,$B6,1)</f>
        <v>-0.18783902240700001</v>
      </c>
      <c r="G6">
        <f ca="1">INDEX(TestingSamples9!E:E,$B6,1)</f>
        <v>1.6733152467700001</v>
      </c>
      <c r="H6">
        <f ca="1">INDEX(TestingSamples9!F:F,$B6,1)</f>
        <v>-0.77647102212200003</v>
      </c>
      <c r="I6">
        <f ca="1">INDEX(TestingSamples9!G:G,$B6,1)</f>
        <v>-1</v>
      </c>
    </row>
    <row r="7" spans="1:9" x14ac:dyDescent="0.15">
      <c r="A7">
        <f t="shared" ca="1" si="0"/>
        <v>0.84326877941812162</v>
      </c>
      <c r="B7">
        <f t="shared" ca="1" si="1"/>
        <v>21</v>
      </c>
      <c r="C7" s="1">
        <f ca="1">INDEX(TestingSamples9!A:A,$B7,1)</f>
        <v>42831</v>
      </c>
      <c r="D7">
        <f ca="1">INDEX(TestingSamples9!B:B,$B7,1)</f>
        <v>-1.08057405499</v>
      </c>
      <c r="E7">
        <f ca="1">INDEX(TestingSamples9!C:C,$B7,1)</f>
        <v>-0.91459985214899997</v>
      </c>
      <c r="F7">
        <f ca="1">INDEX(TestingSamples9!D:D,$B7,1)</f>
        <v>-4.2939344082299997E-2</v>
      </c>
      <c r="G7">
        <f ca="1">INDEX(TestingSamples9!E:E,$B7,1)</f>
        <v>1.5815389157599999</v>
      </c>
      <c r="H7">
        <f ca="1">INDEX(TestingSamples9!F:F,$B7,1)</f>
        <v>-0.80203541808300005</v>
      </c>
      <c r="I7">
        <f ca="1">INDEX(TestingSamples9!G:G,$B7,1)</f>
        <v>-1</v>
      </c>
    </row>
    <row r="8" spans="1:9" x14ac:dyDescent="0.15">
      <c r="A8">
        <f t="shared" ca="1" si="0"/>
        <v>0.87536574733841099</v>
      </c>
      <c r="B8">
        <f t="shared" ca="1" si="1"/>
        <v>16</v>
      </c>
      <c r="C8" s="1">
        <f ca="1">INDEX(TestingSamples9!A:A,$B8,1)</f>
        <v>42838</v>
      </c>
      <c r="D8">
        <f ca="1">INDEX(TestingSamples9!B:B,$B8,1)</f>
        <v>-1.3789363227</v>
      </c>
      <c r="E8">
        <f ca="1">INDEX(TestingSamples9!C:C,$B8,1)</f>
        <v>-0.85049880296900005</v>
      </c>
      <c r="F8">
        <f ca="1">INDEX(TestingSamples9!D:D,$B8,1)</f>
        <v>5.9899620686500003E-2</v>
      </c>
      <c r="G8">
        <f ca="1">INDEX(TestingSamples9!E:E,$B8,1)</f>
        <v>1.4744499794999999</v>
      </c>
      <c r="H8">
        <f ca="1">INDEX(TestingSamples9!F:F,$B8,1)</f>
        <v>-0.83056895922399998</v>
      </c>
      <c r="I8">
        <f ca="1">INDEX(TestingSamples9!G:G,$B8,1)</f>
        <v>-1</v>
      </c>
    </row>
    <row r="9" spans="1:9" x14ac:dyDescent="0.15">
      <c r="A9">
        <f t="shared" ca="1" si="0"/>
        <v>0.42192276574481169</v>
      </c>
      <c r="B9">
        <f t="shared" ca="1" si="1"/>
        <v>57</v>
      </c>
      <c r="C9" s="1">
        <f ca="1">INDEX(TestingSamples9!A:A,$B9,1)</f>
        <v>42779</v>
      </c>
      <c r="D9">
        <f ca="1">INDEX(TestingSamples9!B:B,$B9,1)</f>
        <v>-0.95363923056800004</v>
      </c>
      <c r="E9">
        <f ca="1">INDEX(TestingSamples9!C:C,$B9,1)</f>
        <v>-0.36200155494800001</v>
      </c>
      <c r="F9">
        <f ca="1">INDEX(TestingSamples9!D:D,$B9,1)</f>
        <v>0.141756773606</v>
      </c>
      <c r="G9">
        <f ca="1">INDEX(TestingSamples9!E:E,$B9,1)</f>
        <v>1.65850827838</v>
      </c>
      <c r="H9">
        <f ca="1">INDEX(TestingSamples9!F:F,$B9,1)</f>
        <v>-0.78042495110999999</v>
      </c>
      <c r="I9">
        <f ca="1">INDEX(TestingSamples9!G:G,$B9,1)</f>
        <v>1</v>
      </c>
    </row>
    <row r="10" spans="1:9" x14ac:dyDescent="0.15">
      <c r="A10">
        <f t="shared" ca="1" si="0"/>
        <v>0.49387042597722075</v>
      </c>
      <c r="B10">
        <f t="shared" ca="1" si="1"/>
        <v>53</v>
      </c>
      <c r="C10" s="1">
        <f ca="1">INDEX(TestingSamples9!A:A,$B10,1)</f>
        <v>42783</v>
      </c>
      <c r="D10">
        <f ca="1">INDEX(TestingSamples9!B:B,$B10,1)</f>
        <v>-1.03084701037</v>
      </c>
      <c r="E10">
        <f ca="1">INDEX(TestingSamples9!C:C,$B10,1)</f>
        <v>-0.69295109856100001</v>
      </c>
      <c r="F10">
        <f ca="1">INDEX(TestingSamples9!D:D,$B10,1)</f>
        <v>-0.25685084034200001</v>
      </c>
      <c r="G10">
        <f ca="1">INDEX(TestingSamples9!E:E,$B10,1)</f>
        <v>1.6303272740200001</v>
      </c>
      <c r="H10">
        <f ca="1">INDEX(TestingSamples9!F:F,$B10,1)</f>
        <v>-0.787950170798</v>
      </c>
      <c r="I10">
        <f ca="1">INDEX(TestingSamples9!G:G,$B10,1)</f>
        <v>-1</v>
      </c>
    </row>
    <row r="11" spans="1:9" x14ac:dyDescent="0.15">
      <c r="A11">
        <f t="shared" ca="1" si="0"/>
        <v>0.21336494562296004</v>
      </c>
      <c r="B11">
        <f t="shared" ca="1" si="1"/>
        <v>82</v>
      </c>
      <c r="C11" s="1">
        <f ca="1">INDEX(TestingSamples9!A:A,$B11,1)</f>
        <v>42734</v>
      </c>
      <c r="D11">
        <f ca="1">INDEX(TestingSamples9!B:B,$B11,1)</f>
        <v>-0.86465399282900002</v>
      </c>
      <c r="E11">
        <f ca="1">INDEX(TestingSamples9!C:C,$B11,1)</f>
        <v>-1.04558415244</v>
      </c>
      <c r="F11">
        <f ca="1">INDEX(TestingSamples9!D:D,$B11,1)</f>
        <v>4.0362020477799999E-2</v>
      </c>
      <c r="G11">
        <f ca="1">INDEX(TestingSamples9!E:E,$B11,1)</f>
        <v>-0.80786901586500004</v>
      </c>
      <c r="H11">
        <f ca="1">INDEX(TestingSamples9!F:F,$B11,1)</f>
        <v>-0.76174090209599998</v>
      </c>
      <c r="I11">
        <f ca="1">INDEX(TestingSamples9!G:G,$B11,1)</f>
        <v>1</v>
      </c>
    </row>
    <row r="12" spans="1:9" x14ac:dyDescent="0.15">
      <c r="A12">
        <f t="shared" ca="1" si="0"/>
        <v>0.84573064964412115</v>
      </c>
      <c r="B12">
        <f t="shared" ca="1" si="1"/>
        <v>20</v>
      </c>
      <c r="C12" s="1">
        <f ca="1">INDEX(TestingSamples9!A:A,$B12,1)</f>
        <v>42832</v>
      </c>
      <c r="D12">
        <f ca="1">INDEX(TestingSamples9!B:B,$B12,1)</f>
        <v>-1.13422691892</v>
      </c>
      <c r="E12">
        <f ca="1">INDEX(TestingSamples9!C:C,$B12,1)</f>
        <v>-0.99956741578800001</v>
      </c>
      <c r="F12">
        <f ca="1">INDEX(TestingSamples9!D:D,$B12,1)</f>
        <v>3.7340098642400003E-2</v>
      </c>
      <c r="G12">
        <f ca="1">INDEX(TestingSamples9!E:E,$B12,1)</f>
        <v>1.56228169477</v>
      </c>
      <c r="H12">
        <f ca="1">INDEX(TestingSamples9!F:F,$B12,1)</f>
        <v>-0.80716644960399997</v>
      </c>
      <c r="I12">
        <f ca="1">INDEX(TestingSamples9!G:G,$B12,1)</f>
        <v>-1</v>
      </c>
    </row>
    <row r="13" spans="1:9" x14ac:dyDescent="0.15">
      <c r="A13">
        <f t="shared" ca="1" si="0"/>
        <v>0.734534637081805</v>
      </c>
      <c r="B13">
        <f t="shared" ca="1" si="1"/>
        <v>31</v>
      </c>
      <c r="C13" s="1">
        <f ca="1">INDEX(TestingSamples9!A:A,$B13,1)</f>
        <v>42815</v>
      </c>
      <c r="D13">
        <f ca="1">INDEX(TestingSamples9!B:B,$B13,1)</f>
        <v>-0.72855892334600003</v>
      </c>
      <c r="E13">
        <f ca="1">INDEX(TestingSamples9!C:C,$B13,1)</f>
        <v>-0.99058046194100002</v>
      </c>
      <c r="F13">
        <f ca="1">INDEX(TestingSamples9!D:D,$B13,1)</f>
        <v>9.25651567175E-2</v>
      </c>
      <c r="G13">
        <f ca="1">INDEX(TestingSamples9!E:E,$B13,1)</f>
        <v>1.7406630707399999</v>
      </c>
      <c r="H13">
        <f ca="1">INDEX(TestingSamples9!F:F,$B13,1)</f>
        <v>-0.75848702252900002</v>
      </c>
      <c r="I13">
        <f ca="1">INDEX(TestingSamples9!G:G,$B13,1)</f>
        <v>-1</v>
      </c>
    </row>
    <row r="14" spans="1:9" x14ac:dyDescent="0.15">
      <c r="A14">
        <f t="shared" ca="1" si="0"/>
        <v>7.8176036936140392E-2</v>
      </c>
      <c r="B14">
        <f t="shared" ca="1" si="1"/>
        <v>94</v>
      </c>
      <c r="C14" s="1">
        <f ca="1">INDEX(TestingSamples9!A:A,$B14,1)</f>
        <v>42718</v>
      </c>
      <c r="D14">
        <f ca="1">INDEX(TestingSamples9!B:B,$B14,1)</f>
        <v>-0.84502489626900001</v>
      </c>
      <c r="E14">
        <f ca="1">INDEX(TestingSamples9!C:C,$B14,1)</f>
        <v>-0.91201637892999998</v>
      </c>
      <c r="F14">
        <f ca="1">INDEX(TestingSamples9!D:D,$B14,1)</f>
        <v>-0.172263035161</v>
      </c>
      <c r="G14">
        <f ca="1">INDEX(TestingSamples9!E:E,$B14,1)</f>
        <v>-0.81003773432799997</v>
      </c>
      <c r="H14">
        <f ca="1">INDEX(TestingSamples9!F:F,$B14,1)</f>
        <v>-0.75979031928600005</v>
      </c>
      <c r="I14">
        <f ca="1">INDEX(TestingSamples9!G:G,$B14,1)</f>
        <v>-1</v>
      </c>
    </row>
    <row r="15" spans="1:9" x14ac:dyDescent="0.15">
      <c r="A15">
        <f t="shared" ca="1" si="0"/>
        <v>0.25686182784228373</v>
      </c>
      <c r="B15">
        <f t="shared" ca="1" si="1"/>
        <v>78</v>
      </c>
      <c r="C15" s="1">
        <f ca="1">INDEX(TestingSamples9!A:A,$B15,1)</f>
        <v>42741</v>
      </c>
      <c r="D15">
        <f ca="1">INDEX(TestingSamples9!B:B,$B15,1)</f>
        <v>-0.67621466585199996</v>
      </c>
      <c r="E15">
        <f ca="1">INDEX(TestingSamples9!C:C,$B15,1)</f>
        <v>-0.86558010389600004</v>
      </c>
      <c r="F15">
        <f ca="1">INDEX(TestingSamples9!D:D,$B15,1)</f>
        <v>-0.21959434101799999</v>
      </c>
      <c r="G15">
        <f ca="1">INDEX(TestingSamples9!E:E,$B15,1)</f>
        <v>1.7597688363999999</v>
      </c>
      <c r="H15">
        <f ca="1">INDEX(TestingSamples9!F:F,$B15,1)</f>
        <v>-0.75338517867300003</v>
      </c>
      <c r="I15">
        <f ca="1">INDEX(TestingSamples9!G:G,$B15,1)</f>
        <v>-1</v>
      </c>
    </row>
    <row r="16" spans="1:9" x14ac:dyDescent="0.15">
      <c r="A16">
        <f t="shared" ca="1" si="0"/>
        <v>0.73513893797351193</v>
      </c>
      <c r="B16">
        <f t="shared" ca="1" si="1"/>
        <v>30</v>
      </c>
      <c r="C16" s="1">
        <f ca="1">INDEX(TestingSamples9!A:A,$B16,1)</f>
        <v>42816</v>
      </c>
      <c r="D16">
        <f ca="1">INDEX(TestingSamples9!B:B,$B16,1)</f>
        <v>-0.85680235420499995</v>
      </c>
      <c r="E16">
        <f ca="1">INDEX(TestingSamples9!C:C,$B16,1)</f>
        <v>-0.806955134701</v>
      </c>
      <c r="F16">
        <f ca="1">INDEX(TestingSamples9!D:D,$B16,1)</f>
        <v>-5.4449693517500002E-2</v>
      </c>
      <c r="G16">
        <f ca="1">INDEX(TestingSamples9!E:E,$B16,1)</f>
        <v>1.6938539448600001</v>
      </c>
      <c r="H16">
        <f ca="1">INDEX(TestingSamples9!F:F,$B16,1)</f>
        <v>-0.77098653997599997</v>
      </c>
      <c r="I16">
        <f ca="1">INDEX(TestingSamples9!G:G,$B16,1)</f>
        <v>-1</v>
      </c>
    </row>
    <row r="17" spans="1:9" x14ac:dyDescent="0.15">
      <c r="A17">
        <f t="shared" ca="1" si="0"/>
        <v>8.1599232746793926E-2</v>
      </c>
      <c r="B17">
        <f t="shared" ca="1" si="1"/>
        <v>93</v>
      </c>
      <c r="C17" s="1">
        <f ca="1">INDEX(TestingSamples9!A:A,$B17,1)</f>
        <v>42719</v>
      </c>
      <c r="D17">
        <f ca="1">INDEX(TestingSamples9!B:B,$B17,1)</f>
        <v>-0.86596259926700003</v>
      </c>
      <c r="E17">
        <f ca="1">INDEX(TestingSamples9!C:C,$B17,1)</f>
        <v>-0.78379219960299995</v>
      </c>
      <c r="F17">
        <f ca="1">INDEX(TestingSamples9!D:D,$B17,1)</f>
        <v>-4.0635193698300001E-2</v>
      </c>
      <c r="G17">
        <f ca="1">INDEX(TestingSamples9!E:E,$B17,1)</f>
        <v>-0.80772443463400001</v>
      </c>
      <c r="H17">
        <f ca="1">INDEX(TestingSamples9!F:F,$B17,1)</f>
        <v>-0.76187094094999996</v>
      </c>
      <c r="I17">
        <f ca="1">INDEX(TestingSamples9!G:G,$B17,1)</f>
        <v>1</v>
      </c>
    </row>
    <row r="18" spans="1:9" x14ac:dyDescent="0.15">
      <c r="A18">
        <f t="shared" ca="1" si="0"/>
        <v>0.76813642074258359</v>
      </c>
      <c r="B18">
        <f t="shared" ca="1" si="1"/>
        <v>24</v>
      </c>
      <c r="C18" s="1">
        <f ca="1">INDEX(TestingSamples9!A:A,$B18,1)</f>
        <v>42824</v>
      </c>
      <c r="D18">
        <f ca="1">INDEX(TestingSamples9!B:B,$B18,1)</f>
        <v>-1.1734851120400001</v>
      </c>
      <c r="E18">
        <f ca="1">INDEX(TestingSamples9!C:C,$B18,1)</f>
        <v>-0.83270154301800003</v>
      </c>
      <c r="F18">
        <f ca="1">INDEX(TestingSamples9!D:D,$B18,1)</f>
        <v>-4.0895255818399999E-2</v>
      </c>
      <c r="G18">
        <f ca="1">INDEX(TestingSamples9!E:E,$B18,1)</f>
        <v>1.57826406259</v>
      </c>
      <c r="H18">
        <f ca="1">INDEX(TestingSamples9!F:F,$B18,1)</f>
        <v>-0.80185269530600001</v>
      </c>
      <c r="I18">
        <f ca="1">INDEX(TestingSamples9!G:G,$B18,1)</f>
        <v>1</v>
      </c>
    </row>
    <row r="19" spans="1:9" x14ac:dyDescent="0.15">
      <c r="A19">
        <f t="shared" ca="1" si="0"/>
        <v>0.41206070284959706</v>
      </c>
      <c r="B19">
        <f t="shared" ca="1" si="1"/>
        <v>59</v>
      </c>
      <c r="C19" s="1">
        <f ca="1">INDEX(TestingSamples9!A:A,$B19,1)</f>
        <v>42775</v>
      </c>
      <c r="D19">
        <f ca="1">INDEX(TestingSamples9!B:B,$B19,1)</f>
        <v>-0.98373717862700005</v>
      </c>
      <c r="E19">
        <f ca="1">INDEX(TestingSamples9!C:C,$B19,1)</f>
        <v>-0.69986244144499998</v>
      </c>
      <c r="F19">
        <f ca="1">INDEX(TestingSamples9!D:D,$B19,1)</f>
        <v>0.105616807651</v>
      </c>
      <c r="G19">
        <f ca="1">INDEX(TestingSamples9!E:E,$B19,1)</f>
        <v>1.6475224631200001</v>
      </c>
      <c r="H19">
        <f ca="1">INDEX(TestingSamples9!F:F,$B19,1)</f>
        <v>-0.78335851132699996</v>
      </c>
      <c r="I19">
        <f ca="1">INDEX(TestingSamples9!G:G,$B19,1)</f>
        <v>1</v>
      </c>
    </row>
    <row r="20" spans="1:9" x14ac:dyDescent="0.15">
      <c r="A20">
        <f t="shared" ca="1" si="0"/>
        <v>9.8765671209260497E-2</v>
      </c>
      <c r="B20">
        <f t="shared" ca="1" si="1"/>
        <v>92</v>
      </c>
      <c r="C20" s="1">
        <f ca="1">INDEX(TestingSamples9!A:A,$B20,1)</f>
        <v>42720</v>
      </c>
      <c r="D20">
        <f ca="1">INDEX(TestingSamples9!B:B,$B20,1)</f>
        <v>-0.79137203233800002</v>
      </c>
      <c r="E20">
        <f ca="1">INDEX(TestingSamples9!C:C,$B20,1)</f>
        <v>-0.69526960016700001</v>
      </c>
      <c r="F20">
        <f ca="1">INDEX(TestingSamples9!D:D,$B20,1)</f>
        <v>-0.16371739389500001</v>
      </c>
      <c r="G20">
        <f ca="1">INDEX(TestingSamples9!E:E,$B20,1)</f>
        <v>-0.81596556479299998</v>
      </c>
      <c r="H20">
        <f ca="1">INDEX(TestingSamples9!F:F,$B20,1)</f>
        <v>-0.75445872627199995</v>
      </c>
      <c r="I20">
        <f ca="1">INDEX(TestingSamples9!G:G,$B20,1)</f>
        <v>1</v>
      </c>
    </row>
    <row r="21" spans="1:9" x14ac:dyDescent="0.15">
      <c r="A21">
        <f t="shared" ca="1" si="0"/>
        <v>0.86495085950938211</v>
      </c>
      <c r="B21">
        <f t="shared" ca="1" si="1"/>
        <v>18</v>
      </c>
      <c r="C21" s="1">
        <f ca="1">INDEX(TestingSamples9!A:A,$B21,1)</f>
        <v>42836</v>
      </c>
      <c r="D21">
        <f ca="1">INDEX(TestingSamples9!B:B,$B21,1)</f>
        <v>-1.40772566433</v>
      </c>
      <c r="E21">
        <f ca="1">INDEX(TestingSamples9!C:C,$B21,1)</f>
        <v>-0.81262994339500005</v>
      </c>
      <c r="F21">
        <f ca="1">INDEX(TestingSamples9!D:D,$B21,1)</f>
        <v>2.3532533812999998E-2</v>
      </c>
      <c r="G21">
        <f ca="1">INDEX(TestingSamples9!E:E,$B21,1)</f>
        <v>1.4641168365299999</v>
      </c>
      <c r="H21">
        <f ca="1">INDEX(TestingSamples9!F:F,$B21,1)</f>
        <v>-0.83332219564900001</v>
      </c>
      <c r="I21">
        <f ca="1">INDEX(TestingSamples9!G:G,$B21,1)</f>
        <v>1</v>
      </c>
    </row>
    <row r="22" spans="1:9" x14ac:dyDescent="0.15">
      <c r="A22">
        <f t="shared" ca="1" si="0"/>
        <v>0.38932903376253514</v>
      </c>
      <c r="B22">
        <f t="shared" ca="1" si="1"/>
        <v>62</v>
      </c>
      <c r="C22" s="1">
        <f ca="1">INDEX(TestingSamples9!A:A,$B22,1)</f>
        <v>42772</v>
      </c>
      <c r="D22">
        <f ca="1">INDEX(TestingSamples9!B:B,$B22,1)</f>
        <v>-1.05178471337</v>
      </c>
      <c r="E22">
        <f ca="1">INDEX(TestingSamples9!C:C,$B22,1)</f>
        <v>-0.98128437454700002</v>
      </c>
      <c r="F22">
        <f ca="1">INDEX(TestingSamples9!D:D,$B22,1)</f>
        <v>-4.5827767362799997E-2</v>
      </c>
      <c r="G22">
        <f ca="1">INDEX(TestingSamples9!E:E,$B22,1)</f>
        <v>1.6226849677599999</v>
      </c>
      <c r="H22">
        <f ca="1">INDEX(TestingSamples9!F:F,$B22,1)</f>
        <v>-0.78999090833999996</v>
      </c>
      <c r="I22">
        <f ca="1">INDEX(TestingSamples9!G:G,$B22,1)</f>
        <v>-1</v>
      </c>
    </row>
    <row r="23" spans="1:9" x14ac:dyDescent="0.15">
      <c r="A23">
        <f t="shared" ca="1" si="0"/>
        <v>0.54973835799461135</v>
      </c>
      <c r="B23">
        <f t="shared" ca="1" si="1"/>
        <v>49</v>
      </c>
      <c r="C23" s="1">
        <f ca="1">INDEX(TestingSamples9!A:A,$B23,1)</f>
        <v>42789</v>
      </c>
      <c r="D23">
        <f ca="1">INDEX(TestingSamples9!B:B,$B23,1)</f>
        <v>-0.80969252246099999</v>
      </c>
      <c r="E23">
        <f ca="1">INDEX(TestingSamples9!C:C,$B23,1)</f>
        <v>-0.56119396440400005</v>
      </c>
      <c r="F23">
        <f ca="1">INDEX(TestingSamples9!D:D,$B23,1)</f>
        <v>0.17647506663900001</v>
      </c>
      <c r="G23">
        <f ca="1">INDEX(TestingSamples9!E:E,$B23,1)</f>
        <v>1.71104913396</v>
      </c>
      <c r="H23">
        <f ca="1">INDEX(TestingSamples9!F:F,$B23,1)</f>
        <v>-0.76639488050600002</v>
      </c>
      <c r="I23">
        <f ca="1">INDEX(TestingSamples9!G:G,$B23,1)</f>
        <v>1</v>
      </c>
    </row>
    <row r="24" spans="1:9" x14ac:dyDescent="0.15">
      <c r="A24">
        <f t="shared" ca="1" si="0"/>
        <v>0.46240647929205003</v>
      </c>
      <c r="B24">
        <f t="shared" ca="1" si="1"/>
        <v>55</v>
      </c>
      <c r="C24" s="1">
        <f ca="1">INDEX(TestingSamples9!A:A,$B24,1)</f>
        <v>42781</v>
      </c>
      <c r="D24">
        <f ca="1">INDEX(TestingSamples9!B:B,$B24,1)</f>
        <v>-0.88428308938900002</v>
      </c>
      <c r="E24">
        <f ca="1">INDEX(TestingSamples9!C:C,$B24,1)</f>
        <v>-0.650467316741</v>
      </c>
      <c r="F24">
        <f ca="1">INDEX(TestingSamples9!D:D,$B24,1)</f>
        <v>-6.3870877254700004E-2</v>
      </c>
      <c r="G24">
        <f ca="1">INDEX(TestingSamples9!E:E,$B24,1)</f>
        <v>1.68382341789</v>
      </c>
      <c r="H24">
        <f ca="1">INDEX(TestingSamples9!F:F,$B24,1)</f>
        <v>-0.77366500800100002</v>
      </c>
      <c r="I24">
        <f ca="1">INDEX(TestingSamples9!G:G,$B24,1)</f>
        <v>-1</v>
      </c>
    </row>
    <row r="25" spans="1:9" x14ac:dyDescent="0.15">
      <c r="A25">
        <f t="shared" ca="1" si="0"/>
        <v>0.42497415388420645</v>
      </c>
      <c r="B25">
        <f t="shared" ca="1" si="1"/>
        <v>56</v>
      </c>
      <c r="C25" s="1">
        <f ca="1">INDEX(TestingSamples9!A:A,$B25,1)</f>
        <v>42780</v>
      </c>
      <c r="D25">
        <f ca="1">INDEX(TestingSamples9!B:B,$B25,1)</f>
        <v>-0.85811096064299996</v>
      </c>
      <c r="E25">
        <f ca="1">INDEX(TestingSamples9!C:C,$B25,1)</f>
        <v>-0.80631478663800005</v>
      </c>
      <c r="F25">
        <f ca="1">INDEX(TestingSamples9!D:D,$B25,1)</f>
        <v>-0.21130876187200001</v>
      </c>
      <c r="G25">
        <f ca="1">INDEX(TestingSamples9!E:E,$B25,1)</f>
        <v>1.69337630072</v>
      </c>
      <c r="H25">
        <f ca="1">INDEX(TestingSamples9!F:F,$B25,1)</f>
        <v>-0.77111408607300003</v>
      </c>
      <c r="I25">
        <f ca="1">INDEX(TestingSamples9!G:G,$B25,1)</f>
        <v>-1</v>
      </c>
    </row>
    <row r="26" spans="1:9" x14ac:dyDescent="0.15">
      <c r="A26">
        <f t="shared" ca="1" si="0"/>
        <v>0.49371991747600252</v>
      </c>
      <c r="B26">
        <f t="shared" ca="1" si="1"/>
        <v>54</v>
      </c>
      <c r="C26" s="1">
        <f ca="1">INDEX(TestingSamples9!A:A,$B26,1)</f>
        <v>42782</v>
      </c>
      <c r="D26">
        <f ca="1">INDEX(TestingSamples9!B:B,$B26,1)</f>
        <v>-0.90914661169900002</v>
      </c>
      <c r="E26">
        <f ca="1">INDEX(TestingSamples9!C:C,$B26,1)</f>
        <v>-0.93197757371400003</v>
      </c>
      <c r="F26">
        <f ca="1">INDEX(TestingSamples9!D:D,$B26,1)</f>
        <v>-4.90473364095E-2</v>
      </c>
      <c r="G26">
        <f ca="1">INDEX(TestingSamples9!E:E,$B26,1)</f>
        <v>1.6747481791900001</v>
      </c>
      <c r="H26">
        <f ca="1">INDEX(TestingSamples9!F:F,$B26,1)</f>
        <v>-0.77608838383199996</v>
      </c>
      <c r="I26">
        <f ca="1">INDEX(TestingSamples9!G:G,$B26,1)</f>
        <v>-1</v>
      </c>
    </row>
    <row r="27" spans="1:9" x14ac:dyDescent="0.15">
      <c r="A27">
        <f t="shared" ca="1" si="0"/>
        <v>0.23912200702627362</v>
      </c>
      <c r="B27">
        <f t="shared" ca="1" si="1"/>
        <v>79</v>
      </c>
      <c r="C27" s="1">
        <f ca="1">INDEX(TestingSamples9!A:A,$B27,1)</f>
        <v>42740</v>
      </c>
      <c r="D27">
        <f ca="1">INDEX(TestingSamples9!B:B,$B27,1)</f>
        <v>-0.57414336373899999</v>
      </c>
      <c r="E27">
        <f ca="1">INDEX(TestingSamples9!C:C,$B27,1)</f>
        <v>-0.71174200205799998</v>
      </c>
      <c r="F27">
        <f ca="1">INDEX(TestingSamples9!D:D,$B27,1)</f>
        <v>-7.7395841246899993E-2</v>
      </c>
      <c r="G27">
        <f ca="1">INDEX(TestingSamples9!E:E,$B27,1)</f>
        <v>1.79702507945</v>
      </c>
      <c r="H27">
        <f ca="1">INDEX(TestingSamples9!F:F,$B27,1)</f>
        <v>-0.74343658315299999</v>
      </c>
      <c r="I27">
        <f ca="1">INDEX(TestingSamples9!G:G,$B27,1)</f>
        <v>-1</v>
      </c>
    </row>
    <row r="28" spans="1:9" x14ac:dyDescent="0.15">
      <c r="A28">
        <f t="shared" ca="1" si="0"/>
        <v>0.40533588570220203</v>
      </c>
      <c r="B28">
        <f t="shared" ca="1" si="1"/>
        <v>61</v>
      </c>
      <c r="C28" s="1">
        <f ca="1">INDEX(TestingSamples9!A:A,$B28,1)</f>
        <v>42773</v>
      </c>
      <c r="D28">
        <f ca="1">INDEX(TestingSamples9!B:B,$B28,1)</f>
        <v>-1.05571053268</v>
      </c>
      <c r="E28">
        <f ca="1">INDEX(TestingSamples9!C:C,$B28,1)</f>
        <v>-0.89651553961800001</v>
      </c>
      <c r="F28">
        <f ca="1">INDEX(TestingSamples9!D:D,$B28,1)</f>
        <v>-0.181972020978</v>
      </c>
      <c r="G28">
        <f ca="1">INDEX(TestingSamples9!E:E,$B28,1)</f>
        <v>1.62125203533</v>
      </c>
      <c r="H28">
        <f ca="1">INDEX(TestingSamples9!F:F,$B28,1)</f>
        <v>-0.79037354663000003</v>
      </c>
      <c r="I28">
        <f ca="1">INDEX(TestingSamples9!G:G,$B28,1)</f>
        <v>-1</v>
      </c>
    </row>
    <row r="29" spans="1:9" x14ac:dyDescent="0.15">
      <c r="A29">
        <f t="shared" ca="1" si="0"/>
        <v>0.11737469627753128</v>
      </c>
      <c r="B29">
        <f t="shared" ca="1" si="1"/>
        <v>91</v>
      </c>
      <c r="C29" s="1">
        <f ca="1">INDEX(TestingSamples9!A:A,$B29,1)</f>
        <v>42723</v>
      </c>
      <c r="D29">
        <f ca="1">INDEX(TestingSamples9!B:B,$B29,1)</f>
        <v>-0.75342244565500005</v>
      </c>
      <c r="E29">
        <f ca="1">INDEX(TestingSamples9!C:C,$B29,1)</f>
        <v>-0.98457443873200001</v>
      </c>
      <c r="F29">
        <f ca="1">INDEX(TestingSamples9!D:D,$B29,1)</f>
        <v>-0.20529265816</v>
      </c>
      <c r="G29">
        <f ca="1">INDEX(TestingSamples9!E:E,$B29,1)</f>
        <v>-0.82015842048800003</v>
      </c>
      <c r="H29">
        <f ca="1">INDEX(TestingSamples9!F:F,$B29,1)</f>
        <v>-0.75068759950700004</v>
      </c>
      <c r="I29">
        <f ca="1">INDEX(TestingSamples9!G:G,$B29,1)</f>
        <v>-1</v>
      </c>
    </row>
    <row r="30" spans="1:9" x14ac:dyDescent="0.15">
      <c r="A30">
        <f t="shared" ca="1" si="0"/>
        <v>0.27700594332894546</v>
      </c>
      <c r="B30">
        <f t="shared" ca="1" si="1"/>
        <v>76</v>
      </c>
      <c r="C30" s="1">
        <f ca="1">INDEX(TestingSamples9!A:A,$B30,1)</f>
        <v>42745</v>
      </c>
      <c r="D30">
        <f ca="1">INDEX(TestingSamples9!B:B,$B30,1)</f>
        <v>-0.69584376241199997</v>
      </c>
      <c r="E30">
        <f ca="1">INDEX(TestingSamples9!C:C,$B30,1)</f>
        <v>-0.97585245649800001</v>
      </c>
      <c r="F30">
        <f ca="1">INDEX(TestingSamples9!D:D,$B30,1)</f>
        <v>-5.0767213897000001E-2</v>
      </c>
      <c r="G30">
        <f ca="1">INDEX(TestingSamples9!E:E,$B30,1)</f>
        <v>1.75260417428</v>
      </c>
      <c r="H30">
        <f ca="1">INDEX(TestingSamples9!F:F,$B30,1)</f>
        <v>-0.75529837011900003</v>
      </c>
      <c r="I30">
        <f ca="1">INDEX(TestingSamples9!G:G,$B30,1)</f>
        <v>-1</v>
      </c>
    </row>
    <row r="31" spans="1:9" x14ac:dyDescent="0.15">
      <c r="A31">
        <f t="shared" ca="1" si="0"/>
        <v>0.90381943179611157</v>
      </c>
    </row>
    <row r="32" spans="1:9" x14ac:dyDescent="0.15">
      <c r="A32">
        <f t="shared" ca="1" si="0"/>
        <v>0.14101323315387959</v>
      </c>
    </row>
    <row r="33" spans="1:1" x14ac:dyDescent="0.15">
      <c r="A33">
        <f t="shared" ca="1" si="0"/>
        <v>0.36480845462430922</v>
      </c>
    </row>
    <row r="34" spans="1:1" x14ac:dyDescent="0.15">
      <c r="A34">
        <f t="shared" ca="1" si="0"/>
        <v>0.29105144637189651</v>
      </c>
    </row>
    <row r="35" spans="1:1" x14ac:dyDescent="0.15">
      <c r="A35">
        <f t="shared" ca="1" si="0"/>
        <v>0.86857302589804397</v>
      </c>
    </row>
    <row r="36" spans="1:1" x14ac:dyDescent="0.15">
      <c r="A36">
        <f t="shared" ca="1" si="0"/>
        <v>0.21570107580493303</v>
      </c>
    </row>
    <row r="37" spans="1:1" x14ac:dyDescent="0.15">
      <c r="A37">
        <f t="shared" ca="1" si="0"/>
        <v>0.76006888337776568</v>
      </c>
    </row>
    <row r="38" spans="1:1" x14ac:dyDescent="0.15">
      <c r="A38">
        <f t="shared" ca="1" si="0"/>
        <v>0.92617819763064702</v>
      </c>
    </row>
    <row r="39" spans="1:1" x14ac:dyDescent="0.15">
      <c r="A39">
        <f t="shared" ca="1" si="0"/>
        <v>0.73912131470459796</v>
      </c>
    </row>
    <row r="40" spans="1:1" x14ac:dyDescent="0.15">
      <c r="A40">
        <f t="shared" ca="1" si="0"/>
        <v>0.98306630214176915</v>
      </c>
    </row>
    <row r="41" spans="1:1" x14ac:dyDescent="0.15">
      <c r="A41">
        <f t="shared" ca="1" si="0"/>
        <v>0.18337876877447845</v>
      </c>
    </row>
    <row r="42" spans="1:1" x14ac:dyDescent="0.15">
      <c r="A42">
        <f t="shared" ca="1" si="0"/>
        <v>0.56540457795305876</v>
      </c>
    </row>
    <row r="43" spans="1:1" x14ac:dyDescent="0.15">
      <c r="A43">
        <f t="shared" ca="1" si="0"/>
        <v>0.89656042428355298</v>
      </c>
    </row>
    <row r="44" spans="1:1" x14ac:dyDescent="0.15">
      <c r="A44">
        <f t="shared" ca="1" si="0"/>
        <v>0.7191240782445899</v>
      </c>
    </row>
    <row r="45" spans="1:1" x14ac:dyDescent="0.15">
      <c r="A45">
        <f t="shared" ca="1" si="0"/>
        <v>0.36480660875306803</v>
      </c>
    </row>
    <row r="46" spans="1:1" x14ac:dyDescent="0.15">
      <c r="A46">
        <f t="shared" ca="1" si="0"/>
        <v>0.85528204591176726</v>
      </c>
    </row>
    <row r="47" spans="1:1" x14ac:dyDescent="0.15">
      <c r="A47">
        <f t="shared" ca="1" si="0"/>
        <v>0.76594254047134014</v>
      </c>
    </row>
    <row r="48" spans="1:1" x14ac:dyDescent="0.15">
      <c r="A48">
        <f t="shared" ca="1" si="0"/>
        <v>0.83191009850644915</v>
      </c>
    </row>
    <row r="49" spans="1:1" x14ac:dyDescent="0.15">
      <c r="A49">
        <f t="shared" ca="1" si="0"/>
        <v>0.49816469408638553</v>
      </c>
    </row>
    <row r="50" spans="1:1" x14ac:dyDescent="0.15">
      <c r="A50">
        <f t="shared" ca="1" si="0"/>
        <v>0.61806736828967823</v>
      </c>
    </row>
    <row r="51" spans="1:1" x14ac:dyDescent="0.15">
      <c r="A51">
        <f t="shared" ca="1" si="0"/>
        <v>0.9197596198816953</v>
      </c>
    </row>
    <row r="52" spans="1:1" x14ac:dyDescent="0.15">
      <c r="A52">
        <f t="shared" ca="1" si="0"/>
        <v>0.58959905453973949</v>
      </c>
    </row>
    <row r="53" spans="1:1" x14ac:dyDescent="0.15">
      <c r="A53">
        <f t="shared" ca="1" si="0"/>
        <v>0.95979229023930823</v>
      </c>
    </row>
    <row r="54" spans="1:1" x14ac:dyDescent="0.15">
      <c r="A54">
        <f t="shared" ca="1" si="0"/>
        <v>0.61950796744595826</v>
      </c>
    </row>
    <row r="55" spans="1:1" x14ac:dyDescent="0.15">
      <c r="A55">
        <f t="shared" ca="1" si="0"/>
        <v>2.0976215559030953E-3</v>
      </c>
    </row>
    <row r="56" spans="1:1" x14ac:dyDescent="0.15">
      <c r="A56">
        <f t="shared" ca="1" si="0"/>
        <v>3.6516314008946726E-2</v>
      </c>
    </row>
    <row r="57" spans="1:1" x14ac:dyDescent="0.15">
      <c r="A57">
        <f t="shared" ca="1" si="0"/>
        <v>0.68904001038940421</v>
      </c>
    </row>
    <row r="58" spans="1:1" x14ac:dyDescent="0.15">
      <c r="A58">
        <f t="shared" ca="1" si="0"/>
        <v>0.35730365742156134</v>
      </c>
    </row>
    <row r="59" spans="1:1" x14ac:dyDescent="0.15">
      <c r="A59">
        <f t="shared" ca="1" si="0"/>
        <v>0.99286166108485963</v>
      </c>
    </row>
    <row r="60" spans="1:1" x14ac:dyDescent="0.15">
      <c r="A60">
        <f t="shared" ca="1" si="0"/>
        <v>5.3086450888514269E-2</v>
      </c>
    </row>
    <row r="61" spans="1:1" x14ac:dyDescent="0.15">
      <c r="A61">
        <f t="shared" ca="1" si="0"/>
        <v>0.94072547442380705</v>
      </c>
    </row>
    <row r="62" spans="1:1" x14ac:dyDescent="0.15">
      <c r="A62">
        <f t="shared" ca="1" si="0"/>
        <v>0.40585598590938132</v>
      </c>
    </row>
    <row r="63" spans="1:1" x14ac:dyDescent="0.15">
      <c r="A63">
        <f t="shared" ca="1" si="0"/>
        <v>0.61053252256239587</v>
      </c>
    </row>
    <row r="64" spans="1:1" x14ac:dyDescent="0.15">
      <c r="A64">
        <f t="shared" ca="1" si="0"/>
        <v>0.75355706208768114</v>
      </c>
    </row>
    <row r="65" spans="1:1" x14ac:dyDescent="0.15">
      <c r="A65">
        <f t="shared" ca="1" si="0"/>
        <v>0.37242009472862603</v>
      </c>
    </row>
    <row r="66" spans="1:1" x14ac:dyDescent="0.15">
      <c r="A66">
        <f t="shared" ref="A66:A129" ca="1" si="2">RAND()</f>
        <v>0.73065285532302482</v>
      </c>
    </row>
    <row r="67" spans="1:1" x14ac:dyDescent="0.15">
      <c r="A67">
        <f t="shared" ca="1" si="2"/>
        <v>0.22218827632488858</v>
      </c>
    </row>
    <row r="68" spans="1:1" x14ac:dyDescent="0.15">
      <c r="A68">
        <f t="shared" ca="1" si="2"/>
        <v>0.97070062487149689</v>
      </c>
    </row>
    <row r="69" spans="1:1" x14ac:dyDescent="0.15">
      <c r="A69">
        <f t="shared" ca="1" si="2"/>
        <v>0.29875886716802635</v>
      </c>
    </row>
    <row r="70" spans="1:1" x14ac:dyDescent="0.15">
      <c r="A70">
        <f t="shared" ca="1" si="2"/>
        <v>0.5287183232837579</v>
      </c>
    </row>
    <row r="71" spans="1:1" x14ac:dyDescent="0.15">
      <c r="A71">
        <f t="shared" ca="1" si="2"/>
        <v>0.63009977032868003</v>
      </c>
    </row>
    <row r="72" spans="1:1" x14ac:dyDescent="0.15">
      <c r="A72">
        <f t="shared" ca="1" si="2"/>
        <v>0.76642499766508165</v>
      </c>
    </row>
    <row r="73" spans="1:1" x14ac:dyDescent="0.15">
      <c r="A73">
        <f t="shared" ca="1" si="2"/>
        <v>0.38037097549514154</v>
      </c>
    </row>
    <row r="74" spans="1:1" x14ac:dyDescent="0.15">
      <c r="A74">
        <f t="shared" ca="1" si="2"/>
        <v>0.2128593604690715</v>
      </c>
    </row>
    <row r="75" spans="1:1" x14ac:dyDescent="0.15">
      <c r="A75">
        <f t="shared" ca="1" si="2"/>
        <v>0.58378418435556878</v>
      </c>
    </row>
    <row r="76" spans="1:1" x14ac:dyDescent="0.15">
      <c r="A76">
        <f t="shared" ca="1" si="2"/>
        <v>0.9337939457169161</v>
      </c>
    </row>
    <row r="77" spans="1:1" x14ac:dyDescent="0.15">
      <c r="A77">
        <f t="shared" ca="1" si="2"/>
        <v>0.36968659613165733</v>
      </c>
    </row>
    <row r="78" spans="1:1" x14ac:dyDescent="0.15">
      <c r="A78">
        <f t="shared" ca="1" si="2"/>
        <v>0.65930569616540757</v>
      </c>
    </row>
    <row r="79" spans="1:1" x14ac:dyDescent="0.15">
      <c r="A79">
        <f t="shared" ca="1" si="2"/>
        <v>0.52260638834867312</v>
      </c>
    </row>
    <row r="80" spans="1:1" x14ac:dyDescent="0.15">
      <c r="A80">
        <f t="shared" ca="1" si="2"/>
        <v>2.2473663777384911E-2</v>
      </c>
    </row>
    <row r="81" spans="1:1" x14ac:dyDescent="0.15">
      <c r="A81">
        <f t="shared" ca="1" si="2"/>
        <v>0.38438111657965857</v>
      </c>
    </row>
    <row r="82" spans="1:1" x14ac:dyDescent="0.15">
      <c r="A82">
        <f t="shared" ca="1" si="2"/>
        <v>0.19148736722540549</v>
      </c>
    </row>
    <row r="83" spans="1:1" x14ac:dyDescent="0.15">
      <c r="A83">
        <f t="shared" ca="1" si="2"/>
        <v>0.62153003208725599</v>
      </c>
    </row>
    <row r="84" spans="1:1" x14ac:dyDescent="0.15">
      <c r="A84">
        <f t="shared" ca="1" si="2"/>
        <v>0.61793698674244169</v>
      </c>
    </row>
    <row r="85" spans="1:1" x14ac:dyDescent="0.15">
      <c r="A85">
        <f t="shared" ca="1" si="2"/>
        <v>0.42032537191913677</v>
      </c>
    </row>
    <row r="86" spans="1:1" x14ac:dyDescent="0.15">
      <c r="A86">
        <f t="shared" ca="1" si="2"/>
        <v>0.33567611052603807</v>
      </c>
    </row>
    <row r="87" spans="1:1" x14ac:dyDescent="0.15">
      <c r="A87">
        <f t="shared" ca="1" si="2"/>
        <v>0.38707731602848783</v>
      </c>
    </row>
    <row r="88" spans="1:1" x14ac:dyDescent="0.15">
      <c r="A88">
        <f t="shared" ca="1" si="2"/>
        <v>0.90944810109151708</v>
      </c>
    </row>
    <row r="89" spans="1:1" x14ac:dyDescent="0.15">
      <c r="A89">
        <f t="shared" ca="1" si="2"/>
        <v>0.2624257904967513</v>
      </c>
    </row>
    <row r="90" spans="1:1" x14ac:dyDescent="0.15">
      <c r="A90">
        <f t="shared" ca="1" si="2"/>
        <v>0.98105134331944777</v>
      </c>
    </row>
    <row r="91" spans="1:1" x14ac:dyDescent="0.15">
      <c r="A91">
        <f t="shared" ca="1" si="2"/>
        <v>0.34997594881888072</v>
      </c>
    </row>
    <row r="92" spans="1:1" x14ac:dyDescent="0.15">
      <c r="A92">
        <f t="shared" ca="1" si="2"/>
        <v>0.94856070381383906</v>
      </c>
    </row>
    <row r="93" spans="1:1" x14ac:dyDescent="0.15">
      <c r="A93">
        <f t="shared" ca="1" si="2"/>
        <v>0.77365669056701769</v>
      </c>
    </row>
    <row r="94" spans="1:1" x14ac:dyDescent="0.15">
      <c r="A94">
        <f t="shared" ca="1" si="2"/>
        <v>0.71012573582609306</v>
      </c>
    </row>
    <row r="95" spans="1:1" x14ac:dyDescent="0.15">
      <c r="A95">
        <f t="shared" ca="1" si="2"/>
        <v>0.97987725207453025</v>
      </c>
    </row>
    <row r="96" spans="1:1" x14ac:dyDescent="0.15">
      <c r="A96">
        <f t="shared" ca="1" si="2"/>
        <v>0.16853977225156613</v>
      </c>
    </row>
    <row r="97" spans="1:1" x14ac:dyDescent="0.15">
      <c r="A97">
        <f t="shared" ca="1" si="2"/>
        <v>0.93545484194614803</v>
      </c>
    </row>
    <row r="98" spans="1:1" x14ac:dyDescent="0.15">
      <c r="A98">
        <f t="shared" ca="1" si="2"/>
        <v>2.9883054780620033E-2</v>
      </c>
    </row>
    <row r="99" spans="1:1" x14ac:dyDescent="0.15">
      <c r="A99">
        <f t="shared" ca="1" si="2"/>
        <v>6.8902340462777656E-2</v>
      </c>
    </row>
    <row r="100" spans="1:1" x14ac:dyDescent="0.15">
      <c r="A100">
        <f t="shared" ca="1" si="2"/>
        <v>0.20349906751381519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4" workbookViewId="0">
      <selection activeCell="K17" sqref="K17"/>
    </sheetView>
  </sheetViews>
  <sheetFormatPr defaultRowHeight="13.5" x14ac:dyDescent="0.15"/>
  <cols>
    <col min="1" max="1" width="11.625" bestFit="1" customWidth="1"/>
  </cols>
  <sheetData>
    <row r="1" spans="1:7" x14ac:dyDescent="0.15">
      <c r="A1" s="1">
        <v>42860</v>
      </c>
      <c r="B1" s="3">
        <v>-1.7087051449099999</v>
      </c>
      <c r="C1" s="3">
        <v>-0.94621979786900001</v>
      </c>
      <c r="D1" s="3">
        <v>-4.0805100950100003E-2</v>
      </c>
      <c r="E1" s="3">
        <v>1.35608852364</v>
      </c>
      <c r="F1" s="3">
        <v>-0.86210603101000005</v>
      </c>
      <c r="G1" s="3">
        <v>1</v>
      </c>
    </row>
    <row r="2" spans="1:7" x14ac:dyDescent="0.15">
      <c r="A2" s="1">
        <v>42858</v>
      </c>
      <c r="B2" s="3">
        <v>-1.58831335268</v>
      </c>
      <c r="C2" s="3">
        <v>-0.97002308103000001</v>
      </c>
      <c r="D2" s="3">
        <v>-3.0007374261700002E-3</v>
      </c>
      <c r="E2" s="3">
        <v>1.3992998487899999</v>
      </c>
      <c r="F2" s="3">
        <v>-0.85059249686600003</v>
      </c>
      <c r="G2" s="3">
        <v>-1</v>
      </c>
    </row>
    <row r="3" spans="1:7" x14ac:dyDescent="0.15">
      <c r="A3" s="1">
        <v>42853</v>
      </c>
      <c r="B3" s="3">
        <v>-1.6053252363599999</v>
      </c>
      <c r="C3" s="3">
        <v>-0.922239866967</v>
      </c>
      <c r="D3" s="3">
        <v>-4.5950863432999998E-2</v>
      </c>
      <c r="E3" s="3">
        <v>1.39319390067</v>
      </c>
      <c r="F3" s="3">
        <v>-0.85221940929899997</v>
      </c>
      <c r="G3" s="3">
        <v>1</v>
      </c>
    </row>
    <row r="4" spans="1:7" x14ac:dyDescent="0.15">
      <c r="A4" s="1">
        <v>42852</v>
      </c>
      <c r="B4" s="3">
        <v>-1.7623580088499999</v>
      </c>
      <c r="C4" s="3">
        <v>-0.45723676855899997</v>
      </c>
      <c r="D4" s="3">
        <v>0.52723645173300004</v>
      </c>
      <c r="E4" s="3">
        <v>1.3368313026400001</v>
      </c>
      <c r="F4" s="3">
        <v>-0.86723706253099997</v>
      </c>
      <c r="G4" s="3">
        <v>1</v>
      </c>
    </row>
    <row r="5" spans="1:7" x14ac:dyDescent="0.15">
      <c r="A5" s="1">
        <v>42851</v>
      </c>
      <c r="B5" s="3">
        <v>-1.74927194447</v>
      </c>
      <c r="C5" s="3">
        <v>-1.02582168636</v>
      </c>
      <c r="D5" s="3">
        <v>2.6975756282999998E-2</v>
      </c>
      <c r="E5" s="3">
        <v>1.3415281858100001</v>
      </c>
      <c r="F5" s="3">
        <v>-0.86598559142800002</v>
      </c>
      <c r="G5" s="3">
        <v>-1</v>
      </c>
    </row>
    <row r="6" spans="1:7" x14ac:dyDescent="0.15">
      <c r="A6" s="1">
        <v>42849</v>
      </c>
      <c r="B6" s="3">
        <v>-1.8003075955300001</v>
      </c>
      <c r="C6" s="3">
        <v>-1.02014687767</v>
      </c>
      <c r="D6" s="3">
        <v>-5.4869260404600002E-2</v>
      </c>
      <c r="E6" s="3">
        <v>1.32321034145</v>
      </c>
      <c r="F6" s="3">
        <v>-0.87086632872900005</v>
      </c>
      <c r="G6" s="3">
        <v>1</v>
      </c>
    </row>
    <row r="7" spans="1:7" x14ac:dyDescent="0.15">
      <c r="A7" s="1">
        <v>42845</v>
      </c>
      <c r="B7" s="3">
        <v>-1.69300186767</v>
      </c>
      <c r="C7" s="3">
        <v>-0.78725891152899996</v>
      </c>
      <c r="D7" s="3">
        <v>0.15998886197199999</v>
      </c>
      <c r="E7" s="3">
        <v>1.3617247834399999</v>
      </c>
      <c r="F7" s="3">
        <v>-0.86060426568699999</v>
      </c>
      <c r="G7" s="3">
        <v>1</v>
      </c>
    </row>
    <row r="8" spans="1:7" x14ac:dyDescent="0.15">
      <c r="A8" s="1">
        <v>42842</v>
      </c>
      <c r="B8" s="3">
        <v>-1.50063672138</v>
      </c>
      <c r="C8" s="3">
        <v>-0.95136466333900005</v>
      </c>
      <c r="D8" s="3">
        <v>-0.104969360966</v>
      </c>
      <c r="E8" s="3">
        <v>1.43076896603</v>
      </c>
      <c r="F8" s="3">
        <v>-0.84220764047800001</v>
      </c>
      <c r="G8" s="3">
        <v>-1</v>
      </c>
    </row>
    <row r="9" spans="1:7" x14ac:dyDescent="0.15">
      <c r="A9" s="1">
        <v>42839</v>
      </c>
      <c r="B9" s="3">
        <v>-1.38286214202</v>
      </c>
      <c r="C9" s="3">
        <v>-0.82406788465400005</v>
      </c>
      <c r="D9" s="3">
        <v>-5.7547900241600003E-2</v>
      </c>
      <c r="E9" s="3">
        <v>1.4730409145500001</v>
      </c>
      <c r="F9" s="3">
        <v>-0.83094440055399998</v>
      </c>
      <c r="G9" s="3">
        <v>-1</v>
      </c>
    </row>
    <row r="10" spans="1:7" x14ac:dyDescent="0.15">
      <c r="A10" s="1">
        <v>42837</v>
      </c>
      <c r="B10" s="3">
        <v>-1.3959482063899999</v>
      </c>
      <c r="C10" s="3">
        <v>-0.84767243910599999</v>
      </c>
      <c r="D10" s="3">
        <v>0.12729211848700001</v>
      </c>
      <c r="E10" s="3">
        <v>1.46834403138</v>
      </c>
      <c r="F10" s="3">
        <v>-0.83219587165700004</v>
      </c>
      <c r="G10" s="3">
        <v>1</v>
      </c>
    </row>
    <row r="11" spans="1:7" x14ac:dyDescent="0.15">
      <c r="A11" s="1">
        <v>42835</v>
      </c>
      <c r="B11" s="3">
        <v>-1.3697760776400001</v>
      </c>
      <c r="C11" s="3">
        <v>-0.61524817328900006</v>
      </c>
      <c r="D11" s="3">
        <v>-0.41669195434</v>
      </c>
      <c r="E11" s="3">
        <v>1.4777377977199999</v>
      </c>
      <c r="F11" s="3">
        <v>-0.82969292945200002</v>
      </c>
      <c r="G11" s="3">
        <v>-1</v>
      </c>
    </row>
    <row r="12" spans="1:7" x14ac:dyDescent="0.15">
      <c r="A12" s="1">
        <v>42832</v>
      </c>
      <c r="B12" s="3">
        <v>-1.13422691892</v>
      </c>
      <c r="C12" s="3">
        <v>-0.99956741578800001</v>
      </c>
      <c r="D12" s="3">
        <v>3.7340098642400003E-2</v>
      </c>
      <c r="E12" s="3">
        <v>1.56228169477</v>
      </c>
      <c r="F12" s="3">
        <v>-0.80716644960399997</v>
      </c>
      <c r="G12" s="3">
        <v>-1</v>
      </c>
    </row>
    <row r="13" spans="1:7" x14ac:dyDescent="0.15">
      <c r="A13" s="1">
        <v>42830</v>
      </c>
      <c r="B13" s="3">
        <v>-1.0635621713100001</v>
      </c>
      <c r="C13" s="3">
        <v>-0.89755334509899998</v>
      </c>
      <c r="D13" s="3">
        <v>-0.11476156666200001</v>
      </c>
      <c r="E13" s="3">
        <v>1.58764486388</v>
      </c>
      <c r="F13" s="3">
        <v>-0.80040850564999999</v>
      </c>
      <c r="G13" s="3">
        <v>-1</v>
      </c>
    </row>
    <row r="14" spans="1:7" x14ac:dyDescent="0.15">
      <c r="A14" s="1">
        <v>42825</v>
      </c>
      <c r="B14" s="3">
        <v>-1.1708678991699999</v>
      </c>
      <c r="C14" s="3">
        <v>-0.95238038785199997</v>
      </c>
      <c r="D14" s="3">
        <v>3.7858489135100003E-2</v>
      </c>
      <c r="E14" s="3">
        <v>1.5491304218899999</v>
      </c>
      <c r="F14" s="3">
        <v>-0.81067056869200005</v>
      </c>
      <c r="G14" s="3">
        <v>1</v>
      </c>
    </row>
    <row r="15" spans="1:7" x14ac:dyDescent="0.15">
      <c r="A15" s="1">
        <v>42824</v>
      </c>
      <c r="B15" s="3">
        <v>-1.1734851120400001</v>
      </c>
      <c r="C15" s="3">
        <v>-0.83270154301800003</v>
      </c>
      <c r="D15" s="3">
        <v>-4.0895255818399999E-2</v>
      </c>
      <c r="E15" s="3">
        <v>1.57826406259</v>
      </c>
      <c r="F15" s="3">
        <v>-0.80185269530600001</v>
      </c>
      <c r="G15" s="3">
        <v>1</v>
      </c>
    </row>
    <row r="16" spans="1:7" x14ac:dyDescent="0.15">
      <c r="A16" s="1">
        <v>42823</v>
      </c>
      <c r="B16" s="3">
        <v>-1.05178471337</v>
      </c>
      <c r="C16" s="3">
        <v>-0.87280058032700003</v>
      </c>
      <c r="D16" s="3">
        <v>0.106599842465</v>
      </c>
      <c r="E16" s="3">
        <v>1.6226849677599999</v>
      </c>
      <c r="F16" s="3">
        <v>-0.78999090833999996</v>
      </c>
      <c r="G16" s="3">
        <v>-1</v>
      </c>
    </row>
    <row r="17" spans="1:7" x14ac:dyDescent="0.15">
      <c r="A17" s="1">
        <v>42817</v>
      </c>
      <c r="B17" s="3">
        <v>-1.01645233956</v>
      </c>
      <c r="C17" s="3">
        <v>-0.83864132332399999</v>
      </c>
      <c r="D17" s="3">
        <v>-9.2210713354799995E-2</v>
      </c>
      <c r="E17" s="3">
        <v>1.6355813595799999</v>
      </c>
      <c r="F17" s="3">
        <v>-0.78654716373699995</v>
      </c>
      <c r="G17" s="3">
        <v>1</v>
      </c>
    </row>
    <row r="18" spans="1:7" x14ac:dyDescent="0.15">
      <c r="A18" s="1">
        <v>42816</v>
      </c>
      <c r="B18" s="3">
        <v>-0.85680235420499995</v>
      </c>
      <c r="C18" s="3">
        <v>-0.806955134701</v>
      </c>
      <c r="D18" s="3">
        <v>-5.4449693517500002E-2</v>
      </c>
      <c r="E18" s="3">
        <v>1.6938539448600001</v>
      </c>
      <c r="F18" s="3">
        <v>-0.77098653997599997</v>
      </c>
      <c r="G18" s="3">
        <v>-1</v>
      </c>
    </row>
    <row r="19" spans="1:7" x14ac:dyDescent="0.15">
      <c r="A19" s="1">
        <v>42815</v>
      </c>
      <c r="B19" s="3">
        <v>-0.72855892334600003</v>
      </c>
      <c r="C19" s="3">
        <v>-0.99058046194100002</v>
      </c>
      <c r="D19" s="3">
        <v>9.25651567175E-2</v>
      </c>
      <c r="E19" s="3">
        <v>1.7406630707399999</v>
      </c>
      <c r="F19" s="3">
        <v>-0.75848702252900002</v>
      </c>
      <c r="G19" s="3">
        <v>-1</v>
      </c>
    </row>
    <row r="20" spans="1:7" x14ac:dyDescent="0.15">
      <c r="A20" s="1">
        <v>42814</v>
      </c>
      <c r="B20" s="3">
        <v>-0.75734826496700003</v>
      </c>
      <c r="C20" s="3">
        <v>-0.81850348079799995</v>
      </c>
      <c r="D20" s="3">
        <v>-0.21528944605700001</v>
      </c>
      <c r="E20" s="3">
        <v>1.73015489962</v>
      </c>
      <c r="F20" s="3">
        <v>-0.76129303665000003</v>
      </c>
      <c r="G20" s="3">
        <v>1</v>
      </c>
    </row>
    <row r="21" spans="1:7" x14ac:dyDescent="0.15">
      <c r="A21" s="1">
        <v>42811</v>
      </c>
      <c r="B21" s="3">
        <v>-0.67621466585199996</v>
      </c>
      <c r="C21" s="3">
        <v>-0.51804775355400001</v>
      </c>
      <c r="D21" s="3">
        <v>4.0070698365499997E-3</v>
      </c>
      <c r="E21" s="3">
        <v>1.7597688363999999</v>
      </c>
      <c r="F21" s="3">
        <v>-0.75338517867300003</v>
      </c>
      <c r="G21" s="3">
        <v>-1</v>
      </c>
    </row>
    <row r="22" spans="1:7" x14ac:dyDescent="0.15">
      <c r="A22" s="1">
        <v>42809</v>
      </c>
      <c r="B22" s="3">
        <v>-0.74818801990600003</v>
      </c>
      <c r="C22" s="3">
        <v>-0.79052689474600002</v>
      </c>
      <c r="D22" s="3">
        <v>0.127221034841</v>
      </c>
      <c r="E22" s="3">
        <v>1.73349840861</v>
      </c>
      <c r="F22" s="3">
        <v>-0.76040021397500002</v>
      </c>
      <c r="G22" s="3">
        <v>1</v>
      </c>
    </row>
    <row r="23" spans="1:7" x14ac:dyDescent="0.15">
      <c r="A23" s="1">
        <v>42808</v>
      </c>
      <c r="B23" s="3">
        <v>-0.77043432934099998</v>
      </c>
      <c r="C23" s="3">
        <v>-0.86231212067899998</v>
      </c>
      <c r="D23" s="3">
        <v>-0.18922081913899999</v>
      </c>
      <c r="E23" s="3">
        <v>1.72537845821</v>
      </c>
      <c r="F23" s="3">
        <v>-0.76256849761400003</v>
      </c>
      <c r="G23" s="3">
        <v>1</v>
      </c>
    </row>
    <row r="24" spans="1:7" x14ac:dyDescent="0.15">
      <c r="A24" s="1">
        <v>42804</v>
      </c>
      <c r="B24" s="3">
        <v>-0.70631261391099998</v>
      </c>
      <c r="C24" s="3">
        <v>-0.90203578153800001</v>
      </c>
      <c r="D24" s="3">
        <v>-0.13246312830199999</v>
      </c>
      <c r="E24" s="3">
        <v>1.7487830211499999</v>
      </c>
      <c r="F24" s="3">
        <v>-0.75631873889000001</v>
      </c>
      <c r="G24" s="3">
        <v>-1</v>
      </c>
    </row>
    <row r="25" spans="1:7" x14ac:dyDescent="0.15">
      <c r="A25" s="1">
        <v>42803</v>
      </c>
      <c r="B25" s="3">
        <v>-0.71154703965999999</v>
      </c>
      <c r="C25" s="3">
        <v>-0.81620706015900002</v>
      </c>
      <c r="D25" s="3">
        <v>4.8640664634100002E-2</v>
      </c>
      <c r="E25" s="3">
        <v>1.7468724445799999</v>
      </c>
      <c r="F25" s="3">
        <v>-0.75682892327600004</v>
      </c>
      <c r="G25" s="3">
        <v>1</v>
      </c>
    </row>
    <row r="26" spans="1:7" x14ac:dyDescent="0.15">
      <c r="A26" s="1">
        <v>42802</v>
      </c>
      <c r="B26" s="3">
        <v>-0.66443720791600003</v>
      </c>
      <c r="C26" s="3">
        <v>-0.79816690956400005</v>
      </c>
      <c r="D26" s="3">
        <v>-0.34748595668900001</v>
      </c>
      <c r="E26" s="3">
        <v>1.7640676336800001</v>
      </c>
      <c r="F26" s="3">
        <v>-0.752237263805</v>
      </c>
      <c r="G26" s="3">
        <v>-1</v>
      </c>
    </row>
    <row r="27" spans="1:7" x14ac:dyDescent="0.15">
      <c r="A27" s="1">
        <v>42801</v>
      </c>
      <c r="B27" s="3">
        <v>-0.59638967317400005</v>
      </c>
      <c r="C27" s="3">
        <v>-0.724858096861</v>
      </c>
      <c r="D27" s="3">
        <v>-6.4009577052100003E-2</v>
      </c>
      <c r="E27" s="3">
        <v>1.78890512904</v>
      </c>
      <c r="F27" s="3">
        <v>-0.745604866792</v>
      </c>
      <c r="G27" s="3">
        <v>-1</v>
      </c>
    </row>
    <row r="28" spans="1:7" x14ac:dyDescent="0.15">
      <c r="A28" s="1">
        <v>42800</v>
      </c>
      <c r="B28" s="3">
        <v>-0.61732737617199995</v>
      </c>
      <c r="C28" s="3">
        <v>-0.66400294992999997</v>
      </c>
      <c r="D28" s="3">
        <v>2.31632456025E-2</v>
      </c>
      <c r="E28" s="3">
        <v>1.78126282277</v>
      </c>
      <c r="F28" s="3">
        <v>-0.74764560433500005</v>
      </c>
      <c r="G28" s="3">
        <v>1</v>
      </c>
    </row>
    <row r="29" spans="1:7" x14ac:dyDescent="0.15">
      <c r="A29" s="1">
        <v>42795</v>
      </c>
      <c r="B29" s="3">
        <v>-0.59769827961199995</v>
      </c>
      <c r="C29" s="3">
        <v>-0.72640376459800005</v>
      </c>
      <c r="D29" s="3">
        <v>-0.25510495664299998</v>
      </c>
      <c r="E29" s="3">
        <v>1.7884274848999999</v>
      </c>
      <c r="F29" s="3">
        <v>-0.74573241288799996</v>
      </c>
      <c r="G29" s="3">
        <v>-1</v>
      </c>
    </row>
    <row r="30" spans="1:7" x14ac:dyDescent="0.15">
      <c r="A30" s="1">
        <v>42794</v>
      </c>
      <c r="B30" s="3">
        <v>-0.60293270536099997</v>
      </c>
      <c r="C30" s="3">
        <v>-0.69396682307400004</v>
      </c>
      <c r="D30" s="3">
        <v>-9.9005269679000002E-2</v>
      </c>
      <c r="E30" s="3">
        <v>1.7865169083300001</v>
      </c>
      <c r="F30" s="3">
        <v>-0.746242597274</v>
      </c>
      <c r="G30" s="3">
        <v>1</v>
      </c>
    </row>
    <row r="31" spans="1:7" x14ac:dyDescent="0.15">
      <c r="A31" s="1">
        <v>42793</v>
      </c>
      <c r="B31" s="3">
        <v>-0.61601876973400005</v>
      </c>
      <c r="C31" s="3">
        <v>-0.41294234739000002</v>
      </c>
      <c r="D31" s="3">
        <v>-0.14283093815699999</v>
      </c>
      <c r="E31" s="3">
        <v>1.7817404669200001</v>
      </c>
      <c r="F31" s="3">
        <v>-0.74751805823799999</v>
      </c>
      <c r="G31" s="3">
        <v>1</v>
      </c>
    </row>
    <row r="32" spans="1:7" x14ac:dyDescent="0.15">
      <c r="A32" s="1">
        <v>42790</v>
      </c>
      <c r="B32" s="3">
        <v>-0.741644987719</v>
      </c>
      <c r="C32" s="3">
        <v>0.15725448105299999</v>
      </c>
      <c r="D32" s="3">
        <v>8.8379890331499997E-2</v>
      </c>
      <c r="E32" s="3">
        <v>1.7358866293199999</v>
      </c>
      <c r="F32" s="3">
        <v>-0.75976248349300002</v>
      </c>
      <c r="G32" s="3">
        <v>1</v>
      </c>
    </row>
    <row r="33" spans="1:7" x14ac:dyDescent="0.15">
      <c r="A33" s="1">
        <v>42789</v>
      </c>
      <c r="B33" s="3">
        <v>-0.80969252246099999</v>
      </c>
      <c r="C33" s="3">
        <v>-0.56119396440400005</v>
      </c>
      <c r="D33" s="3">
        <v>0.17647506663900001</v>
      </c>
      <c r="E33" s="3">
        <v>1.71104913396</v>
      </c>
      <c r="F33" s="3">
        <v>-0.76639488050600002</v>
      </c>
      <c r="G33" s="3">
        <v>1</v>
      </c>
    </row>
    <row r="34" spans="1:7" x14ac:dyDescent="0.15">
      <c r="A34" s="1">
        <v>42787</v>
      </c>
      <c r="B34" s="3">
        <v>-0.98897160437700005</v>
      </c>
      <c r="C34" s="3">
        <v>-0.57095375211999999</v>
      </c>
      <c r="D34" s="3">
        <v>0.22391906608100001</v>
      </c>
      <c r="E34" s="3">
        <v>1.64561188656</v>
      </c>
      <c r="F34" s="3">
        <v>-0.783868695713</v>
      </c>
      <c r="G34" s="3">
        <v>1</v>
      </c>
    </row>
    <row r="35" spans="1:7" x14ac:dyDescent="0.15">
      <c r="A35" s="1">
        <v>42781</v>
      </c>
      <c r="B35" s="3">
        <v>-0.88428308938900002</v>
      </c>
      <c r="C35" s="3">
        <v>-0.650467316741</v>
      </c>
      <c r="D35" s="3">
        <v>-6.3870877254700004E-2</v>
      </c>
      <c r="E35" s="3">
        <v>1.68382341789</v>
      </c>
      <c r="F35" s="3">
        <v>-0.77366500800100002</v>
      </c>
      <c r="G35" s="3">
        <v>-1</v>
      </c>
    </row>
    <row r="36" spans="1:7" x14ac:dyDescent="0.15">
      <c r="A36" s="1">
        <v>42780</v>
      </c>
      <c r="B36" s="3">
        <v>-0.85811096064299996</v>
      </c>
      <c r="C36" s="3">
        <v>-0.80631478663800005</v>
      </c>
      <c r="D36" s="3">
        <v>-0.21130876187200001</v>
      </c>
      <c r="E36" s="3">
        <v>1.69337630072</v>
      </c>
      <c r="F36" s="3">
        <v>-0.77111408607300003</v>
      </c>
      <c r="G36" s="3">
        <v>-1</v>
      </c>
    </row>
    <row r="37" spans="1:7" x14ac:dyDescent="0.15">
      <c r="A37" s="1">
        <v>42776</v>
      </c>
      <c r="B37" s="3">
        <v>-0.94447898550700005</v>
      </c>
      <c r="C37" s="3">
        <v>-0.92581698373099997</v>
      </c>
      <c r="D37" s="3">
        <v>-5.4264182538500003E-2</v>
      </c>
      <c r="E37" s="3">
        <v>1.6618517873700001</v>
      </c>
      <c r="F37" s="3">
        <v>-0.77953212843499997</v>
      </c>
      <c r="G37" s="3">
        <v>-1</v>
      </c>
    </row>
    <row r="38" spans="1:7" x14ac:dyDescent="0.15">
      <c r="A38" s="1">
        <v>42775</v>
      </c>
      <c r="B38" s="3">
        <v>-0.98373717862700005</v>
      </c>
      <c r="C38" s="3">
        <v>-0.69986244144499998</v>
      </c>
      <c r="D38" s="3">
        <v>0.105616807651</v>
      </c>
      <c r="E38" s="3">
        <v>1.6475224631200001</v>
      </c>
      <c r="F38" s="3">
        <v>-0.78335851132699996</v>
      </c>
      <c r="G38" s="3">
        <v>1</v>
      </c>
    </row>
    <row r="39" spans="1:7" x14ac:dyDescent="0.15">
      <c r="A39" s="1">
        <v>42774</v>
      </c>
      <c r="B39" s="3">
        <v>-1.0844998743000001</v>
      </c>
      <c r="C39" s="3">
        <v>-0.88280325868700005</v>
      </c>
      <c r="D39" s="3">
        <v>0.12834797069500001</v>
      </c>
      <c r="E39" s="3">
        <v>1.61074386422</v>
      </c>
      <c r="F39" s="3">
        <v>-0.79317956074999996</v>
      </c>
      <c r="G39" s="3">
        <v>1</v>
      </c>
    </row>
    <row r="40" spans="1:7" x14ac:dyDescent="0.15">
      <c r="A40" s="1">
        <v>42773</v>
      </c>
      <c r="B40" s="3">
        <v>-1.05571053268</v>
      </c>
      <c r="C40" s="3">
        <v>-0.89651553961800001</v>
      </c>
      <c r="D40" s="3">
        <v>-0.181972020978</v>
      </c>
      <c r="E40" s="3">
        <v>1.62125203533</v>
      </c>
      <c r="F40" s="3">
        <v>-0.79037354663000003</v>
      </c>
      <c r="G40" s="3">
        <v>-1</v>
      </c>
    </row>
    <row r="41" spans="1:7" x14ac:dyDescent="0.15">
      <c r="A41" s="1">
        <v>42772</v>
      </c>
      <c r="B41" s="3">
        <v>-1.05178471337</v>
      </c>
      <c r="C41" s="3">
        <v>-0.98128437454700002</v>
      </c>
      <c r="D41" s="3">
        <v>-4.5827767362799997E-2</v>
      </c>
      <c r="E41" s="3">
        <v>1.6226849677599999</v>
      </c>
      <c r="F41" s="3">
        <v>-0.78999090833999996</v>
      </c>
      <c r="G41" s="3">
        <v>-1</v>
      </c>
    </row>
    <row r="42" spans="1:7" x14ac:dyDescent="0.15">
      <c r="A42" s="1">
        <v>42769</v>
      </c>
      <c r="B42" s="3">
        <v>-1.06225356487</v>
      </c>
      <c r="C42" s="3">
        <v>-1.08488827491</v>
      </c>
      <c r="D42" s="3">
        <v>1.15714100363E-2</v>
      </c>
      <c r="E42" s="3">
        <v>1.6188638146300001</v>
      </c>
      <c r="F42" s="3">
        <v>-0.79101127711200003</v>
      </c>
      <c r="G42" s="3">
        <v>1</v>
      </c>
    </row>
    <row r="43" spans="1:7" x14ac:dyDescent="0.15">
      <c r="A43" s="1">
        <v>42761</v>
      </c>
      <c r="B43" s="3">
        <v>-1.0426244683100001</v>
      </c>
      <c r="C43" s="3">
        <v>-0.98309501389700005</v>
      </c>
      <c r="D43" s="3">
        <v>3.8784310282600001E-2</v>
      </c>
      <c r="E43" s="3">
        <v>1.62602847675</v>
      </c>
      <c r="F43" s="3">
        <v>-0.78909808566600004</v>
      </c>
      <c r="G43" s="3">
        <v>-1</v>
      </c>
    </row>
    <row r="44" spans="1:7" x14ac:dyDescent="0.15">
      <c r="A44" s="1">
        <v>42760</v>
      </c>
      <c r="B44" s="3">
        <v>-1.1041289708599999</v>
      </c>
      <c r="C44" s="3">
        <v>-1.0217587883100001</v>
      </c>
      <c r="D44" s="3">
        <v>0.10698646815</v>
      </c>
      <c r="E44" s="3">
        <v>1.6035792020899999</v>
      </c>
      <c r="F44" s="3">
        <v>-0.79509275219599995</v>
      </c>
      <c r="G44" s="3">
        <v>1</v>
      </c>
    </row>
    <row r="45" spans="1:7" x14ac:dyDescent="0.15">
      <c r="A45" s="1">
        <v>42759</v>
      </c>
      <c r="B45" s="3">
        <v>-1.06225356487</v>
      </c>
      <c r="C45" s="3">
        <v>-0.97064134812500003</v>
      </c>
      <c r="D45" s="3">
        <v>-9.8388055580700004E-2</v>
      </c>
      <c r="E45" s="3">
        <v>1.6188638146300001</v>
      </c>
      <c r="F45" s="3">
        <v>-0.79101127711200003</v>
      </c>
      <c r="G45" s="3">
        <v>-1</v>
      </c>
    </row>
    <row r="46" spans="1:7" x14ac:dyDescent="0.15">
      <c r="A46" s="1">
        <v>42755</v>
      </c>
      <c r="B46" s="3">
        <v>-1.0818826614299999</v>
      </c>
      <c r="C46" s="3">
        <v>-0.72611671201799999</v>
      </c>
      <c r="D46" s="3">
        <v>0.26455810671300001</v>
      </c>
      <c r="E46" s="3">
        <v>1.6116991525</v>
      </c>
      <c r="F46" s="3">
        <v>-0.79292446855800003</v>
      </c>
      <c r="G46" s="3">
        <v>1</v>
      </c>
    </row>
    <row r="47" spans="1:7" x14ac:dyDescent="0.15">
      <c r="A47" s="1">
        <v>42754</v>
      </c>
      <c r="B47" s="3">
        <v>-1.2140519115999999</v>
      </c>
      <c r="C47" s="3">
        <v>-0.72342283396100004</v>
      </c>
      <c r="D47" s="3">
        <v>-0.38716276747700001</v>
      </c>
      <c r="E47" s="3">
        <v>1.5634570941999999</v>
      </c>
      <c r="F47" s="3">
        <v>-0.80580662429399996</v>
      </c>
      <c r="G47" s="3">
        <v>1</v>
      </c>
    </row>
    <row r="48" spans="1:7" x14ac:dyDescent="0.15">
      <c r="A48" s="1">
        <v>42753</v>
      </c>
      <c r="B48" s="3">
        <v>-1.14731298329</v>
      </c>
      <c r="C48" s="3">
        <v>-0.96194144685799998</v>
      </c>
      <c r="D48" s="3">
        <v>3.7265547501299998E-2</v>
      </c>
      <c r="E48" s="3">
        <v>1.58781694542</v>
      </c>
      <c r="F48" s="3">
        <v>-0.79930177337800001</v>
      </c>
      <c r="G48" s="3">
        <v>-1</v>
      </c>
    </row>
    <row r="49" spans="1:7" x14ac:dyDescent="0.15">
      <c r="A49" s="1">
        <v>42752</v>
      </c>
      <c r="B49" s="3">
        <v>-1.2781736270299999</v>
      </c>
      <c r="C49" s="3">
        <v>-0.59528697850500001</v>
      </c>
      <c r="D49" s="3">
        <v>-6.7355709663900004E-2</v>
      </c>
      <c r="E49" s="3">
        <v>1.54005253126</v>
      </c>
      <c r="F49" s="3">
        <v>-0.81205638301799998</v>
      </c>
      <c r="G49" s="3">
        <v>1</v>
      </c>
    </row>
    <row r="50" spans="1:7" x14ac:dyDescent="0.15">
      <c r="A50" s="1">
        <v>42748</v>
      </c>
      <c r="B50" s="3">
        <v>-0.913072431011</v>
      </c>
      <c r="C50" s="3">
        <v>-0.85840378939899997</v>
      </c>
      <c r="D50" s="3">
        <v>-0.18783902240700001</v>
      </c>
      <c r="E50" s="3">
        <v>1.6733152467700001</v>
      </c>
      <c r="F50" s="3">
        <v>-0.77647102212200003</v>
      </c>
      <c r="G50" s="3">
        <v>-1</v>
      </c>
    </row>
    <row r="51" spans="1:7" x14ac:dyDescent="0.15">
      <c r="A51" s="1">
        <v>42747</v>
      </c>
      <c r="B51" s="3">
        <v>-0.78090318083900001</v>
      </c>
      <c r="C51" s="3">
        <v>-0.82720338206499999</v>
      </c>
      <c r="D51" s="3">
        <v>5.23404817292E-2</v>
      </c>
      <c r="E51" s="3">
        <v>1.7215573050699999</v>
      </c>
      <c r="F51" s="3">
        <v>-0.76358886638500001</v>
      </c>
      <c r="G51" s="3">
        <v>-1</v>
      </c>
    </row>
    <row r="52" spans="1:7" x14ac:dyDescent="0.15">
      <c r="A52" s="1">
        <v>42746</v>
      </c>
      <c r="B52" s="3">
        <v>-0.77043432934099998</v>
      </c>
      <c r="C52" s="3">
        <v>-0.892033103178</v>
      </c>
      <c r="D52" s="3">
        <v>6.5118200562999995E-2</v>
      </c>
      <c r="E52" s="3">
        <v>1.72537845821</v>
      </c>
      <c r="F52" s="3">
        <v>-0.76256849761400003</v>
      </c>
      <c r="G52" s="3">
        <v>-1</v>
      </c>
    </row>
    <row r="53" spans="1:7" x14ac:dyDescent="0.15">
      <c r="A53" s="1">
        <v>42745</v>
      </c>
      <c r="B53" s="3">
        <v>-0.69584376241199997</v>
      </c>
      <c r="C53" s="3">
        <v>-0.97585245649800001</v>
      </c>
      <c r="D53" s="3">
        <v>-5.0767213897000001E-2</v>
      </c>
      <c r="E53" s="3">
        <v>1.75260417428</v>
      </c>
      <c r="F53" s="3">
        <v>-0.75529837011900003</v>
      </c>
      <c r="G53" s="3">
        <v>-1</v>
      </c>
    </row>
    <row r="54" spans="1:7" x14ac:dyDescent="0.15">
      <c r="A54" s="1">
        <v>42744</v>
      </c>
      <c r="B54" s="3">
        <v>-0.72070728472199996</v>
      </c>
      <c r="C54" s="3">
        <v>-1.00014152095</v>
      </c>
      <c r="D54" s="3">
        <v>-2.4504407262799999E-2</v>
      </c>
      <c r="E54" s="3">
        <v>1.7435289355900001</v>
      </c>
      <c r="F54" s="3">
        <v>-0.75772174594999997</v>
      </c>
      <c r="G54" s="3">
        <v>1</v>
      </c>
    </row>
    <row r="55" spans="1:7" x14ac:dyDescent="0.15">
      <c r="A55" s="1">
        <v>42741</v>
      </c>
      <c r="B55" s="3">
        <v>-0.67621466585199996</v>
      </c>
      <c r="C55" s="3">
        <v>-0.86558010389600004</v>
      </c>
      <c r="D55" s="3">
        <v>-0.21959434101799999</v>
      </c>
      <c r="E55" s="3">
        <v>1.7597688363999999</v>
      </c>
      <c r="F55" s="3">
        <v>-0.75338517867300003</v>
      </c>
      <c r="G55" s="3">
        <v>-1</v>
      </c>
    </row>
    <row r="56" spans="1:7" x14ac:dyDescent="0.15">
      <c r="A56" s="1">
        <v>42740</v>
      </c>
      <c r="B56" s="3">
        <v>-0.57414336373899999</v>
      </c>
      <c r="C56" s="3">
        <v>-0.71174200205799998</v>
      </c>
      <c r="D56" s="3">
        <v>-7.7395841246899993E-2</v>
      </c>
      <c r="E56" s="3">
        <v>1.79702507945</v>
      </c>
      <c r="F56" s="3">
        <v>-0.74343658315299999</v>
      </c>
      <c r="G56" s="3">
        <v>-1</v>
      </c>
    </row>
    <row r="57" spans="1:7" x14ac:dyDescent="0.15">
      <c r="A57" s="1">
        <v>42734</v>
      </c>
      <c r="B57" s="3">
        <v>-0.86465399282900002</v>
      </c>
      <c r="C57" s="3">
        <v>-1.04558415244</v>
      </c>
      <c r="D57" s="3">
        <v>4.0362020477799999E-2</v>
      </c>
      <c r="E57" s="3">
        <v>-0.80786901586500004</v>
      </c>
      <c r="F57" s="3">
        <v>-0.76174090209599998</v>
      </c>
      <c r="G57" s="3">
        <v>1</v>
      </c>
    </row>
    <row r="58" spans="1:7" x14ac:dyDescent="0.15">
      <c r="A58" s="1">
        <v>42733</v>
      </c>
      <c r="B58" s="3">
        <v>-0.87381423789099999</v>
      </c>
      <c r="C58" s="3">
        <v>-1.0120652434999999</v>
      </c>
      <c r="D58" s="3">
        <v>5.16937939239E-2</v>
      </c>
      <c r="E58" s="3">
        <v>-0.80685694724900003</v>
      </c>
      <c r="F58" s="3">
        <v>-0.76265117407399996</v>
      </c>
      <c r="G58" s="3">
        <v>1</v>
      </c>
    </row>
    <row r="59" spans="1:7" x14ac:dyDescent="0.15">
      <c r="A59" s="1">
        <v>42730</v>
      </c>
      <c r="B59" s="3">
        <v>-1.01645233956</v>
      </c>
      <c r="C59" s="3">
        <v>-0.84853359684499996</v>
      </c>
      <c r="D59" s="3">
        <v>-4.8766469319799999E-2</v>
      </c>
      <c r="E59" s="3">
        <v>-0.79109759308399996</v>
      </c>
      <c r="F59" s="3">
        <v>-0.77682540915800002</v>
      </c>
      <c r="G59" s="3">
        <v>1</v>
      </c>
    </row>
    <row r="60" spans="1:7" x14ac:dyDescent="0.15">
      <c r="A60" s="1">
        <v>42727</v>
      </c>
      <c r="B60" s="3">
        <v>-0.84633350270600005</v>
      </c>
      <c r="C60" s="3">
        <v>-0.97011140490000003</v>
      </c>
      <c r="D60" s="3">
        <v>-0.150615464285</v>
      </c>
      <c r="E60" s="3">
        <v>-0.80989315309700005</v>
      </c>
      <c r="F60" s="3">
        <v>-0.75992035814000003</v>
      </c>
      <c r="G60" s="3">
        <v>-1</v>
      </c>
    </row>
    <row r="61" spans="1:7" x14ac:dyDescent="0.15">
      <c r="A61" s="1">
        <v>42726</v>
      </c>
      <c r="B61" s="3">
        <v>-0.75473105209299995</v>
      </c>
      <c r="C61" s="3">
        <v>-1.0065891635099999</v>
      </c>
      <c r="D61" s="3">
        <v>-0.11628899818000001</v>
      </c>
      <c r="E61" s="3">
        <v>-0.820013839257</v>
      </c>
      <c r="F61" s="3">
        <v>-0.75081763836100002</v>
      </c>
      <c r="G61" s="3">
        <v>-1</v>
      </c>
    </row>
    <row r="62" spans="1:7" x14ac:dyDescent="0.15">
      <c r="A62" s="1">
        <v>42724</v>
      </c>
      <c r="B62" s="3">
        <v>-0.76781711646600004</v>
      </c>
      <c r="C62" s="3">
        <v>-0.85575407327700004</v>
      </c>
      <c r="D62" s="3">
        <v>-7.9167731158499996E-2</v>
      </c>
      <c r="E62" s="3">
        <v>-0.81856802694899999</v>
      </c>
      <c r="F62" s="3">
        <v>-0.75211802690100005</v>
      </c>
      <c r="G62" s="3">
        <v>1</v>
      </c>
    </row>
    <row r="63" spans="1:7" x14ac:dyDescent="0.15">
      <c r="A63" s="1">
        <v>42723</v>
      </c>
      <c r="B63" s="3">
        <v>-0.75342244565500005</v>
      </c>
      <c r="C63" s="3">
        <v>-0.98457443873200001</v>
      </c>
      <c r="D63" s="3">
        <v>-0.20529265816</v>
      </c>
      <c r="E63" s="3">
        <v>-0.82015842048800003</v>
      </c>
      <c r="F63" s="3">
        <v>-0.75068759950700004</v>
      </c>
      <c r="G63" s="3">
        <v>-1</v>
      </c>
    </row>
    <row r="64" spans="1:7" x14ac:dyDescent="0.15">
      <c r="A64" s="1">
        <v>42717</v>
      </c>
      <c r="B64" s="3">
        <v>-0.88559169582700004</v>
      </c>
      <c r="C64" s="3">
        <v>-0.60398687977099996</v>
      </c>
      <c r="D64" s="3">
        <v>-0.14199700562500001</v>
      </c>
      <c r="E64" s="3">
        <v>-0.80555571617099997</v>
      </c>
      <c r="F64" s="3">
        <v>-0.76382152375900003</v>
      </c>
      <c r="G64" s="3">
        <v>1</v>
      </c>
    </row>
    <row r="65" spans="1:7" x14ac:dyDescent="0.15">
      <c r="A65" s="1">
        <v>42716</v>
      </c>
      <c r="B65" s="3">
        <v>-0.67228884653999998</v>
      </c>
      <c r="C65" s="3">
        <v>-0.38059372973599997</v>
      </c>
      <c r="D65" s="3">
        <v>-0.61610412053100005</v>
      </c>
      <c r="E65" s="3">
        <v>-0.82912245680200003</v>
      </c>
      <c r="F65" s="3">
        <v>-0.742625190559</v>
      </c>
      <c r="G65" s="3">
        <v>-1</v>
      </c>
    </row>
    <row r="66" spans="1:7" x14ac:dyDescent="0.15">
      <c r="A66" s="1">
        <v>42713</v>
      </c>
      <c r="B66" s="3">
        <v>-0.223436838532</v>
      </c>
      <c r="C66" s="3">
        <v>-0.686061836644</v>
      </c>
      <c r="D66" s="3">
        <v>-0.18121610708200001</v>
      </c>
      <c r="E66" s="3">
        <v>-0.87871381898800005</v>
      </c>
      <c r="F66" s="3">
        <v>-0.69802186364200003</v>
      </c>
      <c r="G66" s="3">
        <v>-1</v>
      </c>
    </row>
    <row r="67" spans="1:7" x14ac:dyDescent="0.15">
      <c r="A67" s="1">
        <v>42712</v>
      </c>
      <c r="B67" s="3">
        <v>-0.16193233597699999</v>
      </c>
      <c r="C67" s="3">
        <v>-0.57711434210300006</v>
      </c>
      <c r="D67" s="3">
        <v>-0.361652407244</v>
      </c>
      <c r="E67" s="3">
        <v>-0.88550913683900001</v>
      </c>
      <c r="F67" s="3">
        <v>-0.69191003750400004</v>
      </c>
      <c r="G67" s="3">
        <v>-1</v>
      </c>
    </row>
    <row r="68" spans="1:7" x14ac:dyDescent="0.15">
      <c r="A68" s="1">
        <v>42711</v>
      </c>
      <c r="B68" s="3">
        <v>-9.9119226984600003E-2</v>
      </c>
      <c r="C68" s="3">
        <v>-0.87467746258000001</v>
      </c>
      <c r="D68" s="3">
        <v>-2.5123355108600001E-2</v>
      </c>
      <c r="E68" s="3">
        <v>-0.892449035921</v>
      </c>
      <c r="F68" s="3">
        <v>-0.68566817251300005</v>
      </c>
      <c r="G68" s="3">
        <v>-1</v>
      </c>
    </row>
    <row r="69" spans="1:7" x14ac:dyDescent="0.15">
      <c r="A69" s="1">
        <v>42710</v>
      </c>
      <c r="B69" s="3">
        <v>-9.9119226984600003E-2</v>
      </c>
      <c r="C69" s="3">
        <v>-0.97406389811500005</v>
      </c>
      <c r="D69" s="3">
        <v>4.6468226519799996E-3</v>
      </c>
      <c r="E69" s="3">
        <v>-0.892449035921</v>
      </c>
      <c r="F69" s="3">
        <v>-0.68566817251300005</v>
      </c>
      <c r="G69" s="3">
        <v>-1</v>
      </c>
    </row>
    <row r="70" spans="1:7" x14ac:dyDescent="0.15">
      <c r="A70" s="1"/>
      <c r="B70" s="3"/>
      <c r="C70" s="3"/>
      <c r="D70" s="3"/>
      <c r="E70" s="3"/>
      <c r="F70" s="3"/>
      <c r="G70" s="3"/>
    </row>
    <row r="71" spans="1:7" x14ac:dyDescent="0.15">
      <c r="A71" s="1"/>
      <c r="B71" s="3"/>
      <c r="C71" s="3"/>
      <c r="D71" s="3"/>
      <c r="E71" s="3"/>
      <c r="F71" s="3"/>
      <c r="G71" s="3"/>
    </row>
    <row r="72" spans="1:7" x14ac:dyDescent="0.15">
      <c r="A72" s="1"/>
      <c r="B72" s="3"/>
      <c r="C72" s="3"/>
      <c r="D72" s="3"/>
      <c r="E72" s="3"/>
      <c r="F72" s="3"/>
      <c r="G72" s="3"/>
    </row>
    <row r="73" spans="1:7" x14ac:dyDescent="0.15">
      <c r="A73" s="1"/>
      <c r="B73" s="3"/>
      <c r="C73" s="3"/>
      <c r="D73" s="3"/>
      <c r="E73" s="3"/>
      <c r="F73" s="3"/>
      <c r="G73" s="3"/>
    </row>
    <row r="74" spans="1:7" x14ac:dyDescent="0.15">
      <c r="A74" s="1"/>
      <c r="B74" s="3"/>
      <c r="C74" s="3"/>
      <c r="D74" s="3"/>
      <c r="E74" s="3"/>
      <c r="F74" s="3"/>
      <c r="G74" s="3"/>
    </row>
    <row r="75" spans="1:7" x14ac:dyDescent="0.15">
      <c r="A75" s="1"/>
      <c r="B75" s="3"/>
      <c r="C75" s="3"/>
      <c r="D75" s="3"/>
      <c r="E75" s="3"/>
      <c r="F75" s="3"/>
      <c r="G75" s="3"/>
    </row>
    <row r="76" spans="1:7" x14ac:dyDescent="0.15">
      <c r="A76" s="1"/>
      <c r="B76" s="3"/>
      <c r="C76" s="3"/>
      <c r="D76" s="3"/>
      <c r="E76" s="3"/>
      <c r="F76" s="3"/>
      <c r="G76" s="3"/>
    </row>
    <row r="77" spans="1:7" x14ac:dyDescent="0.15">
      <c r="A77" s="1"/>
      <c r="B77" s="3"/>
      <c r="C77" s="3"/>
      <c r="D77" s="3"/>
      <c r="E77" s="3"/>
      <c r="F77" s="3"/>
      <c r="G77" s="3"/>
    </row>
    <row r="78" spans="1:7" x14ac:dyDescent="0.15">
      <c r="A78" s="1"/>
      <c r="B78" s="3"/>
      <c r="C78" s="3"/>
      <c r="D78" s="3"/>
      <c r="E78" s="3"/>
      <c r="F78" s="3"/>
      <c r="G78" s="3"/>
    </row>
    <row r="79" spans="1:7" x14ac:dyDescent="0.15">
      <c r="A79" s="1"/>
      <c r="B79" s="3"/>
      <c r="C79" s="3"/>
      <c r="D79" s="3"/>
      <c r="E79" s="3"/>
      <c r="F79" s="3"/>
      <c r="G79" s="3"/>
    </row>
    <row r="80" spans="1:7" x14ac:dyDescent="0.15">
      <c r="A80" s="1"/>
      <c r="B80" s="3"/>
      <c r="C80" s="3"/>
      <c r="D80" s="3"/>
      <c r="E80" s="3"/>
      <c r="F80" s="3"/>
      <c r="G80" s="3"/>
    </row>
    <row r="81" spans="1:7" x14ac:dyDescent="0.15">
      <c r="A81" s="1"/>
      <c r="B81" s="3"/>
      <c r="C81" s="3"/>
      <c r="D81" s="3"/>
      <c r="E81" s="3"/>
      <c r="F81" s="3"/>
      <c r="G81" s="3"/>
    </row>
    <row r="82" spans="1:7" x14ac:dyDescent="0.15">
      <c r="A82" s="1"/>
      <c r="B82" s="3"/>
      <c r="C82" s="3"/>
      <c r="D82" s="3"/>
      <c r="E82" s="3"/>
      <c r="F82" s="3"/>
      <c r="G82" s="3"/>
    </row>
    <row r="83" spans="1:7" x14ac:dyDescent="0.15">
      <c r="A83" s="1"/>
      <c r="B83" s="3"/>
      <c r="C83" s="3"/>
      <c r="D83" s="3"/>
      <c r="E83" s="3"/>
      <c r="F83" s="3"/>
      <c r="G83" s="3"/>
    </row>
    <row r="84" spans="1:7" x14ac:dyDescent="0.15">
      <c r="A84" s="1"/>
      <c r="B84" s="3"/>
      <c r="C84" s="3"/>
      <c r="D84" s="3"/>
      <c r="E84" s="3"/>
      <c r="F84" s="3"/>
      <c r="G84" s="3"/>
    </row>
    <row r="85" spans="1:7" x14ac:dyDescent="0.15">
      <c r="A85" s="1"/>
      <c r="B85" s="3"/>
      <c r="C85" s="3"/>
      <c r="D85" s="3"/>
      <c r="E85" s="3"/>
      <c r="F85" s="3"/>
      <c r="G85" s="3"/>
    </row>
    <row r="86" spans="1:7" x14ac:dyDescent="0.15">
      <c r="A86" s="1"/>
      <c r="B86" s="3"/>
      <c r="C86" s="3"/>
      <c r="D86" s="3"/>
      <c r="E86" s="3"/>
      <c r="F86" s="3"/>
      <c r="G86" s="3"/>
    </row>
    <row r="87" spans="1:7" x14ac:dyDescent="0.15">
      <c r="A87" s="1"/>
      <c r="B87" s="3"/>
      <c r="C87" s="3"/>
      <c r="D87" s="3"/>
      <c r="E87" s="3"/>
      <c r="F87" s="3"/>
      <c r="G87" s="3"/>
    </row>
    <row r="88" spans="1:7" x14ac:dyDescent="0.15">
      <c r="A88" s="1"/>
      <c r="B88" s="3"/>
      <c r="C88" s="3"/>
      <c r="D88" s="3"/>
      <c r="E88" s="3"/>
      <c r="F88" s="3"/>
      <c r="G88" s="3"/>
    </row>
    <row r="89" spans="1:7" x14ac:dyDescent="0.15">
      <c r="A89" s="1"/>
      <c r="B89" s="3"/>
      <c r="C89" s="3"/>
      <c r="D89" s="3"/>
      <c r="E89" s="3"/>
      <c r="F89" s="3"/>
      <c r="G89" s="3"/>
    </row>
    <row r="90" spans="1:7" x14ac:dyDescent="0.15">
      <c r="A90" s="1"/>
      <c r="B90" s="3"/>
      <c r="C90" s="3"/>
      <c r="D90" s="3"/>
      <c r="E90" s="3"/>
      <c r="F90" s="3"/>
      <c r="G90" s="3"/>
    </row>
    <row r="91" spans="1:7" x14ac:dyDescent="0.15">
      <c r="A91" s="1"/>
      <c r="B91" s="3"/>
      <c r="C91" s="3"/>
      <c r="D91" s="3"/>
      <c r="E91" s="3"/>
      <c r="F91" s="3"/>
      <c r="G91" s="3"/>
    </row>
    <row r="92" spans="1:7" x14ac:dyDescent="0.15">
      <c r="A92" s="1"/>
      <c r="B92" s="3"/>
      <c r="C92" s="3"/>
      <c r="D92" s="3"/>
      <c r="E92" s="3"/>
      <c r="F92" s="3"/>
      <c r="G92" s="3"/>
    </row>
    <row r="93" spans="1:7" x14ac:dyDescent="0.15">
      <c r="A93" s="1"/>
      <c r="B93" s="3"/>
      <c r="C93" s="3"/>
      <c r="D93" s="3"/>
      <c r="E93" s="3"/>
      <c r="F93" s="3"/>
      <c r="G93" s="3"/>
    </row>
    <row r="94" spans="1:7" x14ac:dyDescent="0.15">
      <c r="A94" s="1"/>
      <c r="B94" s="3"/>
      <c r="C94" s="3"/>
      <c r="D94" s="3"/>
      <c r="E94" s="3"/>
      <c r="F94" s="3"/>
      <c r="G94" s="3"/>
    </row>
    <row r="95" spans="1:7" x14ac:dyDescent="0.15">
      <c r="A95" s="1"/>
      <c r="B95" s="3"/>
      <c r="C95" s="3"/>
      <c r="D95" s="3"/>
      <c r="E95" s="3"/>
      <c r="F95" s="3"/>
      <c r="G95" s="3"/>
    </row>
    <row r="96" spans="1:7" x14ac:dyDescent="0.15">
      <c r="A96" s="1"/>
      <c r="B96" s="3"/>
      <c r="C96" s="3"/>
      <c r="D96" s="3"/>
      <c r="E96" s="3"/>
      <c r="F96" s="3"/>
      <c r="G96" s="3"/>
    </row>
    <row r="97" spans="1:7" x14ac:dyDescent="0.15">
      <c r="A97" s="1"/>
      <c r="B97" s="3"/>
      <c r="C97" s="3"/>
      <c r="D97" s="3"/>
      <c r="E97" s="3"/>
      <c r="F97" s="3"/>
      <c r="G97" s="3"/>
    </row>
    <row r="98" spans="1:7" x14ac:dyDescent="0.15">
      <c r="A98" s="1"/>
      <c r="B98" s="3"/>
      <c r="C98" s="3"/>
      <c r="D98" s="3"/>
      <c r="E98" s="3"/>
      <c r="F98" s="3"/>
      <c r="G98" s="3"/>
    </row>
    <row r="99" spans="1:7" x14ac:dyDescent="0.15">
      <c r="A99" s="1"/>
      <c r="B99" s="3"/>
      <c r="C99" s="3"/>
      <c r="D99" s="3"/>
      <c r="E99" s="3"/>
      <c r="F99" s="3"/>
      <c r="G99" s="3"/>
    </row>
    <row r="100" spans="1:7" x14ac:dyDescent="0.15">
      <c r="A100" s="1"/>
      <c r="B100" s="3"/>
      <c r="C100" s="3"/>
      <c r="D100" s="3"/>
      <c r="E100" s="3"/>
      <c r="F100" s="3"/>
      <c r="G100" s="3"/>
    </row>
    <row r="101" spans="1:7" x14ac:dyDescent="0.15">
      <c r="A101" s="1"/>
      <c r="B101" s="3"/>
      <c r="C101" s="3"/>
      <c r="D101" s="3"/>
      <c r="E101" s="3"/>
      <c r="F101" s="3"/>
      <c r="G101" s="3"/>
    </row>
    <row r="102" spans="1:7" x14ac:dyDescent="0.15">
      <c r="A102" s="1"/>
      <c r="B102" s="3"/>
      <c r="C102" s="3"/>
      <c r="D102" s="3"/>
      <c r="E102" s="3"/>
      <c r="F102" s="3"/>
      <c r="G102" s="3"/>
    </row>
    <row r="103" spans="1:7" x14ac:dyDescent="0.15">
      <c r="A103" s="1"/>
      <c r="B103" s="3"/>
      <c r="C103" s="3"/>
      <c r="D103" s="3"/>
      <c r="E103" s="3"/>
      <c r="F103" s="3"/>
      <c r="G103" s="3"/>
    </row>
    <row r="104" spans="1:7" x14ac:dyDescent="0.15">
      <c r="A104" s="1"/>
      <c r="B104" s="3"/>
      <c r="C104" s="3"/>
      <c r="D104" s="3"/>
      <c r="E104" s="3"/>
      <c r="F104" s="3"/>
      <c r="G104" s="3"/>
    </row>
    <row r="105" spans="1:7" x14ac:dyDescent="0.15">
      <c r="A105" s="1"/>
      <c r="B105" s="3"/>
      <c r="C105" s="3"/>
      <c r="D105" s="3"/>
      <c r="E105" s="3"/>
      <c r="F105" s="3"/>
      <c r="G105" s="3"/>
    </row>
    <row r="106" spans="1:7" x14ac:dyDescent="0.15">
      <c r="A106" s="1"/>
      <c r="B106" s="3"/>
      <c r="C106" s="3"/>
      <c r="D106" s="3"/>
      <c r="E106" s="3"/>
      <c r="F106" s="3"/>
      <c r="G106" s="3"/>
    </row>
    <row r="107" spans="1:7" x14ac:dyDescent="0.15">
      <c r="A107" s="1"/>
      <c r="B107" s="3"/>
      <c r="C107" s="3"/>
      <c r="D107" s="3"/>
      <c r="E107" s="3"/>
      <c r="F107" s="3"/>
      <c r="G107" s="3"/>
    </row>
    <row r="108" spans="1:7" x14ac:dyDescent="0.15">
      <c r="A108" s="1"/>
      <c r="B108" s="3"/>
      <c r="C108" s="3"/>
      <c r="D108" s="3"/>
      <c r="E108" s="3"/>
      <c r="F108" s="3"/>
      <c r="G108" s="3"/>
    </row>
    <row r="109" spans="1:7" x14ac:dyDescent="0.15">
      <c r="A109" s="1"/>
      <c r="B109" s="3"/>
      <c r="C109" s="3"/>
      <c r="D109" s="3"/>
      <c r="E109" s="3"/>
      <c r="F109" s="3"/>
      <c r="G109" s="3"/>
    </row>
    <row r="110" spans="1:7" x14ac:dyDescent="0.15">
      <c r="A110" s="1"/>
      <c r="B110" s="3"/>
      <c r="C110" s="3"/>
      <c r="D110" s="3"/>
      <c r="E110" s="3"/>
      <c r="F110" s="3"/>
      <c r="G110" s="3"/>
    </row>
    <row r="111" spans="1:7" x14ac:dyDescent="0.15">
      <c r="A111" s="1"/>
      <c r="B111" s="3"/>
      <c r="C111" s="3"/>
      <c r="D111" s="3"/>
      <c r="E111" s="3"/>
      <c r="F111" s="3"/>
      <c r="G111" s="3"/>
    </row>
    <row r="112" spans="1:7" x14ac:dyDescent="0.15">
      <c r="A112" s="1"/>
      <c r="B112" s="3"/>
      <c r="C112" s="3"/>
      <c r="D112" s="3"/>
      <c r="E112" s="3"/>
      <c r="F112" s="3"/>
      <c r="G112" s="3"/>
    </row>
    <row r="113" spans="1:7" x14ac:dyDescent="0.15">
      <c r="A113" s="1"/>
      <c r="B113" s="3"/>
      <c r="C113" s="3"/>
      <c r="D113" s="3"/>
      <c r="E113" s="3"/>
      <c r="F113" s="3"/>
      <c r="G113" s="3"/>
    </row>
    <row r="114" spans="1:7" x14ac:dyDescent="0.15">
      <c r="A114" s="1"/>
      <c r="B114" s="3"/>
      <c r="C114" s="3"/>
      <c r="D114" s="3"/>
      <c r="E114" s="3"/>
      <c r="F114" s="3"/>
      <c r="G114" s="3"/>
    </row>
    <row r="115" spans="1:7" x14ac:dyDescent="0.15">
      <c r="A115" s="1"/>
      <c r="B115" s="3"/>
      <c r="C115" s="3"/>
      <c r="D115" s="3"/>
      <c r="E115" s="3"/>
      <c r="F115" s="3"/>
      <c r="G115" s="3"/>
    </row>
    <row r="116" spans="1:7" x14ac:dyDescent="0.15">
      <c r="A116" s="1"/>
      <c r="B116" s="3"/>
      <c r="C116" s="3"/>
      <c r="D116" s="3"/>
      <c r="E116" s="3"/>
      <c r="F116" s="3"/>
      <c r="G116" s="3"/>
    </row>
    <row r="117" spans="1:7" x14ac:dyDescent="0.15">
      <c r="A117" s="1"/>
      <c r="B117" s="3"/>
      <c r="C117" s="3"/>
      <c r="D117" s="3"/>
      <c r="E117" s="3"/>
      <c r="F117" s="3"/>
      <c r="G117" s="3"/>
    </row>
    <row r="118" spans="1:7" x14ac:dyDescent="0.15">
      <c r="A118" s="1"/>
      <c r="B118" s="3"/>
      <c r="C118" s="3"/>
      <c r="D118" s="3"/>
      <c r="E118" s="3"/>
      <c r="F118" s="3"/>
      <c r="G118" s="3"/>
    </row>
    <row r="119" spans="1:7" x14ac:dyDescent="0.15">
      <c r="A119" s="1"/>
      <c r="B119" s="3"/>
      <c r="C119" s="3"/>
      <c r="D119" s="3"/>
      <c r="E119" s="3"/>
      <c r="F119" s="3"/>
      <c r="G119" s="3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27" sqref="I27"/>
    </sheetView>
  </sheetViews>
  <sheetFormatPr defaultRowHeight="13.5" x14ac:dyDescent="0.15"/>
  <cols>
    <col min="1" max="1" width="11.625" style="1" bestFit="1" customWidth="1"/>
  </cols>
  <sheetData>
    <row r="1" spans="1:7" x14ac:dyDescent="0.15">
      <c r="A1" s="1">
        <v>42821</v>
      </c>
      <c r="B1">
        <v>-0.96803390137900003</v>
      </c>
      <c r="C1">
        <v>-0.89474906220299999</v>
      </c>
      <c r="D1">
        <v>-0.27967909324399998</v>
      </c>
      <c r="E1">
        <v>1.65325419282</v>
      </c>
      <c r="F1">
        <v>-0.78182795817100004</v>
      </c>
      <c r="G1">
        <v>-1</v>
      </c>
    </row>
    <row r="2" spans="1:7" x14ac:dyDescent="0.15">
      <c r="A2" s="1">
        <v>42838</v>
      </c>
      <c r="B2">
        <v>-1.3789363227</v>
      </c>
      <c r="C2">
        <v>-0.85049880296900005</v>
      </c>
      <c r="D2">
        <v>5.9899620686500003E-2</v>
      </c>
      <c r="E2">
        <v>1.4744499794999999</v>
      </c>
      <c r="F2">
        <v>-0.83056895922399998</v>
      </c>
      <c r="G2">
        <v>-1</v>
      </c>
    </row>
    <row r="3" spans="1:7" x14ac:dyDescent="0.15">
      <c r="A3" s="1">
        <v>42786</v>
      </c>
      <c r="B3">
        <v>-1.0714138099299999</v>
      </c>
      <c r="C3">
        <v>-0.89876779832099996</v>
      </c>
      <c r="D3">
        <v>-3.3027509811900002E-2</v>
      </c>
      <c r="E3">
        <v>1.61552030563</v>
      </c>
      <c r="F3">
        <v>-0.79190409978599996</v>
      </c>
      <c r="G3">
        <v>1</v>
      </c>
    </row>
    <row r="4" spans="1:7" x14ac:dyDescent="0.15">
      <c r="A4" s="1">
        <v>42718</v>
      </c>
      <c r="B4">
        <v>-0.84502489626900001</v>
      </c>
      <c r="C4">
        <v>-0.91201637892999998</v>
      </c>
      <c r="D4">
        <v>-0.172263035161</v>
      </c>
      <c r="E4">
        <v>-0.81003773432799997</v>
      </c>
      <c r="F4">
        <v>-0.75979031928600005</v>
      </c>
      <c r="G4">
        <v>-1</v>
      </c>
    </row>
    <row r="5" spans="1:7" x14ac:dyDescent="0.15">
      <c r="A5" s="1">
        <v>42810</v>
      </c>
      <c r="B5">
        <v>-0.68668351735099997</v>
      </c>
      <c r="C5">
        <v>-0.82040244401899998</v>
      </c>
      <c r="D5">
        <v>-2.94837299888E-2</v>
      </c>
      <c r="E5">
        <v>1.7559476832700001</v>
      </c>
      <c r="F5">
        <v>-0.75440554744400001</v>
      </c>
      <c r="G5">
        <v>1</v>
      </c>
    </row>
    <row r="6" spans="1:7" x14ac:dyDescent="0.15">
      <c r="A6" s="1">
        <v>42850</v>
      </c>
      <c r="B6">
        <v>-1.77806128609</v>
      </c>
      <c r="C6">
        <v>-0.98943225162199999</v>
      </c>
      <c r="D6">
        <v>0.17180955220399999</v>
      </c>
      <c r="E6">
        <v>1.3311950428399999</v>
      </c>
      <c r="F6">
        <v>-0.86873882785400003</v>
      </c>
      <c r="G6">
        <v>1</v>
      </c>
    </row>
    <row r="7" spans="1:7" x14ac:dyDescent="0.15">
      <c r="A7" s="1">
        <v>42844</v>
      </c>
      <c r="B7">
        <v>-1.71001375135</v>
      </c>
      <c r="C7">
        <v>-0.87116658871899999</v>
      </c>
      <c r="D7">
        <v>-6.1714095405400002E-2</v>
      </c>
      <c r="E7">
        <v>1.35561883532</v>
      </c>
      <c r="F7">
        <v>-0.86223117812000005</v>
      </c>
      <c r="G7">
        <v>1</v>
      </c>
    </row>
    <row r="8" spans="1:7" x14ac:dyDescent="0.15">
      <c r="A8" s="1">
        <v>42831</v>
      </c>
      <c r="B8">
        <v>-1.08057405499</v>
      </c>
      <c r="C8">
        <v>-0.91459985214899997</v>
      </c>
      <c r="D8">
        <v>-4.2939344082299997E-2</v>
      </c>
      <c r="E8">
        <v>1.5815389157599999</v>
      </c>
      <c r="F8">
        <v>-0.80203541808300005</v>
      </c>
      <c r="G8">
        <v>-1</v>
      </c>
    </row>
    <row r="9" spans="1:7" x14ac:dyDescent="0.15">
      <c r="A9" s="1">
        <v>42779</v>
      </c>
      <c r="B9">
        <v>-0.95363923056800004</v>
      </c>
      <c r="C9">
        <v>-0.36200155494800001</v>
      </c>
      <c r="D9">
        <v>0.141756773606</v>
      </c>
      <c r="E9">
        <v>1.65850827838</v>
      </c>
      <c r="F9">
        <v>-0.78042495110999999</v>
      </c>
      <c r="G9">
        <v>1</v>
      </c>
    </row>
    <row r="10" spans="1:7" x14ac:dyDescent="0.15">
      <c r="A10" s="1">
        <v>42725</v>
      </c>
      <c r="B10">
        <v>-0.72725031690800002</v>
      </c>
      <c r="C10">
        <v>-0.85813881778699996</v>
      </c>
      <c r="D10">
        <v>-9.47454521519E-2</v>
      </c>
      <c r="E10">
        <v>-0.82305004510599999</v>
      </c>
      <c r="F10">
        <v>-0.74808682242699998</v>
      </c>
      <c r="G10">
        <v>-1</v>
      </c>
    </row>
    <row r="11" spans="1:7" x14ac:dyDescent="0.15">
      <c r="A11" s="1">
        <v>42751</v>
      </c>
      <c r="B11">
        <v>-1.27948223347</v>
      </c>
      <c r="C11">
        <v>-0.60498052331700003</v>
      </c>
      <c r="D11">
        <v>-0.38171186544000002</v>
      </c>
      <c r="E11">
        <v>1.5395748871199999</v>
      </c>
      <c r="F11">
        <v>-0.81218392911500004</v>
      </c>
      <c r="G11">
        <v>1</v>
      </c>
    </row>
    <row r="12" spans="1:7" x14ac:dyDescent="0.15">
      <c r="A12" s="1">
        <v>42859</v>
      </c>
      <c r="B12">
        <v>-1.6223371200500001</v>
      </c>
      <c r="C12">
        <v>-0.88156672449700002</v>
      </c>
      <c r="D12">
        <v>4.4855893913000003E-2</v>
      </c>
      <c r="E12">
        <v>1.3870879525499999</v>
      </c>
      <c r="F12">
        <v>-0.85384632173300001</v>
      </c>
      <c r="G12">
        <v>-1</v>
      </c>
    </row>
    <row r="13" spans="1:7" x14ac:dyDescent="0.15">
      <c r="A13" s="1">
        <v>42782</v>
      </c>
      <c r="B13">
        <v>-0.90914661169900002</v>
      </c>
      <c r="C13">
        <v>-0.93197757371400003</v>
      </c>
      <c r="D13">
        <v>-4.90473364095E-2</v>
      </c>
      <c r="E13">
        <v>1.6747481791900001</v>
      </c>
      <c r="F13">
        <v>-0.77608838383199996</v>
      </c>
      <c r="G13">
        <v>-1</v>
      </c>
    </row>
    <row r="14" spans="1:7" x14ac:dyDescent="0.15">
      <c r="A14" s="1">
        <v>42739</v>
      </c>
      <c r="B14">
        <v>-0.83193883189600004</v>
      </c>
      <c r="C14">
        <v>-0.25203833589399999</v>
      </c>
      <c r="D14">
        <v>0.179692901938</v>
      </c>
      <c r="E14">
        <v>1.70292918355</v>
      </c>
      <c r="F14">
        <v>-0.76856316414500003</v>
      </c>
      <c r="G14">
        <v>1</v>
      </c>
    </row>
    <row r="15" spans="1:7" x14ac:dyDescent="0.15">
      <c r="A15" s="1">
        <v>42758</v>
      </c>
      <c r="B15">
        <v>-0.98373717862700005</v>
      </c>
      <c r="C15">
        <v>-0.92380761567199998</v>
      </c>
      <c r="D15">
        <v>-0.11015673338900001</v>
      </c>
      <c r="E15">
        <v>1.6475224631200001</v>
      </c>
      <c r="F15">
        <v>-0.78335851132699996</v>
      </c>
      <c r="G15">
        <v>-1</v>
      </c>
    </row>
    <row r="16" spans="1:7" x14ac:dyDescent="0.15">
      <c r="A16" s="1">
        <v>42807</v>
      </c>
      <c r="B16">
        <v>-0.81492694821</v>
      </c>
      <c r="C16">
        <v>-0.80505617147999997</v>
      </c>
      <c r="D16">
        <v>-4.7077799286700001E-2</v>
      </c>
      <c r="E16">
        <v>1.70913855739</v>
      </c>
      <c r="F16">
        <v>-0.76690506489099997</v>
      </c>
      <c r="G16">
        <v>1</v>
      </c>
    </row>
    <row r="17" spans="1:7" x14ac:dyDescent="0.15">
      <c r="A17" s="1">
        <v>42822</v>
      </c>
      <c r="B17">
        <v>-0.98766299793900003</v>
      </c>
      <c r="C17">
        <v>-1.0547698349900001</v>
      </c>
      <c r="D17">
        <v>-9.8444165953200002E-5</v>
      </c>
      <c r="E17">
        <v>1.6460895307000001</v>
      </c>
      <c r="F17">
        <v>-0.78374114961700003</v>
      </c>
      <c r="G17">
        <v>-1</v>
      </c>
    </row>
    <row r="18" spans="1:7" x14ac:dyDescent="0.15">
      <c r="A18" s="1">
        <v>42788</v>
      </c>
      <c r="B18">
        <v>-0.87904866364000001</v>
      </c>
      <c r="C18">
        <v>-0.72114849429000005</v>
      </c>
      <c r="D18">
        <v>3.6769695725600002E-2</v>
      </c>
      <c r="E18">
        <v>1.6857339944500001</v>
      </c>
      <c r="F18">
        <v>-0.77315482361499999</v>
      </c>
      <c r="G18">
        <v>1</v>
      </c>
    </row>
    <row r="19" spans="1:7" x14ac:dyDescent="0.15">
      <c r="A19" s="1">
        <v>42738</v>
      </c>
      <c r="B19">
        <v>-0.83979047052</v>
      </c>
      <c r="C19">
        <v>-1.0282947547400001</v>
      </c>
      <c r="D19">
        <v>-6.5611559711799994E-2</v>
      </c>
      <c r="E19">
        <v>1.7000633187</v>
      </c>
      <c r="F19">
        <v>-0.769328440723</v>
      </c>
      <c r="G19">
        <v>1</v>
      </c>
    </row>
    <row r="20" spans="1:7" x14ac:dyDescent="0.15">
      <c r="A20" s="1">
        <v>42796</v>
      </c>
      <c r="B20">
        <v>-0.70762122034800001</v>
      </c>
      <c r="C20">
        <v>-0.78694977798099996</v>
      </c>
      <c r="D20">
        <v>-7.6530701260699996E-2</v>
      </c>
      <c r="E20">
        <v>1.7483053770000001</v>
      </c>
      <c r="F20">
        <v>-0.75644628498599997</v>
      </c>
      <c r="G20">
        <v>-1</v>
      </c>
    </row>
    <row r="21" spans="1:7" x14ac:dyDescent="0.15">
      <c r="A21" s="1">
        <v>42843</v>
      </c>
      <c r="B21">
        <v>-1.59223917199</v>
      </c>
      <c r="C21">
        <v>-0.90589995088200004</v>
      </c>
      <c r="D21">
        <v>-0.170648916269</v>
      </c>
      <c r="E21">
        <v>1.3978907838400001</v>
      </c>
      <c r="F21">
        <v>-0.85096793819700001</v>
      </c>
      <c r="G21">
        <v>-1</v>
      </c>
    </row>
    <row r="22" spans="1:7" x14ac:dyDescent="0.15">
      <c r="A22" s="1">
        <v>42783</v>
      </c>
      <c r="B22">
        <v>-1.03084701037</v>
      </c>
      <c r="C22">
        <v>-0.69295109856100001</v>
      </c>
      <c r="D22">
        <v>-0.25685084034200001</v>
      </c>
      <c r="E22">
        <v>1.6303272740200001</v>
      </c>
      <c r="F22">
        <v>-0.787950170798</v>
      </c>
      <c r="G22">
        <v>-1</v>
      </c>
    </row>
    <row r="23" spans="1:7" x14ac:dyDescent="0.15">
      <c r="A23" s="1">
        <v>42732</v>
      </c>
      <c r="B23">
        <v>-0.87119702501600005</v>
      </c>
      <c r="C23">
        <v>-1.0826801781399999</v>
      </c>
      <c r="D23">
        <v>4.8529704796200002E-2</v>
      </c>
      <c r="E23">
        <v>-0.80714610971</v>
      </c>
      <c r="F23">
        <v>-0.762391096366</v>
      </c>
      <c r="G23">
        <v>-1</v>
      </c>
    </row>
    <row r="24" spans="1:7" x14ac:dyDescent="0.15">
      <c r="A24" s="1">
        <v>42797</v>
      </c>
      <c r="B24">
        <v>-0.73248474265800001</v>
      </c>
      <c r="C24">
        <v>-0.70050278950800005</v>
      </c>
      <c r="D24">
        <v>0.15181077516899999</v>
      </c>
      <c r="E24">
        <v>1.73923013831</v>
      </c>
      <c r="F24">
        <v>-0.758869660818</v>
      </c>
      <c r="G24">
        <v>1</v>
      </c>
    </row>
    <row r="25" spans="1:7" x14ac:dyDescent="0.15">
      <c r="A25" s="1">
        <v>42720</v>
      </c>
      <c r="B25">
        <v>-0.79137203233800002</v>
      </c>
      <c r="C25">
        <v>-0.69526960016700001</v>
      </c>
      <c r="D25">
        <v>-0.16371739389500001</v>
      </c>
      <c r="E25">
        <v>-0.81596556479299998</v>
      </c>
      <c r="F25">
        <v>-0.75445872627199995</v>
      </c>
      <c r="G25">
        <v>1</v>
      </c>
    </row>
    <row r="26" spans="1:7" x14ac:dyDescent="0.15">
      <c r="A26" s="1">
        <v>42836</v>
      </c>
      <c r="B26">
        <v>-1.40772566433</v>
      </c>
      <c r="C26">
        <v>-0.81262994339500005</v>
      </c>
      <c r="D26">
        <v>2.3532533812999998E-2</v>
      </c>
      <c r="E26">
        <v>1.4641168365299999</v>
      </c>
      <c r="F26">
        <v>-0.83332219564900001</v>
      </c>
      <c r="G26">
        <v>1</v>
      </c>
    </row>
    <row r="27" spans="1:7" x14ac:dyDescent="0.15">
      <c r="A27" s="1">
        <v>42846</v>
      </c>
      <c r="B27">
        <v>-1.67468137754</v>
      </c>
      <c r="C27">
        <v>-0.94487285884000005</v>
      </c>
      <c r="D27">
        <v>-0.14212877043300001</v>
      </c>
      <c r="E27">
        <v>1.36830041988</v>
      </c>
      <c r="F27">
        <v>-0.85885220614299995</v>
      </c>
      <c r="G27">
        <v>-1</v>
      </c>
    </row>
    <row r="28" spans="1:7" x14ac:dyDescent="0.15">
      <c r="A28" s="1">
        <v>42818</v>
      </c>
      <c r="B28">
        <v>-0.96279947563000001</v>
      </c>
      <c r="C28">
        <v>-0.97088423876899999</v>
      </c>
      <c r="D28">
        <v>3.4193294451499998E-3</v>
      </c>
      <c r="E28">
        <v>1.65516476939</v>
      </c>
      <c r="F28">
        <v>-0.781317773785</v>
      </c>
      <c r="G28">
        <v>-1</v>
      </c>
    </row>
    <row r="29" spans="1:7" x14ac:dyDescent="0.15">
      <c r="A29" s="1">
        <v>42731</v>
      </c>
      <c r="B29">
        <v>-0.85287653489299997</v>
      </c>
      <c r="C29">
        <v>-1.09296990908</v>
      </c>
      <c r="D29">
        <v>5.5778502956800001E-2</v>
      </c>
      <c r="E29">
        <v>-0.80917024694299999</v>
      </c>
      <c r="F29">
        <v>-0.76057055241000004</v>
      </c>
      <c r="G29">
        <v>-1</v>
      </c>
    </row>
    <row r="30" spans="1:7" x14ac:dyDescent="0.15">
      <c r="A30" s="1">
        <v>42719</v>
      </c>
      <c r="B30">
        <v>-0.86596259926700003</v>
      </c>
      <c r="C30">
        <v>-0.78379219960299995</v>
      </c>
      <c r="D30">
        <v>-4.0635193698300001E-2</v>
      </c>
      <c r="E30">
        <v>-0.80772443463400001</v>
      </c>
      <c r="F30">
        <v>-0.76187094094999996</v>
      </c>
      <c r="G30">
        <v>1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workbookViewId="0">
      <selection sqref="A1:XFD1"/>
    </sheetView>
  </sheetViews>
  <sheetFormatPr defaultRowHeight="13.5" x14ac:dyDescent="0.15"/>
  <cols>
    <col min="1" max="1" width="11.625" bestFit="1" customWidth="1"/>
  </cols>
  <sheetData>
    <row r="1" spans="1:7" x14ac:dyDescent="0.15">
      <c r="A1" s="1">
        <v>42859</v>
      </c>
      <c r="B1" s="3">
        <v>-1.6223371200500001</v>
      </c>
      <c r="C1" s="3">
        <v>-0.88156672449700002</v>
      </c>
      <c r="D1" s="3">
        <v>4.4855893913000003E-2</v>
      </c>
      <c r="E1" s="3">
        <v>1.3870879525499999</v>
      </c>
      <c r="F1" s="3">
        <v>-0.85384632173300001</v>
      </c>
      <c r="G1" s="3">
        <v>-1</v>
      </c>
    </row>
    <row r="2" spans="1:7" x14ac:dyDescent="0.15">
      <c r="A2" s="1">
        <v>42858</v>
      </c>
      <c r="B2" s="3">
        <v>-1.58831335268</v>
      </c>
      <c r="C2" s="3">
        <v>-0.97002308103000001</v>
      </c>
      <c r="D2" s="3">
        <v>-3.0007374261700002E-3</v>
      </c>
      <c r="E2" s="3">
        <v>1.3992998487899999</v>
      </c>
      <c r="F2" s="3">
        <v>-0.85059249686600003</v>
      </c>
      <c r="G2" s="3">
        <v>-1</v>
      </c>
    </row>
    <row r="3" spans="1:7" x14ac:dyDescent="0.15">
      <c r="A3" s="1">
        <v>42853</v>
      </c>
      <c r="B3" s="3">
        <v>-1.6053252363599999</v>
      </c>
      <c r="C3" s="3">
        <v>-0.922239866967</v>
      </c>
      <c r="D3" s="3">
        <v>-4.5950863432999998E-2</v>
      </c>
      <c r="E3" s="3">
        <v>1.39319390067</v>
      </c>
      <c r="F3" s="3">
        <v>-0.85221940929899997</v>
      </c>
      <c r="G3" s="3">
        <v>1</v>
      </c>
    </row>
    <row r="4" spans="1:7" x14ac:dyDescent="0.15">
      <c r="A4" s="1">
        <v>42851</v>
      </c>
      <c r="B4" s="3">
        <v>-1.74927194447</v>
      </c>
      <c r="C4" s="3">
        <v>-1.02582168636</v>
      </c>
      <c r="D4" s="3">
        <v>2.6975756282999998E-2</v>
      </c>
      <c r="E4" s="3">
        <v>1.3415281858100001</v>
      </c>
      <c r="F4" s="3">
        <v>-0.86598559142800002</v>
      </c>
      <c r="G4" s="3">
        <v>-1</v>
      </c>
    </row>
    <row r="5" spans="1:7" x14ac:dyDescent="0.15">
      <c r="A5" s="1">
        <v>42850</v>
      </c>
      <c r="B5" s="3">
        <v>-1.77806128609</v>
      </c>
      <c r="C5" s="3">
        <v>-0.98943225162199999</v>
      </c>
      <c r="D5" s="3">
        <v>0.17180955220399999</v>
      </c>
      <c r="E5" s="3">
        <v>1.3311950428399999</v>
      </c>
      <c r="F5" s="3">
        <v>-0.86873882785400003</v>
      </c>
      <c r="G5" s="3">
        <v>1</v>
      </c>
    </row>
    <row r="6" spans="1:7" x14ac:dyDescent="0.15">
      <c r="A6" s="1">
        <v>42846</v>
      </c>
      <c r="B6" s="3">
        <v>-1.67468137754</v>
      </c>
      <c r="C6" s="3">
        <v>-0.94487285884000005</v>
      </c>
      <c r="D6" s="3">
        <v>-0.14212877043300001</v>
      </c>
      <c r="E6" s="3">
        <v>1.36830041988</v>
      </c>
      <c r="F6" s="3">
        <v>-0.85885220614299995</v>
      </c>
      <c r="G6" s="3">
        <v>-1</v>
      </c>
    </row>
    <row r="7" spans="1:7" x14ac:dyDescent="0.15">
      <c r="A7" s="1">
        <v>42845</v>
      </c>
      <c r="B7" s="3">
        <v>-1.69300186767</v>
      </c>
      <c r="C7" s="3">
        <v>-0.78725891152899996</v>
      </c>
      <c r="D7" s="3">
        <v>0.15998886197199999</v>
      </c>
      <c r="E7" s="3">
        <v>1.3617247834399999</v>
      </c>
      <c r="F7" s="3">
        <v>-0.86060426568699999</v>
      </c>
      <c r="G7" s="3">
        <v>1</v>
      </c>
    </row>
    <row r="8" spans="1:7" x14ac:dyDescent="0.15">
      <c r="A8" s="1">
        <v>42843</v>
      </c>
      <c r="B8" s="3">
        <v>-1.59223917199</v>
      </c>
      <c r="C8" s="3">
        <v>-0.90589995088200004</v>
      </c>
      <c r="D8" s="3">
        <v>-0.170648916269</v>
      </c>
      <c r="E8" s="3">
        <v>1.3978907838400001</v>
      </c>
      <c r="F8" s="3">
        <v>-0.85096793819700001</v>
      </c>
      <c r="G8" s="3">
        <v>-1</v>
      </c>
    </row>
    <row r="9" spans="1:7" x14ac:dyDescent="0.15">
      <c r="A9" s="1">
        <v>42842</v>
      </c>
      <c r="B9" s="3">
        <v>-1.50063672138</v>
      </c>
      <c r="C9" s="3">
        <v>-0.95136466333900005</v>
      </c>
      <c r="D9" s="3">
        <v>-0.104969360966</v>
      </c>
      <c r="E9" s="3">
        <v>1.43076896603</v>
      </c>
      <c r="F9" s="3">
        <v>-0.84220764047800001</v>
      </c>
      <c r="G9" s="3">
        <v>-1</v>
      </c>
    </row>
    <row r="10" spans="1:7" x14ac:dyDescent="0.15">
      <c r="A10" s="1">
        <v>42839</v>
      </c>
      <c r="B10" s="3">
        <v>-1.38286214202</v>
      </c>
      <c r="C10" s="3">
        <v>-0.82406788465400005</v>
      </c>
      <c r="D10" s="3">
        <v>-5.7547900241600003E-2</v>
      </c>
      <c r="E10" s="3">
        <v>1.4730409145500001</v>
      </c>
      <c r="F10" s="3">
        <v>-0.83094440055399998</v>
      </c>
      <c r="G10" s="3">
        <v>-1</v>
      </c>
    </row>
    <row r="11" spans="1:7" x14ac:dyDescent="0.15">
      <c r="A11" s="1">
        <v>42838</v>
      </c>
      <c r="B11" s="3">
        <v>-1.3789363227</v>
      </c>
      <c r="C11" s="3">
        <v>-0.85049880296900005</v>
      </c>
      <c r="D11" s="3">
        <v>5.9899620686500003E-2</v>
      </c>
      <c r="E11" s="3">
        <v>1.4744499794999999</v>
      </c>
      <c r="F11" s="3">
        <v>-0.83056895922399998</v>
      </c>
      <c r="G11" s="3">
        <v>-1</v>
      </c>
    </row>
    <row r="12" spans="1:7" x14ac:dyDescent="0.15">
      <c r="A12" s="1">
        <v>42837</v>
      </c>
      <c r="B12" s="3">
        <v>-1.3959482063899999</v>
      </c>
      <c r="C12" s="3">
        <v>-0.84767243910599999</v>
      </c>
      <c r="D12" s="3">
        <v>0.12729211848700001</v>
      </c>
      <c r="E12" s="3">
        <v>1.46834403138</v>
      </c>
      <c r="F12" s="3">
        <v>-0.83219587165700004</v>
      </c>
      <c r="G12" s="3">
        <v>1</v>
      </c>
    </row>
    <row r="13" spans="1:7" x14ac:dyDescent="0.15">
      <c r="A13" s="1">
        <v>42836</v>
      </c>
      <c r="B13" s="3">
        <v>-1.40772566433</v>
      </c>
      <c r="C13" s="3">
        <v>-0.81262994339500005</v>
      </c>
      <c r="D13" s="3">
        <v>2.3532533812999998E-2</v>
      </c>
      <c r="E13" s="3">
        <v>1.4641168365299999</v>
      </c>
      <c r="F13" s="3">
        <v>-0.83332219564900001</v>
      </c>
      <c r="G13" s="3">
        <v>1</v>
      </c>
    </row>
    <row r="14" spans="1:7" x14ac:dyDescent="0.15">
      <c r="A14" s="1">
        <v>42835</v>
      </c>
      <c r="B14" s="3">
        <v>-1.3697760776400001</v>
      </c>
      <c r="C14" s="3">
        <v>-0.61524817328900006</v>
      </c>
      <c r="D14" s="3">
        <v>-0.41669195434</v>
      </c>
      <c r="E14" s="3">
        <v>1.4777377977199999</v>
      </c>
      <c r="F14" s="3">
        <v>-0.82969292945200002</v>
      </c>
      <c r="G14" s="3">
        <v>-1</v>
      </c>
    </row>
    <row r="15" spans="1:7" x14ac:dyDescent="0.15">
      <c r="A15" s="1">
        <v>42832</v>
      </c>
      <c r="B15" s="3">
        <v>-1.13422691892</v>
      </c>
      <c r="C15" s="3">
        <v>-0.99956741578800001</v>
      </c>
      <c r="D15" s="3">
        <v>3.7340098642400003E-2</v>
      </c>
      <c r="E15" s="3">
        <v>1.56228169477</v>
      </c>
      <c r="F15" s="3">
        <v>-0.80716644960399997</v>
      </c>
      <c r="G15" s="3">
        <v>-1</v>
      </c>
    </row>
    <row r="16" spans="1:7" x14ac:dyDescent="0.15">
      <c r="A16" s="1">
        <v>42831</v>
      </c>
      <c r="B16" s="3">
        <v>-1.08057405499</v>
      </c>
      <c r="C16" s="3">
        <v>-0.91459985214899997</v>
      </c>
      <c r="D16" s="3">
        <v>-4.2939344082299997E-2</v>
      </c>
      <c r="E16" s="3">
        <v>1.5815389157599999</v>
      </c>
      <c r="F16" s="3">
        <v>-0.80203541808300005</v>
      </c>
      <c r="G16" s="3">
        <v>-1</v>
      </c>
    </row>
    <row r="17" spans="1:7" x14ac:dyDescent="0.15">
      <c r="A17" s="1">
        <v>42830</v>
      </c>
      <c r="B17" s="3">
        <v>-1.0635621713100001</v>
      </c>
      <c r="C17" s="3">
        <v>-0.89755334509899998</v>
      </c>
      <c r="D17" s="3">
        <v>-0.11476156666200001</v>
      </c>
      <c r="E17" s="3">
        <v>1.58764486388</v>
      </c>
      <c r="F17" s="3">
        <v>-0.80040850564999999</v>
      </c>
      <c r="G17" s="3">
        <v>-1</v>
      </c>
    </row>
    <row r="18" spans="1:7" x14ac:dyDescent="0.15">
      <c r="A18" s="1">
        <v>42825</v>
      </c>
      <c r="B18" s="3">
        <v>-1.1708678991699999</v>
      </c>
      <c r="C18" s="3">
        <v>-0.95238038785199997</v>
      </c>
      <c r="D18" s="3">
        <v>3.7858489135100003E-2</v>
      </c>
      <c r="E18" s="3">
        <v>1.5491304218899999</v>
      </c>
      <c r="F18" s="3">
        <v>-0.81067056869200005</v>
      </c>
      <c r="G18" s="3">
        <v>1</v>
      </c>
    </row>
    <row r="19" spans="1:7" x14ac:dyDescent="0.15">
      <c r="A19" s="1">
        <v>42824</v>
      </c>
      <c r="B19" s="3">
        <v>-1.1734851120400001</v>
      </c>
      <c r="C19" s="3">
        <v>-0.83270154301800003</v>
      </c>
      <c r="D19" s="3">
        <v>-4.0895255818399999E-2</v>
      </c>
      <c r="E19" s="3">
        <v>1.57826406259</v>
      </c>
      <c r="F19" s="3">
        <v>-0.80185269530600001</v>
      </c>
      <c r="G19" s="3">
        <v>1</v>
      </c>
    </row>
    <row r="20" spans="1:7" x14ac:dyDescent="0.15">
      <c r="A20" s="1">
        <v>42823</v>
      </c>
      <c r="B20" s="3">
        <v>-1.05178471337</v>
      </c>
      <c r="C20" s="3">
        <v>-0.87280058032700003</v>
      </c>
      <c r="D20" s="3">
        <v>0.106599842465</v>
      </c>
      <c r="E20" s="3">
        <v>1.6226849677599999</v>
      </c>
      <c r="F20" s="3">
        <v>-0.78999090833999996</v>
      </c>
      <c r="G20" s="3">
        <v>-1</v>
      </c>
    </row>
    <row r="21" spans="1:7" x14ac:dyDescent="0.15">
      <c r="A21" s="1">
        <v>42822</v>
      </c>
      <c r="B21" s="3">
        <v>-0.98766299793900003</v>
      </c>
      <c r="C21" s="3">
        <v>-1.0547698349900001</v>
      </c>
      <c r="D21" s="3">
        <v>-9.8444165953200002E-5</v>
      </c>
      <c r="E21" s="3">
        <v>1.6460895307000001</v>
      </c>
      <c r="F21" s="3">
        <v>-0.78374114961700003</v>
      </c>
      <c r="G21" s="3">
        <v>-1</v>
      </c>
    </row>
    <row r="22" spans="1:7" x14ac:dyDescent="0.15">
      <c r="A22" s="1">
        <v>42821</v>
      </c>
      <c r="B22" s="3">
        <v>-0.96803390137900003</v>
      </c>
      <c r="C22" s="3">
        <v>-0.89474906220299999</v>
      </c>
      <c r="D22" s="3">
        <v>-0.27967909324399998</v>
      </c>
      <c r="E22" s="3">
        <v>1.65325419282</v>
      </c>
      <c r="F22" s="3">
        <v>-0.78182795817100004</v>
      </c>
      <c r="G22" s="3">
        <v>-1</v>
      </c>
    </row>
    <row r="23" spans="1:7" x14ac:dyDescent="0.15">
      <c r="A23" s="1">
        <v>42818</v>
      </c>
      <c r="B23" s="3">
        <v>-0.96279947563000001</v>
      </c>
      <c r="C23" s="3">
        <v>-0.97088423876899999</v>
      </c>
      <c r="D23" s="3">
        <v>3.4193294451499998E-3</v>
      </c>
      <c r="E23" s="3">
        <v>1.65516476939</v>
      </c>
      <c r="F23" s="3">
        <v>-0.781317773785</v>
      </c>
      <c r="G23" s="3">
        <v>-1</v>
      </c>
    </row>
    <row r="24" spans="1:7" x14ac:dyDescent="0.15">
      <c r="A24" s="1">
        <v>42817</v>
      </c>
      <c r="B24" s="3">
        <v>-1.01645233956</v>
      </c>
      <c r="C24" s="3">
        <v>-0.83864132332399999</v>
      </c>
      <c r="D24" s="3">
        <v>-9.2210713354799995E-2</v>
      </c>
      <c r="E24" s="3">
        <v>1.6355813595799999</v>
      </c>
      <c r="F24" s="3">
        <v>-0.78654716373699995</v>
      </c>
      <c r="G24" s="3">
        <v>1</v>
      </c>
    </row>
    <row r="25" spans="1:7" x14ac:dyDescent="0.15">
      <c r="A25" s="1">
        <v>42816</v>
      </c>
      <c r="B25" s="3">
        <v>-0.85680235420499995</v>
      </c>
      <c r="C25" s="3">
        <v>-0.806955134701</v>
      </c>
      <c r="D25" s="3">
        <v>-5.4449693517500002E-2</v>
      </c>
      <c r="E25" s="3">
        <v>1.6938539448600001</v>
      </c>
      <c r="F25" s="3">
        <v>-0.77098653997599997</v>
      </c>
      <c r="G25" s="3">
        <v>-1</v>
      </c>
    </row>
    <row r="26" spans="1:7" x14ac:dyDescent="0.15">
      <c r="A26" s="1">
        <v>42815</v>
      </c>
      <c r="B26" s="3">
        <v>-0.72855892334600003</v>
      </c>
      <c r="C26" s="3">
        <v>-0.99058046194100002</v>
      </c>
      <c r="D26" s="3">
        <v>9.25651567175E-2</v>
      </c>
      <c r="E26" s="3">
        <v>1.7406630707399999</v>
      </c>
      <c r="F26" s="3">
        <v>-0.75848702252900002</v>
      </c>
      <c r="G26" s="3">
        <v>-1</v>
      </c>
    </row>
    <row r="27" spans="1:7" x14ac:dyDescent="0.15">
      <c r="A27" s="1">
        <v>42814</v>
      </c>
      <c r="B27" s="3">
        <v>-0.75734826496700003</v>
      </c>
      <c r="C27" s="3">
        <v>-0.81850348079799995</v>
      </c>
      <c r="D27" s="3">
        <v>-0.21528944605700001</v>
      </c>
      <c r="E27" s="3">
        <v>1.73015489962</v>
      </c>
      <c r="F27" s="3">
        <v>-0.76129303665000003</v>
      </c>
      <c r="G27" s="3">
        <v>1</v>
      </c>
    </row>
    <row r="28" spans="1:7" x14ac:dyDescent="0.15">
      <c r="A28" s="1">
        <v>42810</v>
      </c>
      <c r="B28" s="3">
        <v>-0.68668351735099997</v>
      </c>
      <c r="C28" s="3">
        <v>-0.82040244401899998</v>
      </c>
      <c r="D28" s="3">
        <v>-2.94837299888E-2</v>
      </c>
      <c r="E28" s="3">
        <v>1.7559476832700001</v>
      </c>
      <c r="F28" s="3">
        <v>-0.75440554744400001</v>
      </c>
      <c r="G28" s="3">
        <v>1</v>
      </c>
    </row>
    <row r="29" spans="1:7" x14ac:dyDescent="0.15">
      <c r="A29" s="1">
        <v>42807</v>
      </c>
      <c r="B29" s="3">
        <v>-0.81492694821</v>
      </c>
      <c r="C29" s="3">
        <v>-0.80505617147999997</v>
      </c>
      <c r="D29" s="3">
        <v>-4.7077799286700001E-2</v>
      </c>
      <c r="E29" s="3">
        <v>1.70913855739</v>
      </c>
      <c r="F29" s="3">
        <v>-0.76690506489099997</v>
      </c>
      <c r="G29" s="3">
        <v>1</v>
      </c>
    </row>
    <row r="30" spans="1:7" x14ac:dyDescent="0.15">
      <c r="A30" s="1">
        <v>42804</v>
      </c>
      <c r="B30" s="3">
        <v>-0.70631261391099998</v>
      </c>
      <c r="C30" s="3">
        <v>-0.90203578153800001</v>
      </c>
      <c r="D30" s="3">
        <v>-0.13246312830199999</v>
      </c>
      <c r="E30" s="3">
        <v>1.7487830211499999</v>
      </c>
      <c r="F30" s="3">
        <v>-0.75631873889000001</v>
      </c>
      <c r="G30" s="3">
        <v>-1</v>
      </c>
    </row>
    <row r="31" spans="1:7" x14ac:dyDescent="0.15">
      <c r="A31" s="1">
        <v>42802</v>
      </c>
      <c r="B31" s="3">
        <v>-0.66443720791600003</v>
      </c>
      <c r="C31" s="3">
        <v>-0.79816690956400005</v>
      </c>
      <c r="D31" s="3">
        <v>-0.34748595668900001</v>
      </c>
      <c r="E31" s="3">
        <v>1.7640676336800001</v>
      </c>
      <c r="F31" s="3">
        <v>-0.752237263805</v>
      </c>
      <c r="G31" s="3">
        <v>-1</v>
      </c>
    </row>
    <row r="32" spans="1:7" x14ac:dyDescent="0.15">
      <c r="A32" s="1">
        <v>42801</v>
      </c>
      <c r="B32" s="3">
        <v>-0.59638967317400005</v>
      </c>
      <c r="C32" s="3">
        <v>-0.724858096861</v>
      </c>
      <c r="D32" s="3">
        <v>-6.4009577052100003E-2</v>
      </c>
      <c r="E32" s="3">
        <v>1.78890512904</v>
      </c>
      <c r="F32" s="3">
        <v>-0.745604866792</v>
      </c>
      <c r="G32" s="3">
        <v>-1</v>
      </c>
    </row>
    <row r="33" spans="1:7" x14ac:dyDescent="0.15">
      <c r="A33" s="1">
        <v>42800</v>
      </c>
      <c r="B33" s="3">
        <v>-0.61732737617199995</v>
      </c>
      <c r="C33" s="3">
        <v>-0.66400294992999997</v>
      </c>
      <c r="D33" s="3">
        <v>2.31632456025E-2</v>
      </c>
      <c r="E33" s="3">
        <v>1.78126282277</v>
      </c>
      <c r="F33" s="3">
        <v>-0.74764560433500005</v>
      </c>
      <c r="G33" s="3">
        <v>1</v>
      </c>
    </row>
    <row r="34" spans="1:7" x14ac:dyDescent="0.15">
      <c r="A34" s="1">
        <v>42797</v>
      </c>
      <c r="B34" s="3">
        <v>-0.73248474265800001</v>
      </c>
      <c r="C34" s="3">
        <v>-0.70050278950800005</v>
      </c>
      <c r="D34" s="3">
        <v>0.15181077516899999</v>
      </c>
      <c r="E34" s="3">
        <v>1.73923013831</v>
      </c>
      <c r="F34" s="3">
        <v>-0.758869660818</v>
      </c>
      <c r="G34" s="3">
        <v>1</v>
      </c>
    </row>
    <row r="35" spans="1:7" x14ac:dyDescent="0.15">
      <c r="A35" s="1">
        <v>42796</v>
      </c>
      <c r="B35" s="3">
        <v>-0.70762122034800001</v>
      </c>
      <c r="C35" s="3">
        <v>-0.78694977798099996</v>
      </c>
      <c r="D35" s="3">
        <v>-7.6530701260699996E-2</v>
      </c>
      <c r="E35" s="3">
        <v>1.7483053770000001</v>
      </c>
      <c r="F35" s="3">
        <v>-0.75644628498599997</v>
      </c>
      <c r="G35" s="3">
        <v>-1</v>
      </c>
    </row>
    <row r="36" spans="1:7" x14ac:dyDescent="0.15">
      <c r="A36" s="1">
        <v>42795</v>
      </c>
      <c r="B36" s="3">
        <v>-0.59769827961199995</v>
      </c>
      <c r="C36" s="3">
        <v>-0.72640376459800005</v>
      </c>
      <c r="D36" s="3">
        <v>-0.25510495664299998</v>
      </c>
      <c r="E36" s="3">
        <v>1.7884274848999999</v>
      </c>
      <c r="F36" s="3">
        <v>-0.74573241288799996</v>
      </c>
      <c r="G36" s="3">
        <v>-1</v>
      </c>
    </row>
    <row r="37" spans="1:7" x14ac:dyDescent="0.15">
      <c r="A37" s="1">
        <v>42794</v>
      </c>
      <c r="B37" s="3">
        <v>-0.60293270536099997</v>
      </c>
      <c r="C37" s="3">
        <v>-0.69396682307400004</v>
      </c>
      <c r="D37" s="3">
        <v>-9.9005269679000002E-2</v>
      </c>
      <c r="E37" s="3">
        <v>1.7865169083300001</v>
      </c>
      <c r="F37" s="3">
        <v>-0.746242597274</v>
      </c>
      <c r="G37" s="3">
        <v>1</v>
      </c>
    </row>
    <row r="38" spans="1:7" x14ac:dyDescent="0.15">
      <c r="A38" s="1">
        <v>42793</v>
      </c>
      <c r="B38" s="3">
        <v>-0.61601876973400005</v>
      </c>
      <c r="C38" s="3">
        <v>-0.41294234739000002</v>
      </c>
      <c r="D38" s="3">
        <v>-0.14283093815699999</v>
      </c>
      <c r="E38" s="3">
        <v>1.7817404669200001</v>
      </c>
      <c r="F38" s="3">
        <v>-0.74751805823799999</v>
      </c>
      <c r="G38" s="3">
        <v>1</v>
      </c>
    </row>
    <row r="39" spans="1:7" x14ac:dyDescent="0.15">
      <c r="A39" s="1">
        <v>42790</v>
      </c>
      <c r="B39" s="3">
        <v>-0.741644987719</v>
      </c>
      <c r="C39" s="3">
        <v>0.15725448105299999</v>
      </c>
      <c r="D39" s="3">
        <v>8.8379890331499997E-2</v>
      </c>
      <c r="E39" s="3">
        <v>1.7358866293199999</v>
      </c>
      <c r="F39" s="3">
        <v>-0.75976248349300002</v>
      </c>
      <c r="G39" s="3">
        <v>1</v>
      </c>
    </row>
    <row r="40" spans="1:7" x14ac:dyDescent="0.15">
      <c r="A40" s="1">
        <v>42789</v>
      </c>
      <c r="B40" s="3">
        <v>-0.80969252246099999</v>
      </c>
      <c r="C40" s="3">
        <v>-0.56119396440400005</v>
      </c>
      <c r="D40" s="3">
        <v>0.17647506663900001</v>
      </c>
      <c r="E40" s="3">
        <v>1.71104913396</v>
      </c>
      <c r="F40" s="3">
        <v>-0.76639488050600002</v>
      </c>
      <c r="G40" s="3">
        <v>1</v>
      </c>
    </row>
    <row r="41" spans="1:7" x14ac:dyDescent="0.15">
      <c r="A41" s="1">
        <v>42788</v>
      </c>
      <c r="B41" s="3">
        <v>-0.87904866364000001</v>
      </c>
      <c r="C41" s="3">
        <v>-0.72114849429000005</v>
      </c>
      <c r="D41" s="3">
        <v>3.6769695725600002E-2</v>
      </c>
      <c r="E41" s="3">
        <v>1.6857339944500001</v>
      </c>
      <c r="F41" s="3">
        <v>-0.77315482361499999</v>
      </c>
      <c r="G41" s="3">
        <v>1</v>
      </c>
    </row>
    <row r="42" spans="1:7" x14ac:dyDescent="0.15">
      <c r="A42" s="1">
        <v>42787</v>
      </c>
      <c r="B42" s="3">
        <v>-0.98897160437700005</v>
      </c>
      <c r="C42" s="3">
        <v>-0.57095375211999999</v>
      </c>
      <c r="D42" s="3">
        <v>0.22391906608100001</v>
      </c>
      <c r="E42" s="3">
        <v>1.64561188656</v>
      </c>
      <c r="F42" s="3">
        <v>-0.783868695713</v>
      </c>
      <c r="G42" s="3">
        <v>1</v>
      </c>
    </row>
    <row r="43" spans="1:7" x14ac:dyDescent="0.15">
      <c r="A43" s="1">
        <v>42786</v>
      </c>
      <c r="B43" s="3">
        <v>-1.0714138099299999</v>
      </c>
      <c r="C43" s="3">
        <v>-0.89876779832099996</v>
      </c>
      <c r="D43" s="3">
        <v>-3.3027509811900002E-2</v>
      </c>
      <c r="E43" s="3">
        <v>1.61552030563</v>
      </c>
      <c r="F43" s="3">
        <v>-0.79190409978599996</v>
      </c>
      <c r="G43" s="3">
        <v>1</v>
      </c>
    </row>
    <row r="44" spans="1:7" x14ac:dyDescent="0.15">
      <c r="A44" s="1">
        <v>42783</v>
      </c>
      <c r="B44" s="3">
        <v>-1.03084701037</v>
      </c>
      <c r="C44" s="3">
        <v>-0.69295109856100001</v>
      </c>
      <c r="D44" s="3">
        <v>-0.25685084034200001</v>
      </c>
      <c r="E44" s="3">
        <v>1.6303272740200001</v>
      </c>
      <c r="F44" s="3">
        <v>-0.787950170798</v>
      </c>
      <c r="G44" s="3">
        <v>-1</v>
      </c>
    </row>
    <row r="45" spans="1:7" x14ac:dyDescent="0.15">
      <c r="A45" s="1">
        <v>42781</v>
      </c>
      <c r="B45" s="3">
        <v>-0.88428308938900002</v>
      </c>
      <c r="C45" s="3">
        <v>-0.650467316741</v>
      </c>
      <c r="D45" s="3">
        <v>-6.3870877254700004E-2</v>
      </c>
      <c r="E45" s="3">
        <v>1.68382341789</v>
      </c>
      <c r="F45" s="3">
        <v>-0.77366500800100002</v>
      </c>
      <c r="G45" s="3">
        <v>-1</v>
      </c>
    </row>
    <row r="46" spans="1:7" x14ac:dyDescent="0.15">
      <c r="A46" s="1">
        <v>42780</v>
      </c>
      <c r="B46" s="3">
        <v>-0.85811096064299996</v>
      </c>
      <c r="C46" s="3">
        <v>-0.80631478663800005</v>
      </c>
      <c r="D46" s="3">
        <v>-0.21130876187200001</v>
      </c>
      <c r="E46" s="3">
        <v>1.69337630072</v>
      </c>
      <c r="F46" s="3">
        <v>-0.77111408607300003</v>
      </c>
      <c r="G46" s="3">
        <v>-1</v>
      </c>
    </row>
    <row r="47" spans="1:7" x14ac:dyDescent="0.15">
      <c r="A47" s="1">
        <v>42779</v>
      </c>
      <c r="B47" s="3">
        <v>-0.95363923056800004</v>
      </c>
      <c r="C47" s="3">
        <v>-0.36200155494800001</v>
      </c>
      <c r="D47" s="3">
        <v>0.141756773606</v>
      </c>
      <c r="E47" s="3">
        <v>1.65850827838</v>
      </c>
      <c r="F47" s="3">
        <v>-0.78042495110999999</v>
      </c>
      <c r="G47" s="3">
        <v>1</v>
      </c>
    </row>
    <row r="48" spans="1:7" x14ac:dyDescent="0.15">
      <c r="A48" s="1">
        <v>42776</v>
      </c>
      <c r="B48" s="3">
        <v>-0.94447898550700005</v>
      </c>
      <c r="C48" s="3">
        <v>-0.92581698373099997</v>
      </c>
      <c r="D48" s="3">
        <v>-5.4264182538500003E-2</v>
      </c>
      <c r="E48" s="3">
        <v>1.6618517873700001</v>
      </c>
      <c r="F48" s="3">
        <v>-0.77953212843499997</v>
      </c>
      <c r="G48" s="3">
        <v>-1</v>
      </c>
    </row>
    <row r="49" spans="1:7" x14ac:dyDescent="0.15">
      <c r="A49" s="1">
        <v>42775</v>
      </c>
      <c r="B49" s="3">
        <v>-0.98373717862700005</v>
      </c>
      <c r="C49" s="3">
        <v>-0.69986244144499998</v>
      </c>
      <c r="D49" s="3">
        <v>0.105616807651</v>
      </c>
      <c r="E49" s="3">
        <v>1.6475224631200001</v>
      </c>
      <c r="F49" s="3">
        <v>-0.78335851132699996</v>
      </c>
      <c r="G49" s="3">
        <v>1</v>
      </c>
    </row>
    <row r="50" spans="1:7" x14ac:dyDescent="0.15">
      <c r="A50" s="1">
        <v>42774</v>
      </c>
      <c r="B50" s="3">
        <v>-1.0844998743000001</v>
      </c>
      <c r="C50" s="3">
        <v>-0.88280325868700005</v>
      </c>
      <c r="D50" s="3">
        <v>0.12834797069500001</v>
      </c>
      <c r="E50" s="3">
        <v>1.61074386422</v>
      </c>
      <c r="F50" s="3">
        <v>-0.79317956074999996</v>
      </c>
      <c r="G50" s="3">
        <v>1</v>
      </c>
    </row>
    <row r="51" spans="1:7" x14ac:dyDescent="0.15">
      <c r="A51" s="1">
        <v>42773</v>
      </c>
      <c r="B51" s="3">
        <v>-1.05571053268</v>
      </c>
      <c r="C51" s="3">
        <v>-0.89651553961800001</v>
      </c>
      <c r="D51" s="3">
        <v>-0.181972020978</v>
      </c>
      <c r="E51" s="3">
        <v>1.62125203533</v>
      </c>
      <c r="F51" s="3">
        <v>-0.79037354663000003</v>
      </c>
      <c r="G51" s="3">
        <v>-1</v>
      </c>
    </row>
    <row r="52" spans="1:7" x14ac:dyDescent="0.15">
      <c r="A52" s="1">
        <v>42772</v>
      </c>
      <c r="B52" s="3">
        <v>-1.05178471337</v>
      </c>
      <c r="C52" s="3">
        <v>-0.98128437454700002</v>
      </c>
      <c r="D52" s="3">
        <v>-4.5827767362799997E-2</v>
      </c>
      <c r="E52" s="3">
        <v>1.6226849677599999</v>
      </c>
      <c r="F52" s="3">
        <v>-0.78999090833999996</v>
      </c>
      <c r="G52" s="3">
        <v>-1</v>
      </c>
    </row>
    <row r="53" spans="1:7" x14ac:dyDescent="0.15">
      <c r="A53" s="1">
        <v>42769</v>
      </c>
      <c r="B53" s="3">
        <v>-1.06225356487</v>
      </c>
      <c r="C53" s="3">
        <v>-1.08488827491</v>
      </c>
      <c r="D53" s="3">
        <v>1.15714100363E-2</v>
      </c>
      <c r="E53" s="3">
        <v>1.6188638146300001</v>
      </c>
      <c r="F53" s="3">
        <v>-0.79101127711200003</v>
      </c>
      <c r="G53" s="3">
        <v>1</v>
      </c>
    </row>
    <row r="54" spans="1:7" x14ac:dyDescent="0.15">
      <c r="A54" s="1">
        <v>42761</v>
      </c>
      <c r="B54" s="3">
        <v>-1.0426244683100001</v>
      </c>
      <c r="C54" s="3">
        <v>-0.98309501389700005</v>
      </c>
      <c r="D54" s="3">
        <v>3.8784310282600001E-2</v>
      </c>
      <c r="E54" s="3">
        <v>1.62602847675</v>
      </c>
      <c r="F54" s="3">
        <v>-0.78909808566600004</v>
      </c>
      <c r="G54" s="3">
        <v>-1</v>
      </c>
    </row>
    <row r="55" spans="1:7" x14ac:dyDescent="0.15">
      <c r="A55" s="1">
        <v>42758</v>
      </c>
      <c r="B55" s="3">
        <v>-0.98373717862700005</v>
      </c>
      <c r="C55" s="3">
        <v>-0.92380761567199998</v>
      </c>
      <c r="D55" s="3">
        <v>-0.11015673338900001</v>
      </c>
      <c r="E55" s="3">
        <v>1.6475224631200001</v>
      </c>
      <c r="F55" s="3">
        <v>-0.78335851132699996</v>
      </c>
      <c r="G55" s="3">
        <v>-1</v>
      </c>
    </row>
    <row r="56" spans="1:7" x14ac:dyDescent="0.15">
      <c r="A56" s="1">
        <v>42755</v>
      </c>
      <c r="B56" s="3">
        <v>-1.0818826614299999</v>
      </c>
      <c r="C56" s="3">
        <v>-0.72611671201799999</v>
      </c>
      <c r="D56" s="3">
        <v>0.26455810671300001</v>
      </c>
      <c r="E56" s="3">
        <v>1.6116991525</v>
      </c>
      <c r="F56" s="3">
        <v>-0.79292446855800003</v>
      </c>
      <c r="G56" s="3">
        <v>1</v>
      </c>
    </row>
    <row r="57" spans="1:7" x14ac:dyDescent="0.15">
      <c r="A57" s="1">
        <v>42754</v>
      </c>
      <c r="B57" s="3">
        <v>-1.2140519115999999</v>
      </c>
      <c r="C57" s="3">
        <v>-0.72342283396100004</v>
      </c>
      <c r="D57" s="3">
        <v>-0.38716276747700001</v>
      </c>
      <c r="E57" s="3">
        <v>1.5634570941999999</v>
      </c>
      <c r="F57" s="3">
        <v>-0.80580662429399996</v>
      </c>
      <c r="G57" s="3">
        <v>1</v>
      </c>
    </row>
    <row r="58" spans="1:7" x14ac:dyDescent="0.15">
      <c r="A58" s="1">
        <v>42752</v>
      </c>
      <c r="B58" s="3">
        <v>-1.2781736270299999</v>
      </c>
      <c r="C58" s="3">
        <v>-0.59528697850500001</v>
      </c>
      <c r="D58" s="3">
        <v>-6.7355709663900004E-2</v>
      </c>
      <c r="E58" s="3">
        <v>1.54005253126</v>
      </c>
      <c r="F58" s="3">
        <v>-0.81205638301799998</v>
      </c>
      <c r="G58" s="3">
        <v>1</v>
      </c>
    </row>
    <row r="59" spans="1:7" x14ac:dyDescent="0.15">
      <c r="A59" s="1">
        <v>42751</v>
      </c>
      <c r="B59" s="3">
        <v>-1.27948223347</v>
      </c>
      <c r="C59" s="3">
        <v>-0.60498052331700003</v>
      </c>
      <c r="D59" s="3">
        <v>-0.38171186544000002</v>
      </c>
      <c r="E59" s="3">
        <v>1.5395748871199999</v>
      </c>
      <c r="F59" s="3">
        <v>-0.81218392911500004</v>
      </c>
      <c r="G59" s="3">
        <v>1</v>
      </c>
    </row>
    <row r="60" spans="1:7" x14ac:dyDescent="0.15">
      <c r="A60" s="1">
        <v>42748</v>
      </c>
      <c r="B60" s="3">
        <v>-0.913072431011</v>
      </c>
      <c r="C60" s="3">
        <v>-0.85840378939899997</v>
      </c>
      <c r="D60" s="3">
        <v>-0.18783902240700001</v>
      </c>
      <c r="E60" s="3">
        <v>1.6733152467700001</v>
      </c>
      <c r="F60" s="3">
        <v>-0.77647102212200003</v>
      </c>
      <c r="G60" s="3">
        <v>-1</v>
      </c>
    </row>
    <row r="61" spans="1:7" x14ac:dyDescent="0.15">
      <c r="A61" s="1">
        <v>42746</v>
      </c>
      <c r="B61" s="3">
        <v>-0.77043432934099998</v>
      </c>
      <c r="C61" s="3">
        <v>-0.892033103178</v>
      </c>
      <c r="D61" s="3">
        <v>6.5118200562999995E-2</v>
      </c>
      <c r="E61" s="3">
        <v>1.72537845821</v>
      </c>
      <c r="F61" s="3">
        <v>-0.76256849761400003</v>
      </c>
      <c r="G61" s="3">
        <v>-1</v>
      </c>
    </row>
    <row r="62" spans="1:7" x14ac:dyDescent="0.15">
      <c r="A62" s="1">
        <v>42745</v>
      </c>
      <c r="B62" s="3">
        <v>-0.69584376241199997</v>
      </c>
      <c r="C62" s="3">
        <v>-0.97585245649800001</v>
      </c>
      <c r="D62" s="3">
        <v>-5.0767213897000001E-2</v>
      </c>
      <c r="E62" s="3">
        <v>1.75260417428</v>
      </c>
      <c r="F62" s="3">
        <v>-0.75529837011900003</v>
      </c>
      <c r="G62" s="3">
        <v>-1</v>
      </c>
    </row>
    <row r="63" spans="1:7" x14ac:dyDescent="0.15">
      <c r="A63" s="1">
        <v>42744</v>
      </c>
      <c r="B63" s="3">
        <v>-0.72070728472199996</v>
      </c>
      <c r="C63" s="3">
        <v>-1.00014152095</v>
      </c>
      <c r="D63" s="3">
        <v>-2.4504407262799999E-2</v>
      </c>
      <c r="E63" s="3">
        <v>1.7435289355900001</v>
      </c>
      <c r="F63" s="3">
        <v>-0.75772174594999997</v>
      </c>
      <c r="G63" s="3">
        <v>1</v>
      </c>
    </row>
    <row r="64" spans="1:7" x14ac:dyDescent="0.15">
      <c r="A64" s="1">
        <v>42741</v>
      </c>
      <c r="B64" s="3">
        <v>-0.67621466585199996</v>
      </c>
      <c r="C64" s="3">
        <v>-0.86558010389600004</v>
      </c>
      <c r="D64" s="3">
        <v>-0.21959434101799999</v>
      </c>
      <c r="E64" s="3">
        <v>1.7597688363999999</v>
      </c>
      <c r="F64" s="3">
        <v>-0.75338517867300003</v>
      </c>
      <c r="G64" s="3">
        <v>-1</v>
      </c>
    </row>
    <row r="65" spans="1:7" x14ac:dyDescent="0.15">
      <c r="A65" s="1">
        <v>42740</v>
      </c>
      <c r="B65" s="3">
        <v>-0.57414336373899999</v>
      </c>
      <c r="C65" s="3">
        <v>-0.71174200205799998</v>
      </c>
      <c r="D65" s="3">
        <v>-7.7395841246899993E-2</v>
      </c>
      <c r="E65" s="3">
        <v>1.79702507945</v>
      </c>
      <c r="F65" s="3">
        <v>-0.74343658315299999</v>
      </c>
      <c r="G65" s="3">
        <v>-1</v>
      </c>
    </row>
    <row r="66" spans="1:7" x14ac:dyDescent="0.15">
      <c r="A66" s="1">
        <v>42739</v>
      </c>
      <c r="B66" s="3">
        <v>-0.83193883189600004</v>
      </c>
      <c r="C66" s="3">
        <v>-0.25203833589399999</v>
      </c>
      <c r="D66" s="3">
        <v>0.179692901938</v>
      </c>
      <c r="E66" s="3">
        <v>1.70292918355</v>
      </c>
      <c r="F66" s="3">
        <v>-0.76856316414500003</v>
      </c>
      <c r="G66" s="3">
        <v>1</v>
      </c>
    </row>
    <row r="67" spans="1:7" x14ac:dyDescent="0.15">
      <c r="A67" s="1">
        <v>42738</v>
      </c>
      <c r="B67" s="3">
        <v>-0.83979047052</v>
      </c>
      <c r="C67" s="3">
        <v>-1.0282947547400001</v>
      </c>
      <c r="D67" s="3">
        <v>-6.5611559711799994E-2</v>
      </c>
      <c r="E67" s="3">
        <v>1.7000633187</v>
      </c>
      <c r="F67" s="3">
        <v>-0.769328440723</v>
      </c>
      <c r="G67" s="3">
        <v>1</v>
      </c>
    </row>
    <row r="68" spans="1:7" x14ac:dyDescent="0.15">
      <c r="A68" s="1">
        <v>42733</v>
      </c>
      <c r="B68" s="3">
        <v>-0.87381423789099999</v>
      </c>
      <c r="C68" s="3">
        <v>-1.0120652434999999</v>
      </c>
      <c r="D68" s="3">
        <v>5.16937939239E-2</v>
      </c>
      <c r="E68" s="3">
        <v>-0.80685694724900003</v>
      </c>
      <c r="F68" s="3">
        <v>-0.76265117407399996</v>
      </c>
      <c r="G68" s="3">
        <v>1</v>
      </c>
    </row>
    <row r="69" spans="1:7" x14ac:dyDescent="0.15">
      <c r="A69" s="1">
        <v>42732</v>
      </c>
      <c r="B69" s="3">
        <v>-0.87119702501600005</v>
      </c>
      <c r="C69" s="3">
        <v>-1.0826801781399999</v>
      </c>
      <c r="D69" s="3">
        <v>4.8529704796200002E-2</v>
      </c>
      <c r="E69" s="3">
        <v>-0.80714610971</v>
      </c>
      <c r="F69" s="3">
        <v>-0.762391096366</v>
      </c>
      <c r="G69" s="3">
        <v>-1</v>
      </c>
    </row>
    <row r="70" spans="1:7" x14ac:dyDescent="0.15">
      <c r="A70" s="1">
        <v>42731</v>
      </c>
      <c r="B70" s="3">
        <v>-0.85287653489299997</v>
      </c>
      <c r="C70" s="3">
        <v>-1.09296990908</v>
      </c>
      <c r="D70" s="3">
        <v>5.5778502956800001E-2</v>
      </c>
      <c r="E70" s="3">
        <v>-0.80917024694299999</v>
      </c>
      <c r="F70" s="3">
        <v>-0.76057055241000004</v>
      </c>
      <c r="G70" s="3">
        <v>-1</v>
      </c>
    </row>
    <row r="71" spans="1:7" x14ac:dyDescent="0.15">
      <c r="A71" s="1">
        <v>42730</v>
      </c>
      <c r="B71" s="3">
        <v>-1.01645233956</v>
      </c>
      <c r="C71" s="3">
        <v>-0.84853359684499996</v>
      </c>
      <c r="D71" s="3">
        <v>-4.8766469319799999E-2</v>
      </c>
      <c r="E71" s="3">
        <v>-0.79109759308399996</v>
      </c>
      <c r="F71" s="3">
        <v>-0.77682540915800002</v>
      </c>
      <c r="G71" s="3">
        <v>1</v>
      </c>
    </row>
    <row r="72" spans="1:7" x14ac:dyDescent="0.15">
      <c r="A72" s="1">
        <v>42727</v>
      </c>
      <c r="B72" s="3">
        <v>-0.84633350270600005</v>
      </c>
      <c r="C72" s="3">
        <v>-0.97011140490000003</v>
      </c>
      <c r="D72" s="3">
        <v>-0.150615464285</v>
      </c>
      <c r="E72" s="3">
        <v>-0.80989315309700005</v>
      </c>
      <c r="F72" s="3">
        <v>-0.75992035814000003</v>
      </c>
      <c r="G72" s="3">
        <v>-1</v>
      </c>
    </row>
    <row r="73" spans="1:7" x14ac:dyDescent="0.15">
      <c r="A73" s="1">
        <v>42720</v>
      </c>
      <c r="B73" s="3">
        <v>-0.79137203233800002</v>
      </c>
      <c r="C73" s="3">
        <v>-0.69526960016700001</v>
      </c>
      <c r="D73" s="3">
        <v>-0.16371739389500001</v>
      </c>
      <c r="E73" s="3">
        <v>-0.81596556479299998</v>
      </c>
      <c r="F73" s="3">
        <v>-0.75445872627199995</v>
      </c>
      <c r="G73" s="3">
        <v>1</v>
      </c>
    </row>
    <row r="74" spans="1:7" x14ac:dyDescent="0.15">
      <c r="A74" s="1">
        <v>42718</v>
      </c>
      <c r="B74" s="3">
        <v>-0.84502489626900001</v>
      </c>
      <c r="C74" s="3">
        <v>-0.91201637892999998</v>
      </c>
      <c r="D74" s="3">
        <v>-0.172263035161</v>
      </c>
      <c r="E74" s="3">
        <v>-0.81003773432799997</v>
      </c>
      <c r="F74" s="3">
        <v>-0.75979031928600005</v>
      </c>
      <c r="G74" s="3">
        <v>-1</v>
      </c>
    </row>
    <row r="75" spans="1:7" x14ac:dyDescent="0.15">
      <c r="A75" s="1">
        <v>42717</v>
      </c>
      <c r="B75" s="3">
        <v>-0.88559169582700004</v>
      </c>
      <c r="C75" s="3">
        <v>-0.60398687977099996</v>
      </c>
      <c r="D75" s="3">
        <v>-0.14199700562500001</v>
      </c>
      <c r="E75" s="3">
        <v>-0.80555571617099997</v>
      </c>
      <c r="F75" s="3">
        <v>-0.76382152375900003</v>
      </c>
      <c r="G75" s="3">
        <v>1</v>
      </c>
    </row>
    <row r="76" spans="1:7" x14ac:dyDescent="0.15">
      <c r="A76" s="1">
        <v>42716</v>
      </c>
      <c r="B76" s="3">
        <v>-0.67228884653999998</v>
      </c>
      <c r="C76" s="3">
        <v>-0.38059372973599997</v>
      </c>
      <c r="D76" s="3">
        <v>-0.61610412053100005</v>
      </c>
      <c r="E76" s="3">
        <v>-0.82912245680200003</v>
      </c>
      <c r="F76" s="3">
        <v>-0.742625190559</v>
      </c>
      <c r="G76" s="3">
        <v>-1</v>
      </c>
    </row>
    <row r="77" spans="1:7" x14ac:dyDescent="0.15">
      <c r="A77" s="1">
        <v>42713</v>
      </c>
      <c r="B77" s="3">
        <v>-0.223436838532</v>
      </c>
      <c r="C77" s="3">
        <v>-0.686061836644</v>
      </c>
      <c r="D77" s="3">
        <v>-0.18121610708200001</v>
      </c>
      <c r="E77" s="3">
        <v>-0.87871381898800005</v>
      </c>
      <c r="F77" s="3">
        <v>-0.69802186364200003</v>
      </c>
      <c r="G77" s="3">
        <v>-1</v>
      </c>
    </row>
    <row r="78" spans="1:7" x14ac:dyDescent="0.15">
      <c r="A78" s="1">
        <v>42712</v>
      </c>
      <c r="B78" s="3">
        <v>-0.16193233597699999</v>
      </c>
      <c r="C78" s="3">
        <v>-0.57711434210300006</v>
      </c>
      <c r="D78" s="3">
        <v>-0.361652407244</v>
      </c>
      <c r="E78" s="3">
        <v>-0.88550913683900001</v>
      </c>
      <c r="F78" s="3">
        <v>-0.69191003750400004</v>
      </c>
      <c r="G78" s="3">
        <v>-1</v>
      </c>
    </row>
    <row r="79" spans="1:7" x14ac:dyDescent="0.15">
      <c r="A79" s="1">
        <v>42711</v>
      </c>
      <c r="B79" s="3">
        <v>-9.9119226984600003E-2</v>
      </c>
      <c r="C79" s="3">
        <v>-0.87467746258000001</v>
      </c>
      <c r="D79" s="3">
        <v>-2.5123355108600001E-2</v>
      </c>
      <c r="E79" s="3">
        <v>-0.892449035921</v>
      </c>
      <c r="F79" s="3">
        <v>-0.68566817251300005</v>
      </c>
      <c r="G79" s="3">
        <v>-1</v>
      </c>
    </row>
    <row r="80" spans="1:7" x14ac:dyDescent="0.15">
      <c r="A80" s="1">
        <v>42710</v>
      </c>
      <c r="B80" s="3">
        <v>-9.9119226984600003E-2</v>
      </c>
      <c r="C80" s="3">
        <v>-0.97406389811500005</v>
      </c>
      <c r="D80" s="3">
        <v>4.6468226519799996E-3</v>
      </c>
      <c r="E80" s="3">
        <v>-0.892449035921</v>
      </c>
      <c r="F80" s="3">
        <v>-0.68566817251300005</v>
      </c>
      <c r="G80" s="3">
        <v>-1</v>
      </c>
    </row>
    <row r="81" spans="1:7" x14ac:dyDescent="0.15">
      <c r="A81" s="1">
        <v>42709</v>
      </c>
      <c r="B81" s="3">
        <v>-0.12659996216899999</v>
      </c>
      <c r="C81" s="3">
        <v>-0.72412942492700005</v>
      </c>
      <c r="D81" s="3">
        <v>-0.179726818008</v>
      </c>
      <c r="E81" s="3">
        <v>-0.889412830072</v>
      </c>
      <c r="F81" s="3">
        <v>-0.68839898844699998</v>
      </c>
      <c r="G81" s="3">
        <v>1</v>
      </c>
    </row>
    <row r="82" spans="1:7" x14ac:dyDescent="0.15">
      <c r="A82" s="1">
        <v>42705</v>
      </c>
      <c r="B82" s="3">
        <v>0.24242705316099999</v>
      </c>
      <c r="C82" s="3">
        <v>-0.29955657834499999</v>
      </c>
      <c r="D82" s="3">
        <v>-0.33038773916600001</v>
      </c>
      <c r="E82" s="3">
        <v>-0.93018473717600003</v>
      </c>
      <c r="F82" s="3">
        <v>-0.65172803162199999</v>
      </c>
      <c r="G82" s="3">
        <v>-1</v>
      </c>
    </row>
    <row r="83" spans="1:7" x14ac:dyDescent="0.15">
      <c r="A83" s="1">
        <v>42703</v>
      </c>
      <c r="B83" s="3">
        <v>0.27906803340699998</v>
      </c>
      <c r="C83" s="3">
        <v>-0.41404639577399999</v>
      </c>
      <c r="D83" s="3">
        <v>-6.2470009301099999E-2</v>
      </c>
      <c r="E83" s="3">
        <v>-0.93423301164000006</v>
      </c>
      <c r="F83" s="3">
        <v>-0.64808694370999997</v>
      </c>
      <c r="G83" s="3">
        <v>1</v>
      </c>
    </row>
    <row r="84" spans="1:7" x14ac:dyDescent="0.15">
      <c r="A84" s="1">
        <v>42702</v>
      </c>
      <c r="B84" s="3">
        <v>0.351041387461</v>
      </c>
      <c r="C84" s="3">
        <v>-0.62564830906699997</v>
      </c>
      <c r="D84" s="3">
        <v>-0.19767977303100001</v>
      </c>
      <c r="E84" s="3">
        <v>-0.94218497933800005</v>
      </c>
      <c r="F84" s="3">
        <v>-0.64093480674100001</v>
      </c>
      <c r="G84" s="3">
        <v>-1</v>
      </c>
    </row>
    <row r="85" spans="1:7" x14ac:dyDescent="0.15">
      <c r="A85" s="1">
        <v>42698</v>
      </c>
      <c r="B85" s="3">
        <v>0.331412290901</v>
      </c>
      <c r="C85" s="3">
        <v>-0.37001694621699999</v>
      </c>
      <c r="D85" s="3">
        <v>-0.52838169992899997</v>
      </c>
      <c r="E85" s="3">
        <v>-0.94001626087500001</v>
      </c>
      <c r="F85" s="3">
        <v>-0.64288538955100005</v>
      </c>
      <c r="G85" s="3">
        <v>-1</v>
      </c>
    </row>
    <row r="86" spans="1:7" x14ac:dyDescent="0.15">
      <c r="A86" s="1">
        <v>42696</v>
      </c>
      <c r="B86" s="3">
        <v>0.32748647158900002</v>
      </c>
      <c r="C86" s="3">
        <v>-0.37986505780300001</v>
      </c>
      <c r="D86" s="3">
        <v>0.39489604006099999</v>
      </c>
      <c r="E86" s="3">
        <v>-0.93958251718200003</v>
      </c>
      <c r="F86" s="3">
        <v>-0.643275506113</v>
      </c>
      <c r="G86" s="3">
        <v>1</v>
      </c>
    </row>
    <row r="87" spans="1:7" x14ac:dyDescent="0.15">
      <c r="A87" s="1">
        <v>42695</v>
      </c>
      <c r="B87" s="3">
        <v>0.28168524628199998</v>
      </c>
      <c r="C87" s="3">
        <v>-0.73536863747699999</v>
      </c>
      <c r="D87" s="3">
        <v>-5.6103688601300002E-2</v>
      </c>
      <c r="E87" s="3">
        <v>-0.934522174102</v>
      </c>
      <c r="F87" s="3">
        <v>-0.64782686600200001</v>
      </c>
      <c r="G87" s="3">
        <v>1</v>
      </c>
    </row>
    <row r="88" spans="1:7" x14ac:dyDescent="0.15">
      <c r="A88" s="1">
        <v>42692</v>
      </c>
      <c r="B88" s="3">
        <v>0.33533811021299997</v>
      </c>
      <c r="C88" s="3">
        <v>-0.49616551458199998</v>
      </c>
      <c r="D88" s="3">
        <v>-0.252376038129</v>
      </c>
      <c r="E88" s="3">
        <v>-0.94045000456799999</v>
      </c>
      <c r="F88" s="3">
        <v>-0.642495272989</v>
      </c>
      <c r="G88" s="3">
        <v>-1</v>
      </c>
    </row>
    <row r="89" spans="1:7" x14ac:dyDescent="0.15">
      <c r="A89" s="1">
        <v>42691</v>
      </c>
      <c r="B89" s="3">
        <v>0.44526105094899998</v>
      </c>
      <c r="C89" s="3">
        <v>-0.28904603772800003</v>
      </c>
      <c r="D89" s="3">
        <v>-0.23713813163899999</v>
      </c>
      <c r="E89" s="3">
        <v>-0.95259482795999995</v>
      </c>
      <c r="F89" s="3">
        <v>-0.63157200925400003</v>
      </c>
      <c r="G89" s="3">
        <v>-1</v>
      </c>
    </row>
    <row r="90" spans="1:7" x14ac:dyDescent="0.15">
      <c r="A90" s="1">
        <v>42689</v>
      </c>
      <c r="B90" s="3">
        <v>0.34449835527400002</v>
      </c>
      <c r="C90" s="3">
        <v>0.183817885174</v>
      </c>
      <c r="D90" s="3">
        <v>0.754151053997</v>
      </c>
      <c r="E90" s="3">
        <v>-0.94146207318399999</v>
      </c>
      <c r="F90" s="3">
        <v>-0.64158500101100002</v>
      </c>
      <c r="G90" s="3">
        <v>1</v>
      </c>
    </row>
    <row r="91" spans="1:7" x14ac:dyDescent="0.15">
      <c r="A91" s="1">
        <v>42685</v>
      </c>
      <c r="B91" s="3">
        <v>0.226723775913</v>
      </c>
      <c r="C91" s="3">
        <v>-0.20613200408400001</v>
      </c>
      <c r="D91" s="3">
        <v>0.45684977205600003</v>
      </c>
      <c r="E91" s="3">
        <v>-0.92844976240599997</v>
      </c>
      <c r="F91" s="3">
        <v>-0.65328849786999998</v>
      </c>
      <c r="G91" s="3">
        <v>1</v>
      </c>
    </row>
    <row r="92" spans="1:7" x14ac:dyDescent="0.15">
      <c r="A92" s="1">
        <v>42684</v>
      </c>
      <c r="B92" s="3">
        <v>0.275142214095</v>
      </c>
      <c r="C92" s="3">
        <v>-0.59632478398599997</v>
      </c>
      <c r="D92" s="3">
        <v>-0.10388576879899999</v>
      </c>
      <c r="E92" s="3">
        <v>-0.93379926794799994</v>
      </c>
      <c r="F92" s="3">
        <v>-0.64847706027200003</v>
      </c>
      <c r="G92" s="3">
        <v>-1</v>
      </c>
    </row>
    <row r="93" spans="1:7" x14ac:dyDescent="0.15">
      <c r="A93" s="1">
        <v>42682</v>
      </c>
      <c r="B93" s="3">
        <v>0.40992867714100001</v>
      </c>
      <c r="C93" s="3">
        <v>-0.49925685005699999</v>
      </c>
      <c r="D93" s="3">
        <v>6.9769792479900004E-3</v>
      </c>
      <c r="E93" s="3">
        <v>-0.94869113472699995</v>
      </c>
      <c r="F93" s="3">
        <v>-0.63508305831199996</v>
      </c>
      <c r="G93" s="3">
        <v>-1</v>
      </c>
    </row>
    <row r="94" spans="1:7" x14ac:dyDescent="0.15">
      <c r="A94" s="1">
        <v>42681</v>
      </c>
      <c r="B94" s="3">
        <v>0.38375654839399997</v>
      </c>
      <c r="C94" s="3">
        <v>-0.255637533626</v>
      </c>
      <c r="D94" s="3">
        <v>-0.492184520307</v>
      </c>
      <c r="E94" s="3">
        <v>-0.94579951010999996</v>
      </c>
      <c r="F94" s="3">
        <v>-0.63768383539100004</v>
      </c>
      <c r="G94" s="3">
        <v>1</v>
      </c>
    </row>
    <row r="95" spans="1:7" x14ac:dyDescent="0.15">
      <c r="A95" s="1">
        <v>42678</v>
      </c>
      <c r="B95" s="3">
        <v>0.38375654839399997</v>
      </c>
      <c r="C95" s="3">
        <v>0.10161044249499999</v>
      </c>
      <c r="D95" s="3">
        <v>0.469022413024</v>
      </c>
      <c r="E95" s="3">
        <v>-0.94579951010999996</v>
      </c>
      <c r="F95" s="3">
        <v>-0.63768383539100004</v>
      </c>
      <c r="G95" s="3">
        <v>-1</v>
      </c>
    </row>
    <row r="96" spans="1:7" x14ac:dyDescent="0.15">
      <c r="A96" s="1">
        <v>42677</v>
      </c>
      <c r="B96" s="3">
        <v>0.17437951841999999</v>
      </c>
      <c r="C96" s="3">
        <v>-4.45434825893E-2</v>
      </c>
      <c r="D96" s="3">
        <v>0.53582543668600002</v>
      </c>
      <c r="E96" s="3">
        <v>-0.92266651317100001</v>
      </c>
      <c r="F96" s="3">
        <v>-0.65849005202900002</v>
      </c>
      <c r="G96" s="3">
        <v>1</v>
      </c>
    </row>
    <row r="97" spans="1:7" x14ac:dyDescent="0.15">
      <c r="A97" s="1">
        <v>42676</v>
      </c>
      <c r="B97" s="3">
        <v>0.226723775913</v>
      </c>
      <c r="C97" s="3">
        <v>-0.38156529231399999</v>
      </c>
      <c r="D97" s="3">
        <v>-0.68694677579100005</v>
      </c>
      <c r="E97" s="3">
        <v>-0.92844976240599997</v>
      </c>
      <c r="F97" s="3">
        <v>-0.65328849786999998</v>
      </c>
      <c r="G97" s="3">
        <v>-1</v>
      </c>
    </row>
    <row r="98" spans="1:7" x14ac:dyDescent="0.15">
      <c r="A98" s="1">
        <v>42675</v>
      </c>
      <c r="B98" s="3">
        <v>0.30785737502900001</v>
      </c>
      <c r="C98" s="3">
        <v>-0.70960014819299999</v>
      </c>
      <c r="D98" s="3">
        <v>-0.113471658546</v>
      </c>
      <c r="E98" s="3">
        <v>-0.93741379871899999</v>
      </c>
      <c r="F98" s="3">
        <v>-0.64522608892300004</v>
      </c>
      <c r="G98" s="3">
        <v>-1</v>
      </c>
    </row>
    <row r="99" spans="1:7" x14ac:dyDescent="0.15">
      <c r="A99" s="1">
        <v>42671</v>
      </c>
      <c r="B99" s="3">
        <v>0.357584419647</v>
      </c>
      <c r="C99" s="3">
        <v>-0.110985114343</v>
      </c>
      <c r="D99" s="3">
        <v>-0.91576676652199995</v>
      </c>
      <c r="E99" s="3">
        <v>-0.942907885492</v>
      </c>
      <c r="F99" s="3">
        <v>-0.64028461247099999</v>
      </c>
      <c r="G99" s="3">
        <v>-1</v>
      </c>
    </row>
    <row r="100" spans="1:7" x14ac:dyDescent="0.15">
      <c r="A100" s="1">
        <v>42670</v>
      </c>
      <c r="B100" s="3">
        <v>0.51592579856599996</v>
      </c>
      <c r="C100" s="3">
        <v>-0.52010128354899998</v>
      </c>
      <c r="D100" s="3">
        <v>0.22907696479600001</v>
      </c>
      <c r="E100" s="3">
        <v>-0.96040221442700002</v>
      </c>
      <c r="F100" s="3">
        <v>-0.62454991113900005</v>
      </c>
      <c r="G100" s="3">
        <v>-1</v>
      </c>
    </row>
    <row r="101" spans="1:7" x14ac:dyDescent="0.15">
      <c r="A101" s="1">
        <v>42669</v>
      </c>
      <c r="B101" s="3">
        <v>0.485827850507</v>
      </c>
      <c r="C101" s="3">
        <v>-0.20763350988599999</v>
      </c>
      <c r="D101" s="3">
        <v>-0.80478959114199999</v>
      </c>
      <c r="E101" s="3">
        <v>-0.95707684611699995</v>
      </c>
      <c r="F101" s="3">
        <v>-0.62754080477999996</v>
      </c>
      <c r="G101" s="3">
        <v>1</v>
      </c>
    </row>
    <row r="102" spans="1:7" x14ac:dyDescent="0.15">
      <c r="A102" s="1">
        <v>42667</v>
      </c>
      <c r="B102" s="3">
        <v>0.399459825642</v>
      </c>
      <c r="C102" s="3">
        <v>-6.2760280926699996E-2</v>
      </c>
      <c r="D102" s="3">
        <v>1.9355936164300001E-2</v>
      </c>
      <c r="E102" s="3">
        <v>-0.94753448488000003</v>
      </c>
      <c r="F102" s="3">
        <v>-0.63612336914400003</v>
      </c>
      <c r="G102" s="3">
        <v>1</v>
      </c>
    </row>
    <row r="103" spans="1:7" x14ac:dyDescent="0.15">
      <c r="A103" s="1">
        <v>42664</v>
      </c>
      <c r="B103" s="3">
        <v>0.39815121920500002</v>
      </c>
      <c r="C103" s="3">
        <v>0.16193564620199999</v>
      </c>
      <c r="D103" s="3">
        <v>0.37355534248599997</v>
      </c>
      <c r="E103" s="3">
        <v>-0.947389903649</v>
      </c>
      <c r="F103" s="3">
        <v>-0.63625340799800001</v>
      </c>
      <c r="G103" s="3">
        <v>1</v>
      </c>
    </row>
    <row r="104" spans="1:7" x14ac:dyDescent="0.15">
      <c r="A104" s="1">
        <v>42663</v>
      </c>
      <c r="B104" s="3">
        <v>0.370670484021</v>
      </c>
      <c r="C104" s="3">
        <v>-0.52239770418800002</v>
      </c>
      <c r="D104" s="3">
        <v>-0.117362187863</v>
      </c>
      <c r="E104" s="3">
        <v>-0.94435369780099998</v>
      </c>
      <c r="F104" s="3">
        <v>-0.63898422393099996</v>
      </c>
      <c r="G104" s="3">
        <v>1</v>
      </c>
    </row>
    <row r="105" spans="1:7" x14ac:dyDescent="0.15">
      <c r="A105" s="1">
        <v>42662</v>
      </c>
      <c r="B105" s="3">
        <v>0.379830729082</v>
      </c>
      <c r="C105" s="3">
        <v>-0.45496242888799998</v>
      </c>
      <c r="D105" s="3">
        <v>-0.380642143253</v>
      </c>
      <c r="E105" s="3">
        <v>-0.94536576641699999</v>
      </c>
      <c r="F105" s="3">
        <v>-0.63807395195299998</v>
      </c>
      <c r="G105" s="3">
        <v>-1</v>
      </c>
    </row>
    <row r="106" spans="1:7" x14ac:dyDescent="0.15">
      <c r="A106" s="1">
        <v>42661</v>
      </c>
      <c r="B106" s="3">
        <v>0.306548768591</v>
      </c>
      <c r="C106" s="3">
        <v>4.1969748787299997E-2</v>
      </c>
      <c r="D106" s="3">
        <v>-0.363394823448</v>
      </c>
      <c r="E106" s="3">
        <v>-0.93726921748900005</v>
      </c>
      <c r="F106" s="3">
        <v>-0.64535612777700002</v>
      </c>
      <c r="G106" s="3">
        <v>1</v>
      </c>
    </row>
    <row r="107" spans="1:7" x14ac:dyDescent="0.15">
      <c r="A107" s="1">
        <v>42660</v>
      </c>
      <c r="B107" s="3">
        <v>0.357584419647</v>
      </c>
      <c r="C107" s="3">
        <v>5.4070119076799997E-2</v>
      </c>
      <c r="D107" s="3">
        <v>-0.97239442629799999</v>
      </c>
      <c r="E107" s="3">
        <v>-0.942907885492</v>
      </c>
      <c r="F107" s="3">
        <v>-0.64028461247099999</v>
      </c>
      <c r="G107" s="3">
        <v>-1</v>
      </c>
    </row>
    <row r="108" spans="1:7" x14ac:dyDescent="0.15">
      <c r="A108" s="1">
        <v>42656</v>
      </c>
      <c r="B108" s="3">
        <v>0.74100610578799997</v>
      </c>
      <c r="C108" s="3">
        <v>-5.8057034810500001E-2</v>
      </c>
      <c r="D108" s="3">
        <v>-0.196993209034</v>
      </c>
      <c r="E108" s="3">
        <v>-0.98527018613600004</v>
      </c>
      <c r="F108" s="3">
        <v>-0.60218322825299997</v>
      </c>
      <c r="G108" s="3">
        <v>-1</v>
      </c>
    </row>
    <row r="109" spans="1:7" x14ac:dyDescent="0.15">
      <c r="A109" s="1">
        <v>42655</v>
      </c>
      <c r="B109" s="3">
        <v>0.87840978170899997</v>
      </c>
      <c r="C109" s="3">
        <v>-0.120700740123</v>
      </c>
      <c r="D109" s="3">
        <v>-0.53984523818300001</v>
      </c>
      <c r="E109" s="3">
        <v>-1.00045121538</v>
      </c>
      <c r="F109" s="3">
        <v>-0.58852914858399996</v>
      </c>
      <c r="G109" s="3">
        <v>-1</v>
      </c>
    </row>
    <row r="110" spans="1:7" x14ac:dyDescent="0.15">
      <c r="A110" s="1">
        <v>42654</v>
      </c>
      <c r="B110" s="3">
        <v>0.81952249202899996</v>
      </c>
      <c r="C110" s="3">
        <v>0.22744987731300001</v>
      </c>
      <c r="D110" s="3">
        <v>-0.265859392182</v>
      </c>
      <c r="E110" s="3">
        <v>-0.993945059987</v>
      </c>
      <c r="F110" s="3">
        <v>-0.59438089701399999</v>
      </c>
      <c r="G110" s="3">
        <v>1</v>
      </c>
    </row>
    <row r="111" spans="1:7" x14ac:dyDescent="0.15">
      <c r="A111" s="1">
        <v>42653</v>
      </c>
      <c r="B111" s="3">
        <v>0.56696144962200001</v>
      </c>
      <c r="C111" s="3">
        <v>0.62148474559199995</v>
      </c>
      <c r="D111" s="3">
        <v>0.40482521180600001</v>
      </c>
      <c r="E111" s="3">
        <v>-0.96604088243099995</v>
      </c>
      <c r="F111" s="3">
        <v>-0.61947839583300002</v>
      </c>
      <c r="G111" s="3">
        <v>1</v>
      </c>
    </row>
    <row r="112" spans="1:7" x14ac:dyDescent="0.15">
      <c r="A112" s="1">
        <v>42642</v>
      </c>
      <c r="B112" s="3">
        <v>0.645477835863</v>
      </c>
      <c r="C112" s="3">
        <v>0.21537158799100001</v>
      </c>
      <c r="D112" s="3">
        <v>-1.04577528785</v>
      </c>
      <c r="E112" s="3">
        <v>-0.53641748803599998</v>
      </c>
      <c r="F112" s="3">
        <v>-0.44836411112399999</v>
      </c>
      <c r="G112" s="3">
        <v>-1</v>
      </c>
    </row>
    <row r="113" spans="1:7" x14ac:dyDescent="0.15">
      <c r="A113" s="1">
        <v>42641</v>
      </c>
      <c r="B113" s="3">
        <v>0.65856390023599998</v>
      </c>
      <c r="C113" s="3">
        <v>0.210359208327</v>
      </c>
      <c r="D113" s="3">
        <v>-0.41444328387500001</v>
      </c>
      <c r="E113" s="3">
        <v>-0.53701552806499997</v>
      </c>
      <c r="F113" s="3">
        <v>-0.44674783872899998</v>
      </c>
      <c r="G113" s="3">
        <v>-1</v>
      </c>
    </row>
    <row r="114" spans="1:7" x14ac:dyDescent="0.15">
      <c r="A114" s="1">
        <v>42640</v>
      </c>
      <c r="B114" s="3">
        <v>0.65856390023599998</v>
      </c>
      <c r="C114" s="3">
        <v>0.363799852747</v>
      </c>
      <c r="D114" s="3">
        <v>-0.75500676636700004</v>
      </c>
      <c r="E114" s="3">
        <v>-0.53701552806499997</v>
      </c>
      <c r="F114" s="3">
        <v>-0.44674783872899998</v>
      </c>
      <c r="G114" s="3">
        <v>-1</v>
      </c>
    </row>
    <row r="115" spans="1:7" x14ac:dyDescent="0.15">
      <c r="A115" s="1">
        <v>42639</v>
      </c>
      <c r="B115" s="3">
        <v>0.70043930623100004</v>
      </c>
      <c r="C115" s="3">
        <v>0.48392031693499998</v>
      </c>
      <c r="D115" s="3">
        <v>-0.37980300947899998</v>
      </c>
      <c r="E115" s="3">
        <v>-0.53892925615999998</v>
      </c>
      <c r="F115" s="3">
        <v>-0.44157576706200002</v>
      </c>
      <c r="G115" s="3">
        <v>-1</v>
      </c>
    </row>
    <row r="116" spans="1:7" x14ac:dyDescent="0.15">
      <c r="A116" s="1">
        <v>42635</v>
      </c>
      <c r="B116" s="3">
        <v>0.20186025360400001</v>
      </c>
      <c r="C116" s="3">
        <v>2.6061000398499998</v>
      </c>
      <c r="D116" s="3">
        <v>6.8165354203300002</v>
      </c>
      <c r="E116" s="3">
        <v>-0.51614393103099998</v>
      </c>
      <c r="F116" s="3">
        <v>-0.50315574533899998</v>
      </c>
      <c r="G116" s="3">
        <v>1</v>
      </c>
    </row>
    <row r="117" spans="1:7" x14ac:dyDescent="0.15">
      <c r="A117" s="1">
        <v>42634</v>
      </c>
      <c r="B117" s="3">
        <v>0.14820738967300001</v>
      </c>
      <c r="C117" s="3">
        <v>0.15787274814800001</v>
      </c>
      <c r="D117" s="3">
        <v>-0.97917164514800004</v>
      </c>
      <c r="E117" s="3">
        <v>-0.51369196690899999</v>
      </c>
      <c r="F117" s="3">
        <v>-0.50978246216199996</v>
      </c>
      <c r="G117" s="3">
        <v>1</v>
      </c>
    </row>
    <row r="118" spans="1:7" x14ac:dyDescent="0.15">
      <c r="A118" s="1">
        <v>42633</v>
      </c>
      <c r="B118" s="3">
        <v>0.36805327114600001</v>
      </c>
      <c r="C118" s="3">
        <v>-0.25029393944700001</v>
      </c>
      <c r="D118" s="3">
        <v>-0.81823653649799999</v>
      </c>
      <c r="E118" s="3">
        <v>-0.52373903940699995</v>
      </c>
      <c r="F118" s="3">
        <v>-0.482629085914</v>
      </c>
      <c r="G118" s="3">
        <v>-1</v>
      </c>
    </row>
    <row r="119" spans="1:7" x14ac:dyDescent="0.15">
      <c r="A119" s="1">
        <v>42632</v>
      </c>
      <c r="B119" s="3">
        <v>0.40862007070400003</v>
      </c>
      <c r="C119" s="3">
        <v>-0.191381917672</v>
      </c>
      <c r="D119" s="3">
        <v>6.8674116618400005E-2</v>
      </c>
      <c r="E119" s="3">
        <v>-0.52559296349899998</v>
      </c>
      <c r="F119" s="3">
        <v>-0.47761864148700001</v>
      </c>
      <c r="G119" s="3">
        <v>-1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H35" sqref="H35"/>
    </sheetView>
  </sheetViews>
  <sheetFormatPr defaultRowHeight="13.5" x14ac:dyDescent="0.15"/>
  <cols>
    <col min="1" max="1" width="11.625" style="1" bestFit="1" customWidth="1"/>
  </cols>
  <sheetData>
    <row r="1" spans="1:7" x14ac:dyDescent="0.15">
      <c r="A1" s="1">
        <v>42688</v>
      </c>
      <c r="B1">
        <v>0.33010368446299998</v>
      </c>
      <c r="C1">
        <v>-0.21730497372999999</v>
      </c>
      <c r="D1">
        <v>5.1197942148300001E-2</v>
      </c>
      <c r="E1">
        <v>-0.93987167964399998</v>
      </c>
      <c r="F1">
        <v>-0.64301542840500003</v>
      </c>
      <c r="G1">
        <v>1</v>
      </c>
    </row>
    <row r="2" spans="1:7" x14ac:dyDescent="0.15">
      <c r="A2" s="1">
        <v>42726</v>
      </c>
      <c r="B2">
        <v>-0.75473105209299995</v>
      </c>
      <c r="C2">
        <v>-1.0065891635099999</v>
      </c>
      <c r="D2">
        <v>-0.11628899818000001</v>
      </c>
      <c r="E2">
        <v>-0.820013839257</v>
      </c>
      <c r="F2">
        <v>-0.75081763836100002</v>
      </c>
      <c r="G2">
        <v>-1</v>
      </c>
    </row>
    <row r="3" spans="1:7" x14ac:dyDescent="0.15">
      <c r="A3" s="1">
        <v>42759</v>
      </c>
      <c r="B3">
        <v>-1.06225356487</v>
      </c>
      <c r="C3">
        <v>-0.97064134812500003</v>
      </c>
      <c r="D3">
        <v>-9.8388055580700004E-2</v>
      </c>
      <c r="E3">
        <v>1.6188638146300001</v>
      </c>
      <c r="F3">
        <v>-0.79101127711200003</v>
      </c>
      <c r="G3">
        <v>-1</v>
      </c>
    </row>
    <row r="4" spans="1:7" x14ac:dyDescent="0.15">
      <c r="A4" s="1">
        <v>42636</v>
      </c>
      <c r="B4">
        <v>0.69258766760699997</v>
      </c>
      <c r="C4">
        <v>1.74308749898</v>
      </c>
      <c r="D4">
        <v>0.36203459056600001</v>
      </c>
      <c r="E4">
        <v>-0.53857043214199996</v>
      </c>
      <c r="F4">
        <v>-0.44254553050000001</v>
      </c>
      <c r="G4">
        <v>1</v>
      </c>
    </row>
    <row r="5" spans="1:7" x14ac:dyDescent="0.15">
      <c r="A5" s="1">
        <v>42809</v>
      </c>
      <c r="B5">
        <v>-0.74818801990600003</v>
      </c>
      <c r="C5">
        <v>-0.79052689474600002</v>
      </c>
      <c r="D5">
        <v>0.127221034841</v>
      </c>
      <c r="E5">
        <v>1.73349840861</v>
      </c>
      <c r="F5">
        <v>-0.76040021397500002</v>
      </c>
      <c r="G5">
        <v>1</v>
      </c>
    </row>
    <row r="6" spans="1:7" x14ac:dyDescent="0.15">
      <c r="A6" s="1">
        <v>42690</v>
      </c>
      <c r="B6">
        <v>0.488445063382</v>
      </c>
      <c r="C6">
        <v>1.2204604352500001E-2</v>
      </c>
      <c r="D6">
        <v>-0.175092511028</v>
      </c>
      <c r="E6">
        <v>-0.95736600857900001</v>
      </c>
      <c r="F6">
        <v>-0.627280727072</v>
      </c>
      <c r="G6">
        <v>-1</v>
      </c>
    </row>
    <row r="7" spans="1:7" x14ac:dyDescent="0.15">
      <c r="A7" s="1">
        <v>42674</v>
      </c>
      <c r="B7">
        <v>0.2332668081</v>
      </c>
      <c r="C7">
        <v>-0.63138936066399998</v>
      </c>
      <c r="D7">
        <v>-0.33641944660500001</v>
      </c>
      <c r="E7">
        <v>-0.92917266856000003</v>
      </c>
      <c r="F7">
        <v>-0.65263830359999997</v>
      </c>
      <c r="G7">
        <v>1</v>
      </c>
    </row>
    <row r="8" spans="1:7" x14ac:dyDescent="0.15">
      <c r="A8" s="1">
        <v>42747</v>
      </c>
      <c r="B8">
        <v>-0.78090318083900001</v>
      </c>
      <c r="C8">
        <v>-0.82720338206499999</v>
      </c>
      <c r="D8">
        <v>5.23404817292E-2</v>
      </c>
      <c r="E8">
        <v>1.7215573050699999</v>
      </c>
      <c r="F8">
        <v>-0.76358886638500001</v>
      </c>
      <c r="G8">
        <v>-1</v>
      </c>
    </row>
    <row r="9" spans="1:7" x14ac:dyDescent="0.15">
      <c r="A9" s="1">
        <v>42699</v>
      </c>
      <c r="B9">
        <v>0.226723775913</v>
      </c>
      <c r="C9">
        <v>-0.51802567258700005</v>
      </c>
      <c r="D9">
        <v>0.164593695245</v>
      </c>
      <c r="E9">
        <v>-0.92844976240599997</v>
      </c>
      <c r="F9">
        <v>-0.65328849786999998</v>
      </c>
      <c r="G9">
        <v>1</v>
      </c>
    </row>
    <row r="10" spans="1:7" x14ac:dyDescent="0.15">
      <c r="A10" s="1">
        <v>42849</v>
      </c>
      <c r="B10">
        <v>-1.8003075955300001</v>
      </c>
      <c r="C10">
        <v>-1.02014687767</v>
      </c>
      <c r="D10">
        <v>-5.4869260404600002E-2</v>
      </c>
      <c r="E10">
        <v>1.32321034145</v>
      </c>
      <c r="F10">
        <v>-0.87086632872900005</v>
      </c>
      <c r="G10">
        <v>1</v>
      </c>
    </row>
    <row r="11" spans="1:7" x14ac:dyDescent="0.15">
      <c r="A11" s="1">
        <v>42852</v>
      </c>
      <c r="B11">
        <v>-1.7623580088499999</v>
      </c>
      <c r="C11">
        <v>-0.45723676855899997</v>
      </c>
      <c r="D11">
        <v>0.52723645173300004</v>
      </c>
      <c r="E11">
        <v>1.3368313026400001</v>
      </c>
      <c r="F11">
        <v>-0.86723706253099997</v>
      </c>
      <c r="G11">
        <v>1</v>
      </c>
    </row>
    <row r="12" spans="1:7" x14ac:dyDescent="0.15">
      <c r="A12" s="1">
        <v>42683</v>
      </c>
      <c r="B12">
        <v>0.18092255060599999</v>
      </c>
      <c r="C12">
        <v>-0.26897443810499999</v>
      </c>
      <c r="D12">
        <v>-0.632085804684</v>
      </c>
      <c r="E12">
        <v>-0.92338941932600005</v>
      </c>
      <c r="F12">
        <v>-0.65783985775999998</v>
      </c>
      <c r="G12">
        <v>1</v>
      </c>
    </row>
    <row r="13" spans="1:7" x14ac:dyDescent="0.15">
      <c r="A13" s="1">
        <v>42643</v>
      </c>
      <c r="B13">
        <v>0.51461719212799995</v>
      </c>
      <c r="C13">
        <v>-0.229140372408</v>
      </c>
      <c r="D13">
        <v>-0.21302690561199999</v>
      </c>
      <c r="E13">
        <v>-0.96025763319599999</v>
      </c>
      <c r="F13">
        <v>-0.62467994999300003</v>
      </c>
      <c r="G13">
        <v>1</v>
      </c>
    </row>
    <row r="14" spans="1:7" x14ac:dyDescent="0.15">
      <c r="A14" s="1">
        <v>42719</v>
      </c>
      <c r="B14">
        <v>-0.86596259926700003</v>
      </c>
      <c r="C14">
        <v>-0.78379219960299995</v>
      </c>
      <c r="D14">
        <v>-4.0635193698300001E-2</v>
      </c>
      <c r="E14">
        <v>-0.80772443463400001</v>
      </c>
      <c r="F14">
        <v>-0.76187094094999996</v>
      </c>
      <c r="G14">
        <v>1</v>
      </c>
    </row>
    <row r="15" spans="1:7" x14ac:dyDescent="0.15">
      <c r="A15" s="1">
        <v>42808</v>
      </c>
      <c r="B15">
        <v>-0.77043432934099998</v>
      </c>
      <c r="C15">
        <v>-0.86231212067899998</v>
      </c>
      <c r="D15">
        <v>-0.18922081913899999</v>
      </c>
      <c r="E15">
        <v>1.72537845821</v>
      </c>
      <c r="F15">
        <v>-0.76256849761400003</v>
      </c>
      <c r="G15">
        <v>1</v>
      </c>
    </row>
    <row r="16" spans="1:7" x14ac:dyDescent="0.15">
      <c r="A16" s="1">
        <v>42734</v>
      </c>
      <c r="B16">
        <v>-0.86465399282900002</v>
      </c>
      <c r="C16">
        <v>-1.04558415244</v>
      </c>
      <c r="D16">
        <v>4.0362020477799999E-2</v>
      </c>
      <c r="E16">
        <v>-0.80786901586500004</v>
      </c>
      <c r="F16">
        <v>-0.76174090209599998</v>
      </c>
      <c r="G16">
        <v>1</v>
      </c>
    </row>
    <row r="17" spans="1:7" x14ac:dyDescent="0.15">
      <c r="A17" s="1">
        <v>42753</v>
      </c>
      <c r="B17">
        <v>-1.14731298329</v>
      </c>
      <c r="C17">
        <v>-0.96194144685799998</v>
      </c>
      <c r="D17">
        <v>3.7265547501299998E-2</v>
      </c>
      <c r="E17">
        <v>1.58781694542</v>
      </c>
      <c r="F17">
        <v>-0.79930177337800001</v>
      </c>
      <c r="G17">
        <v>-1</v>
      </c>
    </row>
    <row r="18" spans="1:7" x14ac:dyDescent="0.15">
      <c r="A18" s="1">
        <v>42844</v>
      </c>
      <c r="B18">
        <v>-1.71001375135</v>
      </c>
      <c r="C18">
        <v>-0.87116658871899999</v>
      </c>
      <c r="D18">
        <v>-6.1714095405400002E-2</v>
      </c>
      <c r="E18">
        <v>1.35561883532</v>
      </c>
      <c r="F18">
        <v>-0.86223117812000005</v>
      </c>
      <c r="G18">
        <v>1</v>
      </c>
    </row>
    <row r="19" spans="1:7" x14ac:dyDescent="0.15">
      <c r="A19" s="1">
        <v>42724</v>
      </c>
      <c r="B19">
        <v>-0.76781711646600004</v>
      </c>
      <c r="C19">
        <v>-0.85575407327700004</v>
      </c>
      <c r="D19">
        <v>-7.9167731158499996E-2</v>
      </c>
      <c r="E19">
        <v>-0.81856802694899999</v>
      </c>
      <c r="F19">
        <v>-0.75211802690100005</v>
      </c>
      <c r="G19">
        <v>1</v>
      </c>
    </row>
    <row r="20" spans="1:7" x14ac:dyDescent="0.15">
      <c r="A20" s="1">
        <v>42706</v>
      </c>
      <c r="B20">
        <v>-0.100427833422</v>
      </c>
      <c r="C20">
        <v>0.12539164468899999</v>
      </c>
      <c r="D20">
        <v>-1.05898644355</v>
      </c>
      <c r="E20">
        <v>-0.89230445468999997</v>
      </c>
      <c r="F20">
        <v>-0.68579821136700003</v>
      </c>
      <c r="G20">
        <v>-1</v>
      </c>
    </row>
    <row r="21" spans="1:7" x14ac:dyDescent="0.15">
      <c r="A21" s="1">
        <v>42723</v>
      </c>
      <c r="B21">
        <v>-0.75342244565500005</v>
      </c>
      <c r="C21">
        <v>-0.98457443873200001</v>
      </c>
      <c r="D21">
        <v>-0.20529265816</v>
      </c>
      <c r="E21">
        <v>-0.82015842048800003</v>
      </c>
      <c r="F21">
        <v>-0.75068759950700004</v>
      </c>
      <c r="G21">
        <v>-1</v>
      </c>
    </row>
    <row r="22" spans="1:7" x14ac:dyDescent="0.15">
      <c r="A22" s="1">
        <v>42760</v>
      </c>
      <c r="B22">
        <v>-1.1041289708599999</v>
      </c>
      <c r="C22">
        <v>-1.0217587883100001</v>
      </c>
      <c r="D22">
        <v>0.10698646815</v>
      </c>
      <c r="E22">
        <v>1.6035792020899999</v>
      </c>
      <c r="F22">
        <v>-0.79509275219599995</v>
      </c>
      <c r="G22">
        <v>1</v>
      </c>
    </row>
    <row r="23" spans="1:7" x14ac:dyDescent="0.15">
      <c r="A23" s="1">
        <v>42803</v>
      </c>
      <c r="B23">
        <v>-0.71154703965999999</v>
      </c>
      <c r="C23">
        <v>-0.81620706015900002</v>
      </c>
      <c r="D23">
        <v>4.8640664634100002E-2</v>
      </c>
      <c r="E23">
        <v>1.7468724445799999</v>
      </c>
      <c r="F23">
        <v>-0.75682892327600004</v>
      </c>
      <c r="G23">
        <v>1</v>
      </c>
    </row>
    <row r="24" spans="1:7" x14ac:dyDescent="0.15">
      <c r="A24" s="1">
        <v>42657</v>
      </c>
      <c r="B24">
        <v>0.61276267492900005</v>
      </c>
      <c r="C24">
        <v>-0.24437624010799999</v>
      </c>
      <c r="D24">
        <v>-0.96240630713899999</v>
      </c>
      <c r="E24">
        <v>-0.97110122551099998</v>
      </c>
      <c r="F24">
        <v>-0.614927035944</v>
      </c>
      <c r="G24">
        <v>-1</v>
      </c>
    </row>
    <row r="25" spans="1:7" x14ac:dyDescent="0.15">
      <c r="A25" s="1">
        <v>42811</v>
      </c>
      <c r="B25">
        <v>-0.67621466585199996</v>
      </c>
      <c r="C25">
        <v>-0.51804775355400001</v>
      </c>
      <c r="D25">
        <v>4.0070698365499997E-3</v>
      </c>
      <c r="E25">
        <v>1.7597688363999999</v>
      </c>
      <c r="F25">
        <v>-0.75338517867300003</v>
      </c>
      <c r="G25">
        <v>-1</v>
      </c>
    </row>
    <row r="26" spans="1:7" x14ac:dyDescent="0.15">
      <c r="A26" s="1">
        <v>42725</v>
      </c>
      <c r="B26">
        <v>-0.72725031690800002</v>
      </c>
      <c r="C26">
        <v>-0.85813881778699996</v>
      </c>
      <c r="D26">
        <v>-9.47454521519E-2</v>
      </c>
      <c r="E26">
        <v>-0.82305004510599999</v>
      </c>
      <c r="F26">
        <v>-0.74808682242699998</v>
      </c>
      <c r="G26">
        <v>-1</v>
      </c>
    </row>
    <row r="27" spans="1:7" x14ac:dyDescent="0.15">
      <c r="A27" s="1">
        <v>42782</v>
      </c>
      <c r="B27">
        <v>-0.90914661169900002</v>
      </c>
      <c r="C27">
        <v>-0.93197757371400003</v>
      </c>
      <c r="D27">
        <v>-4.90473364095E-2</v>
      </c>
      <c r="E27">
        <v>1.6747481791900001</v>
      </c>
      <c r="F27">
        <v>-0.77608838383199996</v>
      </c>
      <c r="G27">
        <v>-1</v>
      </c>
    </row>
    <row r="28" spans="1:7" x14ac:dyDescent="0.15">
      <c r="A28" s="1">
        <v>42860</v>
      </c>
      <c r="B28">
        <v>-1.7087051449099999</v>
      </c>
      <c r="C28">
        <v>-0.94621979786900001</v>
      </c>
      <c r="D28">
        <v>-4.0805100950100003E-2</v>
      </c>
      <c r="E28">
        <v>1.35608852364</v>
      </c>
      <c r="F28">
        <v>-0.86210603101000005</v>
      </c>
      <c r="G28">
        <v>1</v>
      </c>
    </row>
    <row r="29" spans="1:7" x14ac:dyDescent="0.15">
      <c r="A29" s="1">
        <v>42704</v>
      </c>
      <c r="B29">
        <v>0.28037663984400002</v>
      </c>
      <c r="C29">
        <v>-0.338397000497</v>
      </c>
      <c r="D29">
        <v>-0.17823752893299999</v>
      </c>
      <c r="E29">
        <v>-0.93437759287099997</v>
      </c>
      <c r="F29">
        <v>-0.64795690485599999</v>
      </c>
      <c r="G29">
        <v>-1</v>
      </c>
    </row>
    <row r="30" spans="1:7" x14ac:dyDescent="0.15">
      <c r="A30" s="1">
        <v>42668</v>
      </c>
      <c r="B30">
        <v>0.556492598123</v>
      </c>
      <c r="C30">
        <v>0.38921504654900002</v>
      </c>
      <c r="D30">
        <v>0.601824001522</v>
      </c>
      <c r="E30">
        <v>-0.96488423258400002</v>
      </c>
      <c r="F30">
        <v>-0.62051870666499997</v>
      </c>
      <c r="G30">
        <v>-1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0"/>
  <sheetViews>
    <sheetView topLeftCell="A133" workbookViewId="0">
      <selection activeCell="A2" sqref="A2:G150"/>
    </sheetView>
  </sheetViews>
  <sheetFormatPr defaultRowHeight="13.5" x14ac:dyDescent="0.15"/>
  <cols>
    <col min="1" max="1" width="11.625" bestFit="1" customWidth="1"/>
  </cols>
  <sheetData>
    <row r="2" spans="1:7" x14ac:dyDescent="0.15">
      <c r="A2" s="1">
        <f>IF((COUNTIF('CV200-30'!$A$1:$A$30, TestingSamples9!A2)&gt;0),TRUE, TestingSamples9!A2)</f>
        <v>42860</v>
      </c>
      <c r="B2" s="3">
        <f>IF((COUNTIF('CV200-30'!$A$1:$A$30, TestingSamples9!B2)&gt;0),TRUE, TestingSamples9!B2)</f>
        <v>-1.7087051449099999</v>
      </c>
      <c r="C2" s="3">
        <f>IF((COUNTIF('CV200-30'!$A$1:$A$30, TestingSamples9!C2)&gt;0),TRUE, TestingSamples9!C2)</f>
        <v>-0.94621979786900001</v>
      </c>
      <c r="D2" s="3">
        <f>IF((COUNTIF('CV200-30'!$A$1:$A$30, TestingSamples9!D2)&gt;0),TRUE, TestingSamples9!D2)</f>
        <v>-4.0805100950100003E-2</v>
      </c>
      <c r="E2" s="3">
        <f>IF((COUNTIF('CV200-30'!$A$1:$A$30, TestingSamples9!E2)&gt;0),TRUE, TestingSamples9!E2)</f>
        <v>1.35608852364</v>
      </c>
      <c r="F2" s="3">
        <f>IF((COUNTIF('CV200-30'!$A$1:$A$30, TestingSamples9!F2)&gt;0),TRUE, TestingSamples9!F2)</f>
        <v>-0.86210603101000005</v>
      </c>
      <c r="G2" s="3">
        <f>IF((COUNTIF('CV200-30'!$A$1:$A$30, TestingSamples9!G2)&gt;0),TRUE, TestingSamples9!G2)</f>
        <v>1</v>
      </c>
    </row>
    <row r="3" spans="1:7" x14ac:dyDescent="0.15">
      <c r="A3" s="1" t="b">
        <f>IF((COUNTIF('CV200-30'!$A$1:$A$30, TestingSamples9!A3)&gt;0),TRUE, TestingSamples9!A3)</f>
        <v>1</v>
      </c>
      <c r="B3" s="3">
        <f>IF((COUNTIF('CV200-30'!$A$1:$A$30, TestingSamples9!B3)&gt;0),TRUE, TestingSamples9!B3)</f>
        <v>-1.6223371200500001</v>
      </c>
      <c r="C3" s="3">
        <f>IF((COUNTIF('CV200-30'!$A$1:$A$30, TestingSamples9!C3)&gt;0),TRUE, TestingSamples9!C3)</f>
        <v>-0.88156672449700002</v>
      </c>
      <c r="D3" s="3">
        <f>IF((COUNTIF('CV200-30'!$A$1:$A$30, TestingSamples9!D3)&gt;0),TRUE, TestingSamples9!D3)</f>
        <v>4.4855893913000003E-2</v>
      </c>
      <c r="E3" s="3">
        <f>IF((COUNTIF('CV200-30'!$A$1:$A$30, TestingSamples9!E3)&gt;0),TRUE, TestingSamples9!E3)</f>
        <v>1.3870879525499999</v>
      </c>
      <c r="F3" s="3">
        <f>IF((COUNTIF('CV200-30'!$A$1:$A$30, TestingSamples9!F3)&gt;0),TRUE, TestingSamples9!F3)</f>
        <v>-0.85384632173300001</v>
      </c>
      <c r="G3" s="3">
        <f>IF((COUNTIF('CV200-30'!$A$1:$A$30, TestingSamples9!G3)&gt;0),TRUE, TestingSamples9!G3)</f>
        <v>-1</v>
      </c>
    </row>
    <row r="4" spans="1:7" x14ac:dyDescent="0.15">
      <c r="A4" s="1">
        <f>IF((COUNTIF('CV200-30'!$A$1:$A$30, TestingSamples9!A4)&gt;0),TRUE, TestingSamples9!A4)</f>
        <v>42858</v>
      </c>
      <c r="B4" s="3">
        <f>IF((COUNTIF('CV200-30'!$A$1:$A$30, TestingSamples9!B4)&gt;0),TRUE, TestingSamples9!B4)</f>
        <v>-1.58831335268</v>
      </c>
      <c r="C4" s="3">
        <f>IF((COUNTIF('CV200-30'!$A$1:$A$30, TestingSamples9!C4)&gt;0),TRUE, TestingSamples9!C4)</f>
        <v>-0.97002308103000001</v>
      </c>
      <c r="D4" s="3">
        <f>IF((COUNTIF('CV200-30'!$A$1:$A$30, TestingSamples9!D4)&gt;0),TRUE, TestingSamples9!D4)</f>
        <v>-3.0007374261700002E-3</v>
      </c>
      <c r="E4" s="3">
        <f>IF((COUNTIF('CV200-30'!$A$1:$A$30, TestingSamples9!E4)&gt;0),TRUE, TestingSamples9!E4)</f>
        <v>1.3992998487899999</v>
      </c>
      <c r="F4" s="3">
        <f>IF((COUNTIF('CV200-30'!$A$1:$A$30, TestingSamples9!F4)&gt;0),TRUE, TestingSamples9!F4)</f>
        <v>-0.85059249686600003</v>
      </c>
      <c r="G4" s="3">
        <f>IF((COUNTIF('CV200-30'!$A$1:$A$30, TestingSamples9!G4)&gt;0),TRUE, TestingSamples9!G4)</f>
        <v>-1</v>
      </c>
    </row>
    <row r="5" spans="1:7" x14ac:dyDescent="0.15">
      <c r="A5" s="1">
        <f>IF((COUNTIF('CV200-30'!$A$1:$A$30, TestingSamples9!A5)&gt;0),TRUE, TestingSamples9!A5)</f>
        <v>42853</v>
      </c>
      <c r="B5" s="3">
        <f>IF((COUNTIF('CV200-30'!$A$1:$A$30, TestingSamples9!B5)&gt;0),TRUE, TestingSamples9!B5)</f>
        <v>-1.6053252363599999</v>
      </c>
      <c r="C5" s="3">
        <f>IF((COUNTIF('CV200-30'!$A$1:$A$30, TestingSamples9!C5)&gt;0),TRUE, TestingSamples9!C5)</f>
        <v>-0.922239866967</v>
      </c>
      <c r="D5" s="3">
        <f>IF((COUNTIF('CV200-30'!$A$1:$A$30, TestingSamples9!D5)&gt;0),TRUE, TestingSamples9!D5)</f>
        <v>-4.5950863432999998E-2</v>
      </c>
      <c r="E5" s="3">
        <f>IF((COUNTIF('CV200-30'!$A$1:$A$30, TestingSamples9!E5)&gt;0),TRUE, TestingSamples9!E5)</f>
        <v>1.39319390067</v>
      </c>
      <c r="F5" s="3">
        <f>IF((COUNTIF('CV200-30'!$A$1:$A$30, TestingSamples9!F5)&gt;0),TRUE, TestingSamples9!F5)</f>
        <v>-0.85221940929899997</v>
      </c>
      <c r="G5" s="3">
        <f>IF((COUNTIF('CV200-30'!$A$1:$A$30, TestingSamples9!G5)&gt;0),TRUE, TestingSamples9!G5)</f>
        <v>1</v>
      </c>
    </row>
    <row r="6" spans="1:7" x14ac:dyDescent="0.15">
      <c r="A6" s="1" t="b">
        <f>IF((COUNTIF('CV200-30'!$A$1:$A$30, TestingSamples9!A6)&gt;0),TRUE, TestingSamples9!A6)</f>
        <v>1</v>
      </c>
      <c r="B6" s="3">
        <f>IF((COUNTIF('CV200-30'!$A$1:$A$30, TestingSamples9!B6)&gt;0),TRUE, TestingSamples9!B6)</f>
        <v>-1.7623580088499999</v>
      </c>
      <c r="C6" s="3">
        <f>IF((COUNTIF('CV200-30'!$A$1:$A$30, TestingSamples9!C6)&gt;0),TRUE, TestingSamples9!C6)</f>
        <v>-0.45723676855899997</v>
      </c>
      <c r="D6" s="3">
        <f>IF((COUNTIF('CV200-30'!$A$1:$A$30, TestingSamples9!D6)&gt;0),TRUE, TestingSamples9!D6)</f>
        <v>0.52723645173300004</v>
      </c>
      <c r="E6" s="3">
        <f>IF((COUNTIF('CV200-30'!$A$1:$A$30, TestingSamples9!E6)&gt;0),TRUE, TestingSamples9!E6)</f>
        <v>1.3368313026400001</v>
      </c>
      <c r="F6" s="3">
        <f>IF((COUNTIF('CV200-30'!$A$1:$A$30, TestingSamples9!F6)&gt;0),TRUE, TestingSamples9!F6)</f>
        <v>-0.86723706253099997</v>
      </c>
      <c r="G6" s="3">
        <f>IF((COUNTIF('CV200-30'!$A$1:$A$30, TestingSamples9!G6)&gt;0),TRUE, TestingSamples9!G6)</f>
        <v>1</v>
      </c>
    </row>
    <row r="7" spans="1:7" x14ac:dyDescent="0.15">
      <c r="A7" s="1">
        <f>IF((COUNTIF('CV200-30'!$A$1:$A$30, TestingSamples9!A7)&gt;0),TRUE, TestingSamples9!A7)</f>
        <v>42851</v>
      </c>
      <c r="B7" s="3">
        <f>IF((COUNTIF('CV200-30'!$A$1:$A$30, TestingSamples9!B7)&gt;0),TRUE, TestingSamples9!B7)</f>
        <v>-1.74927194447</v>
      </c>
      <c r="C7" s="3">
        <f>IF((COUNTIF('CV200-30'!$A$1:$A$30, TestingSamples9!C7)&gt;0),TRUE, TestingSamples9!C7)</f>
        <v>-1.02582168636</v>
      </c>
      <c r="D7" s="3">
        <f>IF((COUNTIF('CV200-30'!$A$1:$A$30, TestingSamples9!D7)&gt;0),TRUE, TestingSamples9!D7)</f>
        <v>2.6975756282999998E-2</v>
      </c>
      <c r="E7" s="3">
        <f>IF((COUNTIF('CV200-30'!$A$1:$A$30, TestingSamples9!E7)&gt;0),TRUE, TestingSamples9!E7)</f>
        <v>1.3415281858100001</v>
      </c>
      <c r="F7" s="3">
        <f>IF((COUNTIF('CV200-30'!$A$1:$A$30, TestingSamples9!F7)&gt;0),TRUE, TestingSamples9!F7)</f>
        <v>-0.86598559142800002</v>
      </c>
      <c r="G7" s="3">
        <f>IF((COUNTIF('CV200-30'!$A$1:$A$30, TestingSamples9!G7)&gt;0),TRUE, TestingSamples9!G7)</f>
        <v>-1</v>
      </c>
    </row>
    <row r="8" spans="1:7" x14ac:dyDescent="0.15">
      <c r="A8" s="1">
        <f>IF((COUNTIF('CV200-30'!$A$1:$A$30, TestingSamples9!A8)&gt;0),TRUE, TestingSamples9!A8)</f>
        <v>42850</v>
      </c>
      <c r="B8" s="3">
        <f>IF((COUNTIF('CV200-30'!$A$1:$A$30, TestingSamples9!B8)&gt;0),TRUE, TestingSamples9!B8)</f>
        <v>-1.77806128609</v>
      </c>
      <c r="C8" s="3">
        <f>IF((COUNTIF('CV200-30'!$A$1:$A$30, TestingSamples9!C8)&gt;0),TRUE, TestingSamples9!C8)</f>
        <v>-0.98943225162199999</v>
      </c>
      <c r="D8" s="3">
        <f>IF((COUNTIF('CV200-30'!$A$1:$A$30, TestingSamples9!D8)&gt;0),TRUE, TestingSamples9!D8)</f>
        <v>0.17180955220399999</v>
      </c>
      <c r="E8" s="3">
        <f>IF((COUNTIF('CV200-30'!$A$1:$A$30, TestingSamples9!E8)&gt;0),TRUE, TestingSamples9!E8)</f>
        <v>1.3311950428399999</v>
      </c>
      <c r="F8" s="3">
        <f>IF((COUNTIF('CV200-30'!$A$1:$A$30, TestingSamples9!F8)&gt;0),TRUE, TestingSamples9!F8)</f>
        <v>-0.86873882785400003</v>
      </c>
      <c r="G8" s="3">
        <f>IF((COUNTIF('CV200-30'!$A$1:$A$30, TestingSamples9!G8)&gt;0),TRUE, TestingSamples9!G8)</f>
        <v>1</v>
      </c>
    </row>
    <row r="9" spans="1:7" x14ac:dyDescent="0.15">
      <c r="A9" s="1" t="b">
        <f>IF((COUNTIF('CV200-30'!$A$1:$A$30, TestingSamples9!A9)&gt;0),TRUE, TestingSamples9!A9)</f>
        <v>1</v>
      </c>
      <c r="B9" s="3">
        <f>IF((COUNTIF('CV200-30'!$A$1:$A$30, TestingSamples9!B9)&gt;0),TRUE, TestingSamples9!B9)</f>
        <v>-1.8003075955300001</v>
      </c>
      <c r="C9" s="3">
        <f>IF((COUNTIF('CV200-30'!$A$1:$A$30, TestingSamples9!C9)&gt;0),TRUE, TestingSamples9!C9)</f>
        <v>-1.02014687767</v>
      </c>
      <c r="D9" s="3">
        <f>IF((COUNTIF('CV200-30'!$A$1:$A$30, TestingSamples9!D9)&gt;0),TRUE, TestingSamples9!D9)</f>
        <v>-5.4869260404600002E-2</v>
      </c>
      <c r="E9" s="3">
        <f>IF((COUNTIF('CV200-30'!$A$1:$A$30, TestingSamples9!E9)&gt;0),TRUE, TestingSamples9!E9)</f>
        <v>1.32321034145</v>
      </c>
      <c r="F9" s="3">
        <f>IF((COUNTIF('CV200-30'!$A$1:$A$30, TestingSamples9!F9)&gt;0),TRUE, TestingSamples9!F9)</f>
        <v>-0.87086632872900005</v>
      </c>
      <c r="G9" s="3">
        <f>IF((COUNTIF('CV200-30'!$A$1:$A$30, TestingSamples9!G9)&gt;0),TRUE, TestingSamples9!G9)</f>
        <v>1</v>
      </c>
    </row>
    <row r="10" spans="1:7" x14ac:dyDescent="0.15">
      <c r="A10" s="1">
        <f>IF((COUNTIF('CV200-30'!$A$1:$A$30, TestingSamples9!A10)&gt;0),TRUE, TestingSamples9!A10)</f>
        <v>42846</v>
      </c>
      <c r="B10" s="3">
        <f>IF((COUNTIF('CV200-30'!$A$1:$A$30, TestingSamples9!B10)&gt;0),TRUE, TestingSamples9!B10)</f>
        <v>-1.67468137754</v>
      </c>
      <c r="C10" s="3">
        <f>IF((COUNTIF('CV200-30'!$A$1:$A$30, TestingSamples9!C10)&gt;0),TRUE, TestingSamples9!C10)</f>
        <v>-0.94487285884000005</v>
      </c>
      <c r="D10" s="3">
        <f>IF((COUNTIF('CV200-30'!$A$1:$A$30, TestingSamples9!D10)&gt;0),TRUE, TestingSamples9!D10)</f>
        <v>-0.14212877043300001</v>
      </c>
      <c r="E10" s="3">
        <f>IF((COUNTIF('CV200-30'!$A$1:$A$30, TestingSamples9!E10)&gt;0),TRUE, TestingSamples9!E10)</f>
        <v>1.36830041988</v>
      </c>
      <c r="F10" s="3">
        <f>IF((COUNTIF('CV200-30'!$A$1:$A$30, TestingSamples9!F10)&gt;0),TRUE, TestingSamples9!F10)</f>
        <v>-0.85885220614299995</v>
      </c>
      <c r="G10" s="3">
        <f>IF((COUNTIF('CV200-30'!$A$1:$A$30, TestingSamples9!G10)&gt;0),TRUE, TestingSamples9!G10)</f>
        <v>-1</v>
      </c>
    </row>
    <row r="11" spans="1:7" x14ac:dyDescent="0.15">
      <c r="A11" s="1">
        <f>IF((COUNTIF('CV200-30'!$A$1:$A$30, TestingSamples9!A11)&gt;0),TRUE, TestingSamples9!A11)</f>
        <v>42845</v>
      </c>
      <c r="B11" s="3">
        <f>IF((COUNTIF('CV200-30'!$A$1:$A$30, TestingSamples9!B11)&gt;0),TRUE, TestingSamples9!B11)</f>
        <v>-1.69300186767</v>
      </c>
      <c r="C11" s="3">
        <f>IF((COUNTIF('CV200-30'!$A$1:$A$30, TestingSamples9!C11)&gt;0),TRUE, TestingSamples9!C11)</f>
        <v>-0.78725891152899996</v>
      </c>
      <c r="D11" s="3">
        <f>IF((COUNTIF('CV200-30'!$A$1:$A$30, TestingSamples9!D11)&gt;0),TRUE, TestingSamples9!D11)</f>
        <v>0.15998886197199999</v>
      </c>
      <c r="E11" s="3">
        <f>IF((COUNTIF('CV200-30'!$A$1:$A$30, TestingSamples9!E11)&gt;0),TRUE, TestingSamples9!E11)</f>
        <v>1.3617247834399999</v>
      </c>
      <c r="F11" s="3">
        <f>IF((COUNTIF('CV200-30'!$A$1:$A$30, TestingSamples9!F11)&gt;0),TRUE, TestingSamples9!F11)</f>
        <v>-0.86060426568699999</v>
      </c>
      <c r="G11" s="3">
        <f>IF((COUNTIF('CV200-30'!$A$1:$A$30, TestingSamples9!G11)&gt;0),TRUE, TestingSamples9!G11)</f>
        <v>1</v>
      </c>
    </row>
    <row r="12" spans="1:7" x14ac:dyDescent="0.15">
      <c r="A12" s="1">
        <f>IF((COUNTIF('CV200-30'!$A$1:$A$30, TestingSamples9!A12)&gt;0),TRUE, TestingSamples9!A12)</f>
        <v>42844</v>
      </c>
      <c r="B12" s="3">
        <f>IF((COUNTIF('CV200-30'!$A$1:$A$30, TestingSamples9!B12)&gt;0),TRUE, TestingSamples9!B12)</f>
        <v>-1.71001375135</v>
      </c>
      <c r="C12" s="3">
        <f>IF((COUNTIF('CV200-30'!$A$1:$A$30, TestingSamples9!C12)&gt;0),TRUE, TestingSamples9!C12)</f>
        <v>-0.87116658871899999</v>
      </c>
      <c r="D12" s="3">
        <f>IF((COUNTIF('CV200-30'!$A$1:$A$30, TestingSamples9!D12)&gt;0),TRUE, TestingSamples9!D12)</f>
        <v>-6.1714095405400002E-2</v>
      </c>
      <c r="E12" s="3">
        <f>IF((COUNTIF('CV200-30'!$A$1:$A$30, TestingSamples9!E12)&gt;0),TRUE, TestingSamples9!E12)</f>
        <v>1.35561883532</v>
      </c>
      <c r="F12" s="3">
        <f>IF((COUNTIF('CV200-30'!$A$1:$A$30, TestingSamples9!F12)&gt;0),TRUE, TestingSamples9!F12)</f>
        <v>-0.86223117812000005</v>
      </c>
      <c r="G12" s="3">
        <f>IF((COUNTIF('CV200-30'!$A$1:$A$30, TestingSamples9!G12)&gt;0),TRUE, TestingSamples9!G12)</f>
        <v>1</v>
      </c>
    </row>
    <row r="13" spans="1:7" x14ac:dyDescent="0.15">
      <c r="A13" s="1">
        <f>IF((COUNTIF('CV200-30'!$A$1:$A$30, TestingSamples9!A13)&gt;0),TRUE, TestingSamples9!A13)</f>
        <v>42843</v>
      </c>
      <c r="B13" s="3">
        <f>IF((COUNTIF('CV200-30'!$A$1:$A$30, TestingSamples9!B13)&gt;0),TRUE, TestingSamples9!B13)</f>
        <v>-1.59223917199</v>
      </c>
      <c r="C13" s="3">
        <f>IF((COUNTIF('CV200-30'!$A$1:$A$30, TestingSamples9!C13)&gt;0),TRUE, TestingSamples9!C13)</f>
        <v>-0.90589995088200004</v>
      </c>
      <c r="D13" s="3">
        <f>IF((COUNTIF('CV200-30'!$A$1:$A$30, TestingSamples9!D13)&gt;0),TRUE, TestingSamples9!D13)</f>
        <v>-0.170648916269</v>
      </c>
      <c r="E13" s="3">
        <f>IF((COUNTIF('CV200-30'!$A$1:$A$30, TestingSamples9!E13)&gt;0),TRUE, TestingSamples9!E13)</f>
        <v>1.3978907838400001</v>
      </c>
      <c r="F13" s="3">
        <f>IF((COUNTIF('CV200-30'!$A$1:$A$30, TestingSamples9!F13)&gt;0),TRUE, TestingSamples9!F13)</f>
        <v>-0.85096793819700001</v>
      </c>
      <c r="G13" s="3">
        <f>IF((COUNTIF('CV200-30'!$A$1:$A$30, TestingSamples9!G13)&gt;0),TRUE, TestingSamples9!G13)</f>
        <v>-1</v>
      </c>
    </row>
    <row r="14" spans="1:7" x14ac:dyDescent="0.15">
      <c r="A14" s="1">
        <f>IF((COUNTIF('CV200-30'!$A$1:$A$30, TestingSamples9!A14)&gt;0),TRUE, TestingSamples9!A14)</f>
        <v>42842</v>
      </c>
      <c r="B14" s="3">
        <f>IF((COUNTIF('CV200-30'!$A$1:$A$30, TestingSamples9!B14)&gt;0),TRUE, TestingSamples9!B14)</f>
        <v>-1.50063672138</v>
      </c>
      <c r="C14" s="3">
        <f>IF((COUNTIF('CV200-30'!$A$1:$A$30, TestingSamples9!C14)&gt;0),TRUE, TestingSamples9!C14)</f>
        <v>-0.95136466333900005</v>
      </c>
      <c r="D14" s="3">
        <f>IF((COUNTIF('CV200-30'!$A$1:$A$30, TestingSamples9!D14)&gt;0),TRUE, TestingSamples9!D14)</f>
        <v>-0.104969360966</v>
      </c>
      <c r="E14" s="3">
        <f>IF((COUNTIF('CV200-30'!$A$1:$A$30, TestingSamples9!E14)&gt;0),TRUE, TestingSamples9!E14)</f>
        <v>1.43076896603</v>
      </c>
      <c r="F14" s="3">
        <f>IF((COUNTIF('CV200-30'!$A$1:$A$30, TestingSamples9!F14)&gt;0),TRUE, TestingSamples9!F14)</f>
        <v>-0.84220764047800001</v>
      </c>
      <c r="G14" s="3">
        <f>IF((COUNTIF('CV200-30'!$A$1:$A$30, TestingSamples9!G14)&gt;0),TRUE, TestingSamples9!G14)</f>
        <v>-1</v>
      </c>
    </row>
    <row r="15" spans="1:7" x14ac:dyDescent="0.15">
      <c r="A15" s="1">
        <f>IF((COUNTIF('CV200-30'!$A$1:$A$30, TestingSamples9!A15)&gt;0),TRUE, TestingSamples9!A15)</f>
        <v>42839</v>
      </c>
      <c r="B15" s="3">
        <f>IF((COUNTIF('CV200-30'!$A$1:$A$30, TestingSamples9!B15)&gt;0),TRUE, TestingSamples9!B15)</f>
        <v>-1.38286214202</v>
      </c>
      <c r="C15" s="3">
        <f>IF((COUNTIF('CV200-30'!$A$1:$A$30, TestingSamples9!C15)&gt;0),TRUE, TestingSamples9!C15)</f>
        <v>-0.82406788465400005</v>
      </c>
      <c r="D15" s="3">
        <f>IF((COUNTIF('CV200-30'!$A$1:$A$30, TestingSamples9!D15)&gt;0),TRUE, TestingSamples9!D15)</f>
        <v>-5.7547900241600003E-2</v>
      </c>
      <c r="E15" s="3">
        <f>IF((COUNTIF('CV200-30'!$A$1:$A$30, TestingSamples9!E15)&gt;0),TRUE, TestingSamples9!E15)</f>
        <v>1.4730409145500001</v>
      </c>
      <c r="F15" s="3">
        <f>IF((COUNTIF('CV200-30'!$A$1:$A$30, TestingSamples9!F15)&gt;0),TRUE, TestingSamples9!F15)</f>
        <v>-0.83094440055399998</v>
      </c>
      <c r="G15" s="3">
        <f>IF((COUNTIF('CV200-30'!$A$1:$A$30, TestingSamples9!G15)&gt;0),TRUE, TestingSamples9!G15)</f>
        <v>-1</v>
      </c>
    </row>
    <row r="16" spans="1:7" x14ac:dyDescent="0.15">
      <c r="A16" s="1">
        <f>IF((COUNTIF('CV200-30'!$A$1:$A$30, TestingSamples9!A16)&gt;0),TRUE, TestingSamples9!A16)</f>
        <v>42838</v>
      </c>
      <c r="B16" s="3">
        <f>IF((COUNTIF('CV200-30'!$A$1:$A$30, TestingSamples9!B16)&gt;0),TRUE, TestingSamples9!B16)</f>
        <v>-1.3789363227</v>
      </c>
      <c r="C16" s="3">
        <f>IF((COUNTIF('CV200-30'!$A$1:$A$30, TestingSamples9!C16)&gt;0),TRUE, TestingSamples9!C16)</f>
        <v>-0.85049880296900005</v>
      </c>
      <c r="D16" s="3">
        <f>IF((COUNTIF('CV200-30'!$A$1:$A$30, TestingSamples9!D16)&gt;0),TRUE, TestingSamples9!D16)</f>
        <v>5.9899620686500003E-2</v>
      </c>
      <c r="E16" s="3">
        <f>IF((COUNTIF('CV200-30'!$A$1:$A$30, TestingSamples9!E16)&gt;0),TRUE, TestingSamples9!E16)</f>
        <v>1.4744499794999999</v>
      </c>
      <c r="F16" s="3">
        <f>IF((COUNTIF('CV200-30'!$A$1:$A$30, TestingSamples9!F16)&gt;0),TRUE, TestingSamples9!F16)</f>
        <v>-0.83056895922399998</v>
      </c>
      <c r="G16" s="3">
        <f>IF((COUNTIF('CV200-30'!$A$1:$A$30, TestingSamples9!G16)&gt;0),TRUE, TestingSamples9!G16)</f>
        <v>-1</v>
      </c>
    </row>
    <row r="17" spans="1:7" x14ac:dyDescent="0.15">
      <c r="A17" s="1">
        <f>IF((COUNTIF('CV200-30'!$A$1:$A$30, TestingSamples9!A17)&gt;0),TRUE, TestingSamples9!A17)</f>
        <v>42837</v>
      </c>
      <c r="B17" s="3">
        <f>IF((COUNTIF('CV200-30'!$A$1:$A$30, TestingSamples9!B17)&gt;0),TRUE, TestingSamples9!B17)</f>
        <v>-1.3959482063899999</v>
      </c>
      <c r="C17" s="3">
        <f>IF((COUNTIF('CV200-30'!$A$1:$A$30, TestingSamples9!C17)&gt;0),TRUE, TestingSamples9!C17)</f>
        <v>-0.84767243910599999</v>
      </c>
      <c r="D17" s="3">
        <f>IF((COUNTIF('CV200-30'!$A$1:$A$30, TestingSamples9!D17)&gt;0),TRUE, TestingSamples9!D17)</f>
        <v>0.12729211848700001</v>
      </c>
      <c r="E17" s="3">
        <f>IF((COUNTIF('CV200-30'!$A$1:$A$30, TestingSamples9!E17)&gt;0),TRUE, TestingSamples9!E17)</f>
        <v>1.46834403138</v>
      </c>
      <c r="F17" s="3">
        <f>IF((COUNTIF('CV200-30'!$A$1:$A$30, TestingSamples9!F17)&gt;0),TRUE, TestingSamples9!F17)</f>
        <v>-0.83219587165700004</v>
      </c>
      <c r="G17" s="3">
        <f>IF((COUNTIF('CV200-30'!$A$1:$A$30, TestingSamples9!G17)&gt;0),TRUE, TestingSamples9!G17)</f>
        <v>1</v>
      </c>
    </row>
    <row r="18" spans="1:7" x14ac:dyDescent="0.15">
      <c r="A18" s="1">
        <f>IF((COUNTIF('CV200-30'!$A$1:$A$30, TestingSamples9!A18)&gt;0),TRUE, TestingSamples9!A18)</f>
        <v>42836</v>
      </c>
      <c r="B18" s="3">
        <f>IF((COUNTIF('CV200-30'!$A$1:$A$30, TestingSamples9!B18)&gt;0),TRUE, TestingSamples9!B18)</f>
        <v>-1.40772566433</v>
      </c>
      <c r="C18" s="3">
        <f>IF((COUNTIF('CV200-30'!$A$1:$A$30, TestingSamples9!C18)&gt;0),TRUE, TestingSamples9!C18)</f>
        <v>-0.81262994339500005</v>
      </c>
      <c r="D18" s="3">
        <f>IF((COUNTIF('CV200-30'!$A$1:$A$30, TestingSamples9!D18)&gt;0),TRUE, TestingSamples9!D18)</f>
        <v>2.3532533812999998E-2</v>
      </c>
      <c r="E18" s="3">
        <f>IF((COUNTIF('CV200-30'!$A$1:$A$30, TestingSamples9!E18)&gt;0),TRUE, TestingSamples9!E18)</f>
        <v>1.4641168365299999</v>
      </c>
      <c r="F18" s="3">
        <f>IF((COUNTIF('CV200-30'!$A$1:$A$30, TestingSamples9!F18)&gt;0),TRUE, TestingSamples9!F18)</f>
        <v>-0.83332219564900001</v>
      </c>
      <c r="G18" s="3">
        <f>IF((COUNTIF('CV200-30'!$A$1:$A$30, TestingSamples9!G18)&gt;0),TRUE, TestingSamples9!G18)</f>
        <v>1</v>
      </c>
    </row>
    <row r="19" spans="1:7" x14ac:dyDescent="0.15">
      <c r="A19" s="1" t="b">
        <f>IF((COUNTIF('CV200-30'!$A$1:$A$30, TestingSamples9!A19)&gt;0),TRUE, TestingSamples9!A19)</f>
        <v>1</v>
      </c>
      <c r="B19" s="3">
        <f>IF((COUNTIF('CV200-30'!$A$1:$A$30, TestingSamples9!B19)&gt;0),TRUE, TestingSamples9!B19)</f>
        <v>-1.3697760776400001</v>
      </c>
      <c r="C19" s="3">
        <f>IF((COUNTIF('CV200-30'!$A$1:$A$30, TestingSamples9!C19)&gt;0),TRUE, TestingSamples9!C19)</f>
        <v>-0.61524817328900006</v>
      </c>
      <c r="D19" s="3">
        <f>IF((COUNTIF('CV200-30'!$A$1:$A$30, TestingSamples9!D19)&gt;0),TRUE, TestingSamples9!D19)</f>
        <v>-0.41669195434</v>
      </c>
      <c r="E19" s="3">
        <f>IF((COUNTIF('CV200-30'!$A$1:$A$30, TestingSamples9!E19)&gt;0),TRUE, TestingSamples9!E19)</f>
        <v>1.4777377977199999</v>
      </c>
      <c r="F19" s="3">
        <f>IF((COUNTIF('CV200-30'!$A$1:$A$30, TestingSamples9!F19)&gt;0),TRUE, TestingSamples9!F19)</f>
        <v>-0.82969292945200002</v>
      </c>
      <c r="G19" s="3">
        <f>IF((COUNTIF('CV200-30'!$A$1:$A$30, TestingSamples9!G19)&gt;0),TRUE, TestingSamples9!G19)</f>
        <v>-1</v>
      </c>
    </row>
    <row r="20" spans="1:7" x14ac:dyDescent="0.15">
      <c r="A20" s="1" t="b">
        <f>IF((COUNTIF('CV200-30'!$A$1:$A$30, TestingSamples9!A20)&gt;0),TRUE, TestingSamples9!A20)</f>
        <v>1</v>
      </c>
      <c r="B20" s="3">
        <f>IF((COUNTIF('CV200-30'!$A$1:$A$30, TestingSamples9!B20)&gt;0),TRUE, TestingSamples9!B20)</f>
        <v>-1.13422691892</v>
      </c>
      <c r="C20" s="3">
        <f>IF((COUNTIF('CV200-30'!$A$1:$A$30, TestingSamples9!C20)&gt;0),TRUE, TestingSamples9!C20)</f>
        <v>-0.99956741578800001</v>
      </c>
      <c r="D20" s="3">
        <f>IF((COUNTIF('CV200-30'!$A$1:$A$30, TestingSamples9!D20)&gt;0),TRUE, TestingSamples9!D20)</f>
        <v>3.7340098642400003E-2</v>
      </c>
      <c r="E20" s="3">
        <f>IF((COUNTIF('CV200-30'!$A$1:$A$30, TestingSamples9!E20)&gt;0),TRUE, TestingSamples9!E20)</f>
        <v>1.56228169477</v>
      </c>
      <c r="F20" s="3">
        <f>IF((COUNTIF('CV200-30'!$A$1:$A$30, TestingSamples9!F20)&gt;0),TRUE, TestingSamples9!F20)</f>
        <v>-0.80716644960399997</v>
      </c>
      <c r="G20" s="3">
        <f>IF((COUNTIF('CV200-30'!$A$1:$A$30, TestingSamples9!G20)&gt;0),TRUE, TestingSamples9!G20)</f>
        <v>-1</v>
      </c>
    </row>
    <row r="21" spans="1:7" x14ac:dyDescent="0.15">
      <c r="A21" s="1">
        <f>IF((COUNTIF('CV200-30'!$A$1:$A$30, TestingSamples9!A21)&gt;0),TRUE, TestingSamples9!A21)</f>
        <v>42831</v>
      </c>
      <c r="B21" s="3">
        <f>IF((COUNTIF('CV200-30'!$A$1:$A$30, TestingSamples9!B21)&gt;0),TRUE, TestingSamples9!B21)</f>
        <v>-1.08057405499</v>
      </c>
      <c r="C21" s="3">
        <f>IF((COUNTIF('CV200-30'!$A$1:$A$30, TestingSamples9!C21)&gt;0),TRUE, TestingSamples9!C21)</f>
        <v>-0.91459985214899997</v>
      </c>
      <c r="D21" s="3">
        <f>IF((COUNTIF('CV200-30'!$A$1:$A$30, TestingSamples9!D21)&gt;0),TRUE, TestingSamples9!D21)</f>
        <v>-4.2939344082299997E-2</v>
      </c>
      <c r="E21" s="3">
        <f>IF((COUNTIF('CV200-30'!$A$1:$A$30, TestingSamples9!E21)&gt;0),TRUE, TestingSamples9!E21)</f>
        <v>1.5815389157599999</v>
      </c>
      <c r="F21" s="3">
        <f>IF((COUNTIF('CV200-30'!$A$1:$A$30, TestingSamples9!F21)&gt;0),TRUE, TestingSamples9!F21)</f>
        <v>-0.80203541808300005</v>
      </c>
      <c r="G21" s="3">
        <f>IF((COUNTIF('CV200-30'!$A$1:$A$30, TestingSamples9!G21)&gt;0),TRUE, TestingSamples9!G21)</f>
        <v>-1</v>
      </c>
    </row>
    <row r="22" spans="1:7" x14ac:dyDescent="0.15">
      <c r="A22" s="1">
        <f>IF((COUNTIF('CV200-30'!$A$1:$A$30, TestingSamples9!A22)&gt;0),TRUE, TestingSamples9!A22)</f>
        <v>42830</v>
      </c>
      <c r="B22" s="3">
        <f>IF((COUNTIF('CV200-30'!$A$1:$A$30, TestingSamples9!B22)&gt;0),TRUE, TestingSamples9!B22)</f>
        <v>-1.0635621713100001</v>
      </c>
      <c r="C22" s="3">
        <f>IF((COUNTIF('CV200-30'!$A$1:$A$30, TestingSamples9!C22)&gt;0),TRUE, TestingSamples9!C22)</f>
        <v>-0.89755334509899998</v>
      </c>
      <c r="D22" s="3">
        <f>IF((COUNTIF('CV200-30'!$A$1:$A$30, TestingSamples9!D22)&gt;0),TRUE, TestingSamples9!D22)</f>
        <v>-0.11476156666200001</v>
      </c>
      <c r="E22" s="3">
        <f>IF((COUNTIF('CV200-30'!$A$1:$A$30, TestingSamples9!E22)&gt;0),TRUE, TestingSamples9!E22)</f>
        <v>1.58764486388</v>
      </c>
      <c r="F22" s="3">
        <f>IF((COUNTIF('CV200-30'!$A$1:$A$30, TestingSamples9!F22)&gt;0),TRUE, TestingSamples9!F22)</f>
        <v>-0.80040850564999999</v>
      </c>
      <c r="G22" s="3">
        <f>IF((COUNTIF('CV200-30'!$A$1:$A$30, TestingSamples9!G22)&gt;0),TRUE, TestingSamples9!G22)</f>
        <v>-1</v>
      </c>
    </row>
    <row r="23" spans="1:7" x14ac:dyDescent="0.15">
      <c r="A23" s="1">
        <f>IF((COUNTIF('CV200-30'!$A$1:$A$30, TestingSamples9!A23)&gt;0),TRUE, TestingSamples9!A23)</f>
        <v>42825</v>
      </c>
      <c r="B23" s="3">
        <f>IF((COUNTIF('CV200-30'!$A$1:$A$30, TestingSamples9!B23)&gt;0),TRUE, TestingSamples9!B23)</f>
        <v>-1.1708678991699999</v>
      </c>
      <c r="C23" s="3">
        <f>IF((COUNTIF('CV200-30'!$A$1:$A$30, TestingSamples9!C23)&gt;0),TRUE, TestingSamples9!C23)</f>
        <v>-0.95238038785199997</v>
      </c>
      <c r="D23" s="3">
        <f>IF((COUNTIF('CV200-30'!$A$1:$A$30, TestingSamples9!D23)&gt;0),TRUE, TestingSamples9!D23)</f>
        <v>3.7858489135100003E-2</v>
      </c>
      <c r="E23" s="3">
        <f>IF((COUNTIF('CV200-30'!$A$1:$A$30, TestingSamples9!E23)&gt;0),TRUE, TestingSamples9!E23)</f>
        <v>1.5491304218899999</v>
      </c>
      <c r="F23" s="3">
        <f>IF((COUNTIF('CV200-30'!$A$1:$A$30, TestingSamples9!F23)&gt;0),TRUE, TestingSamples9!F23)</f>
        <v>-0.81067056869200005</v>
      </c>
      <c r="G23" s="3">
        <f>IF((COUNTIF('CV200-30'!$A$1:$A$30, TestingSamples9!G23)&gt;0),TRUE, TestingSamples9!G23)</f>
        <v>1</v>
      </c>
    </row>
    <row r="24" spans="1:7" x14ac:dyDescent="0.15">
      <c r="A24" s="1">
        <f>IF((COUNTIF('CV200-30'!$A$1:$A$30, TestingSamples9!A24)&gt;0),TRUE, TestingSamples9!A24)</f>
        <v>42824</v>
      </c>
      <c r="B24" s="3">
        <f>IF((COUNTIF('CV200-30'!$A$1:$A$30, TestingSamples9!B24)&gt;0),TRUE, TestingSamples9!B24)</f>
        <v>-1.1734851120400001</v>
      </c>
      <c r="C24" s="3">
        <f>IF((COUNTIF('CV200-30'!$A$1:$A$30, TestingSamples9!C24)&gt;0),TRUE, TestingSamples9!C24)</f>
        <v>-0.83270154301800003</v>
      </c>
      <c r="D24" s="3">
        <f>IF((COUNTIF('CV200-30'!$A$1:$A$30, TestingSamples9!D24)&gt;0),TRUE, TestingSamples9!D24)</f>
        <v>-4.0895255818399999E-2</v>
      </c>
      <c r="E24" s="3">
        <f>IF((COUNTIF('CV200-30'!$A$1:$A$30, TestingSamples9!E24)&gt;0),TRUE, TestingSamples9!E24)</f>
        <v>1.57826406259</v>
      </c>
      <c r="F24" s="3">
        <f>IF((COUNTIF('CV200-30'!$A$1:$A$30, TestingSamples9!F24)&gt;0),TRUE, TestingSamples9!F24)</f>
        <v>-0.80185269530600001</v>
      </c>
      <c r="G24" s="3">
        <f>IF((COUNTIF('CV200-30'!$A$1:$A$30, TestingSamples9!G24)&gt;0),TRUE, TestingSamples9!G24)</f>
        <v>1</v>
      </c>
    </row>
    <row r="25" spans="1:7" x14ac:dyDescent="0.15">
      <c r="A25" s="1">
        <f>IF((COUNTIF('CV200-30'!$A$1:$A$30, TestingSamples9!A25)&gt;0),TRUE, TestingSamples9!A25)</f>
        <v>42823</v>
      </c>
      <c r="B25" s="3">
        <f>IF((COUNTIF('CV200-30'!$A$1:$A$30, TestingSamples9!B25)&gt;0),TRUE, TestingSamples9!B25)</f>
        <v>-1.05178471337</v>
      </c>
      <c r="C25" s="3">
        <f>IF((COUNTIF('CV200-30'!$A$1:$A$30, TestingSamples9!C25)&gt;0),TRUE, TestingSamples9!C25)</f>
        <v>-0.87280058032700003</v>
      </c>
      <c r="D25" s="3">
        <f>IF((COUNTIF('CV200-30'!$A$1:$A$30, TestingSamples9!D25)&gt;0),TRUE, TestingSamples9!D25)</f>
        <v>0.106599842465</v>
      </c>
      <c r="E25" s="3">
        <f>IF((COUNTIF('CV200-30'!$A$1:$A$30, TestingSamples9!E25)&gt;0),TRUE, TestingSamples9!E25)</f>
        <v>1.6226849677599999</v>
      </c>
      <c r="F25" s="3">
        <f>IF((COUNTIF('CV200-30'!$A$1:$A$30, TestingSamples9!F25)&gt;0),TRUE, TestingSamples9!F25)</f>
        <v>-0.78999090833999996</v>
      </c>
      <c r="G25" s="3">
        <f>IF((COUNTIF('CV200-30'!$A$1:$A$30, TestingSamples9!G25)&gt;0),TRUE, TestingSamples9!G25)</f>
        <v>-1</v>
      </c>
    </row>
    <row r="26" spans="1:7" x14ac:dyDescent="0.15">
      <c r="A26" s="1">
        <f>IF((COUNTIF('CV200-30'!$A$1:$A$30, TestingSamples9!A26)&gt;0),TRUE, TestingSamples9!A26)</f>
        <v>42822</v>
      </c>
      <c r="B26" s="3">
        <f>IF((COUNTIF('CV200-30'!$A$1:$A$30, TestingSamples9!B26)&gt;0),TRUE, TestingSamples9!B26)</f>
        <v>-0.98766299793900003</v>
      </c>
      <c r="C26" s="3">
        <f>IF((COUNTIF('CV200-30'!$A$1:$A$30, TestingSamples9!C26)&gt;0),TRUE, TestingSamples9!C26)</f>
        <v>-1.0547698349900001</v>
      </c>
      <c r="D26" s="3">
        <f>IF((COUNTIF('CV200-30'!$A$1:$A$30, TestingSamples9!D26)&gt;0),TRUE, TestingSamples9!D26)</f>
        <v>-9.8444165953200002E-5</v>
      </c>
      <c r="E26" s="3">
        <f>IF((COUNTIF('CV200-30'!$A$1:$A$30, TestingSamples9!E26)&gt;0),TRUE, TestingSamples9!E26)</f>
        <v>1.6460895307000001</v>
      </c>
      <c r="F26" s="3">
        <f>IF((COUNTIF('CV200-30'!$A$1:$A$30, TestingSamples9!F26)&gt;0),TRUE, TestingSamples9!F26)</f>
        <v>-0.78374114961700003</v>
      </c>
      <c r="G26" s="3">
        <f>IF((COUNTIF('CV200-30'!$A$1:$A$30, TestingSamples9!G26)&gt;0),TRUE, TestingSamples9!G26)</f>
        <v>-1</v>
      </c>
    </row>
    <row r="27" spans="1:7" x14ac:dyDescent="0.15">
      <c r="A27" s="1">
        <f>IF((COUNTIF('CV200-30'!$A$1:$A$30, TestingSamples9!A27)&gt;0),TRUE, TestingSamples9!A27)</f>
        <v>42821</v>
      </c>
      <c r="B27" s="3">
        <f>IF((COUNTIF('CV200-30'!$A$1:$A$30, TestingSamples9!B27)&gt;0),TRUE, TestingSamples9!B27)</f>
        <v>-0.96803390137900003</v>
      </c>
      <c r="C27" s="3">
        <f>IF((COUNTIF('CV200-30'!$A$1:$A$30, TestingSamples9!C27)&gt;0),TRUE, TestingSamples9!C27)</f>
        <v>-0.89474906220299999</v>
      </c>
      <c r="D27" s="3">
        <f>IF((COUNTIF('CV200-30'!$A$1:$A$30, TestingSamples9!D27)&gt;0),TRUE, TestingSamples9!D27)</f>
        <v>-0.27967909324399998</v>
      </c>
      <c r="E27" s="3">
        <f>IF((COUNTIF('CV200-30'!$A$1:$A$30, TestingSamples9!E27)&gt;0),TRUE, TestingSamples9!E27)</f>
        <v>1.65325419282</v>
      </c>
      <c r="F27" s="3">
        <f>IF((COUNTIF('CV200-30'!$A$1:$A$30, TestingSamples9!F27)&gt;0),TRUE, TestingSamples9!F27)</f>
        <v>-0.78182795817100004</v>
      </c>
      <c r="G27" s="3">
        <f>IF((COUNTIF('CV200-30'!$A$1:$A$30, TestingSamples9!G27)&gt;0),TRUE, TestingSamples9!G27)</f>
        <v>-1</v>
      </c>
    </row>
    <row r="28" spans="1:7" x14ac:dyDescent="0.15">
      <c r="A28" s="1">
        <f>IF((COUNTIF('CV200-30'!$A$1:$A$30, TestingSamples9!A28)&gt;0),TRUE, TestingSamples9!A28)</f>
        <v>42818</v>
      </c>
      <c r="B28" s="3">
        <f>IF((COUNTIF('CV200-30'!$A$1:$A$30, TestingSamples9!B28)&gt;0),TRUE, TestingSamples9!B28)</f>
        <v>-0.96279947563000001</v>
      </c>
      <c r="C28" s="3">
        <f>IF((COUNTIF('CV200-30'!$A$1:$A$30, TestingSamples9!C28)&gt;0),TRUE, TestingSamples9!C28)</f>
        <v>-0.97088423876899999</v>
      </c>
      <c r="D28" s="3">
        <f>IF((COUNTIF('CV200-30'!$A$1:$A$30, TestingSamples9!D28)&gt;0),TRUE, TestingSamples9!D28)</f>
        <v>3.4193294451499998E-3</v>
      </c>
      <c r="E28" s="3">
        <f>IF((COUNTIF('CV200-30'!$A$1:$A$30, TestingSamples9!E28)&gt;0),TRUE, TestingSamples9!E28)</f>
        <v>1.65516476939</v>
      </c>
      <c r="F28" s="3">
        <f>IF((COUNTIF('CV200-30'!$A$1:$A$30, TestingSamples9!F28)&gt;0),TRUE, TestingSamples9!F28)</f>
        <v>-0.781317773785</v>
      </c>
      <c r="G28" s="3">
        <f>IF((COUNTIF('CV200-30'!$A$1:$A$30, TestingSamples9!G28)&gt;0),TRUE, TestingSamples9!G28)</f>
        <v>-1</v>
      </c>
    </row>
    <row r="29" spans="1:7" x14ac:dyDescent="0.15">
      <c r="A29" s="1">
        <f>IF((COUNTIF('CV200-30'!$A$1:$A$30, TestingSamples9!A29)&gt;0),TRUE, TestingSamples9!A29)</f>
        <v>42817</v>
      </c>
      <c r="B29" s="3">
        <f>IF((COUNTIF('CV200-30'!$A$1:$A$30, TestingSamples9!B29)&gt;0),TRUE, TestingSamples9!B29)</f>
        <v>-1.01645233956</v>
      </c>
      <c r="C29" s="3">
        <f>IF((COUNTIF('CV200-30'!$A$1:$A$30, TestingSamples9!C29)&gt;0),TRUE, TestingSamples9!C29)</f>
        <v>-0.83864132332399999</v>
      </c>
      <c r="D29" s="3">
        <f>IF((COUNTIF('CV200-30'!$A$1:$A$30, TestingSamples9!D29)&gt;0),TRUE, TestingSamples9!D29)</f>
        <v>-9.2210713354799995E-2</v>
      </c>
      <c r="E29" s="3">
        <f>IF((COUNTIF('CV200-30'!$A$1:$A$30, TestingSamples9!E29)&gt;0),TRUE, TestingSamples9!E29)</f>
        <v>1.6355813595799999</v>
      </c>
      <c r="F29" s="3">
        <f>IF((COUNTIF('CV200-30'!$A$1:$A$30, TestingSamples9!F29)&gt;0),TRUE, TestingSamples9!F29)</f>
        <v>-0.78654716373699995</v>
      </c>
      <c r="G29" s="3">
        <f>IF((COUNTIF('CV200-30'!$A$1:$A$30, TestingSamples9!G29)&gt;0),TRUE, TestingSamples9!G29)</f>
        <v>1</v>
      </c>
    </row>
    <row r="30" spans="1:7" x14ac:dyDescent="0.15">
      <c r="A30" s="1" t="b">
        <f>IF((COUNTIF('CV200-30'!$A$1:$A$30, TestingSamples9!A30)&gt;0),TRUE, TestingSamples9!A30)</f>
        <v>1</v>
      </c>
      <c r="B30" s="3">
        <f>IF((COUNTIF('CV200-30'!$A$1:$A$30, TestingSamples9!B30)&gt;0),TRUE, TestingSamples9!B30)</f>
        <v>-0.85680235420499995</v>
      </c>
      <c r="C30" s="3">
        <f>IF((COUNTIF('CV200-30'!$A$1:$A$30, TestingSamples9!C30)&gt;0),TRUE, TestingSamples9!C30)</f>
        <v>-0.806955134701</v>
      </c>
      <c r="D30" s="3">
        <f>IF((COUNTIF('CV200-30'!$A$1:$A$30, TestingSamples9!D30)&gt;0),TRUE, TestingSamples9!D30)</f>
        <v>-5.4449693517500002E-2</v>
      </c>
      <c r="E30" s="3">
        <f>IF((COUNTIF('CV200-30'!$A$1:$A$30, TestingSamples9!E30)&gt;0),TRUE, TestingSamples9!E30)</f>
        <v>1.6938539448600001</v>
      </c>
      <c r="F30" s="3">
        <f>IF((COUNTIF('CV200-30'!$A$1:$A$30, TestingSamples9!F30)&gt;0),TRUE, TestingSamples9!F30)</f>
        <v>-0.77098653997599997</v>
      </c>
      <c r="G30" s="3">
        <f>IF((COUNTIF('CV200-30'!$A$1:$A$30, TestingSamples9!G30)&gt;0),TRUE, TestingSamples9!G30)</f>
        <v>-1</v>
      </c>
    </row>
    <row r="31" spans="1:7" x14ac:dyDescent="0.15">
      <c r="A31" s="1">
        <f>IF((COUNTIF('CV200-30'!$A$1:$A$30, TestingSamples9!A31)&gt;0),TRUE, TestingSamples9!A31)</f>
        <v>42815</v>
      </c>
      <c r="B31" s="3">
        <f>IF((COUNTIF('CV200-30'!$A$1:$A$30, TestingSamples9!B31)&gt;0),TRUE, TestingSamples9!B31)</f>
        <v>-0.72855892334600003</v>
      </c>
      <c r="C31" s="3">
        <f>IF((COUNTIF('CV200-30'!$A$1:$A$30, TestingSamples9!C31)&gt;0),TRUE, TestingSamples9!C31)</f>
        <v>-0.99058046194100002</v>
      </c>
      <c r="D31" s="3">
        <f>IF((COUNTIF('CV200-30'!$A$1:$A$30, TestingSamples9!D31)&gt;0),TRUE, TestingSamples9!D31)</f>
        <v>9.25651567175E-2</v>
      </c>
      <c r="E31" s="3">
        <f>IF((COUNTIF('CV200-30'!$A$1:$A$30, TestingSamples9!E31)&gt;0),TRUE, TestingSamples9!E31)</f>
        <v>1.7406630707399999</v>
      </c>
      <c r="F31" s="3">
        <f>IF((COUNTIF('CV200-30'!$A$1:$A$30, TestingSamples9!F31)&gt;0),TRUE, TestingSamples9!F31)</f>
        <v>-0.75848702252900002</v>
      </c>
      <c r="G31" s="3">
        <f>IF((COUNTIF('CV200-30'!$A$1:$A$30, TestingSamples9!G31)&gt;0),TRUE, TestingSamples9!G31)</f>
        <v>-1</v>
      </c>
    </row>
    <row r="32" spans="1:7" x14ac:dyDescent="0.15">
      <c r="A32" s="1">
        <f>IF((COUNTIF('CV200-30'!$A$1:$A$30, TestingSamples9!A32)&gt;0),TRUE, TestingSamples9!A32)</f>
        <v>42814</v>
      </c>
      <c r="B32" s="3">
        <f>IF((COUNTIF('CV200-30'!$A$1:$A$30, TestingSamples9!B32)&gt;0),TRUE, TestingSamples9!B32)</f>
        <v>-0.75734826496700003</v>
      </c>
      <c r="C32" s="3">
        <f>IF((COUNTIF('CV200-30'!$A$1:$A$30, TestingSamples9!C32)&gt;0),TRUE, TestingSamples9!C32)</f>
        <v>-0.81850348079799995</v>
      </c>
      <c r="D32" s="3">
        <f>IF((COUNTIF('CV200-30'!$A$1:$A$30, TestingSamples9!D32)&gt;0),TRUE, TestingSamples9!D32)</f>
        <v>-0.21528944605700001</v>
      </c>
      <c r="E32" s="3">
        <f>IF((COUNTIF('CV200-30'!$A$1:$A$30, TestingSamples9!E32)&gt;0),TRUE, TestingSamples9!E32)</f>
        <v>1.73015489962</v>
      </c>
      <c r="F32" s="3">
        <f>IF((COUNTIF('CV200-30'!$A$1:$A$30, TestingSamples9!F32)&gt;0),TRUE, TestingSamples9!F32)</f>
        <v>-0.76129303665000003</v>
      </c>
      <c r="G32" s="3">
        <f>IF((COUNTIF('CV200-30'!$A$1:$A$30, TestingSamples9!G32)&gt;0),TRUE, TestingSamples9!G32)</f>
        <v>1</v>
      </c>
    </row>
    <row r="33" spans="1:7" x14ac:dyDescent="0.15">
      <c r="A33" s="1">
        <f>IF((COUNTIF('CV200-30'!$A$1:$A$30, TestingSamples9!A33)&gt;0),TRUE, TestingSamples9!A33)</f>
        <v>42811</v>
      </c>
      <c r="B33" s="3">
        <f>IF((COUNTIF('CV200-30'!$A$1:$A$30, TestingSamples9!B33)&gt;0),TRUE, TestingSamples9!B33)</f>
        <v>-0.67621466585199996</v>
      </c>
      <c r="C33" s="3">
        <f>IF((COUNTIF('CV200-30'!$A$1:$A$30, TestingSamples9!C33)&gt;0),TRUE, TestingSamples9!C33)</f>
        <v>-0.51804775355400001</v>
      </c>
      <c r="D33" s="3">
        <f>IF((COUNTIF('CV200-30'!$A$1:$A$30, TestingSamples9!D33)&gt;0),TRUE, TestingSamples9!D33)</f>
        <v>4.0070698365499997E-3</v>
      </c>
      <c r="E33" s="3">
        <f>IF((COUNTIF('CV200-30'!$A$1:$A$30, TestingSamples9!E33)&gt;0),TRUE, TestingSamples9!E33)</f>
        <v>1.7597688363999999</v>
      </c>
      <c r="F33" s="3">
        <f>IF((COUNTIF('CV200-30'!$A$1:$A$30, TestingSamples9!F33)&gt;0),TRUE, TestingSamples9!F33)</f>
        <v>-0.75338517867300003</v>
      </c>
      <c r="G33" s="3">
        <f>IF((COUNTIF('CV200-30'!$A$1:$A$30, TestingSamples9!G33)&gt;0),TRUE, TestingSamples9!G33)</f>
        <v>-1</v>
      </c>
    </row>
    <row r="34" spans="1:7" x14ac:dyDescent="0.15">
      <c r="A34" s="1">
        <f>IF((COUNTIF('CV200-30'!$A$1:$A$30, TestingSamples9!A34)&gt;0),TRUE, TestingSamples9!A34)</f>
        <v>42810</v>
      </c>
      <c r="B34" s="3">
        <f>IF((COUNTIF('CV200-30'!$A$1:$A$30, TestingSamples9!B34)&gt;0),TRUE, TestingSamples9!B34)</f>
        <v>-0.68668351735099997</v>
      </c>
      <c r="C34" s="3">
        <f>IF((COUNTIF('CV200-30'!$A$1:$A$30, TestingSamples9!C34)&gt;0),TRUE, TestingSamples9!C34)</f>
        <v>-0.82040244401899998</v>
      </c>
      <c r="D34" s="3">
        <f>IF((COUNTIF('CV200-30'!$A$1:$A$30, TestingSamples9!D34)&gt;0),TRUE, TestingSamples9!D34)</f>
        <v>-2.94837299888E-2</v>
      </c>
      <c r="E34" s="3">
        <f>IF((COUNTIF('CV200-30'!$A$1:$A$30, TestingSamples9!E34)&gt;0),TRUE, TestingSamples9!E34)</f>
        <v>1.7559476832700001</v>
      </c>
      <c r="F34" s="3">
        <f>IF((COUNTIF('CV200-30'!$A$1:$A$30, TestingSamples9!F34)&gt;0),TRUE, TestingSamples9!F34)</f>
        <v>-0.75440554744400001</v>
      </c>
      <c r="G34" s="3">
        <f>IF((COUNTIF('CV200-30'!$A$1:$A$30, TestingSamples9!G34)&gt;0),TRUE, TestingSamples9!G34)</f>
        <v>1</v>
      </c>
    </row>
    <row r="35" spans="1:7" x14ac:dyDescent="0.15">
      <c r="A35" s="1" t="b">
        <f>IF((COUNTIF('CV200-30'!$A$1:$A$30, TestingSamples9!A35)&gt;0),TRUE, TestingSamples9!A35)</f>
        <v>1</v>
      </c>
      <c r="B35" s="3">
        <f>IF((COUNTIF('CV200-30'!$A$1:$A$30, TestingSamples9!B35)&gt;0),TRUE, TestingSamples9!B35)</f>
        <v>-0.74818801990600003</v>
      </c>
      <c r="C35" s="3">
        <f>IF((COUNTIF('CV200-30'!$A$1:$A$30, TestingSamples9!C35)&gt;0),TRUE, TestingSamples9!C35)</f>
        <v>-0.79052689474600002</v>
      </c>
      <c r="D35" s="3">
        <f>IF((COUNTIF('CV200-30'!$A$1:$A$30, TestingSamples9!D35)&gt;0),TRUE, TestingSamples9!D35)</f>
        <v>0.127221034841</v>
      </c>
      <c r="E35" s="3">
        <f>IF((COUNTIF('CV200-30'!$A$1:$A$30, TestingSamples9!E35)&gt;0),TRUE, TestingSamples9!E35)</f>
        <v>1.73349840861</v>
      </c>
      <c r="F35" s="3">
        <f>IF((COUNTIF('CV200-30'!$A$1:$A$30, TestingSamples9!F35)&gt;0),TRUE, TestingSamples9!F35)</f>
        <v>-0.76040021397500002</v>
      </c>
      <c r="G35" s="3">
        <f>IF((COUNTIF('CV200-30'!$A$1:$A$30, TestingSamples9!G35)&gt;0),TRUE, TestingSamples9!G35)</f>
        <v>1</v>
      </c>
    </row>
    <row r="36" spans="1:7" x14ac:dyDescent="0.15">
      <c r="A36" s="1" t="b">
        <f>IF((COUNTIF('CV200-30'!$A$1:$A$30, TestingSamples9!A36)&gt;0),TRUE, TestingSamples9!A36)</f>
        <v>1</v>
      </c>
      <c r="B36" s="3">
        <f>IF((COUNTIF('CV200-30'!$A$1:$A$30, TestingSamples9!B36)&gt;0),TRUE, TestingSamples9!B36)</f>
        <v>-0.77043432934099998</v>
      </c>
      <c r="C36" s="3">
        <f>IF((COUNTIF('CV200-30'!$A$1:$A$30, TestingSamples9!C36)&gt;0),TRUE, TestingSamples9!C36)</f>
        <v>-0.86231212067899998</v>
      </c>
      <c r="D36" s="3">
        <f>IF((COUNTIF('CV200-30'!$A$1:$A$30, TestingSamples9!D36)&gt;0),TRUE, TestingSamples9!D36)</f>
        <v>-0.18922081913899999</v>
      </c>
      <c r="E36" s="3">
        <f>IF((COUNTIF('CV200-30'!$A$1:$A$30, TestingSamples9!E36)&gt;0),TRUE, TestingSamples9!E36)</f>
        <v>1.72537845821</v>
      </c>
      <c r="F36" s="3">
        <f>IF((COUNTIF('CV200-30'!$A$1:$A$30, TestingSamples9!F36)&gt;0),TRUE, TestingSamples9!F36)</f>
        <v>-0.76256849761400003</v>
      </c>
      <c r="G36" s="3">
        <f>IF((COUNTIF('CV200-30'!$A$1:$A$30, TestingSamples9!G36)&gt;0),TRUE, TestingSamples9!G36)</f>
        <v>1</v>
      </c>
    </row>
    <row r="37" spans="1:7" x14ac:dyDescent="0.15">
      <c r="A37" s="1">
        <f>IF((COUNTIF('CV200-30'!$A$1:$A$30, TestingSamples9!A37)&gt;0),TRUE, TestingSamples9!A37)</f>
        <v>42807</v>
      </c>
      <c r="B37" s="3">
        <f>IF((COUNTIF('CV200-30'!$A$1:$A$30, TestingSamples9!B37)&gt;0),TRUE, TestingSamples9!B37)</f>
        <v>-0.81492694821</v>
      </c>
      <c r="C37" s="3">
        <f>IF((COUNTIF('CV200-30'!$A$1:$A$30, TestingSamples9!C37)&gt;0),TRUE, TestingSamples9!C37)</f>
        <v>-0.80505617147999997</v>
      </c>
      <c r="D37" s="3">
        <f>IF((COUNTIF('CV200-30'!$A$1:$A$30, TestingSamples9!D37)&gt;0),TRUE, TestingSamples9!D37)</f>
        <v>-4.7077799286700001E-2</v>
      </c>
      <c r="E37" s="3">
        <f>IF((COUNTIF('CV200-30'!$A$1:$A$30, TestingSamples9!E37)&gt;0),TRUE, TestingSamples9!E37)</f>
        <v>1.70913855739</v>
      </c>
      <c r="F37" s="3">
        <f>IF((COUNTIF('CV200-30'!$A$1:$A$30, TestingSamples9!F37)&gt;0),TRUE, TestingSamples9!F37)</f>
        <v>-0.76690506489099997</v>
      </c>
      <c r="G37" s="3">
        <f>IF((COUNTIF('CV200-30'!$A$1:$A$30, TestingSamples9!G37)&gt;0),TRUE, TestingSamples9!G37)</f>
        <v>1</v>
      </c>
    </row>
    <row r="38" spans="1:7" x14ac:dyDescent="0.15">
      <c r="A38" s="1" t="b">
        <f>IF((COUNTIF('CV200-30'!$A$1:$A$30, TestingSamples9!A38)&gt;0),TRUE, TestingSamples9!A38)</f>
        <v>1</v>
      </c>
      <c r="B38" s="3">
        <f>IF((COUNTIF('CV200-30'!$A$1:$A$30, TestingSamples9!B38)&gt;0),TRUE, TestingSamples9!B38)</f>
        <v>-0.70631261391099998</v>
      </c>
      <c r="C38" s="3">
        <f>IF((COUNTIF('CV200-30'!$A$1:$A$30, TestingSamples9!C38)&gt;0),TRUE, TestingSamples9!C38)</f>
        <v>-0.90203578153800001</v>
      </c>
      <c r="D38" s="3">
        <f>IF((COUNTIF('CV200-30'!$A$1:$A$30, TestingSamples9!D38)&gt;0),TRUE, TestingSamples9!D38)</f>
        <v>-0.13246312830199999</v>
      </c>
      <c r="E38" s="3">
        <f>IF((COUNTIF('CV200-30'!$A$1:$A$30, TestingSamples9!E38)&gt;0),TRUE, TestingSamples9!E38)</f>
        <v>1.7487830211499999</v>
      </c>
      <c r="F38" s="3">
        <f>IF((COUNTIF('CV200-30'!$A$1:$A$30, TestingSamples9!F38)&gt;0),TRUE, TestingSamples9!F38)</f>
        <v>-0.75631873889000001</v>
      </c>
      <c r="G38" s="3">
        <f>IF((COUNTIF('CV200-30'!$A$1:$A$30, TestingSamples9!G38)&gt;0),TRUE, TestingSamples9!G38)</f>
        <v>-1</v>
      </c>
    </row>
    <row r="39" spans="1:7" x14ac:dyDescent="0.15">
      <c r="A39" s="1">
        <f>IF((COUNTIF('CV200-30'!$A$1:$A$30, TestingSamples9!A39)&gt;0),TRUE, TestingSamples9!A39)</f>
        <v>42803</v>
      </c>
      <c r="B39" s="3">
        <f>IF((COUNTIF('CV200-30'!$A$1:$A$30, TestingSamples9!B39)&gt;0),TRUE, TestingSamples9!B39)</f>
        <v>-0.71154703965999999</v>
      </c>
      <c r="C39" s="3">
        <f>IF((COUNTIF('CV200-30'!$A$1:$A$30, TestingSamples9!C39)&gt;0),TRUE, TestingSamples9!C39)</f>
        <v>-0.81620706015900002</v>
      </c>
      <c r="D39" s="3">
        <f>IF((COUNTIF('CV200-30'!$A$1:$A$30, TestingSamples9!D39)&gt;0),TRUE, TestingSamples9!D39)</f>
        <v>4.8640664634100002E-2</v>
      </c>
      <c r="E39" s="3">
        <f>IF((COUNTIF('CV200-30'!$A$1:$A$30, TestingSamples9!E39)&gt;0),TRUE, TestingSamples9!E39)</f>
        <v>1.7468724445799999</v>
      </c>
      <c r="F39" s="3">
        <f>IF((COUNTIF('CV200-30'!$A$1:$A$30, TestingSamples9!F39)&gt;0),TRUE, TestingSamples9!F39)</f>
        <v>-0.75682892327600004</v>
      </c>
      <c r="G39" s="3">
        <f>IF((COUNTIF('CV200-30'!$A$1:$A$30, TestingSamples9!G39)&gt;0),TRUE, TestingSamples9!G39)</f>
        <v>1</v>
      </c>
    </row>
    <row r="40" spans="1:7" x14ac:dyDescent="0.15">
      <c r="A40" s="1" t="b">
        <f>IF((COUNTIF('CV200-30'!$A$1:$A$30, TestingSamples9!A40)&gt;0),TRUE, TestingSamples9!A40)</f>
        <v>1</v>
      </c>
      <c r="B40" s="3">
        <f>IF((COUNTIF('CV200-30'!$A$1:$A$30, TestingSamples9!B40)&gt;0),TRUE, TestingSamples9!B40)</f>
        <v>-0.66443720791600003</v>
      </c>
      <c r="C40" s="3">
        <f>IF((COUNTIF('CV200-30'!$A$1:$A$30, TestingSamples9!C40)&gt;0),TRUE, TestingSamples9!C40)</f>
        <v>-0.79816690956400005</v>
      </c>
      <c r="D40" s="3">
        <f>IF((COUNTIF('CV200-30'!$A$1:$A$30, TestingSamples9!D40)&gt;0),TRUE, TestingSamples9!D40)</f>
        <v>-0.34748595668900001</v>
      </c>
      <c r="E40" s="3">
        <f>IF((COUNTIF('CV200-30'!$A$1:$A$30, TestingSamples9!E40)&gt;0),TRUE, TestingSamples9!E40)</f>
        <v>1.7640676336800001</v>
      </c>
      <c r="F40" s="3">
        <f>IF((COUNTIF('CV200-30'!$A$1:$A$30, TestingSamples9!F40)&gt;0),TRUE, TestingSamples9!F40)</f>
        <v>-0.752237263805</v>
      </c>
      <c r="G40" s="3">
        <f>IF((COUNTIF('CV200-30'!$A$1:$A$30, TestingSamples9!G40)&gt;0),TRUE, TestingSamples9!G40)</f>
        <v>-1</v>
      </c>
    </row>
    <row r="41" spans="1:7" x14ac:dyDescent="0.15">
      <c r="A41" s="1">
        <f>IF((COUNTIF('CV200-30'!$A$1:$A$30, TestingSamples9!A41)&gt;0),TRUE, TestingSamples9!A41)</f>
        <v>42801</v>
      </c>
      <c r="B41" s="3">
        <f>IF((COUNTIF('CV200-30'!$A$1:$A$30, TestingSamples9!B41)&gt;0),TRUE, TestingSamples9!B41)</f>
        <v>-0.59638967317400005</v>
      </c>
      <c r="C41" s="3">
        <f>IF((COUNTIF('CV200-30'!$A$1:$A$30, TestingSamples9!C41)&gt;0),TRUE, TestingSamples9!C41)</f>
        <v>-0.724858096861</v>
      </c>
      <c r="D41" s="3">
        <f>IF((COUNTIF('CV200-30'!$A$1:$A$30, TestingSamples9!D41)&gt;0),TRUE, TestingSamples9!D41)</f>
        <v>-6.4009577052100003E-2</v>
      </c>
      <c r="E41" s="3">
        <f>IF((COUNTIF('CV200-30'!$A$1:$A$30, TestingSamples9!E41)&gt;0),TRUE, TestingSamples9!E41)</f>
        <v>1.78890512904</v>
      </c>
      <c r="F41" s="3">
        <f>IF((COUNTIF('CV200-30'!$A$1:$A$30, TestingSamples9!F41)&gt;0),TRUE, TestingSamples9!F41)</f>
        <v>-0.745604866792</v>
      </c>
      <c r="G41" s="3">
        <f>IF((COUNTIF('CV200-30'!$A$1:$A$30, TestingSamples9!G41)&gt;0),TRUE, TestingSamples9!G41)</f>
        <v>-1</v>
      </c>
    </row>
    <row r="42" spans="1:7" x14ac:dyDescent="0.15">
      <c r="A42" s="1">
        <f>IF((COUNTIF('CV200-30'!$A$1:$A$30, TestingSamples9!A42)&gt;0),TRUE, TestingSamples9!A42)</f>
        <v>42800</v>
      </c>
      <c r="B42" s="3">
        <f>IF((COUNTIF('CV200-30'!$A$1:$A$30, TestingSamples9!B42)&gt;0),TRUE, TestingSamples9!B42)</f>
        <v>-0.61732737617199995</v>
      </c>
      <c r="C42" s="3">
        <f>IF((COUNTIF('CV200-30'!$A$1:$A$30, TestingSamples9!C42)&gt;0),TRUE, TestingSamples9!C42)</f>
        <v>-0.66400294992999997</v>
      </c>
      <c r="D42" s="3">
        <f>IF((COUNTIF('CV200-30'!$A$1:$A$30, TestingSamples9!D42)&gt;0),TRUE, TestingSamples9!D42)</f>
        <v>2.31632456025E-2</v>
      </c>
      <c r="E42" s="3">
        <f>IF((COUNTIF('CV200-30'!$A$1:$A$30, TestingSamples9!E42)&gt;0),TRUE, TestingSamples9!E42)</f>
        <v>1.78126282277</v>
      </c>
      <c r="F42" s="3">
        <f>IF((COUNTIF('CV200-30'!$A$1:$A$30, TestingSamples9!F42)&gt;0),TRUE, TestingSamples9!F42)</f>
        <v>-0.74764560433500005</v>
      </c>
      <c r="G42" s="3">
        <f>IF((COUNTIF('CV200-30'!$A$1:$A$30, TestingSamples9!G42)&gt;0),TRUE, TestingSamples9!G42)</f>
        <v>1</v>
      </c>
    </row>
    <row r="43" spans="1:7" x14ac:dyDescent="0.15">
      <c r="A43" s="1">
        <f>IF((COUNTIF('CV200-30'!$A$1:$A$30, TestingSamples9!A43)&gt;0),TRUE, TestingSamples9!A43)</f>
        <v>42797</v>
      </c>
      <c r="B43" s="3">
        <f>IF((COUNTIF('CV200-30'!$A$1:$A$30, TestingSamples9!B43)&gt;0),TRUE, TestingSamples9!B43)</f>
        <v>-0.73248474265800001</v>
      </c>
      <c r="C43" s="3">
        <f>IF((COUNTIF('CV200-30'!$A$1:$A$30, TestingSamples9!C43)&gt;0),TRUE, TestingSamples9!C43)</f>
        <v>-0.70050278950800005</v>
      </c>
      <c r="D43" s="3">
        <f>IF((COUNTIF('CV200-30'!$A$1:$A$30, TestingSamples9!D43)&gt;0),TRUE, TestingSamples9!D43)</f>
        <v>0.15181077516899999</v>
      </c>
      <c r="E43" s="3">
        <f>IF((COUNTIF('CV200-30'!$A$1:$A$30, TestingSamples9!E43)&gt;0),TRUE, TestingSamples9!E43)</f>
        <v>1.73923013831</v>
      </c>
      <c r="F43" s="3">
        <f>IF((COUNTIF('CV200-30'!$A$1:$A$30, TestingSamples9!F43)&gt;0),TRUE, TestingSamples9!F43)</f>
        <v>-0.758869660818</v>
      </c>
      <c r="G43" s="3">
        <f>IF((COUNTIF('CV200-30'!$A$1:$A$30, TestingSamples9!G43)&gt;0),TRUE, TestingSamples9!G43)</f>
        <v>1</v>
      </c>
    </row>
    <row r="44" spans="1:7" x14ac:dyDescent="0.15">
      <c r="A44" s="1">
        <f>IF((COUNTIF('CV200-30'!$A$1:$A$30, TestingSamples9!A44)&gt;0),TRUE, TestingSamples9!A44)</f>
        <v>42796</v>
      </c>
      <c r="B44" s="3">
        <f>IF((COUNTIF('CV200-30'!$A$1:$A$30, TestingSamples9!B44)&gt;0),TRUE, TestingSamples9!B44)</f>
        <v>-0.70762122034800001</v>
      </c>
      <c r="C44" s="3">
        <f>IF((COUNTIF('CV200-30'!$A$1:$A$30, TestingSamples9!C44)&gt;0),TRUE, TestingSamples9!C44)</f>
        <v>-0.78694977798099996</v>
      </c>
      <c r="D44" s="3">
        <f>IF((COUNTIF('CV200-30'!$A$1:$A$30, TestingSamples9!D44)&gt;0),TRUE, TestingSamples9!D44)</f>
        <v>-7.6530701260699996E-2</v>
      </c>
      <c r="E44" s="3">
        <f>IF((COUNTIF('CV200-30'!$A$1:$A$30, TestingSamples9!E44)&gt;0),TRUE, TestingSamples9!E44)</f>
        <v>1.7483053770000001</v>
      </c>
      <c r="F44" s="3">
        <f>IF((COUNTIF('CV200-30'!$A$1:$A$30, TestingSamples9!F44)&gt;0),TRUE, TestingSamples9!F44)</f>
        <v>-0.75644628498599997</v>
      </c>
      <c r="G44" s="3">
        <f>IF((COUNTIF('CV200-30'!$A$1:$A$30, TestingSamples9!G44)&gt;0),TRUE, TestingSamples9!G44)</f>
        <v>-1</v>
      </c>
    </row>
    <row r="45" spans="1:7" x14ac:dyDescent="0.15">
      <c r="A45" s="1">
        <f>IF((COUNTIF('CV200-30'!$A$1:$A$30, TestingSamples9!A45)&gt;0),TRUE, TestingSamples9!A45)</f>
        <v>42795</v>
      </c>
      <c r="B45" s="3">
        <f>IF((COUNTIF('CV200-30'!$A$1:$A$30, TestingSamples9!B45)&gt;0),TRUE, TestingSamples9!B45)</f>
        <v>-0.59769827961199995</v>
      </c>
      <c r="C45" s="3">
        <f>IF((COUNTIF('CV200-30'!$A$1:$A$30, TestingSamples9!C45)&gt;0),TRUE, TestingSamples9!C45)</f>
        <v>-0.72640376459800005</v>
      </c>
      <c r="D45" s="3">
        <f>IF((COUNTIF('CV200-30'!$A$1:$A$30, TestingSamples9!D45)&gt;0),TRUE, TestingSamples9!D45)</f>
        <v>-0.25510495664299998</v>
      </c>
      <c r="E45" s="3">
        <f>IF((COUNTIF('CV200-30'!$A$1:$A$30, TestingSamples9!E45)&gt;0),TRUE, TestingSamples9!E45)</f>
        <v>1.7884274848999999</v>
      </c>
      <c r="F45" s="3">
        <f>IF((COUNTIF('CV200-30'!$A$1:$A$30, TestingSamples9!F45)&gt;0),TRUE, TestingSamples9!F45)</f>
        <v>-0.74573241288799996</v>
      </c>
      <c r="G45" s="3">
        <f>IF((COUNTIF('CV200-30'!$A$1:$A$30, TestingSamples9!G45)&gt;0),TRUE, TestingSamples9!G45)</f>
        <v>-1</v>
      </c>
    </row>
    <row r="46" spans="1:7" x14ac:dyDescent="0.15">
      <c r="A46" s="1">
        <f>IF((COUNTIF('CV200-30'!$A$1:$A$30, TestingSamples9!A46)&gt;0),TRUE, TestingSamples9!A46)</f>
        <v>42794</v>
      </c>
      <c r="B46" s="3">
        <f>IF((COUNTIF('CV200-30'!$A$1:$A$30, TestingSamples9!B46)&gt;0),TRUE, TestingSamples9!B46)</f>
        <v>-0.60293270536099997</v>
      </c>
      <c r="C46" s="3">
        <f>IF((COUNTIF('CV200-30'!$A$1:$A$30, TestingSamples9!C46)&gt;0),TRUE, TestingSamples9!C46)</f>
        <v>-0.69396682307400004</v>
      </c>
      <c r="D46" s="3">
        <f>IF((COUNTIF('CV200-30'!$A$1:$A$30, TestingSamples9!D46)&gt;0),TRUE, TestingSamples9!D46)</f>
        <v>-9.9005269679000002E-2</v>
      </c>
      <c r="E46" s="3">
        <f>IF((COUNTIF('CV200-30'!$A$1:$A$30, TestingSamples9!E46)&gt;0),TRUE, TestingSamples9!E46)</f>
        <v>1.7865169083300001</v>
      </c>
      <c r="F46" s="3">
        <f>IF((COUNTIF('CV200-30'!$A$1:$A$30, TestingSamples9!F46)&gt;0),TRUE, TestingSamples9!F46)</f>
        <v>-0.746242597274</v>
      </c>
      <c r="G46" s="3">
        <f>IF((COUNTIF('CV200-30'!$A$1:$A$30, TestingSamples9!G46)&gt;0),TRUE, TestingSamples9!G46)</f>
        <v>1</v>
      </c>
    </row>
    <row r="47" spans="1:7" x14ac:dyDescent="0.15">
      <c r="A47" s="1">
        <f>IF((COUNTIF('CV200-30'!$A$1:$A$30, TestingSamples9!A47)&gt;0),TRUE, TestingSamples9!A47)</f>
        <v>42793</v>
      </c>
      <c r="B47" s="3">
        <f>IF((COUNTIF('CV200-30'!$A$1:$A$30, TestingSamples9!B47)&gt;0),TRUE, TestingSamples9!B47)</f>
        <v>-0.61601876973400005</v>
      </c>
      <c r="C47" s="3">
        <f>IF((COUNTIF('CV200-30'!$A$1:$A$30, TestingSamples9!C47)&gt;0),TRUE, TestingSamples9!C47)</f>
        <v>-0.41294234739000002</v>
      </c>
      <c r="D47" s="3">
        <f>IF((COUNTIF('CV200-30'!$A$1:$A$30, TestingSamples9!D47)&gt;0),TRUE, TestingSamples9!D47)</f>
        <v>-0.14283093815699999</v>
      </c>
      <c r="E47" s="3">
        <f>IF((COUNTIF('CV200-30'!$A$1:$A$30, TestingSamples9!E47)&gt;0),TRUE, TestingSamples9!E47)</f>
        <v>1.7817404669200001</v>
      </c>
      <c r="F47" s="3">
        <f>IF((COUNTIF('CV200-30'!$A$1:$A$30, TestingSamples9!F47)&gt;0),TRUE, TestingSamples9!F47)</f>
        <v>-0.74751805823799999</v>
      </c>
      <c r="G47" s="3">
        <f>IF((COUNTIF('CV200-30'!$A$1:$A$30, TestingSamples9!G47)&gt;0),TRUE, TestingSamples9!G47)</f>
        <v>1</v>
      </c>
    </row>
    <row r="48" spans="1:7" x14ac:dyDescent="0.15">
      <c r="A48" s="1">
        <f>IF((COUNTIF('CV200-30'!$A$1:$A$30, TestingSamples9!A48)&gt;0),TRUE, TestingSamples9!A48)</f>
        <v>42790</v>
      </c>
      <c r="B48" s="3">
        <f>IF((COUNTIF('CV200-30'!$A$1:$A$30, TestingSamples9!B48)&gt;0),TRUE, TestingSamples9!B48)</f>
        <v>-0.741644987719</v>
      </c>
      <c r="C48" s="3">
        <f>IF((COUNTIF('CV200-30'!$A$1:$A$30, TestingSamples9!C48)&gt;0),TRUE, TestingSamples9!C48)</f>
        <v>0.15725448105299999</v>
      </c>
      <c r="D48" s="3">
        <f>IF((COUNTIF('CV200-30'!$A$1:$A$30, TestingSamples9!D48)&gt;0),TRUE, TestingSamples9!D48)</f>
        <v>8.8379890331499997E-2</v>
      </c>
      <c r="E48" s="3">
        <f>IF((COUNTIF('CV200-30'!$A$1:$A$30, TestingSamples9!E48)&gt;0),TRUE, TestingSamples9!E48)</f>
        <v>1.7358866293199999</v>
      </c>
      <c r="F48" s="3">
        <f>IF((COUNTIF('CV200-30'!$A$1:$A$30, TestingSamples9!F48)&gt;0),TRUE, TestingSamples9!F48)</f>
        <v>-0.75976248349300002</v>
      </c>
      <c r="G48" s="3">
        <f>IF((COUNTIF('CV200-30'!$A$1:$A$30, TestingSamples9!G48)&gt;0),TRUE, TestingSamples9!G48)</f>
        <v>1</v>
      </c>
    </row>
    <row r="49" spans="1:7" x14ac:dyDescent="0.15">
      <c r="A49" s="1">
        <f>IF((COUNTIF('CV200-30'!$A$1:$A$30, TestingSamples9!A49)&gt;0),TRUE, TestingSamples9!A49)</f>
        <v>42789</v>
      </c>
      <c r="B49" s="3">
        <f>IF((COUNTIF('CV200-30'!$A$1:$A$30, TestingSamples9!B49)&gt;0),TRUE, TestingSamples9!B49)</f>
        <v>-0.80969252246099999</v>
      </c>
      <c r="C49" s="3">
        <f>IF((COUNTIF('CV200-30'!$A$1:$A$30, TestingSamples9!C49)&gt;0),TRUE, TestingSamples9!C49)</f>
        <v>-0.56119396440400005</v>
      </c>
      <c r="D49" s="3">
        <f>IF((COUNTIF('CV200-30'!$A$1:$A$30, TestingSamples9!D49)&gt;0),TRUE, TestingSamples9!D49)</f>
        <v>0.17647506663900001</v>
      </c>
      <c r="E49" s="3">
        <f>IF((COUNTIF('CV200-30'!$A$1:$A$30, TestingSamples9!E49)&gt;0),TRUE, TestingSamples9!E49)</f>
        <v>1.71104913396</v>
      </c>
      <c r="F49" s="3">
        <f>IF((COUNTIF('CV200-30'!$A$1:$A$30, TestingSamples9!F49)&gt;0),TRUE, TestingSamples9!F49)</f>
        <v>-0.76639488050600002</v>
      </c>
      <c r="G49" s="3">
        <f>IF((COUNTIF('CV200-30'!$A$1:$A$30, TestingSamples9!G49)&gt;0),TRUE, TestingSamples9!G49)</f>
        <v>1</v>
      </c>
    </row>
    <row r="50" spans="1:7" x14ac:dyDescent="0.15">
      <c r="A50" s="1">
        <f>IF((COUNTIF('CV200-30'!$A$1:$A$30, TestingSamples9!A50)&gt;0),TRUE, TestingSamples9!A50)</f>
        <v>42788</v>
      </c>
      <c r="B50" s="3">
        <f>IF((COUNTIF('CV200-30'!$A$1:$A$30, TestingSamples9!B50)&gt;0),TRUE, TestingSamples9!B50)</f>
        <v>-0.87904866364000001</v>
      </c>
      <c r="C50" s="3">
        <f>IF((COUNTIF('CV200-30'!$A$1:$A$30, TestingSamples9!C50)&gt;0),TRUE, TestingSamples9!C50)</f>
        <v>-0.72114849429000005</v>
      </c>
      <c r="D50" s="3">
        <f>IF((COUNTIF('CV200-30'!$A$1:$A$30, TestingSamples9!D50)&gt;0),TRUE, TestingSamples9!D50)</f>
        <v>3.6769695725600002E-2</v>
      </c>
      <c r="E50" s="3">
        <f>IF((COUNTIF('CV200-30'!$A$1:$A$30, TestingSamples9!E50)&gt;0),TRUE, TestingSamples9!E50)</f>
        <v>1.6857339944500001</v>
      </c>
      <c r="F50" s="3">
        <f>IF((COUNTIF('CV200-30'!$A$1:$A$30, TestingSamples9!F50)&gt;0),TRUE, TestingSamples9!F50)</f>
        <v>-0.77315482361499999</v>
      </c>
      <c r="G50" s="3">
        <f>IF((COUNTIF('CV200-30'!$A$1:$A$30, TestingSamples9!G50)&gt;0),TRUE, TestingSamples9!G50)</f>
        <v>1</v>
      </c>
    </row>
    <row r="51" spans="1:7" x14ac:dyDescent="0.15">
      <c r="A51" s="1">
        <f>IF((COUNTIF('CV200-30'!$A$1:$A$30, TestingSamples9!A51)&gt;0),TRUE, TestingSamples9!A51)</f>
        <v>42787</v>
      </c>
      <c r="B51" s="3">
        <f>IF((COUNTIF('CV200-30'!$A$1:$A$30, TestingSamples9!B51)&gt;0),TRUE, TestingSamples9!B51)</f>
        <v>-0.98897160437700005</v>
      </c>
      <c r="C51" s="3">
        <f>IF((COUNTIF('CV200-30'!$A$1:$A$30, TestingSamples9!C51)&gt;0),TRUE, TestingSamples9!C51)</f>
        <v>-0.57095375211999999</v>
      </c>
      <c r="D51" s="3">
        <f>IF((COUNTIF('CV200-30'!$A$1:$A$30, TestingSamples9!D51)&gt;0),TRUE, TestingSamples9!D51)</f>
        <v>0.22391906608100001</v>
      </c>
      <c r="E51" s="3">
        <f>IF((COUNTIF('CV200-30'!$A$1:$A$30, TestingSamples9!E51)&gt;0),TRUE, TestingSamples9!E51)</f>
        <v>1.64561188656</v>
      </c>
      <c r="F51" s="3">
        <f>IF((COUNTIF('CV200-30'!$A$1:$A$30, TestingSamples9!F51)&gt;0),TRUE, TestingSamples9!F51)</f>
        <v>-0.783868695713</v>
      </c>
      <c r="G51" s="3">
        <f>IF((COUNTIF('CV200-30'!$A$1:$A$30, TestingSamples9!G51)&gt;0),TRUE, TestingSamples9!G51)</f>
        <v>1</v>
      </c>
    </row>
    <row r="52" spans="1:7" x14ac:dyDescent="0.15">
      <c r="A52" s="1">
        <f>IF((COUNTIF('CV200-30'!$A$1:$A$30, TestingSamples9!A52)&gt;0),TRUE, TestingSamples9!A52)</f>
        <v>42786</v>
      </c>
      <c r="B52" s="3">
        <f>IF((COUNTIF('CV200-30'!$A$1:$A$30, TestingSamples9!B52)&gt;0),TRUE, TestingSamples9!B52)</f>
        <v>-1.0714138099299999</v>
      </c>
      <c r="C52" s="3">
        <f>IF((COUNTIF('CV200-30'!$A$1:$A$30, TestingSamples9!C52)&gt;0),TRUE, TestingSamples9!C52)</f>
        <v>-0.89876779832099996</v>
      </c>
      <c r="D52" s="3">
        <f>IF((COUNTIF('CV200-30'!$A$1:$A$30, TestingSamples9!D52)&gt;0),TRUE, TestingSamples9!D52)</f>
        <v>-3.3027509811900002E-2</v>
      </c>
      <c r="E52" s="3">
        <f>IF((COUNTIF('CV200-30'!$A$1:$A$30, TestingSamples9!E52)&gt;0),TRUE, TestingSamples9!E52)</f>
        <v>1.61552030563</v>
      </c>
      <c r="F52" s="3">
        <f>IF((COUNTIF('CV200-30'!$A$1:$A$30, TestingSamples9!F52)&gt;0),TRUE, TestingSamples9!F52)</f>
        <v>-0.79190409978599996</v>
      </c>
      <c r="G52" s="3">
        <f>IF((COUNTIF('CV200-30'!$A$1:$A$30, TestingSamples9!G52)&gt;0),TRUE, TestingSamples9!G52)</f>
        <v>1</v>
      </c>
    </row>
    <row r="53" spans="1:7" x14ac:dyDescent="0.15">
      <c r="A53" s="1">
        <f>IF((COUNTIF('CV200-30'!$A$1:$A$30, TestingSamples9!A53)&gt;0),TRUE, TestingSamples9!A53)</f>
        <v>42783</v>
      </c>
      <c r="B53" s="3">
        <f>IF((COUNTIF('CV200-30'!$A$1:$A$30, TestingSamples9!B53)&gt;0),TRUE, TestingSamples9!B53)</f>
        <v>-1.03084701037</v>
      </c>
      <c r="C53" s="3">
        <f>IF((COUNTIF('CV200-30'!$A$1:$A$30, TestingSamples9!C53)&gt;0),TRUE, TestingSamples9!C53)</f>
        <v>-0.69295109856100001</v>
      </c>
      <c r="D53" s="3">
        <f>IF((COUNTIF('CV200-30'!$A$1:$A$30, TestingSamples9!D53)&gt;0),TRUE, TestingSamples9!D53)</f>
        <v>-0.25685084034200001</v>
      </c>
      <c r="E53" s="3">
        <f>IF((COUNTIF('CV200-30'!$A$1:$A$30, TestingSamples9!E53)&gt;0),TRUE, TestingSamples9!E53)</f>
        <v>1.6303272740200001</v>
      </c>
      <c r="F53" s="3">
        <f>IF((COUNTIF('CV200-30'!$A$1:$A$30, TestingSamples9!F53)&gt;0),TRUE, TestingSamples9!F53)</f>
        <v>-0.787950170798</v>
      </c>
      <c r="G53" s="3">
        <f>IF((COUNTIF('CV200-30'!$A$1:$A$30, TestingSamples9!G53)&gt;0),TRUE, TestingSamples9!G53)</f>
        <v>-1</v>
      </c>
    </row>
    <row r="54" spans="1:7" x14ac:dyDescent="0.15">
      <c r="A54" s="1">
        <f>IF((COUNTIF('CV200-30'!$A$1:$A$30, TestingSamples9!A54)&gt;0),TRUE, TestingSamples9!A54)</f>
        <v>42782</v>
      </c>
      <c r="B54" s="3">
        <f>IF((COUNTIF('CV200-30'!$A$1:$A$30, TestingSamples9!B54)&gt;0),TRUE, TestingSamples9!B54)</f>
        <v>-0.90914661169900002</v>
      </c>
      <c r="C54" s="3">
        <f>IF((COUNTIF('CV200-30'!$A$1:$A$30, TestingSamples9!C54)&gt;0),TRUE, TestingSamples9!C54)</f>
        <v>-0.93197757371400003</v>
      </c>
      <c r="D54" s="3">
        <f>IF((COUNTIF('CV200-30'!$A$1:$A$30, TestingSamples9!D54)&gt;0),TRUE, TestingSamples9!D54)</f>
        <v>-4.90473364095E-2</v>
      </c>
      <c r="E54" s="3">
        <f>IF((COUNTIF('CV200-30'!$A$1:$A$30, TestingSamples9!E54)&gt;0),TRUE, TestingSamples9!E54)</f>
        <v>1.6747481791900001</v>
      </c>
      <c r="F54" s="3">
        <f>IF((COUNTIF('CV200-30'!$A$1:$A$30, TestingSamples9!F54)&gt;0),TRUE, TestingSamples9!F54)</f>
        <v>-0.77608838383199996</v>
      </c>
      <c r="G54" s="3">
        <f>IF((COUNTIF('CV200-30'!$A$1:$A$30, TestingSamples9!G54)&gt;0),TRUE, TestingSamples9!G54)</f>
        <v>-1</v>
      </c>
    </row>
    <row r="55" spans="1:7" x14ac:dyDescent="0.15">
      <c r="A55" s="1">
        <f>IF((COUNTIF('CV200-30'!$A$1:$A$30, TestingSamples9!A55)&gt;0),TRUE, TestingSamples9!A55)</f>
        <v>42781</v>
      </c>
      <c r="B55" s="3">
        <f>IF((COUNTIF('CV200-30'!$A$1:$A$30, TestingSamples9!B55)&gt;0),TRUE, TestingSamples9!B55)</f>
        <v>-0.88428308938900002</v>
      </c>
      <c r="C55" s="3">
        <f>IF((COUNTIF('CV200-30'!$A$1:$A$30, TestingSamples9!C55)&gt;0),TRUE, TestingSamples9!C55)</f>
        <v>-0.650467316741</v>
      </c>
      <c r="D55" s="3">
        <f>IF((COUNTIF('CV200-30'!$A$1:$A$30, TestingSamples9!D55)&gt;0),TRUE, TestingSamples9!D55)</f>
        <v>-6.3870877254700004E-2</v>
      </c>
      <c r="E55" s="3">
        <f>IF((COUNTIF('CV200-30'!$A$1:$A$30, TestingSamples9!E55)&gt;0),TRUE, TestingSamples9!E55)</f>
        <v>1.68382341789</v>
      </c>
      <c r="F55" s="3">
        <f>IF((COUNTIF('CV200-30'!$A$1:$A$30, TestingSamples9!F55)&gt;0),TRUE, TestingSamples9!F55)</f>
        <v>-0.77366500800100002</v>
      </c>
      <c r="G55" s="3">
        <f>IF((COUNTIF('CV200-30'!$A$1:$A$30, TestingSamples9!G55)&gt;0),TRUE, TestingSamples9!G55)</f>
        <v>-1</v>
      </c>
    </row>
    <row r="56" spans="1:7" x14ac:dyDescent="0.15">
      <c r="A56" s="1">
        <f>IF((COUNTIF('CV200-30'!$A$1:$A$30, TestingSamples9!A56)&gt;0),TRUE, TestingSamples9!A56)</f>
        <v>42780</v>
      </c>
      <c r="B56" s="3">
        <f>IF((COUNTIF('CV200-30'!$A$1:$A$30, TestingSamples9!B56)&gt;0),TRUE, TestingSamples9!B56)</f>
        <v>-0.85811096064299996</v>
      </c>
      <c r="C56" s="3">
        <f>IF((COUNTIF('CV200-30'!$A$1:$A$30, TestingSamples9!C56)&gt;0),TRUE, TestingSamples9!C56)</f>
        <v>-0.80631478663800005</v>
      </c>
      <c r="D56" s="3">
        <f>IF((COUNTIF('CV200-30'!$A$1:$A$30, TestingSamples9!D56)&gt;0),TRUE, TestingSamples9!D56)</f>
        <v>-0.21130876187200001</v>
      </c>
      <c r="E56" s="3">
        <f>IF((COUNTIF('CV200-30'!$A$1:$A$30, TestingSamples9!E56)&gt;0),TRUE, TestingSamples9!E56)</f>
        <v>1.69337630072</v>
      </c>
      <c r="F56" s="3">
        <f>IF((COUNTIF('CV200-30'!$A$1:$A$30, TestingSamples9!F56)&gt;0),TRUE, TestingSamples9!F56)</f>
        <v>-0.77111408607300003</v>
      </c>
      <c r="G56" s="3">
        <f>IF((COUNTIF('CV200-30'!$A$1:$A$30, TestingSamples9!G56)&gt;0),TRUE, TestingSamples9!G56)</f>
        <v>-1</v>
      </c>
    </row>
    <row r="57" spans="1:7" x14ac:dyDescent="0.15">
      <c r="A57" s="1">
        <f>IF((COUNTIF('CV200-30'!$A$1:$A$30, TestingSamples9!A57)&gt;0),TRUE, TestingSamples9!A57)</f>
        <v>42779</v>
      </c>
      <c r="B57" s="3">
        <f>IF((COUNTIF('CV200-30'!$A$1:$A$30, TestingSamples9!B57)&gt;0),TRUE, TestingSamples9!B57)</f>
        <v>-0.95363923056800004</v>
      </c>
      <c r="C57" s="3">
        <f>IF((COUNTIF('CV200-30'!$A$1:$A$30, TestingSamples9!C57)&gt;0),TRUE, TestingSamples9!C57)</f>
        <v>-0.36200155494800001</v>
      </c>
      <c r="D57" s="3">
        <f>IF((COUNTIF('CV200-30'!$A$1:$A$30, TestingSamples9!D57)&gt;0),TRUE, TestingSamples9!D57)</f>
        <v>0.141756773606</v>
      </c>
      <c r="E57" s="3">
        <f>IF((COUNTIF('CV200-30'!$A$1:$A$30, TestingSamples9!E57)&gt;0),TRUE, TestingSamples9!E57)</f>
        <v>1.65850827838</v>
      </c>
      <c r="F57" s="3">
        <f>IF((COUNTIF('CV200-30'!$A$1:$A$30, TestingSamples9!F57)&gt;0),TRUE, TestingSamples9!F57)</f>
        <v>-0.78042495110999999</v>
      </c>
      <c r="G57" s="3">
        <f>IF((COUNTIF('CV200-30'!$A$1:$A$30, TestingSamples9!G57)&gt;0),TRUE, TestingSamples9!G57)</f>
        <v>1</v>
      </c>
    </row>
    <row r="58" spans="1:7" x14ac:dyDescent="0.15">
      <c r="A58" s="1">
        <f>IF((COUNTIF('CV200-30'!$A$1:$A$30, TestingSamples9!A58)&gt;0),TRUE, TestingSamples9!A58)</f>
        <v>42776</v>
      </c>
      <c r="B58" s="3">
        <f>IF((COUNTIF('CV200-30'!$A$1:$A$30, TestingSamples9!B58)&gt;0),TRUE, TestingSamples9!B58)</f>
        <v>-0.94447898550700005</v>
      </c>
      <c r="C58" s="3">
        <f>IF((COUNTIF('CV200-30'!$A$1:$A$30, TestingSamples9!C58)&gt;0),TRUE, TestingSamples9!C58)</f>
        <v>-0.92581698373099997</v>
      </c>
      <c r="D58" s="3">
        <f>IF((COUNTIF('CV200-30'!$A$1:$A$30, TestingSamples9!D58)&gt;0),TRUE, TestingSamples9!D58)</f>
        <v>-5.4264182538500003E-2</v>
      </c>
      <c r="E58" s="3">
        <f>IF((COUNTIF('CV200-30'!$A$1:$A$30, TestingSamples9!E58)&gt;0),TRUE, TestingSamples9!E58)</f>
        <v>1.6618517873700001</v>
      </c>
      <c r="F58" s="3">
        <f>IF((COUNTIF('CV200-30'!$A$1:$A$30, TestingSamples9!F58)&gt;0),TRUE, TestingSamples9!F58)</f>
        <v>-0.77953212843499997</v>
      </c>
      <c r="G58" s="3">
        <f>IF((COUNTIF('CV200-30'!$A$1:$A$30, TestingSamples9!G58)&gt;0),TRUE, TestingSamples9!G58)</f>
        <v>-1</v>
      </c>
    </row>
    <row r="59" spans="1:7" x14ac:dyDescent="0.15">
      <c r="A59" s="1">
        <f>IF((COUNTIF('CV200-30'!$A$1:$A$30, TestingSamples9!A59)&gt;0),TRUE, TestingSamples9!A59)</f>
        <v>42775</v>
      </c>
      <c r="B59" s="3">
        <f>IF((COUNTIF('CV200-30'!$A$1:$A$30, TestingSamples9!B59)&gt;0),TRUE, TestingSamples9!B59)</f>
        <v>-0.98373717862700005</v>
      </c>
      <c r="C59" s="3">
        <f>IF((COUNTIF('CV200-30'!$A$1:$A$30, TestingSamples9!C59)&gt;0),TRUE, TestingSamples9!C59)</f>
        <v>-0.69986244144499998</v>
      </c>
      <c r="D59" s="3">
        <f>IF((COUNTIF('CV200-30'!$A$1:$A$30, TestingSamples9!D59)&gt;0),TRUE, TestingSamples9!D59)</f>
        <v>0.105616807651</v>
      </c>
      <c r="E59" s="3">
        <f>IF((COUNTIF('CV200-30'!$A$1:$A$30, TestingSamples9!E59)&gt;0),TRUE, TestingSamples9!E59)</f>
        <v>1.6475224631200001</v>
      </c>
      <c r="F59" s="3">
        <f>IF((COUNTIF('CV200-30'!$A$1:$A$30, TestingSamples9!F59)&gt;0),TRUE, TestingSamples9!F59)</f>
        <v>-0.78335851132699996</v>
      </c>
      <c r="G59" s="3">
        <f>IF((COUNTIF('CV200-30'!$A$1:$A$30, TestingSamples9!G59)&gt;0),TRUE, TestingSamples9!G59)</f>
        <v>1</v>
      </c>
    </row>
    <row r="60" spans="1:7" x14ac:dyDescent="0.15">
      <c r="A60" s="1">
        <f>IF((COUNTIF('CV200-30'!$A$1:$A$30, TestingSamples9!A60)&gt;0),TRUE, TestingSamples9!A60)</f>
        <v>42774</v>
      </c>
      <c r="B60" s="3">
        <f>IF((COUNTIF('CV200-30'!$A$1:$A$30, TestingSamples9!B60)&gt;0),TRUE, TestingSamples9!B60)</f>
        <v>-1.0844998743000001</v>
      </c>
      <c r="C60" s="3">
        <f>IF((COUNTIF('CV200-30'!$A$1:$A$30, TestingSamples9!C60)&gt;0),TRUE, TestingSamples9!C60)</f>
        <v>-0.88280325868700005</v>
      </c>
      <c r="D60" s="3">
        <f>IF((COUNTIF('CV200-30'!$A$1:$A$30, TestingSamples9!D60)&gt;0),TRUE, TestingSamples9!D60)</f>
        <v>0.12834797069500001</v>
      </c>
      <c r="E60" s="3">
        <f>IF((COUNTIF('CV200-30'!$A$1:$A$30, TestingSamples9!E60)&gt;0),TRUE, TestingSamples9!E60)</f>
        <v>1.61074386422</v>
      </c>
      <c r="F60" s="3">
        <f>IF((COUNTIF('CV200-30'!$A$1:$A$30, TestingSamples9!F60)&gt;0),TRUE, TestingSamples9!F60)</f>
        <v>-0.79317956074999996</v>
      </c>
      <c r="G60" s="3">
        <f>IF((COUNTIF('CV200-30'!$A$1:$A$30, TestingSamples9!G60)&gt;0),TRUE, TestingSamples9!G60)</f>
        <v>1</v>
      </c>
    </row>
    <row r="61" spans="1:7" x14ac:dyDescent="0.15">
      <c r="A61" s="1">
        <f>IF((COUNTIF('CV200-30'!$A$1:$A$30, TestingSamples9!A61)&gt;0),TRUE, TestingSamples9!A61)</f>
        <v>42773</v>
      </c>
      <c r="B61" s="3">
        <f>IF((COUNTIF('CV200-30'!$A$1:$A$30, TestingSamples9!B61)&gt;0),TRUE, TestingSamples9!B61)</f>
        <v>-1.05571053268</v>
      </c>
      <c r="C61" s="3">
        <f>IF((COUNTIF('CV200-30'!$A$1:$A$30, TestingSamples9!C61)&gt;0),TRUE, TestingSamples9!C61)</f>
        <v>-0.89651553961800001</v>
      </c>
      <c r="D61" s="3">
        <f>IF((COUNTIF('CV200-30'!$A$1:$A$30, TestingSamples9!D61)&gt;0),TRUE, TestingSamples9!D61)</f>
        <v>-0.181972020978</v>
      </c>
      <c r="E61" s="3">
        <f>IF((COUNTIF('CV200-30'!$A$1:$A$30, TestingSamples9!E61)&gt;0),TRUE, TestingSamples9!E61)</f>
        <v>1.62125203533</v>
      </c>
      <c r="F61" s="3">
        <f>IF((COUNTIF('CV200-30'!$A$1:$A$30, TestingSamples9!F61)&gt;0),TRUE, TestingSamples9!F61)</f>
        <v>-0.79037354663000003</v>
      </c>
      <c r="G61" s="3">
        <f>IF((COUNTIF('CV200-30'!$A$1:$A$30, TestingSamples9!G61)&gt;0),TRUE, TestingSamples9!G61)</f>
        <v>-1</v>
      </c>
    </row>
    <row r="62" spans="1:7" x14ac:dyDescent="0.15">
      <c r="A62" s="1">
        <f>IF((COUNTIF('CV200-30'!$A$1:$A$30, TestingSamples9!A62)&gt;0),TRUE, TestingSamples9!A62)</f>
        <v>42772</v>
      </c>
      <c r="B62" s="3">
        <f>IF((COUNTIF('CV200-30'!$A$1:$A$30, TestingSamples9!B62)&gt;0),TRUE, TestingSamples9!B62)</f>
        <v>-1.05178471337</v>
      </c>
      <c r="C62" s="3">
        <f>IF((COUNTIF('CV200-30'!$A$1:$A$30, TestingSamples9!C62)&gt;0),TRUE, TestingSamples9!C62)</f>
        <v>-0.98128437454700002</v>
      </c>
      <c r="D62" s="3">
        <f>IF((COUNTIF('CV200-30'!$A$1:$A$30, TestingSamples9!D62)&gt;0),TRUE, TestingSamples9!D62)</f>
        <v>-4.5827767362799997E-2</v>
      </c>
      <c r="E62" s="3">
        <f>IF((COUNTIF('CV200-30'!$A$1:$A$30, TestingSamples9!E62)&gt;0),TRUE, TestingSamples9!E62)</f>
        <v>1.6226849677599999</v>
      </c>
      <c r="F62" s="3">
        <f>IF((COUNTIF('CV200-30'!$A$1:$A$30, TestingSamples9!F62)&gt;0),TRUE, TestingSamples9!F62)</f>
        <v>-0.78999090833999996</v>
      </c>
      <c r="G62" s="3">
        <f>IF((COUNTIF('CV200-30'!$A$1:$A$30, TestingSamples9!G62)&gt;0),TRUE, TestingSamples9!G62)</f>
        <v>-1</v>
      </c>
    </row>
    <row r="63" spans="1:7" x14ac:dyDescent="0.15">
      <c r="A63" s="1">
        <f>IF((COUNTIF('CV200-30'!$A$1:$A$30, TestingSamples9!A63)&gt;0),TRUE, TestingSamples9!A63)</f>
        <v>42769</v>
      </c>
      <c r="B63" s="3">
        <f>IF((COUNTIF('CV200-30'!$A$1:$A$30, TestingSamples9!B63)&gt;0),TRUE, TestingSamples9!B63)</f>
        <v>-1.06225356487</v>
      </c>
      <c r="C63" s="3">
        <f>IF((COUNTIF('CV200-30'!$A$1:$A$30, TestingSamples9!C63)&gt;0),TRUE, TestingSamples9!C63)</f>
        <v>-1.08488827491</v>
      </c>
      <c r="D63" s="3">
        <f>IF((COUNTIF('CV200-30'!$A$1:$A$30, TestingSamples9!D63)&gt;0),TRUE, TestingSamples9!D63)</f>
        <v>1.15714100363E-2</v>
      </c>
      <c r="E63" s="3">
        <f>IF((COUNTIF('CV200-30'!$A$1:$A$30, TestingSamples9!E63)&gt;0),TRUE, TestingSamples9!E63)</f>
        <v>1.6188638146300001</v>
      </c>
      <c r="F63" s="3">
        <f>IF((COUNTIF('CV200-30'!$A$1:$A$30, TestingSamples9!F63)&gt;0),TRUE, TestingSamples9!F63)</f>
        <v>-0.79101127711200003</v>
      </c>
      <c r="G63" s="3">
        <f>IF((COUNTIF('CV200-30'!$A$1:$A$30, TestingSamples9!G63)&gt;0),TRUE, TestingSamples9!G63)</f>
        <v>1</v>
      </c>
    </row>
    <row r="64" spans="1:7" x14ac:dyDescent="0.15">
      <c r="A64" s="1" t="b">
        <f>IF((COUNTIF('CV200-30'!$A$1:$A$30, TestingSamples9!A64)&gt;0),TRUE, TestingSamples9!A64)</f>
        <v>1</v>
      </c>
      <c r="B64" s="3">
        <f>IF((COUNTIF('CV200-30'!$A$1:$A$30, TestingSamples9!B64)&gt;0),TRUE, TestingSamples9!B64)</f>
        <v>-1.0426244683100001</v>
      </c>
      <c r="C64" s="3">
        <f>IF((COUNTIF('CV200-30'!$A$1:$A$30, TestingSamples9!C64)&gt;0),TRUE, TestingSamples9!C64)</f>
        <v>-0.98309501389700005</v>
      </c>
      <c r="D64" s="3">
        <f>IF((COUNTIF('CV200-30'!$A$1:$A$30, TestingSamples9!D64)&gt;0),TRUE, TestingSamples9!D64)</f>
        <v>3.8784310282600001E-2</v>
      </c>
      <c r="E64" s="3">
        <f>IF((COUNTIF('CV200-30'!$A$1:$A$30, TestingSamples9!E64)&gt;0),TRUE, TestingSamples9!E64)</f>
        <v>1.62602847675</v>
      </c>
      <c r="F64" s="3">
        <f>IF((COUNTIF('CV200-30'!$A$1:$A$30, TestingSamples9!F64)&gt;0),TRUE, TestingSamples9!F64)</f>
        <v>-0.78909808566600004</v>
      </c>
      <c r="G64" s="3">
        <f>IF((COUNTIF('CV200-30'!$A$1:$A$30, TestingSamples9!G64)&gt;0),TRUE, TestingSamples9!G64)</f>
        <v>-1</v>
      </c>
    </row>
    <row r="65" spans="1:7" x14ac:dyDescent="0.15">
      <c r="A65" s="1">
        <f>IF((COUNTIF('CV200-30'!$A$1:$A$30, TestingSamples9!A65)&gt;0),TRUE, TestingSamples9!A65)</f>
        <v>42760</v>
      </c>
      <c r="B65" s="3">
        <f>IF((COUNTIF('CV200-30'!$A$1:$A$30, TestingSamples9!B65)&gt;0),TRUE, TestingSamples9!B65)</f>
        <v>-1.1041289708599999</v>
      </c>
      <c r="C65" s="3">
        <f>IF((COUNTIF('CV200-30'!$A$1:$A$30, TestingSamples9!C65)&gt;0),TRUE, TestingSamples9!C65)</f>
        <v>-1.0217587883100001</v>
      </c>
      <c r="D65" s="3">
        <f>IF((COUNTIF('CV200-30'!$A$1:$A$30, TestingSamples9!D65)&gt;0),TRUE, TestingSamples9!D65)</f>
        <v>0.10698646815</v>
      </c>
      <c r="E65" s="3">
        <f>IF((COUNTIF('CV200-30'!$A$1:$A$30, TestingSamples9!E65)&gt;0),TRUE, TestingSamples9!E65)</f>
        <v>1.6035792020899999</v>
      </c>
      <c r="F65" s="3">
        <f>IF((COUNTIF('CV200-30'!$A$1:$A$30, TestingSamples9!F65)&gt;0),TRUE, TestingSamples9!F65)</f>
        <v>-0.79509275219599995</v>
      </c>
      <c r="G65" s="3">
        <f>IF((COUNTIF('CV200-30'!$A$1:$A$30, TestingSamples9!G65)&gt;0),TRUE, TestingSamples9!G65)</f>
        <v>1</v>
      </c>
    </row>
    <row r="66" spans="1:7" x14ac:dyDescent="0.15">
      <c r="A66" s="1" t="b">
        <f>IF((COUNTIF('CV200-30'!$A$1:$A$30, TestingSamples9!A66)&gt;0),TRUE, TestingSamples9!A66)</f>
        <v>1</v>
      </c>
      <c r="B66" s="3">
        <f>IF((COUNTIF('CV200-30'!$A$1:$A$30, TestingSamples9!B66)&gt;0),TRUE, TestingSamples9!B66)</f>
        <v>-1.06225356487</v>
      </c>
      <c r="C66" s="3">
        <f>IF((COUNTIF('CV200-30'!$A$1:$A$30, TestingSamples9!C66)&gt;0),TRUE, TestingSamples9!C66)</f>
        <v>-0.97064134812500003</v>
      </c>
      <c r="D66" s="3">
        <f>IF((COUNTIF('CV200-30'!$A$1:$A$30, TestingSamples9!D66)&gt;0),TRUE, TestingSamples9!D66)</f>
        <v>-9.8388055580700004E-2</v>
      </c>
      <c r="E66" s="3">
        <f>IF((COUNTIF('CV200-30'!$A$1:$A$30, TestingSamples9!E66)&gt;0),TRUE, TestingSamples9!E66)</f>
        <v>1.6188638146300001</v>
      </c>
      <c r="F66" s="3">
        <f>IF((COUNTIF('CV200-30'!$A$1:$A$30, TestingSamples9!F66)&gt;0),TRUE, TestingSamples9!F66)</f>
        <v>-0.79101127711200003</v>
      </c>
      <c r="G66" s="3">
        <f>IF((COUNTIF('CV200-30'!$A$1:$A$30, TestingSamples9!G66)&gt;0),TRUE, TestingSamples9!G66)</f>
        <v>-1</v>
      </c>
    </row>
    <row r="67" spans="1:7" x14ac:dyDescent="0.15">
      <c r="A67" s="1" t="b">
        <f>IF((COUNTIF('CV200-30'!$A$1:$A$30, TestingSamples9!A67)&gt;0),TRUE, TestingSamples9!A67)</f>
        <v>1</v>
      </c>
      <c r="B67" s="3">
        <f>IF((COUNTIF('CV200-30'!$A$1:$A$30, TestingSamples9!B67)&gt;0),TRUE, TestingSamples9!B67)</f>
        <v>-0.98373717862700005</v>
      </c>
      <c r="C67" s="3">
        <f>IF((COUNTIF('CV200-30'!$A$1:$A$30, TestingSamples9!C67)&gt;0),TRUE, TestingSamples9!C67)</f>
        <v>-0.92380761567199998</v>
      </c>
      <c r="D67" s="3">
        <f>IF((COUNTIF('CV200-30'!$A$1:$A$30, TestingSamples9!D67)&gt;0),TRUE, TestingSamples9!D67)</f>
        <v>-0.11015673338900001</v>
      </c>
      <c r="E67" s="3">
        <f>IF((COUNTIF('CV200-30'!$A$1:$A$30, TestingSamples9!E67)&gt;0),TRUE, TestingSamples9!E67)</f>
        <v>1.6475224631200001</v>
      </c>
      <c r="F67" s="3">
        <f>IF((COUNTIF('CV200-30'!$A$1:$A$30, TestingSamples9!F67)&gt;0),TRUE, TestingSamples9!F67)</f>
        <v>-0.78335851132699996</v>
      </c>
      <c r="G67" s="3">
        <f>IF((COUNTIF('CV200-30'!$A$1:$A$30, TestingSamples9!G67)&gt;0),TRUE, TestingSamples9!G67)</f>
        <v>-1</v>
      </c>
    </row>
    <row r="68" spans="1:7" x14ac:dyDescent="0.15">
      <c r="A68" s="1">
        <f>IF((COUNTIF('CV200-30'!$A$1:$A$30, TestingSamples9!A68)&gt;0),TRUE, TestingSamples9!A68)</f>
        <v>42755</v>
      </c>
      <c r="B68" s="3">
        <f>IF((COUNTIF('CV200-30'!$A$1:$A$30, TestingSamples9!B68)&gt;0),TRUE, TestingSamples9!B68)</f>
        <v>-1.0818826614299999</v>
      </c>
      <c r="C68" s="3">
        <f>IF((COUNTIF('CV200-30'!$A$1:$A$30, TestingSamples9!C68)&gt;0),TRUE, TestingSamples9!C68)</f>
        <v>-0.72611671201799999</v>
      </c>
      <c r="D68" s="3">
        <f>IF((COUNTIF('CV200-30'!$A$1:$A$30, TestingSamples9!D68)&gt;0),TRUE, TestingSamples9!D68)</f>
        <v>0.26455810671300001</v>
      </c>
      <c r="E68" s="3">
        <f>IF((COUNTIF('CV200-30'!$A$1:$A$30, TestingSamples9!E68)&gt;0),TRUE, TestingSamples9!E68)</f>
        <v>1.6116991525</v>
      </c>
      <c r="F68" s="3">
        <f>IF((COUNTIF('CV200-30'!$A$1:$A$30, TestingSamples9!F68)&gt;0),TRUE, TestingSamples9!F68)</f>
        <v>-0.79292446855800003</v>
      </c>
      <c r="G68" s="3">
        <f>IF((COUNTIF('CV200-30'!$A$1:$A$30, TestingSamples9!G68)&gt;0),TRUE, TestingSamples9!G68)</f>
        <v>1</v>
      </c>
    </row>
    <row r="69" spans="1:7" x14ac:dyDescent="0.15">
      <c r="A69" s="1" t="b">
        <f>IF((COUNTIF('CV200-30'!$A$1:$A$30, TestingSamples9!A69)&gt;0),TRUE, TestingSamples9!A69)</f>
        <v>1</v>
      </c>
      <c r="B69" s="3">
        <f>IF((COUNTIF('CV200-30'!$A$1:$A$30, TestingSamples9!B69)&gt;0),TRUE, TestingSamples9!B69)</f>
        <v>-1.2140519115999999</v>
      </c>
      <c r="C69" s="3">
        <f>IF((COUNTIF('CV200-30'!$A$1:$A$30, TestingSamples9!C69)&gt;0),TRUE, TestingSamples9!C69)</f>
        <v>-0.72342283396100004</v>
      </c>
      <c r="D69" s="3">
        <f>IF((COUNTIF('CV200-30'!$A$1:$A$30, TestingSamples9!D69)&gt;0),TRUE, TestingSamples9!D69)</f>
        <v>-0.38716276747700001</v>
      </c>
      <c r="E69" s="3">
        <f>IF((COUNTIF('CV200-30'!$A$1:$A$30, TestingSamples9!E69)&gt;0),TRUE, TestingSamples9!E69)</f>
        <v>1.5634570941999999</v>
      </c>
      <c r="F69" s="3">
        <f>IF((COUNTIF('CV200-30'!$A$1:$A$30, TestingSamples9!F69)&gt;0),TRUE, TestingSamples9!F69)</f>
        <v>-0.80580662429399996</v>
      </c>
      <c r="G69" s="3">
        <f>IF((COUNTIF('CV200-30'!$A$1:$A$30, TestingSamples9!G69)&gt;0),TRUE, TestingSamples9!G69)</f>
        <v>1</v>
      </c>
    </row>
    <row r="70" spans="1:7" x14ac:dyDescent="0.15">
      <c r="A70" s="1">
        <f>IF((COUNTIF('CV200-30'!$A$1:$A$30, TestingSamples9!A70)&gt;0),TRUE, TestingSamples9!A70)</f>
        <v>42753</v>
      </c>
      <c r="B70" s="3">
        <f>IF((COUNTIF('CV200-30'!$A$1:$A$30, TestingSamples9!B70)&gt;0),TRUE, TestingSamples9!B70)</f>
        <v>-1.14731298329</v>
      </c>
      <c r="C70" s="3">
        <f>IF((COUNTIF('CV200-30'!$A$1:$A$30, TestingSamples9!C70)&gt;0),TRUE, TestingSamples9!C70)</f>
        <v>-0.96194144685799998</v>
      </c>
      <c r="D70" s="3">
        <f>IF((COUNTIF('CV200-30'!$A$1:$A$30, TestingSamples9!D70)&gt;0),TRUE, TestingSamples9!D70)</f>
        <v>3.7265547501299998E-2</v>
      </c>
      <c r="E70" s="3">
        <f>IF((COUNTIF('CV200-30'!$A$1:$A$30, TestingSamples9!E70)&gt;0),TRUE, TestingSamples9!E70)</f>
        <v>1.58781694542</v>
      </c>
      <c r="F70" s="3">
        <f>IF((COUNTIF('CV200-30'!$A$1:$A$30, TestingSamples9!F70)&gt;0),TRUE, TestingSamples9!F70)</f>
        <v>-0.79930177337800001</v>
      </c>
      <c r="G70" s="3">
        <f>IF((COUNTIF('CV200-30'!$A$1:$A$30, TestingSamples9!G70)&gt;0),TRUE, TestingSamples9!G70)</f>
        <v>-1</v>
      </c>
    </row>
    <row r="71" spans="1:7" x14ac:dyDescent="0.15">
      <c r="A71" s="1">
        <f>IF((COUNTIF('CV200-30'!$A$1:$A$30, TestingSamples9!A71)&gt;0),TRUE, TestingSamples9!A71)</f>
        <v>42752</v>
      </c>
      <c r="B71" s="3">
        <f>IF((COUNTIF('CV200-30'!$A$1:$A$30, TestingSamples9!B71)&gt;0),TRUE, TestingSamples9!B71)</f>
        <v>-1.2781736270299999</v>
      </c>
      <c r="C71" s="3">
        <f>IF((COUNTIF('CV200-30'!$A$1:$A$30, TestingSamples9!C71)&gt;0),TRUE, TestingSamples9!C71)</f>
        <v>-0.59528697850500001</v>
      </c>
      <c r="D71" s="3">
        <f>IF((COUNTIF('CV200-30'!$A$1:$A$30, TestingSamples9!D71)&gt;0),TRUE, TestingSamples9!D71)</f>
        <v>-6.7355709663900004E-2</v>
      </c>
      <c r="E71" s="3">
        <f>IF((COUNTIF('CV200-30'!$A$1:$A$30, TestingSamples9!E71)&gt;0),TRUE, TestingSamples9!E71)</f>
        <v>1.54005253126</v>
      </c>
      <c r="F71" s="3">
        <f>IF((COUNTIF('CV200-30'!$A$1:$A$30, TestingSamples9!F71)&gt;0),TRUE, TestingSamples9!F71)</f>
        <v>-0.81205638301799998</v>
      </c>
      <c r="G71" s="3">
        <f>IF((COUNTIF('CV200-30'!$A$1:$A$30, TestingSamples9!G71)&gt;0),TRUE, TestingSamples9!G71)</f>
        <v>1</v>
      </c>
    </row>
    <row r="72" spans="1:7" x14ac:dyDescent="0.15">
      <c r="A72" s="1">
        <f>IF((COUNTIF('CV200-30'!$A$1:$A$30, TestingSamples9!A72)&gt;0),TRUE, TestingSamples9!A72)</f>
        <v>42751</v>
      </c>
      <c r="B72" s="3">
        <f>IF((COUNTIF('CV200-30'!$A$1:$A$30, TestingSamples9!B72)&gt;0),TRUE, TestingSamples9!B72)</f>
        <v>-1.27948223347</v>
      </c>
      <c r="C72" s="3">
        <f>IF((COUNTIF('CV200-30'!$A$1:$A$30, TestingSamples9!C72)&gt;0),TRUE, TestingSamples9!C72)</f>
        <v>-0.60498052331700003</v>
      </c>
      <c r="D72" s="3">
        <f>IF((COUNTIF('CV200-30'!$A$1:$A$30, TestingSamples9!D72)&gt;0),TRUE, TestingSamples9!D72)</f>
        <v>-0.38171186544000002</v>
      </c>
      <c r="E72" s="3">
        <f>IF((COUNTIF('CV200-30'!$A$1:$A$30, TestingSamples9!E72)&gt;0),TRUE, TestingSamples9!E72)</f>
        <v>1.5395748871199999</v>
      </c>
      <c r="F72" s="3">
        <f>IF((COUNTIF('CV200-30'!$A$1:$A$30, TestingSamples9!F72)&gt;0),TRUE, TestingSamples9!F72)</f>
        <v>-0.81218392911500004</v>
      </c>
      <c r="G72" s="3">
        <f>IF((COUNTIF('CV200-30'!$A$1:$A$30, TestingSamples9!G72)&gt;0),TRUE, TestingSamples9!G72)</f>
        <v>1</v>
      </c>
    </row>
    <row r="73" spans="1:7" x14ac:dyDescent="0.15">
      <c r="A73" s="1">
        <f>IF((COUNTIF('CV200-30'!$A$1:$A$30, TestingSamples9!A73)&gt;0),TRUE, TestingSamples9!A73)</f>
        <v>42748</v>
      </c>
      <c r="B73" s="3">
        <f>IF((COUNTIF('CV200-30'!$A$1:$A$30, TestingSamples9!B73)&gt;0),TRUE, TestingSamples9!B73)</f>
        <v>-0.913072431011</v>
      </c>
      <c r="C73" s="3">
        <f>IF((COUNTIF('CV200-30'!$A$1:$A$30, TestingSamples9!C73)&gt;0),TRUE, TestingSamples9!C73)</f>
        <v>-0.85840378939899997</v>
      </c>
      <c r="D73" s="3">
        <f>IF((COUNTIF('CV200-30'!$A$1:$A$30, TestingSamples9!D73)&gt;0),TRUE, TestingSamples9!D73)</f>
        <v>-0.18783902240700001</v>
      </c>
      <c r="E73" s="3">
        <f>IF((COUNTIF('CV200-30'!$A$1:$A$30, TestingSamples9!E73)&gt;0),TRUE, TestingSamples9!E73)</f>
        <v>1.6733152467700001</v>
      </c>
      <c r="F73" s="3">
        <f>IF((COUNTIF('CV200-30'!$A$1:$A$30, TestingSamples9!F73)&gt;0),TRUE, TestingSamples9!F73)</f>
        <v>-0.77647102212200003</v>
      </c>
      <c r="G73" s="3">
        <f>IF((COUNTIF('CV200-30'!$A$1:$A$30, TestingSamples9!G73)&gt;0),TRUE, TestingSamples9!G73)</f>
        <v>-1</v>
      </c>
    </row>
    <row r="74" spans="1:7" x14ac:dyDescent="0.15">
      <c r="A74" s="1">
        <f>IF((COUNTIF('CV200-30'!$A$1:$A$30, TestingSamples9!A74)&gt;0),TRUE, TestingSamples9!A74)</f>
        <v>42747</v>
      </c>
      <c r="B74" s="3">
        <f>IF((COUNTIF('CV200-30'!$A$1:$A$30, TestingSamples9!B74)&gt;0),TRUE, TestingSamples9!B74)</f>
        <v>-0.78090318083900001</v>
      </c>
      <c r="C74" s="3">
        <f>IF((COUNTIF('CV200-30'!$A$1:$A$30, TestingSamples9!C74)&gt;0),TRUE, TestingSamples9!C74)</f>
        <v>-0.82720338206499999</v>
      </c>
      <c r="D74" s="3">
        <f>IF((COUNTIF('CV200-30'!$A$1:$A$30, TestingSamples9!D74)&gt;0),TRUE, TestingSamples9!D74)</f>
        <v>5.23404817292E-2</v>
      </c>
      <c r="E74" s="3">
        <f>IF((COUNTIF('CV200-30'!$A$1:$A$30, TestingSamples9!E74)&gt;0),TRUE, TestingSamples9!E74)</f>
        <v>1.7215573050699999</v>
      </c>
      <c r="F74" s="3">
        <f>IF((COUNTIF('CV200-30'!$A$1:$A$30, TestingSamples9!F74)&gt;0),TRUE, TestingSamples9!F74)</f>
        <v>-0.76358886638500001</v>
      </c>
      <c r="G74" s="3">
        <f>IF((COUNTIF('CV200-30'!$A$1:$A$30, TestingSamples9!G74)&gt;0),TRUE, TestingSamples9!G74)</f>
        <v>-1</v>
      </c>
    </row>
    <row r="75" spans="1:7" x14ac:dyDescent="0.15">
      <c r="A75" s="1" t="b">
        <f>IF((COUNTIF('CV200-30'!$A$1:$A$30, TestingSamples9!A75)&gt;0),TRUE, TestingSamples9!A75)</f>
        <v>1</v>
      </c>
      <c r="B75" s="3">
        <f>IF((COUNTIF('CV200-30'!$A$1:$A$30, TestingSamples9!B75)&gt;0),TRUE, TestingSamples9!B75)</f>
        <v>-0.77043432934099998</v>
      </c>
      <c r="C75" s="3">
        <f>IF((COUNTIF('CV200-30'!$A$1:$A$30, TestingSamples9!C75)&gt;0),TRUE, TestingSamples9!C75)</f>
        <v>-0.892033103178</v>
      </c>
      <c r="D75" s="3">
        <f>IF((COUNTIF('CV200-30'!$A$1:$A$30, TestingSamples9!D75)&gt;0),TRUE, TestingSamples9!D75)</f>
        <v>6.5118200562999995E-2</v>
      </c>
      <c r="E75" s="3">
        <f>IF((COUNTIF('CV200-30'!$A$1:$A$30, TestingSamples9!E75)&gt;0),TRUE, TestingSamples9!E75)</f>
        <v>1.72537845821</v>
      </c>
      <c r="F75" s="3">
        <f>IF((COUNTIF('CV200-30'!$A$1:$A$30, TestingSamples9!F75)&gt;0),TRUE, TestingSamples9!F75)</f>
        <v>-0.76256849761400003</v>
      </c>
      <c r="G75" s="3">
        <f>IF((COUNTIF('CV200-30'!$A$1:$A$30, TestingSamples9!G75)&gt;0),TRUE, TestingSamples9!G75)</f>
        <v>-1</v>
      </c>
    </row>
    <row r="76" spans="1:7" x14ac:dyDescent="0.15">
      <c r="A76" s="1">
        <f>IF((COUNTIF('CV200-30'!$A$1:$A$30, TestingSamples9!A76)&gt;0),TRUE, TestingSamples9!A76)</f>
        <v>42745</v>
      </c>
      <c r="B76" s="3">
        <f>IF((COUNTIF('CV200-30'!$A$1:$A$30, TestingSamples9!B76)&gt;0),TRUE, TestingSamples9!B76)</f>
        <v>-0.69584376241199997</v>
      </c>
      <c r="C76" s="3">
        <f>IF((COUNTIF('CV200-30'!$A$1:$A$30, TestingSamples9!C76)&gt;0),TRUE, TestingSamples9!C76)</f>
        <v>-0.97585245649800001</v>
      </c>
      <c r="D76" s="3">
        <f>IF((COUNTIF('CV200-30'!$A$1:$A$30, TestingSamples9!D76)&gt;0),TRUE, TestingSamples9!D76)</f>
        <v>-5.0767213897000001E-2</v>
      </c>
      <c r="E76" s="3">
        <f>IF((COUNTIF('CV200-30'!$A$1:$A$30, TestingSamples9!E76)&gt;0),TRUE, TestingSamples9!E76)</f>
        <v>1.75260417428</v>
      </c>
      <c r="F76" s="3">
        <f>IF((COUNTIF('CV200-30'!$A$1:$A$30, TestingSamples9!F76)&gt;0),TRUE, TestingSamples9!F76)</f>
        <v>-0.75529837011900003</v>
      </c>
      <c r="G76" s="3">
        <f>IF((COUNTIF('CV200-30'!$A$1:$A$30, TestingSamples9!G76)&gt;0),TRUE, TestingSamples9!G76)</f>
        <v>-1</v>
      </c>
    </row>
    <row r="77" spans="1:7" x14ac:dyDescent="0.15">
      <c r="A77" s="1">
        <f>IF((COUNTIF('CV200-30'!$A$1:$A$30, TestingSamples9!A77)&gt;0),TRUE, TestingSamples9!A77)</f>
        <v>42744</v>
      </c>
      <c r="B77" s="3">
        <f>IF((COUNTIF('CV200-30'!$A$1:$A$30, TestingSamples9!B77)&gt;0),TRUE, TestingSamples9!B77)</f>
        <v>-0.72070728472199996</v>
      </c>
      <c r="C77" s="3">
        <f>IF((COUNTIF('CV200-30'!$A$1:$A$30, TestingSamples9!C77)&gt;0),TRUE, TestingSamples9!C77)</f>
        <v>-1.00014152095</v>
      </c>
      <c r="D77" s="3">
        <f>IF((COUNTIF('CV200-30'!$A$1:$A$30, TestingSamples9!D77)&gt;0),TRUE, TestingSamples9!D77)</f>
        <v>-2.4504407262799999E-2</v>
      </c>
      <c r="E77" s="3">
        <f>IF((COUNTIF('CV200-30'!$A$1:$A$30, TestingSamples9!E77)&gt;0),TRUE, TestingSamples9!E77)</f>
        <v>1.7435289355900001</v>
      </c>
      <c r="F77" s="3">
        <f>IF((COUNTIF('CV200-30'!$A$1:$A$30, TestingSamples9!F77)&gt;0),TRUE, TestingSamples9!F77)</f>
        <v>-0.75772174594999997</v>
      </c>
      <c r="G77" s="3">
        <f>IF((COUNTIF('CV200-30'!$A$1:$A$30, TestingSamples9!G77)&gt;0),TRUE, TestingSamples9!G77)</f>
        <v>1</v>
      </c>
    </row>
    <row r="78" spans="1:7" x14ac:dyDescent="0.15">
      <c r="A78" s="1">
        <f>IF((COUNTIF('CV200-30'!$A$1:$A$30, TestingSamples9!A78)&gt;0),TRUE, TestingSamples9!A78)</f>
        <v>42741</v>
      </c>
      <c r="B78" s="3">
        <f>IF((COUNTIF('CV200-30'!$A$1:$A$30, TestingSamples9!B78)&gt;0),TRUE, TestingSamples9!B78)</f>
        <v>-0.67621466585199996</v>
      </c>
      <c r="C78" s="3">
        <f>IF((COUNTIF('CV200-30'!$A$1:$A$30, TestingSamples9!C78)&gt;0),TRUE, TestingSamples9!C78)</f>
        <v>-0.86558010389600004</v>
      </c>
      <c r="D78" s="3">
        <f>IF((COUNTIF('CV200-30'!$A$1:$A$30, TestingSamples9!D78)&gt;0),TRUE, TestingSamples9!D78)</f>
        <v>-0.21959434101799999</v>
      </c>
      <c r="E78" s="3">
        <f>IF((COUNTIF('CV200-30'!$A$1:$A$30, TestingSamples9!E78)&gt;0),TRUE, TestingSamples9!E78)</f>
        <v>1.7597688363999999</v>
      </c>
      <c r="F78" s="3">
        <f>IF((COUNTIF('CV200-30'!$A$1:$A$30, TestingSamples9!F78)&gt;0),TRUE, TestingSamples9!F78)</f>
        <v>-0.75338517867300003</v>
      </c>
      <c r="G78" s="3">
        <f>IF((COUNTIF('CV200-30'!$A$1:$A$30, TestingSamples9!G78)&gt;0),TRUE, TestingSamples9!G78)</f>
        <v>-1</v>
      </c>
    </row>
    <row r="79" spans="1:7" x14ac:dyDescent="0.15">
      <c r="A79" s="1">
        <f>IF((COUNTIF('CV200-30'!$A$1:$A$30, TestingSamples9!A79)&gt;0),TRUE, TestingSamples9!A79)</f>
        <v>42740</v>
      </c>
      <c r="B79" s="3">
        <f>IF((COUNTIF('CV200-30'!$A$1:$A$30, TestingSamples9!B79)&gt;0),TRUE, TestingSamples9!B79)</f>
        <v>-0.57414336373899999</v>
      </c>
      <c r="C79" s="3">
        <f>IF((COUNTIF('CV200-30'!$A$1:$A$30, TestingSamples9!C79)&gt;0),TRUE, TestingSamples9!C79)</f>
        <v>-0.71174200205799998</v>
      </c>
      <c r="D79" s="3">
        <f>IF((COUNTIF('CV200-30'!$A$1:$A$30, TestingSamples9!D79)&gt;0),TRUE, TestingSamples9!D79)</f>
        <v>-7.7395841246899993E-2</v>
      </c>
      <c r="E79" s="3">
        <f>IF((COUNTIF('CV200-30'!$A$1:$A$30, TestingSamples9!E79)&gt;0),TRUE, TestingSamples9!E79)</f>
        <v>1.79702507945</v>
      </c>
      <c r="F79" s="3">
        <f>IF((COUNTIF('CV200-30'!$A$1:$A$30, TestingSamples9!F79)&gt;0),TRUE, TestingSamples9!F79)</f>
        <v>-0.74343658315299999</v>
      </c>
      <c r="G79" s="3">
        <f>IF((COUNTIF('CV200-30'!$A$1:$A$30, TestingSamples9!G79)&gt;0),TRUE, TestingSamples9!G79)</f>
        <v>-1</v>
      </c>
    </row>
    <row r="80" spans="1:7" x14ac:dyDescent="0.15">
      <c r="A80" s="1">
        <f>IF((COUNTIF('CV200-30'!$A$1:$A$30, TestingSamples9!A80)&gt;0),TRUE, TestingSamples9!A80)</f>
        <v>42739</v>
      </c>
      <c r="B80" s="3">
        <f>IF((COUNTIF('CV200-30'!$A$1:$A$30, TestingSamples9!B80)&gt;0),TRUE, TestingSamples9!B80)</f>
        <v>-0.83193883189600004</v>
      </c>
      <c r="C80" s="3">
        <f>IF((COUNTIF('CV200-30'!$A$1:$A$30, TestingSamples9!C80)&gt;0),TRUE, TestingSamples9!C80)</f>
        <v>-0.25203833589399999</v>
      </c>
      <c r="D80" s="3">
        <f>IF((COUNTIF('CV200-30'!$A$1:$A$30, TestingSamples9!D80)&gt;0),TRUE, TestingSamples9!D80)</f>
        <v>0.179692901938</v>
      </c>
      <c r="E80" s="3">
        <f>IF((COUNTIF('CV200-30'!$A$1:$A$30, TestingSamples9!E80)&gt;0),TRUE, TestingSamples9!E80)</f>
        <v>1.70292918355</v>
      </c>
      <c r="F80" s="3">
        <f>IF((COUNTIF('CV200-30'!$A$1:$A$30, TestingSamples9!F80)&gt;0),TRUE, TestingSamples9!F80)</f>
        <v>-0.76856316414500003</v>
      </c>
      <c r="G80" s="3">
        <f>IF((COUNTIF('CV200-30'!$A$1:$A$30, TestingSamples9!G80)&gt;0),TRUE, TestingSamples9!G80)</f>
        <v>1</v>
      </c>
    </row>
    <row r="81" spans="1:7" x14ac:dyDescent="0.15">
      <c r="A81" s="1">
        <f>IF((COUNTIF('CV200-30'!$A$1:$A$30, TestingSamples9!A81)&gt;0),TRUE, TestingSamples9!A81)</f>
        <v>42738</v>
      </c>
      <c r="B81" s="3">
        <f>IF((COUNTIF('CV200-30'!$A$1:$A$30, TestingSamples9!B81)&gt;0),TRUE, TestingSamples9!B81)</f>
        <v>-0.83979047052</v>
      </c>
      <c r="C81" s="3">
        <f>IF((COUNTIF('CV200-30'!$A$1:$A$30, TestingSamples9!C81)&gt;0),TRUE, TestingSamples9!C81)</f>
        <v>-1.0282947547400001</v>
      </c>
      <c r="D81" s="3">
        <f>IF((COUNTIF('CV200-30'!$A$1:$A$30, TestingSamples9!D81)&gt;0),TRUE, TestingSamples9!D81)</f>
        <v>-6.5611559711799994E-2</v>
      </c>
      <c r="E81" s="3">
        <f>IF((COUNTIF('CV200-30'!$A$1:$A$30, TestingSamples9!E81)&gt;0),TRUE, TestingSamples9!E81)</f>
        <v>1.7000633187</v>
      </c>
      <c r="F81" s="3">
        <f>IF((COUNTIF('CV200-30'!$A$1:$A$30, TestingSamples9!F81)&gt;0),TRUE, TestingSamples9!F81)</f>
        <v>-0.769328440723</v>
      </c>
      <c r="G81" s="3">
        <f>IF((COUNTIF('CV200-30'!$A$1:$A$30, TestingSamples9!G81)&gt;0),TRUE, TestingSamples9!G81)</f>
        <v>1</v>
      </c>
    </row>
    <row r="82" spans="1:7" x14ac:dyDescent="0.15">
      <c r="A82" s="1">
        <f>IF((COUNTIF('CV200-30'!$A$1:$A$30, TestingSamples9!A82)&gt;0),TRUE, TestingSamples9!A82)</f>
        <v>42734</v>
      </c>
      <c r="B82" s="3">
        <f>IF((COUNTIF('CV200-30'!$A$1:$A$30, TestingSamples9!B82)&gt;0),TRUE, TestingSamples9!B82)</f>
        <v>-0.86465399282900002</v>
      </c>
      <c r="C82" s="3">
        <f>IF((COUNTIF('CV200-30'!$A$1:$A$30, TestingSamples9!C82)&gt;0),TRUE, TestingSamples9!C82)</f>
        <v>-1.04558415244</v>
      </c>
      <c r="D82" s="3">
        <f>IF((COUNTIF('CV200-30'!$A$1:$A$30, TestingSamples9!D82)&gt;0),TRUE, TestingSamples9!D82)</f>
        <v>4.0362020477799999E-2</v>
      </c>
      <c r="E82" s="3">
        <f>IF((COUNTIF('CV200-30'!$A$1:$A$30, TestingSamples9!E82)&gt;0),TRUE, TestingSamples9!E82)</f>
        <v>-0.80786901586500004</v>
      </c>
      <c r="F82" s="3">
        <f>IF((COUNTIF('CV200-30'!$A$1:$A$30, TestingSamples9!F82)&gt;0),TRUE, TestingSamples9!F82)</f>
        <v>-0.76174090209599998</v>
      </c>
      <c r="G82" s="3">
        <f>IF((COUNTIF('CV200-30'!$A$1:$A$30, TestingSamples9!G82)&gt;0),TRUE, TestingSamples9!G82)</f>
        <v>1</v>
      </c>
    </row>
    <row r="83" spans="1:7" x14ac:dyDescent="0.15">
      <c r="A83" s="1">
        <f>IF((COUNTIF('CV200-30'!$A$1:$A$30, TestingSamples9!A83)&gt;0),TRUE, TestingSamples9!A83)</f>
        <v>42733</v>
      </c>
      <c r="B83" s="3">
        <f>IF((COUNTIF('CV200-30'!$A$1:$A$30, TestingSamples9!B83)&gt;0),TRUE, TestingSamples9!B83)</f>
        <v>-0.87381423789099999</v>
      </c>
      <c r="C83" s="3">
        <f>IF((COUNTIF('CV200-30'!$A$1:$A$30, TestingSamples9!C83)&gt;0),TRUE, TestingSamples9!C83)</f>
        <v>-1.0120652434999999</v>
      </c>
      <c r="D83" s="3">
        <f>IF((COUNTIF('CV200-30'!$A$1:$A$30, TestingSamples9!D83)&gt;0),TRUE, TestingSamples9!D83)</f>
        <v>5.16937939239E-2</v>
      </c>
      <c r="E83" s="3">
        <f>IF((COUNTIF('CV200-30'!$A$1:$A$30, TestingSamples9!E83)&gt;0),TRUE, TestingSamples9!E83)</f>
        <v>-0.80685694724900003</v>
      </c>
      <c r="F83" s="3">
        <f>IF((COUNTIF('CV200-30'!$A$1:$A$30, TestingSamples9!F83)&gt;0),TRUE, TestingSamples9!F83)</f>
        <v>-0.76265117407399996</v>
      </c>
      <c r="G83" s="3">
        <f>IF((COUNTIF('CV200-30'!$A$1:$A$30, TestingSamples9!G83)&gt;0),TRUE, TestingSamples9!G83)</f>
        <v>1</v>
      </c>
    </row>
    <row r="84" spans="1:7" x14ac:dyDescent="0.15">
      <c r="A84" s="1">
        <f>IF((COUNTIF('CV200-30'!$A$1:$A$30, TestingSamples9!A84)&gt;0),TRUE, TestingSamples9!A84)</f>
        <v>42732</v>
      </c>
      <c r="B84" s="3">
        <f>IF((COUNTIF('CV200-30'!$A$1:$A$30, TestingSamples9!B84)&gt;0),TRUE, TestingSamples9!B84)</f>
        <v>-0.87119702501600005</v>
      </c>
      <c r="C84" s="3">
        <f>IF((COUNTIF('CV200-30'!$A$1:$A$30, TestingSamples9!C84)&gt;0),TRUE, TestingSamples9!C84)</f>
        <v>-1.0826801781399999</v>
      </c>
      <c r="D84" s="3">
        <f>IF((COUNTIF('CV200-30'!$A$1:$A$30, TestingSamples9!D84)&gt;0),TRUE, TestingSamples9!D84)</f>
        <v>4.8529704796200002E-2</v>
      </c>
      <c r="E84" s="3">
        <f>IF((COUNTIF('CV200-30'!$A$1:$A$30, TestingSamples9!E84)&gt;0),TRUE, TestingSamples9!E84)</f>
        <v>-0.80714610971</v>
      </c>
      <c r="F84" s="3">
        <f>IF((COUNTIF('CV200-30'!$A$1:$A$30, TestingSamples9!F84)&gt;0),TRUE, TestingSamples9!F84)</f>
        <v>-0.762391096366</v>
      </c>
      <c r="G84" s="3">
        <f>IF((COUNTIF('CV200-30'!$A$1:$A$30, TestingSamples9!G84)&gt;0),TRUE, TestingSamples9!G84)</f>
        <v>-1</v>
      </c>
    </row>
    <row r="85" spans="1:7" x14ac:dyDescent="0.15">
      <c r="A85" s="1">
        <f>IF((COUNTIF('CV200-30'!$A$1:$A$30, TestingSamples9!A85)&gt;0),TRUE, TestingSamples9!A85)</f>
        <v>42731</v>
      </c>
      <c r="B85" s="3">
        <f>IF((COUNTIF('CV200-30'!$A$1:$A$30, TestingSamples9!B85)&gt;0),TRUE, TestingSamples9!B85)</f>
        <v>-0.85287653489299997</v>
      </c>
      <c r="C85" s="3">
        <f>IF((COUNTIF('CV200-30'!$A$1:$A$30, TestingSamples9!C85)&gt;0),TRUE, TestingSamples9!C85)</f>
        <v>-1.09296990908</v>
      </c>
      <c r="D85" s="3">
        <f>IF((COUNTIF('CV200-30'!$A$1:$A$30, TestingSamples9!D85)&gt;0),TRUE, TestingSamples9!D85)</f>
        <v>5.5778502956800001E-2</v>
      </c>
      <c r="E85" s="3">
        <f>IF((COUNTIF('CV200-30'!$A$1:$A$30, TestingSamples9!E85)&gt;0),TRUE, TestingSamples9!E85)</f>
        <v>-0.80917024694299999</v>
      </c>
      <c r="F85" s="3">
        <f>IF((COUNTIF('CV200-30'!$A$1:$A$30, TestingSamples9!F85)&gt;0),TRUE, TestingSamples9!F85)</f>
        <v>-0.76057055241000004</v>
      </c>
      <c r="G85" s="3">
        <f>IF((COUNTIF('CV200-30'!$A$1:$A$30, TestingSamples9!G85)&gt;0),TRUE, TestingSamples9!G85)</f>
        <v>-1</v>
      </c>
    </row>
    <row r="86" spans="1:7" x14ac:dyDescent="0.15">
      <c r="A86" s="1">
        <f>IF((COUNTIF('CV200-30'!$A$1:$A$30, TestingSamples9!A86)&gt;0),TRUE, TestingSamples9!A86)</f>
        <v>42730</v>
      </c>
      <c r="B86" s="3">
        <f>IF((COUNTIF('CV200-30'!$A$1:$A$30, TestingSamples9!B86)&gt;0),TRUE, TestingSamples9!B86)</f>
        <v>-1.01645233956</v>
      </c>
      <c r="C86" s="3">
        <f>IF((COUNTIF('CV200-30'!$A$1:$A$30, TestingSamples9!C86)&gt;0),TRUE, TestingSamples9!C86)</f>
        <v>-0.84853359684499996</v>
      </c>
      <c r="D86" s="3">
        <f>IF((COUNTIF('CV200-30'!$A$1:$A$30, TestingSamples9!D86)&gt;0),TRUE, TestingSamples9!D86)</f>
        <v>-4.8766469319799999E-2</v>
      </c>
      <c r="E86" s="3">
        <f>IF((COUNTIF('CV200-30'!$A$1:$A$30, TestingSamples9!E86)&gt;0),TRUE, TestingSamples9!E86)</f>
        <v>-0.79109759308399996</v>
      </c>
      <c r="F86" s="3">
        <f>IF((COUNTIF('CV200-30'!$A$1:$A$30, TestingSamples9!F86)&gt;0),TRUE, TestingSamples9!F86)</f>
        <v>-0.77682540915800002</v>
      </c>
      <c r="G86" s="3">
        <f>IF((COUNTIF('CV200-30'!$A$1:$A$30, TestingSamples9!G86)&gt;0),TRUE, TestingSamples9!G86)</f>
        <v>1</v>
      </c>
    </row>
    <row r="87" spans="1:7" x14ac:dyDescent="0.15">
      <c r="A87" s="1">
        <f>IF((COUNTIF('CV200-30'!$A$1:$A$30, TestingSamples9!A87)&gt;0),TRUE, TestingSamples9!A87)</f>
        <v>42727</v>
      </c>
      <c r="B87" s="3">
        <f>IF((COUNTIF('CV200-30'!$A$1:$A$30, TestingSamples9!B87)&gt;0),TRUE, TestingSamples9!B87)</f>
        <v>-0.84633350270600005</v>
      </c>
      <c r="C87" s="3">
        <f>IF((COUNTIF('CV200-30'!$A$1:$A$30, TestingSamples9!C87)&gt;0),TRUE, TestingSamples9!C87)</f>
        <v>-0.97011140490000003</v>
      </c>
      <c r="D87" s="3">
        <f>IF((COUNTIF('CV200-30'!$A$1:$A$30, TestingSamples9!D87)&gt;0),TRUE, TestingSamples9!D87)</f>
        <v>-0.150615464285</v>
      </c>
      <c r="E87" s="3">
        <f>IF((COUNTIF('CV200-30'!$A$1:$A$30, TestingSamples9!E87)&gt;0),TRUE, TestingSamples9!E87)</f>
        <v>-0.80989315309700005</v>
      </c>
      <c r="F87" s="3">
        <f>IF((COUNTIF('CV200-30'!$A$1:$A$30, TestingSamples9!F87)&gt;0),TRUE, TestingSamples9!F87)</f>
        <v>-0.75992035814000003</v>
      </c>
      <c r="G87" s="3">
        <f>IF((COUNTIF('CV200-30'!$A$1:$A$30, TestingSamples9!G87)&gt;0),TRUE, TestingSamples9!G87)</f>
        <v>-1</v>
      </c>
    </row>
    <row r="88" spans="1:7" x14ac:dyDescent="0.15">
      <c r="A88" s="1" t="b">
        <f>IF((COUNTIF('CV200-30'!$A$1:$A$30, TestingSamples9!A88)&gt;0),TRUE, TestingSamples9!A88)</f>
        <v>1</v>
      </c>
      <c r="B88" s="3">
        <f>IF((COUNTIF('CV200-30'!$A$1:$A$30, TestingSamples9!B88)&gt;0),TRUE, TestingSamples9!B88)</f>
        <v>-0.75473105209299995</v>
      </c>
      <c r="C88" s="3">
        <f>IF((COUNTIF('CV200-30'!$A$1:$A$30, TestingSamples9!C88)&gt;0),TRUE, TestingSamples9!C88)</f>
        <v>-1.0065891635099999</v>
      </c>
      <c r="D88" s="3">
        <f>IF((COUNTIF('CV200-30'!$A$1:$A$30, TestingSamples9!D88)&gt;0),TRUE, TestingSamples9!D88)</f>
        <v>-0.11628899818000001</v>
      </c>
      <c r="E88" s="3">
        <f>IF((COUNTIF('CV200-30'!$A$1:$A$30, TestingSamples9!E88)&gt;0),TRUE, TestingSamples9!E88)</f>
        <v>-0.820013839257</v>
      </c>
      <c r="F88" s="3">
        <f>IF((COUNTIF('CV200-30'!$A$1:$A$30, TestingSamples9!F88)&gt;0),TRUE, TestingSamples9!F88)</f>
        <v>-0.75081763836100002</v>
      </c>
      <c r="G88" s="3">
        <f>IF((COUNTIF('CV200-30'!$A$1:$A$30, TestingSamples9!G88)&gt;0),TRUE, TestingSamples9!G88)</f>
        <v>-1</v>
      </c>
    </row>
    <row r="89" spans="1:7" x14ac:dyDescent="0.15">
      <c r="A89" s="1">
        <f>IF((COUNTIF('CV200-30'!$A$1:$A$30, TestingSamples9!A89)&gt;0),TRUE, TestingSamples9!A89)</f>
        <v>42725</v>
      </c>
      <c r="B89" s="3">
        <f>IF((COUNTIF('CV200-30'!$A$1:$A$30, TestingSamples9!B89)&gt;0),TRUE, TestingSamples9!B89)</f>
        <v>-0.72725031690800002</v>
      </c>
      <c r="C89" s="3">
        <f>IF((COUNTIF('CV200-30'!$A$1:$A$30, TestingSamples9!C89)&gt;0),TRUE, TestingSamples9!C89)</f>
        <v>-0.85813881778699996</v>
      </c>
      <c r="D89" s="3">
        <f>IF((COUNTIF('CV200-30'!$A$1:$A$30, TestingSamples9!D89)&gt;0),TRUE, TestingSamples9!D89)</f>
        <v>-9.47454521519E-2</v>
      </c>
      <c r="E89" s="3">
        <f>IF((COUNTIF('CV200-30'!$A$1:$A$30, TestingSamples9!E89)&gt;0),TRUE, TestingSamples9!E89)</f>
        <v>-0.82305004510599999</v>
      </c>
      <c r="F89" s="3">
        <f>IF((COUNTIF('CV200-30'!$A$1:$A$30, TestingSamples9!F89)&gt;0),TRUE, TestingSamples9!F89)</f>
        <v>-0.74808682242699998</v>
      </c>
      <c r="G89" s="3">
        <f>IF((COUNTIF('CV200-30'!$A$1:$A$30, TestingSamples9!G89)&gt;0),TRUE, TestingSamples9!G89)</f>
        <v>-1</v>
      </c>
    </row>
    <row r="90" spans="1:7" x14ac:dyDescent="0.15">
      <c r="A90" s="1">
        <f>IF((COUNTIF('CV200-30'!$A$1:$A$30, TestingSamples9!A90)&gt;0),TRUE, TestingSamples9!A90)</f>
        <v>42724</v>
      </c>
      <c r="B90" s="3">
        <f>IF((COUNTIF('CV200-30'!$A$1:$A$30, TestingSamples9!B90)&gt;0),TRUE, TestingSamples9!B90)</f>
        <v>-0.76781711646600004</v>
      </c>
      <c r="C90" s="3">
        <f>IF((COUNTIF('CV200-30'!$A$1:$A$30, TestingSamples9!C90)&gt;0),TRUE, TestingSamples9!C90)</f>
        <v>-0.85575407327700004</v>
      </c>
      <c r="D90" s="3">
        <f>IF((COUNTIF('CV200-30'!$A$1:$A$30, TestingSamples9!D90)&gt;0),TRUE, TestingSamples9!D90)</f>
        <v>-7.9167731158499996E-2</v>
      </c>
      <c r="E90" s="3">
        <f>IF((COUNTIF('CV200-30'!$A$1:$A$30, TestingSamples9!E90)&gt;0),TRUE, TestingSamples9!E90)</f>
        <v>-0.81856802694899999</v>
      </c>
      <c r="F90" s="3">
        <f>IF((COUNTIF('CV200-30'!$A$1:$A$30, TestingSamples9!F90)&gt;0),TRUE, TestingSamples9!F90)</f>
        <v>-0.75211802690100005</v>
      </c>
      <c r="G90" s="3">
        <f>IF((COUNTIF('CV200-30'!$A$1:$A$30, TestingSamples9!G90)&gt;0),TRUE, TestingSamples9!G90)</f>
        <v>1</v>
      </c>
    </row>
    <row r="91" spans="1:7" x14ac:dyDescent="0.15">
      <c r="A91" s="1" t="b">
        <f>IF((COUNTIF('CV200-30'!$A$1:$A$30, TestingSamples9!A91)&gt;0),TRUE, TestingSamples9!A91)</f>
        <v>1</v>
      </c>
      <c r="B91" s="3">
        <f>IF((COUNTIF('CV200-30'!$A$1:$A$30, TestingSamples9!B91)&gt;0),TRUE, TestingSamples9!B91)</f>
        <v>-0.75342244565500005</v>
      </c>
      <c r="C91" s="3">
        <f>IF((COUNTIF('CV200-30'!$A$1:$A$30, TestingSamples9!C91)&gt;0),TRUE, TestingSamples9!C91)</f>
        <v>-0.98457443873200001</v>
      </c>
      <c r="D91" s="3">
        <f>IF((COUNTIF('CV200-30'!$A$1:$A$30, TestingSamples9!D91)&gt;0),TRUE, TestingSamples9!D91)</f>
        <v>-0.20529265816</v>
      </c>
      <c r="E91" s="3">
        <f>IF((COUNTIF('CV200-30'!$A$1:$A$30, TestingSamples9!E91)&gt;0),TRUE, TestingSamples9!E91)</f>
        <v>-0.82015842048800003</v>
      </c>
      <c r="F91" s="3">
        <f>IF((COUNTIF('CV200-30'!$A$1:$A$30, TestingSamples9!F91)&gt;0),TRUE, TestingSamples9!F91)</f>
        <v>-0.75068759950700004</v>
      </c>
      <c r="G91" s="3">
        <f>IF((COUNTIF('CV200-30'!$A$1:$A$30, TestingSamples9!G91)&gt;0),TRUE, TestingSamples9!G91)</f>
        <v>-1</v>
      </c>
    </row>
    <row r="92" spans="1:7" x14ac:dyDescent="0.15">
      <c r="A92" s="1">
        <f>IF((COUNTIF('CV200-30'!$A$1:$A$30, TestingSamples9!A92)&gt;0),TRUE, TestingSamples9!A92)</f>
        <v>42720</v>
      </c>
      <c r="B92" s="3">
        <f>IF((COUNTIF('CV200-30'!$A$1:$A$30, TestingSamples9!B92)&gt;0),TRUE, TestingSamples9!B92)</f>
        <v>-0.79137203233800002</v>
      </c>
      <c r="C92" s="3">
        <f>IF((COUNTIF('CV200-30'!$A$1:$A$30, TestingSamples9!C92)&gt;0),TRUE, TestingSamples9!C92)</f>
        <v>-0.69526960016700001</v>
      </c>
      <c r="D92" s="3">
        <f>IF((COUNTIF('CV200-30'!$A$1:$A$30, TestingSamples9!D92)&gt;0),TRUE, TestingSamples9!D92)</f>
        <v>-0.16371739389500001</v>
      </c>
      <c r="E92" s="3">
        <f>IF((COUNTIF('CV200-30'!$A$1:$A$30, TestingSamples9!E92)&gt;0),TRUE, TestingSamples9!E92)</f>
        <v>-0.81596556479299998</v>
      </c>
      <c r="F92" s="3">
        <f>IF((COUNTIF('CV200-30'!$A$1:$A$30, TestingSamples9!F92)&gt;0),TRUE, TestingSamples9!F92)</f>
        <v>-0.75445872627199995</v>
      </c>
      <c r="G92" s="3">
        <f>IF((COUNTIF('CV200-30'!$A$1:$A$30, TestingSamples9!G92)&gt;0),TRUE, TestingSamples9!G92)</f>
        <v>1</v>
      </c>
    </row>
    <row r="93" spans="1:7" x14ac:dyDescent="0.15">
      <c r="A93" s="1">
        <f>IF((COUNTIF('CV200-30'!$A$1:$A$30, TestingSamples9!A93)&gt;0),TRUE, TestingSamples9!A93)</f>
        <v>42719</v>
      </c>
      <c r="B93" s="3">
        <f>IF((COUNTIF('CV200-30'!$A$1:$A$30, TestingSamples9!B93)&gt;0),TRUE, TestingSamples9!B93)</f>
        <v>-0.86596259926700003</v>
      </c>
      <c r="C93" s="3">
        <f>IF((COUNTIF('CV200-30'!$A$1:$A$30, TestingSamples9!C93)&gt;0),TRUE, TestingSamples9!C93)</f>
        <v>-0.78379219960299995</v>
      </c>
      <c r="D93" s="3">
        <f>IF((COUNTIF('CV200-30'!$A$1:$A$30, TestingSamples9!D93)&gt;0),TRUE, TestingSamples9!D93)</f>
        <v>-4.0635193698300001E-2</v>
      </c>
      <c r="E93" s="3">
        <f>IF((COUNTIF('CV200-30'!$A$1:$A$30, TestingSamples9!E93)&gt;0),TRUE, TestingSamples9!E93)</f>
        <v>-0.80772443463400001</v>
      </c>
      <c r="F93" s="3">
        <f>IF((COUNTIF('CV200-30'!$A$1:$A$30, TestingSamples9!F93)&gt;0),TRUE, TestingSamples9!F93)</f>
        <v>-0.76187094094999996</v>
      </c>
      <c r="G93" s="3">
        <f>IF((COUNTIF('CV200-30'!$A$1:$A$30, TestingSamples9!G93)&gt;0),TRUE, TestingSamples9!G93)</f>
        <v>1</v>
      </c>
    </row>
    <row r="94" spans="1:7" x14ac:dyDescent="0.15">
      <c r="A94" s="1">
        <f>IF((COUNTIF('CV200-30'!$A$1:$A$30, TestingSamples9!A94)&gt;0),TRUE, TestingSamples9!A94)</f>
        <v>42718</v>
      </c>
      <c r="B94" s="3">
        <f>IF((COUNTIF('CV200-30'!$A$1:$A$30, TestingSamples9!B94)&gt;0),TRUE, TestingSamples9!B94)</f>
        <v>-0.84502489626900001</v>
      </c>
      <c r="C94" s="3">
        <f>IF((COUNTIF('CV200-30'!$A$1:$A$30, TestingSamples9!C94)&gt;0),TRUE, TestingSamples9!C94)</f>
        <v>-0.91201637892999998</v>
      </c>
      <c r="D94" s="3">
        <f>IF((COUNTIF('CV200-30'!$A$1:$A$30, TestingSamples9!D94)&gt;0),TRUE, TestingSamples9!D94)</f>
        <v>-0.172263035161</v>
      </c>
      <c r="E94" s="3">
        <f>IF((COUNTIF('CV200-30'!$A$1:$A$30, TestingSamples9!E94)&gt;0),TRUE, TestingSamples9!E94)</f>
        <v>-0.81003773432799997</v>
      </c>
      <c r="F94" s="3">
        <f>IF((COUNTIF('CV200-30'!$A$1:$A$30, TestingSamples9!F94)&gt;0),TRUE, TestingSamples9!F94)</f>
        <v>-0.75979031928600005</v>
      </c>
      <c r="G94" s="3">
        <f>IF((COUNTIF('CV200-30'!$A$1:$A$30, TestingSamples9!G94)&gt;0),TRUE, TestingSamples9!G94)</f>
        <v>-1</v>
      </c>
    </row>
    <row r="95" spans="1:7" x14ac:dyDescent="0.15">
      <c r="A95" s="1">
        <f>IF((COUNTIF('CV200-30'!$A$1:$A$30, TestingSamples9!A95)&gt;0),TRUE, TestingSamples9!A95)</f>
        <v>42717</v>
      </c>
      <c r="B95" s="3">
        <f>IF((COUNTIF('CV200-30'!$A$1:$A$30, TestingSamples9!B95)&gt;0),TRUE, TestingSamples9!B95)</f>
        <v>-0.88559169582700004</v>
      </c>
      <c r="C95" s="3">
        <f>IF((COUNTIF('CV200-30'!$A$1:$A$30, TestingSamples9!C95)&gt;0),TRUE, TestingSamples9!C95)</f>
        <v>-0.60398687977099996</v>
      </c>
      <c r="D95" s="3">
        <f>IF((COUNTIF('CV200-30'!$A$1:$A$30, TestingSamples9!D95)&gt;0),TRUE, TestingSamples9!D95)</f>
        <v>-0.14199700562500001</v>
      </c>
      <c r="E95" s="3">
        <f>IF((COUNTIF('CV200-30'!$A$1:$A$30, TestingSamples9!E95)&gt;0),TRUE, TestingSamples9!E95)</f>
        <v>-0.80555571617099997</v>
      </c>
      <c r="F95" s="3">
        <f>IF((COUNTIF('CV200-30'!$A$1:$A$30, TestingSamples9!F95)&gt;0),TRUE, TestingSamples9!F95)</f>
        <v>-0.76382152375900003</v>
      </c>
      <c r="G95" s="3">
        <f>IF((COUNTIF('CV200-30'!$A$1:$A$30, TestingSamples9!G95)&gt;0),TRUE, TestingSamples9!G95)</f>
        <v>1</v>
      </c>
    </row>
    <row r="96" spans="1:7" x14ac:dyDescent="0.15">
      <c r="A96" s="1">
        <f>IF((COUNTIF('CV200-30'!$A$1:$A$30, TestingSamples9!A96)&gt;0),TRUE, TestingSamples9!A96)</f>
        <v>42716</v>
      </c>
      <c r="B96" s="3">
        <f>IF((COUNTIF('CV200-30'!$A$1:$A$30, TestingSamples9!B96)&gt;0),TRUE, TestingSamples9!B96)</f>
        <v>-0.67228884653999998</v>
      </c>
      <c r="C96" s="3">
        <f>IF((COUNTIF('CV200-30'!$A$1:$A$30, TestingSamples9!C96)&gt;0),TRUE, TestingSamples9!C96)</f>
        <v>-0.38059372973599997</v>
      </c>
      <c r="D96" s="3">
        <f>IF((COUNTIF('CV200-30'!$A$1:$A$30, TestingSamples9!D96)&gt;0),TRUE, TestingSamples9!D96)</f>
        <v>-0.61610412053100005</v>
      </c>
      <c r="E96" s="3">
        <f>IF((COUNTIF('CV200-30'!$A$1:$A$30, TestingSamples9!E96)&gt;0),TRUE, TestingSamples9!E96)</f>
        <v>-0.82912245680200003</v>
      </c>
      <c r="F96" s="3">
        <f>IF((COUNTIF('CV200-30'!$A$1:$A$30, TestingSamples9!F96)&gt;0),TRUE, TestingSamples9!F96)</f>
        <v>-0.742625190559</v>
      </c>
      <c r="G96" s="3">
        <f>IF((COUNTIF('CV200-30'!$A$1:$A$30, TestingSamples9!G96)&gt;0),TRUE, TestingSamples9!G96)</f>
        <v>-1</v>
      </c>
    </row>
    <row r="97" spans="1:7" x14ac:dyDescent="0.15">
      <c r="A97" s="1">
        <f>IF((COUNTIF('CV200-30'!$A$1:$A$30, TestingSamples9!A97)&gt;0),TRUE, TestingSamples9!A97)</f>
        <v>42713</v>
      </c>
      <c r="B97" s="3">
        <f>IF((COUNTIF('CV200-30'!$A$1:$A$30, TestingSamples9!B97)&gt;0),TRUE, TestingSamples9!B97)</f>
        <v>-0.223436838532</v>
      </c>
      <c r="C97" s="3">
        <f>IF((COUNTIF('CV200-30'!$A$1:$A$30, TestingSamples9!C97)&gt;0),TRUE, TestingSamples9!C97)</f>
        <v>-0.686061836644</v>
      </c>
      <c r="D97" s="3">
        <f>IF((COUNTIF('CV200-30'!$A$1:$A$30, TestingSamples9!D97)&gt;0),TRUE, TestingSamples9!D97)</f>
        <v>-0.18121610708200001</v>
      </c>
      <c r="E97" s="3">
        <f>IF((COUNTIF('CV200-30'!$A$1:$A$30, TestingSamples9!E97)&gt;0),TRUE, TestingSamples9!E97)</f>
        <v>-0.87871381898800005</v>
      </c>
      <c r="F97" s="3">
        <f>IF((COUNTIF('CV200-30'!$A$1:$A$30, TestingSamples9!F97)&gt;0),TRUE, TestingSamples9!F97)</f>
        <v>-0.69802186364200003</v>
      </c>
      <c r="G97" s="3">
        <f>IF((COUNTIF('CV200-30'!$A$1:$A$30, TestingSamples9!G97)&gt;0),TRUE, TestingSamples9!G97)</f>
        <v>-1</v>
      </c>
    </row>
    <row r="98" spans="1:7" x14ac:dyDescent="0.15">
      <c r="A98" s="1">
        <f>IF((COUNTIF('CV200-30'!$A$1:$A$30, TestingSamples9!A98)&gt;0),TRUE, TestingSamples9!A98)</f>
        <v>42712</v>
      </c>
      <c r="B98" s="3">
        <f>IF((COUNTIF('CV200-30'!$A$1:$A$30, TestingSamples9!B98)&gt;0),TRUE, TestingSamples9!B98)</f>
        <v>-0.16193233597699999</v>
      </c>
      <c r="C98" s="3">
        <f>IF((COUNTIF('CV200-30'!$A$1:$A$30, TestingSamples9!C98)&gt;0),TRUE, TestingSamples9!C98)</f>
        <v>-0.57711434210300006</v>
      </c>
      <c r="D98" s="3">
        <f>IF((COUNTIF('CV200-30'!$A$1:$A$30, TestingSamples9!D98)&gt;0),TRUE, TestingSamples9!D98)</f>
        <v>-0.361652407244</v>
      </c>
      <c r="E98" s="3">
        <f>IF((COUNTIF('CV200-30'!$A$1:$A$30, TestingSamples9!E98)&gt;0),TRUE, TestingSamples9!E98)</f>
        <v>-0.88550913683900001</v>
      </c>
      <c r="F98" s="3">
        <f>IF((COUNTIF('CV200-30'!$A$1:$A$30, TestingSamples9!F98)&gt;0),TRUE, TestingSamples9!F98)</f>
        <v>-0.69191003750400004</v>
      </c>
      <c r="G98" s="3">
        <f>IF((COUNTIF('CV200-30'!$A$1:$A$30, TestingSamples9!G98)&gt;0),TRUE, TestingSamples9!G98)</f>
        <v>-1</v>
      </c>
    </row>
    <row r="99" spans="1:7" x14ac:dyDescent="0.15">
      <c r="A99" s="1">
        <f>IF((COUNTIF('CV200-30'!$A$1:$A$30, TestingSamples9!A99)&gt;0),TRUE, TestingSamples9!A99)</f>
        <v>42711</v>
      </c>
      <c r="B99" s="3">
        <f>IF((COUNTIF('CV200-30'!$A$1:$A$30, TestingSamples9!B99)&gt;0),TRUE, TestingSamples9!B99)</f>
        <v>-9.9119226984600003E-2</v>
      </c>
      <c r="C99" s="3">
        <f>IF((COUNTIF('CV200-30'!$A$1:$A$30, TestingSamples9!C99)&gt;0),TRUE, TestingSamples9!C99)</f>
        <v>-0.87467746258000001</v>
      </c>
      <c r="D99" s="3">
        <f>IF((COUNTIF('CV200-30'!$A$1:$A$30, TestingSamples9!D99)&gt;0),TRUE, TestingSamples9!D99)</f>
        <v>-2.5123355108600001E-2</v>
      </c>
      <c r="E99" s="3">
        <f>IF((COUNTIF('CV200-30'!$A$1:$A$30, TestingSamples9!E99)&gt;0),TRUE, TestingSamples9!E99)</f>
        <v>-0.892449035921</v>
      </c>
      <c r="F99" s="3">
        <f>IF((COUNTIF('CV200-30'!$A$1:$A$30, TestingSamples9!F99)&gt;0),TRUE, TestingSamples9!F99)</f>
        <v>-0.68566817251300005</v>
      </c>
      <c r="G99" s="3">
        <f>IF((COUNTIF('CV200-30'!$A$1:$A$30, TestingSamples9!G99)&gt;0),TRUE, TestingSamples9!G99)</f>
        <v>-1</v>
      </c>
    </row>
    <row r="100" spans="1:7" x14ac:dyDescent="0.15">
      <c r="A100" s="1" t="b">
        <f>IF((COUNTIF('CV200-30'!$A$1:$A$30, TestingSamples9!A100)&gt;0),TRUE, TestingSamples9!A100)</f>
        <v>1</v>
      </c>
      <c r="B100" s="3">
        <f>IF((COUNTIF('CV200-30'!$A$1:$A$30, TestingSamples9!B100)&gt;0),TRUE, TestingSamples9!B100)</f>
        <v>-9.9119226984600003E-2</v>
      </c>
      <c r="C100" s="3">
        <f>IF((COUNTIF('CV200-30'!$A$1:$A$30, TestingSamples9!C100)&gt;0),TRUE, TestingSamples9!C100)</f>
        <v>-0.97406389811500005</v>
      </c>
      <c r="D100" s="3">
        <f>IF((COUNTIF('CV200-30'!$A$1:$A$30, TestingSamples9!D100)&gt;0),TRUE, TestingSamples9!D100)</f>
        <v>4.6468226519799996E-3</v>
      </c>
      <c r="E100" s="3">
        <f>IF((COUNTIF('CV200-30'!$A$1:$A$30, TestingSamples9!E100)&gt;0),TRUE, TestingSamples9!E100)</f>
        <v>-0.892449035921</v>
      </c>
      <c r="F100" s="3">
        <f>IF((COUNTIF('CV200-30'!$A$1:$A$30, TestingSamples9!F100)&gt;0),TRUE, TestingSamples9!F100)</f>
        <v>-0.68566817251300005</v>
      </c>
      <c r="G100" s="3">
        <f>IF((COUNTIF('CV200-30'!$A$1:$A$30, TestingSamples9!G100)&gt;0),TRUE, TestingSamples9!G100)</f>
        <v>-1</v>
      </c>
    </row>
    <row r="101" spans="1:7" x14ac:dyDescent="0.15">
      <c r="A101" s="1">
        <f>IF((COUNTIF('CV200-30'!$A$1:$A$30, TestingSamples9!A101)&gt;0),TRUE, TestingSamples9!A101)</f>
        <v>42709</v>
      </c>
      <c r="B101" s="3">
        <f>IF((COUNTIF('CV200-30'!$A$1:$A$30, TestingSamples9!B101)&gt;0),TRUE, TestingSamples9!B101)</f>
        <v>-0.12659996216899999</v>
      </c>
      <c r="C101" s="3">
        <f>IF((COUNTIF('CV200-30'!$A$1:$A$30, TestingSamples9!C101)&gt;0),TRUE, TestingSamples9!C101)</f>
        <v>-0.72412942492700005</v>
      </c>
      <c r="D101" s="3">
        <f>IF((COUNTIF('CV200-30'!$A$1:$A$30, TestingSamples9!D101)&gt;0),TRUE, TestingSamples9!D101)</f>
        <v>-0.179726818008</v>
      </c>
      <c r="E101" s="3">
        <f>IF((COUNTIF('CV200-30'!$A$1:$A$30, TestingSamples9!E101)&gt;0),TRUE, TestingSamples9!E101)</f>
        <v>-0.889412830072</v>
      </c>
      <c r="F101" s="3">
        <f>IF((COUNTIF('CV200-30'!$A$1:$A$30, TestingSamples9!F101)&gt;0),TRUE, TestingSamples9!F101)</f>
        <v>-0.68839898844699998</v>
      </c>
      <c r="G101" s="3">
        <f>IF((COUNTIF('CV200-30'!$A$1:$A$30, TestingSamples9!G101)&gt;0),TRUE, TestingSamples9!G101)</f>
        <v>1</v>
      </c>
    </row>
    <row r="102" spans="1:7" x14ac:dyDescent="0.15">
      <c r="A102" s="1">
        <f>IF((COUNTIF('CV200-30'!$A$1:$A$30, TestingSamples9!A102)&gt;0),TRUE, TestingSamples9!A102)</f>
        <v>42706</v>
      </c>
      <c r="B102" s="3">
        <f>IF((COUNTIF('CV200-30'!$A$1:$A$30, TestingSamples9!B102)&gt;0),TRUE, TestingSamples9!B102)</f>
        <v>-0.100427833422</v>
      </c>
      <c r="C102" s="3">
        <f>IF((COUNTIF('CV200-30'!$A$1:$A$30, TestingSamples9!C102)&gt;0),TRUE, TestingSamples9!C102)</f>
        <v>0.12539164468899999</v>
      </c>
      <c r="D102" s="3">
        <f>IF((COUNTIF('CV200-30'!$A$1:$A$30, TestingSamples9!D102)&gt;0),TRUE, TestingSamples9!D102)</f>
        <v>-1.05898644355</v>
      </c>
      <c r="E102" s="3">
        <f>IF((COUNTIF('CV200-30'!$A$1:$A$30, TestingSamples9!E102)&gt;0),TRUE, TestingSamples9!E102)</f>
        <v>-0.89230445468999997</v>
      </c>
      <c r="F102" s="3">
        <f>IF((COUNTIF('CV200-30'!$A$1:$A$30, TestingSamples9!F102)&gt;0),TRUE, TestingSamples9!F102)</f>
        <v>-0.68579821136700003</v>
      </c>
      <c r="G102" s="3">
        <f>IF((COUNTIF('CV200-30'!$A$1:$A$30, TestingSamples9!G102)&gt;0),TRUE, TestingSamples9!G102)</f>
        <v>-1</v>
      </c>
    </row>
    <row r="103" spans="1:7" x14ac:dyDescent="0.15">
      <c r="A103" s="1">
        <f>IF((COUNTIF('CV200-30'!$A$1:$A$30, TestingSamples9!A103)&gt;0),TRUE, TestingSamples9!A103)</f>
        <v>42705</v>
      </c>
      <c r="B103" s="3">
        <f>IF((COUNTIF('CV200-30'!$A$1:$A$30, TestingSamples9!B103)&gt;0),TRUE, TestingSamples9!B103)</f>
        <v>0.24242705316099999</v>
      </c>
      <c r="C103" s="3">
        <f>IF((COUNTIF('CV200-30'!$A$1:$A$30, TestingSamples9!C103)&gt;0),TRUE, TestingSamples9!C103)</f>
        <v>-0.29955657834499999</v>
      </c>
      <c r="D103" s="3">
        <f>IF((COUNTIF('CV200-30'!$A$1:$A$30, TestingSamples9!D103)&gt;0),TRUE, TestingSamples9!D103)</f>
        <v>-0.33038773916600001</v>
      </c>
      <c r="E103" s="3">
        <f>IF((COUNTIF('CV200-30'!$A$1:$A$30, TestingSamples9!E103)&gt;0),TRUE, TestingSamples9!E103)</f>
        <v>-0.93018473717600003</v>
      </c>
      <c r="F103" s="3">
        <f>IF((COUNTIF('CV200-30'!$A$1:$A$30, TestingSamples9!F103)&gt;0),TRUE, TestingSamples9!F103)</f>
        <v>-0.65172803162199999</v>
      </c>
      <c r="G103" s="3">
        <f>IF((COUNTIF('CV200-30'!$A$1:$A$30, TestingSamples9!G103)&gt;0),TRUE, TestingSamples9!G103)</f>
        <v>-1</v>
      </c>
    </row>
    <row r="104" spans="1:7" x14ac:dyDescent="0.15">
      <c r="A104" s="1">
        <f>IF((COUNTIF('CV200-30'!$A$1:$A$30, TestingSamples9!A104)&gt;0),TRUE, TestingSamples9!A104)</f>
        <v>42704</v>
      </c>
      <c r="B104" s="3">
        <f>IF((COUNTIF('CV200-30'!$A$1:$A$30, TestingSamples9!B104)&gt;0),TRUE, TestingSamples9!B104)</f>
        <v>0.28037663984400002</v>
      </c>
      <c r="C104" s="3">
        <f>IF((COUNTIF('CV200-30'!$A$1:$A$30, TestingSamples9!C104)&gt;0),TRUE, TestingSamples9!C104)</f>
        <v>-0.338397000497</v>
      </c>
      <c r="D104" s="3">
        <f>IF((COUNTIF('CV200-30'!$A$1:$A$30, TestingSamples9!D104)&gt;0),TRUE, TestingSamples9!D104)</f>
        <v>-0.17823752893299999</v>
      </c>
      <c r="E104" s="3">
        <f>IF((COUNTIF('CV200-30'!$A$1:$A$30, TestingSamples9!E104)&gt;0),TRUE, TestingSamples9!E104)</f>
        <v>-0.93437759287099997</v>
      </c>
      <c r="F104" s="3">
        <f>IF((COUNTIF('CV200-30'!$A$1:$A$30, TestingSamples9!F104)&gt;0),TRUE, TestingSamples9!F104)</f>
        <v>-0.64795690485599999</v>
      </c>
      <c r="G104" s="3">
        <f>IF((COUNTIF('CV200-30'!$A$1:$A$30, TestingSamples9!G104)&gt;0),TRUE, TestingSamples9!G104)</f>
        <v>-1</v>
      </c>
    </row>
    <row r="105" spans="1:7" x14ac:dyDescent="0.15">
      <c r="A105" s="1">
        <f>IF((COUNTIF('CV200-30'!$A$1:$A$30, TestingSamples9!A105)&gt;0),TRUE, TestingSamples9!A105)</f>
        <v>42703</v>
      </c>
      <c r="B105" s="3">
        <f>IF((COUNTIF('CV200-30'!$A$1:$A$30, TestingSamples9!B105)&gt;0),TRUE, TestingSamples9!B105)</f>
        <v>0.27906803340699998</v>
      </c>
      <c r="C105" s="3">
        <f>IF((COUNTIF('CV200-30'!$A$1:$A$30, TestingSamples9!C105)&gt;0),TRUE, TestingSamples9!C105)</f>
        <v>-0.41404639577399999</v>
      </c>
      <c r="D105" s="3">
        <f>IF((COUNTIF('CV200-30'!$A$1:$A$30, TestingSamples9!D105)&gt;0),TRUE, TestingSamples9!D105)</f>
        <v>-6.2470009301099999E-2</v>
      </c>
      <c r="E105" s="3">
        <f>IF((COUNTIF('CV200-30'!$A$1:$A$30, TestingSamples9!E105)&gt;0),TRUE, TestingSamples9!E105)</f>
        <v>-0.93423301164000006</v>
      </c>
      <c r="F105" s="3">
        <f>IF((COUNTIF('CV200-30'!$A$1:$A$30, TestingSamples9!F105)&gt;0),TRUE, TestingSamples9!F105)</f>
        <v>-0.64808694370999997</v>
      </c>
      <c r="G105" s="3">
        <f>IF((COUNTIF('CV200-30'!$A$1:$A$30, TestingSamples9!G105)&gt;0),TRUE, TestingSamples9!G105)</f>
        <v>1</v>
      </c>
    </row>
    <row r="106" spans="1:7" x14ac:dyDescent="0.15">
      <c r="A106" s="1">
        <f>IF((COUNTIF('CV200-30'!$A$1:$A$30, TestingSamples9!A106)&gt;0),TRUE, TestingSamples9!A106)</f>
        <v>42702</v>
      </c>
      <c r="B106" s="3">
        <f>IF((COUNTIF('CV200-30'!$A$1:$A$30, TestingSamples9!B106)&gt;0),TRUE, TestingSamples9!B106)</f>
        <v>0.351041387461</v>
      </c>
      <c r="C106" s="3">
        <f>IF((COUNTIF('CV200-30'!$A$1:$A$30, TestingSamples9!C106)&gt;0),TRUE, TestingSamples9!C106)</f>
        <v>-0.62564830906699997</v>
      </c>
      <c r="D106" s="3">
        <f>IF((COUNTIF('CV200-30'!$A$1:$A$30, TestingSamples9!D106)&gt;0),TRUE, TestingSamples9!D106)</f>
        <v>-0.19767977303100001</v>
      </c>
      <c r="E106" s="3">
        <f>IF((COUNTIF('CV200-30'!$A$1:$A$30, TestingSamples9!E106)&gt;0),TRUE, TestingSamples9!E106)</f>
        <v>-0.94218497933800005</v>
      </c>
      <c r="F106" s="3">
        <f>IF((COUNTIF('CV200-30'!$A$1:$A$30, TestingSamples9!F106)&gt;0),TRUE, TestingSamples9!F106)</f>
        <v>-0.64093480674100001</v>
      </c>
      <c r="G106" s="3">
        <f>IF((COUNTIF('CV200-30'!$A$1:$A$30, TestingSamples9!G106)&gt;0),TRUE, TestingSamples9!G106)</f>
        <v>-1</v>
      </c>
    </row>
    <row r="107" spans="1:7" x14ac:dyDescent="0.15">
      <c r="A107" s="1">
        <f>IF((COUNTIF('CV200-30'!$A$1:$A$30, TestingSamples9!A107)&gt;0),TRUE, TestingSamples9!A107)</f>
        <v>42699</v>
      </c>
      <c r="B107" s="3">
        <f>IF((COUNTIF('CV200-30'!$A$1:$A$30, TestingSamples9!B107)&gt;0),TRUE, TestingSamples9!B107)</f>
        <v>0.226723775913</v>
      </c>
      <c r="C107" s="3">
        <f>IF((COUNTIF('CV200-30'!$A$1:$A$30, TestingSamples9!C107)&gt;0),TRUE, TestingSamples9!C107)</f>
        <v>-0.51802567258700005</v>
      </c>
      <c r="D107" s="3">
        <f>IF((COUNTIF('CV200-30'!$A$1:$A$30, TestingSamples9!D107)&gt;0),TRUE, TestingSamples9!D107)</f>
        <v>0.164593695245</v>
      </c>
      <c r="E107" s="3">
        <f>IF((COUNTIF('CV200-30'!$A$1:$A$30, TestingSamples9!E107)&gt;0),TRUE, TestingSamples9!E107)</f>
        <v>-0.92844976240599997</v>
      </c>
      <c r="F107" s="3">
        <f>IF((COUNTIF('CV200-30'!$A$1:$A$30, TestingSamples9!F107)&gt;0),TRUE, TestingSamples9!F107)</f>
        <v>-0.65328849786999998</v>
      </c>
      <c r="G107" s="3">
        <f>IF((COUNTIF('CV200-30'!$A$1:$A$30, TestingSamples9!G107)&gt;0),TRUE, TestingSamples9!G107)</f>
        <v>1</v>
      </c>
    </row>
    <row r="108" spans="1:7" x14ac:dyDescent="0.15">
      <c r="A108" s="1">
        <f>IF((COUNTIF('CV200-30'!$A$1:$A$30, TestingSamples9!A108)&gt;0),TRUE, TestingSamples9!A108)</f>
        <v>42698</v>
      </c>
      <c r="B108" s="3">
        <f>IF((COUNTIF('CV200-30'!$A$1:$A$30, TestingSamples9!B108)&gt;0),TRUE, TestingSamples9!B108)</f>
        <v>0.331412290901</v>
      </c>
      <c r="C108" s="3">
        <f>IF((COUNTIF('CV200-30'!$A$1:$A$30, TestingSamples9!C108)&gt;0),TRUE, TestingSamples9!C108)</f>
        <v>-0.37001694621699999</v>
      </c>
      <c r="D108" s="3">
        <f>IF((COUNTIF('CV200-30'!$A$1:$A$30, TestingSamples9!D108)&gt;0),TRUE, TestingSamples9!D108)</f>
        <v>-0.52838169992899997</v>
      </c>
      <c r="E108" s="3">
        <f>IF((COUNTIF('CV200-30'!$A$1:$A$30, TestingSamples9!E108)&gt;0),TRUE, TestingSamples9!E108)</f>
        <v>-0.94001626087500001</v>
      </c>
      <c r="F108" s="3">
        <f>IF((COUNTIF('CV200-30'!$A$1:$A$30, TestingSamples9!F108)&gt;0),TRUE, TestingSamples9!F108)</f>
        <v>-0.64288538955100005</v>
      </c>
      <c r="G108" s="3">
        <f>IF((COUNTIF('CV200-30'!$A$1:$A$30, TestingSamples9!G108)&gt;0),TRUE, TestingSamples9!G108)</f>
        <v>-1</v>
      </c>
    </row>
    <row r="109" spans="1:7" x14ac:dyDescent="0.15">
      <c r="A109" s="1">
        <f>IF((COUNTIF('CV200-30'!$A$1:$A$30, TestingSamples9!A109)&gt;0),TRUE, TestingSamples9!A109)</f>
        <v>42696</v>
      </c>
      <c r="B109" s="3">
        <f>IF((COUNTIF('CV200-30'!$A$1:$A$30, TestingSamples9!B109)&gt;0),TRUE, TestingSamples9!B109)</f>
        <v>0.32748647158900002</v>
      </c>
      <c r="C109" s="3">
        <f>IF((COUNTIF('CV200-30'!$A$1:$A$30, TestingSamples9!C109)&gt;0),TRUE, TestingSamples9!C109)</f>
        <v>-0.37986505780300001</v>
      </c>
      <c r="D109" s="3">
        <f>IF((COUNTIF('CV200-30'!$A$1:$A$30, TestingSamples9!D109)&gt;0),TRUE, TestingSamples9!D109)</f>
        <v>0.39489604006099999</v>
      </c>
      <c r="E109" s="3">
        <f>IF((COUNTIF('CV200-30'!$A$1:$A$30, TestingSamples9!E109)&gt;0),TRUE, TestingSamples9!E109)</f>
        <v>-0.93958251718200003</v>
      </c>
      <c r="F109" s="3">
        <f>IF((COUNTIF('CV200-30'!$A$1:$A$30, TestingSamples9!F109)&gt;0),TRUE, TestingSamples9!F109)</f>
        <v>-0.643275506113</v>
      </c>
      <c r="G109" s="3">
        <f>IF((COUNTIF('CV200-30'!$A$1:$A$30, TestingSamples9!G109)&gt;0),TRUE, TestingSamples9!G109)</f>
        <v>1</v>
      </c>
    </row>
    <row r="110" spans="1:7" x14ac:dyDescent="0.15">
      <c r="A110" s="1">
        <f>IF((COUNTIF('CV200-30'!$A$1:$A$30, TestingSamples9!A110)&gt;0),TRUE, TestingSamples9!A110)</f>
        <v>42695</v>
      </c>
      <c r="B110" s="3">
        <f>IF((COUNTIF('CV200-30'!$A$1:$A$30, TestingSamples9!B110)&gt;0),TRUE, TestingSamples9!B110)</f>
        <v>0.28168524628199998</v>
      </c>
      <c r="C110" s="3">
        <f>IF((COUNTIF('CV200-30'!$A$1:$A$30, TestingSamples9!C110)&gt;0),TRUE, TestingSamples9!C110)</f>
        <v>-0.73536863747699999</v>
      </c>
      <c r="D110" s="3">
        <f>IF((COUNTIF('CV200-30'!$A$1:$A$30, TestingSamples9!D110)&gt;0),TRUE, TestingSamples9!D110)</f>
        <v>-5.6103688601300002E-2</v>
      </c>
      <c r="E110" s="3">
        <f>IF((COUNTIF('CV200-30'!$A$1:$A$30, TestingSamples9!E110)&gt;0),TRUE, TestingSamples9!E110)</f>
        <v>-0.934522174102</v>
      </c>
      <c r="F110" s="3">
        <f>IF((COUNTIF('CV200-30'!$A$1:$A$30, TestingSamples9!F110)&gt;0),TRUE, TestingSamples9!F110)</f>
        <v>-0.64782686600200001</v>
      </c>
      <c r="G110" s="3">
        <f>IF((COUNTIF('CV200-30'!$A$1:$A$30, TestingSamples9!G110)&gt;0),TRUE, TestingSamples9!G110)</f>
        <v>1</v>
      </c>
    </row>
    <row r="111" spans="1:7" x14ac:dyDescent="0.15">
      <c r="A111" s="1">
        <f>IF((COUNTIF('CV200-30'!$A$1:$A$30, TestingSamples9!A111)&gt;0),TRUE, TestingSamples9!A111)</f>
        <v>42692</v>
      </c>
      <c r="B111" s="3">
        <f>IF((COUNTIF('CV200-30'!$A$1:$A$30, TestingSamples9!B111)&gt;0),TRUE, TestingSamples9!B111)</f>
        <v>0.33533811021299997</v>
      </c>
      <c r="C111" s="3">
        <f>IF((COUNTIF('CV200-30'!$A$1:$A$30, TestingSamples9!C111)&gt;0),TRUE, TestingSamples9!C111)</f>
        <v>-0.49616551458199998</v>
      </c>
      <c r="D111" s="3">
        <f>IF((COUNTIF('CV200-30'!$A$1:$A$30, TestingSamples9!D111)&gt;0),TRUE, TestingSamples9!D111)</f>
        <v>-0.252376038129</v>
      </c>
      <c r="E111" s="3">
        <f>IF((COUNTIF('CV200-30'!$A$1:$A$30, TestingSamples9!E111)&gt;0),TRUE, TestingSamples9!E111)</f>
        <v>-0.94045000456799999</v>
      </c>
      <c r="F111" s="3">
        <f>IF((COUNTIF('CV200-30'!$A$1:$A$30, TestingSamples9!F111)&gt;0),TRUE, TestingSamples9!F111)</f>
        <v>-0.642495272989</v>
      </c>
      <c r="G111" s="3">
        <f>IF((COUNTIF('CV200-30'!$A$1:$A$30, TestingSamples9!G111)&gt;0),TRUE, TestingSamples9!G111)</f>
        <v>-1</v>
      </c>
    </row>
    <row r="112" spans="1:7" x14ac:dyDescent="0.15">
      <c r="A112" s="1">
        <f>IF((COUNTIF('CV200-30'!$A$1:$A$30, TestingSamples9!A112)&gt;0),TRUE, TestingSamples9!A112)</f>
        <v>42691</v>
      </c>
      <c r="B112" s="3">
        <f>IF((COUNTIF('CV200-30'!$A$1:$A$30, TestingSamples9!B112)&gt;0),TRUE, TestingSamples9!B112)</f>
        <v>0.44526105094899998</v>
      </c>
      <c r="C112" s="3">
        <f>IF((COUNTIF('CV200-30'!$A$1:$A$30, TestingSamples9!C112)&gt;0),TRUE, TestingSamples9!C112)</f>
        <v>-0.28904603772800003</v>
      </c>
      <c r="D112" s="3">
        <f>IF((COUNTIF('CV200-30'!$A$1:$A$30, TestingSamples9!D112)&gt;0),TRUE, TestingSamples9!D112)</f>
        <v>-0.23713813163899999</v>
      </c>
      <c r="E112" s="3">
        <f>IF((COUNTIF('CV200-30'!$A$1:$A$30, TestingSamples9!E112)&gt;0),TRUE, TestingSamples9!E112)</f>
        <v>-0.95259482795999995</v>
      </c>
      <c r="F112" s="3">
        <f>IF((COUNTIF('CV200-30'!$A$1:$A$30, TestingSamples9!F112)&gt;0),TRUE, TestingSamples9!F112)</f>
        <v>-0.63157200925400003</v>
      </c>
      <c r="G112" s="3">
        <f>IF((COUNTIF('CV200-30'!$A$1:$A$30, TestingSamples9!G112)&gt;0),TRUE, TestingSamples9!G112)</f>
        <v>-1</v>
      </c>
    </row>
    <row r="113" spans="1:7" x14ac:dyDescent="0.15">
      <c r="A113" s="1">
        <f>IF((COUNTIF('CV200-30'!$A$1:$A$30, TestingSamples9!A113)&gt;0),TRUE, TestingSamples9!A113)</f>
        <v>42690</v>
      </c>
      <c r="B113" s="3">
        <f>IF((COUNTIF('CV200-30'!$A$1:$A$30, TestingSamples9!B113)&gt;0),TRUE, TestingSamples9!B113)</f>
        <v>0.488445063382</v>
      </c>
      <c r="C113" s="3">
        <f>IF((COUNTIF('CV200-30'!$A$1:$A$30, TestingSamples9!C113)&gt;0),TRUE, TestingSamples9!C113)</f>
        <v>1.2204604352500001E-2</v>
      </c>
      <c r="D113" s="3">
        <f>IF((COUNTIF('CV200-30'!$A$1:$A$30, TestingSamples9!D113)&gt;0),TRUE, TestingSamples9!D113)</f>
        <v>-0.175092511028</v>
      </c>
      <c r="E113" s="3">
        <f>IF((COUNTIF('CV200-30'!$A$1:$A$30, TestingSamples9!E113)&gt;0),TRUE, TestingSamples9!E113)</f>
        <v>-0.95736600857900001</v>
      </c>
      <c r="F113" s="3">
        <f>IF((COUNTIF('CV200-30'!$A$1:$A$30, TestingSamples9!F113)&gt;0),TRUE, TestingSamples9!F113)</f>
        <v>-0.627280727072</v>
      </c>
      <c r="G113" s="3">
        <f>IF((COUNTIF('CV200-30'!$A$1:$A$30, TestingSamples9!G113)&gt;0),TRUE, TestingSamples9!G113)</f>
        <v>-1</v>
      </c>
    </row>
    <row r="114" spans="1:7" x14ac:dyDescent="0.15">
      <c r="A114" s="1">
        <f>IF((COUNTIF('CV200-30'!$A$1:$A$30, TestingSamples9!A114)&gt;0),TRUE, TestingSamples9!A114)</f>
        <v>42689</v>
      </c>
      <c r="B114" s="3">
        <f>IF((COUNTIF('CV200-30'!$A$1:$A$30, TestingSamples9!B114)&gt;0),TRUE, TestingSamples9!B114)</f>
        <v>0.34449835527400002</v>
      </c>
      <c r="C114" s="3">
        <f>IF((COUNTIF('CV200-30'!$A$1:$A$30, TestingSamples9!C114)&gt;0),TRUE, TestingSamples9!C114)</f>
        <v>0.183817885174</v>
      </c>
      <c r="D114" s="3">
        <f>IF((COUNTIF('CV200-30'!$A$1:$A$30, TestingSamples9!D114)&gt;0),TRUE, TestingSamples9!D114)</f>
        <v>0.754151053997</v>
      </c>
      <c r="E114" s="3">
        <f>IF((COUNTIF('CV200-30'!$A$1:$A$30, TestingSamples9!E114)&gt;0),TRUE, TestingSamples9!E114)</f>
        <v>-0.94146207318399999</v>
      </c>
      <c r="F114" s="3">
        <f>IF((COUNTIF('CV200-30'!$A$1:$A$30, TestingSamples9!F114)&gt;0),TRUE, TestingSamples9!F114)</f>
        <v>-0.64158500101100002</v>
      </c>
      <c r="G114" s="3">
        <f>IF((COUNTIF('CV200-30'!$A$1:$A$30, TestingSamples9!G114)&gt;0),TRUE, TestingSamples9!G114)</f>
        <v>1</v>
      </c>
    </row>
    <row r="115" spans="1:7" x14ac:dyDescent="0.15">
      <c r="A115" s="1">
        <f>IF((COUNTIF('CV200-30'!$A$1:$A$30, TestingSamples9!A115)&gt;0),TRUE, TestingSamples9!A115)</f>
        <v>42688</v>
      </c>
      <c r="B115" s="3">
        <f>IF((COUNTIF('CV200-30'!$A$1:$A$30, TestingSamples9!B115)&gt;0),TRUE, TestingSamples9!B115)</f>
        <v>0.33010368446299998</v>
      </c>
      <c r="C115" s="3">
        <f>IF((COUNTIF('CV200-30'!$A$1:$A$30, TestingSamples9!C115)&gt;0),TRUE, TestingSamples9!C115)</f>
        <v>-0.21730497372999999</v>
      </c>
      <c r="D115" s="3">
        <f>IF((COUNTIF('CV200-30'!$A$1:$A$30, TestingSamples9!D115)&gt;0),TRUE, TestingSamples9!D115)</f>
        <v>5.1197942148300001E-2</v>
      </c>
      <c r="E115" s="3">
        <f>IF((COUNTIF('CV200-30'!$A$1:$A$30, TestingSamples9!E115)&gt;0),TRUE, TestingSamples9!E115)</f>
        <v>-0.93987167964399998</v>
      </c>
      <c r="F115" s="3">
        <f>IF((COUNTIF('CV200-30'!$A$1:$A$30, TestingSamples9!F115)&gt;0),TRUE, TestingSamples9!F115)</f>
        <v>-0.64301542840500003</v>
      </c>
      <c r="G115" s="3">
        <f>IF((COUNTIF('CV200-30'!$A$1:$A$30, TestingSamples9!G115)&gt;0),TRUE, TestingSamples9!G115)</f>
        <v>1</v>
      </c>
    </row>
    <row r="116" spans="1:7" x14ac:dyDescent="0.15">
      <c r="A116" s="1">
        <f>IF((COUNTIF('CV200-30'!$A$1:$A$30, TestingSamples9!A116)&gt;0),TRUE, TestingSamples9!A116)</f>
        <v>42685</v>
      </c>
      <c r="B116" s="3">
        <f>IF((COUNTIF('CV200-30'!$A$1:$A$30, TestingSamples9!B116)&gt;0),TRUE, TestingSamples9!B116)</f>
        <v>0.226723775913</v>
      </c>
      <c r="C116" s="3">
        <f>IF((COUNTIF('CV200-30'!$A$1:$A$30, TestingSamples9!C116)&gt;0),TRUE, TestingSamples9!C116)</f>
        <v>-0.20613200408400001</v>
      </c>
      <c r="D116" s="3">
        <f>IF((COUNTIF('CV200-30'!$A$1:$A$30, TestingSamples9!D116)&gt;0),TRUE, TestingSamples9!D116)</f>
        <v>0.45684977205600003</v>
      </c>
      <c r="E116" s="3">
        <f>IF((COUNTIF('CV200-30'!$A$1:$A$30, TestingSamples9!E116)&gt;0),TRUE, TestingSamples9!E116)</f>
        <v>-0.92844976240599997</v>
      </c>
      <c r="F116" s="3">
        <f>IF((COUNTIF('CV200-30'!$A$1:$A$30, TestingSamples9!F116)&gt;0),TRUE, TestingSamples9!F116)</f>
        <v>-0.65328849786999998</v>
      </c>
      <c r="G116" s="3">
        <f>IF((COUNTIF('CV200-30'!$A$1:$A$30, TestingSamples9!G116)&gt;0),TRUE, TestingSamples9!G116)</f>
        <v>1</v>
      </c>
    </row>
    <row r="117" spans="1:7" x14ac:dyDescent="0.15">
      <c r="A117" s="1">
        <f>IF((COUNTIF('CV200-30'!$A$1:$A$30, TestingSamples9!A117)&gt;0),TRUE, TestingSamples9!A117)</f>
        <v>42684</v>
      </c>
      <c r="B117" s="3">
        <f>IF((COUNTIF('CV200-30'!$A$1:$A$30, TestingSamples9!B117)&gt;0),TRUE, TestingSamples9!B117)</f>
        <v>0.275142214095</v>
      </c>
      <c r="C117" s="3">
        <f>IF((COUNTIF('CV200-30'!$A$1:$A$30, TestingSamples9!C117)&gt;0),TRUE, TestingSamples9!C117)</f>
        <v>-0.59632478398599997</v>
      </c>
      <c r="D117" s="3">
        <f>IF((COUNTIF('CV200-30'!$A$1:$A$30, TestingSamples9!D117)&gt;0),TRUE, TestingSamples9!D117)</f>
        <v>-0.10388576879899999</v>
      </c>
      <c r="E117" s="3">
        <f>IF((COUNTIF('CV200-30'!$A$1:$A$30, TestingSamples9!E117)&gt;0),TRUE, TestingSamples9!E117)</f>
        <v>-0.93379926794799994</v>
      </c>
      <c r="F117" s="3">
        <f>IF((COUNTIF('CV200-30'!$A$1:$A$30, TestingSamples9!F117)&gt;0),TRUE, TestingSamples9!F117)</f>
        <v>-0.64847706027200003</v>
      </c>
      <c r="G117" s="3">
        <f>IF((COUNTIF('CV200-30'!$A$1:$A$30, TestingSamples9!G117)&gt;0),TRUE, TestingSamples9!G117)</f>
        <v>-1</v>
      </c>
    </row>
    <row r="118" spans="1:7" x14ac:dyDescent="0.15">
      <c r="A118" s="1" t="b">
        <f>IF((COUNTIF('CV200-30'!$A$1:$A$30, TestingSamples9!A118)&gt;0),TRUE, TestingSamples9!A118)</f>
        <v>1</v>
      </c>
      <c r="B118" s="3">
        <f>IF((COUNTIF('CV200-30'!$A$1:$A$30, TestingSamples9!B118)&gt;0),TRUE, TestingSamples9!B118)</f>
        <v>0.18092255060599999</v>
      </c>
      <c r="C118" s="3">
        <f>IF((COUNTIF('CV200-30'!$A$1:$A$30, TestingSamples9!C118)&gt;0),TRUE, TestingSamples9!C118)</f>
        <v>-0.26897443810499999</v>
      </c>
      <c r="D118" s="3">
        <f>IF((COUNTIF('CV200-30'!$A$1:$A$30, TestingSamples9!D118)&gt;0),TRUE, TestingSamples9!D118)</f>
        <v>-0.632085804684</v>
      </c>
      <c r="E118" s="3">
        <f>IF((COUNTIF('CV200-30'!$A$1:$A$30, TestingSamples9!E118)&gt;0),TRUE, TestingSamples9!E118)</f>
        <v>-0.92338941932600005</v>
      </c>
      <c r="F118" s="3">
        <f>IF((COUNTIF('CV200-30'!$A$1:$A$30, TestingSamples9!F118)&gt;0),TRUE, TestingSamples9!F118)</f>
        <v>-0.65783985775999998</v>
      </c>
      <c r="G118" s="3">
        <f>IF((COUNTIF('CV200-30'!$A$1:$A$30, TestingSamples9!G118)&gt;0),TRUE, TestingSamples9!G118)</f>
        <v>1</v>
      </c>
    </row>
    <row r="119" spans="1:7" x14ac:dyDescent="0.15">
      <c r="A119" s="1" t="b">
        <f>IF((COUNTIF('CV200-30'!$A$1:$A$30, TestingSamples9!A119)&gt;0),TRUE, TestingSamples9!A119)</f>
        <v>1</v>
      </c>
      <c r="B119" s="3">
        <f>IF((COUNTIF('CV200-30'!$A$1:$A$30, TestingSamples9!B119)&gt;0),TRUE, TestingSamples9!B119)</f>
        <v>0.40992867714100001</v>
      </c>
      <c r="C119" s="3">
        <f>IF((COUNTIF('CV200-30'!$A$1:$A$30, TestingSamples9!C119)&gt;0),TRUE, TestingSamples9!C119)</f>
        <v>-0.49925685005699999</v>
      </c>
      <c r="D119" s="3">
        <f>IF((COUNTIF('CV200-30'!$A$1:$A$30, TestingSamples9!D119)&gt;0),TRUE, TestingSamples9!D119)</f>
        <v>6.9769792479900004E-3</v>
      </c>
      <c r="E119" s="3">
        <f>IF((COUNTIF('CV200-30'!$A$1:$A$30, TestingSamples9!E119)&gt;0),TRUE, TestingSamples9!E119)</f>
        <v>-0.94869113472699995</v>
      </c>
      <c r="F119" s="3">
        <f>IF((COUNTIF('CV200-30'!$A$1:$A$30, TestingSamples9!F119)&gt;0),TRUE, TestingSamples9!F119)</f>
        <v>-0.63508305831199996</v>
      </c>
      <c r="G119" s="3">
        <f>IF((COUNTIF('CV200-30'!$A$1:$A$30, TestingSamples9!G119)&gt;0),TRUE, TestingSamples9!G119)</f>
        <v>-1</v>
      </c>
    </row>
    <row r="120" spans="1:7" x14ac:dyDescent="0.15">
      <c r="A120" s="1">
        <f>IF((COUNTIF('CV200-30'!$A$1:$A$30, TestingSamples9!A120)&gt;0),TRUE, TestingSamples9!A120)</f>
        <v>42681</v>
      </c>
      <c r="B120" s="3">
        <f>IF((COUNTIF('CV200-30'!$A$1:$A$30, TestingSamples9!B120)&gt;0),TRUE, TestingSamples9!B120)</f>
        <v>0.38375654839399997</v>
      </c>
      <c r="C120" s="3">
        <f>IF((COUNTIF('CV200-30'!$A$1:$A$30, TestingSamples9!C120)&gt;0),TRUE, TestingSamples9!C120)</f>
        <v>-0.255637533626</v>
      </c>
      <c r="D120" s="3">
        <f>IF((COUNTIF('CV200-30'!$A$1:$A$30, TestingSamples9!D120)&gt;0),TRUE, TestingSamples9!D120)</f>
        <v>-0.492184520307</v>
      </c>
      <c r="E120" s="3">
        <f>IF((COUNTIF('CV200-30'!$A$1:$A$30, TestingSamples9!E120)&gt;0),TRUE, TestingSamples9!E120)</f>
        <v>-0.94579951010999996</v>
      </c>
      <c r="F120" s="3">
        <f>IF((COUNTIF('CV200-30'!$A$1:$A$30, TestingSamples9!F120)&gt;0),TRUE, TestingSamples9!F120)</f>
        <v>-0.63768383539100004</v>
      </c>
      <c r="G120" s="3">
        <f>IF((COUNTIF('CV200-30'!$A$1:$A$30, TestingSamples9!G120)&gt;0),TRUE, TestingSamples9!G120)</f>
        <v>1</v>
      </c>
    </row>
    <row r="121" spans="1:7" x14ac:dyDescent="0.15">
      <c r="A121" s="1">
        <f>IF((COUNTIF('CV200-30'!$A$1:$A$30, TestingSamples9!A121)&gt;0),TRUE, TestingSamples9!A121)</f>
        <v>42678</v>
      </c>
      <c r="B121" s="3">
        <f>IF((COUNTIF('CV200-30'!$A$1:$A$30, TestingSamples9!B121)&gt;0),TRUE, TestingSamples9!B121)</f>
        <v>0.38375654839399997</v>
      </c>
      <c r="C121" s="3">
        <f>IF((COUNTIF('CV200-30'!$A$1:$A$30, TestingSamples9!C121)&gt;0),TRUE, TestingSamples9!C121)</f>
        <v>0.10161044249499999</v>
      </c>
      <c r="D121" s="3">
        <f>IF((COUNTIF('CV200-30'!$A$1:$A$30, TestingSamples9!D121)&gt;0),TRUE, TestingSamples9!D121)</f>
        <v>0.469022413024</v>
      </c>
      <c r="E121" s="3">
        <f>IF((COUNTIF('CV200-30'!$A$1:$A$30, TestingSamples9!E121)&gt;0),TRUE, TestingSamples9!E121)</f>
        <v>-0.94579951010999996</v>
      </c>
      <c r="F121" s="3">
        <f>IF((COUNTIF('CV200-30'!$A$1:$A$30, TestingSamples9!F121)&gt;0),TRUE, TestingSamples9!F121)</f>
        <v>-0.63768383539100004</v>
      </c>
      <c r="G121" s="3">
        <f>IF((COUNTIF('CV200-30'!$A$1:$A$30, TestingSamples9!G121)&gt;0),TRUE, TestingSamples9!G121)</f>
        <v>-1</v>
      </c>
    </row>
    <row r="122" spans="1:7" x14ac:dyDescent="0.15">
      <c r="A122" s="1">
        <f>IF((COUNTIF('CV200-30'!$A$1:$A$30, TestingSamples9!A122)&gt;0),TRUE, TestingSamples9!A122)</f>
        <v>42677</v>
      </c>
      <c r="B122" s="3">
        <f>IF((COUNTIF('CV200-30'!$A$1:$A$30, TestingSamples9!B122)&gt;0),TRUE, TestingSamples9!B122)</f>
        <v>0.17437951841999999</v>
      </c>
      <c r="C122" s="3">
        <f>IF((COUNTIF('CV200-30'!$A$1:$A$30, TestingSamples9!C122)&gt;0),TRUE, TestingSamples9!C122)</f>
        <v>-4.45434825893E-2</v>
      </c>
      <c r="D122" s="3">
        <f>IF((COUNTIF('CV200-30'!$A$1:$A$30, TestingSamples9!D122)&gt;0),TRUE, TestingSamples9!D122)</f>
        <v>0.53582543668600002</v>
      </c>
      <c r="E122" s="3">
        <f>IF((COUNTIF('CV200-30'!$A$1:$A$30, TestingSamples9!E122)&gt;0),TRUE, TestingSamples9!E122)</f>
        <v>-0.92266651317100001</v>
      </c>
      <c r="F122" s="3">
        <f>IF((COUNTIF('CV200-30'!$A$1:$A$30, TestingSamples9!F122)&gt;0),TRUE, TestingSamples9!F122)</f>
        <v>-0.65849005202900002</v>
      </c>
      <c r="G122" s="3">
        <f>IF((COUNTIF('CV200-30'!$A$1:$A$30, TestingSamples9!G122)&gt;0),TRUE, TestingSamples9!G122)</f>
        <v>1</v>
      </c>
    </row>
    <row r="123" spans="1:7" x14ac:dyDescent="0.15">
      <c r="A123" s="1">
        <f>IF((COUNTIF('CV200-30'!$A$1:$A$30, TestingSamples9!A123)&gt;0),TRUE, TestingSamples9!A123)</f>
        <v>42676</v>
      </c>
      <c r="B123" s="3">
        <f>IF((COUNTIF('CV200-30'!$A$1:$A$30, TestingSamples9!B123)&gt;0),TRUE, TestingSamples9!B123)</f>
        <v>0.226723775913</v>
      </c>
      <c r="C123" s="3">
        <f>IF((COUNTIF('CV200-30'!$A$1:$A$30, TestingSamples9!C123)&gt;0),TRUE, TestingSamples9!C123)</f>
        <v>-0.38156529231399999</v>
      </c>
      <c r="D123" s="3">
        <f>IF((COUNTIF('CV200-30'!$A$1:$A$30, TestingSamples9!D123)&gt;0),TRUE, TestingSamples9!D123)</f>
        <v>-0.68694677579100005</v>
      </c>
      <c r="E123" s="3">
        <f>IF((COUNTIF('CV200-30'!$A$1:$A$30, TestingSamples9!E123)&gt;0),TRUE, TestingSamples9!E123)</f>
        <v>-0.92844976240599997</v>
      </c>
      <c r="F123" s="3">
        <f>IF((COUNTIF('CV200-30'!$A$1:$A$30, TestingSamples9!F123)&gt;0),TRUE, TestingSamples9!F123)</f>
        <v>-0.65328849786999998</v>
      </c>
      <c r="G123" s="3">
        <f>IF((COUNTIF('CV200-30'!$A$1:$A$30, TestingSamples9!G123)&gt;0),TRUE, TestingSamples9!G123)</f>
        <v>-1</v>
      </c>
    </row>
    <row r="124" spans="1:7" x14ac:dyDescent="0.15">
      <c r="A124" s="1">
        <f>IF((COUNTIF('CV200-30'!$A$1:$A$30, TestingSamples9!A124)&gt;0),TRUE, TestingSamples9!A124)</f>
        <v>42675</v>
      </c>
      <c r="B124" s="3">
        <f>IF((COUNTIF('CV200-30'!$A$1:$A$30, TestingSamples9!B124)&gt;0),TRUE, TestingSamples9!B124)</f>
        <v>0.30785737502900001</v>
      </c>
      <c r="C124" s="3">
        <f>IF((COUNTIF('CV200-30'!$A$1:$A$30, TestingSamples9!C124)&gt;0),TRUE, TestingSamples9!C124)</f>
        <v>-0.70960014819299999</v>
      </c>
      <c r="D124" s="3">
        <f>IF((COUNTIF('CV200-30'!$A$1:$A$30, TestingSamples9!D124)&gt;0),TRUE, TestingSamples9!D124)</f>
        <v>-0.113471658546</v>
      </c>
      <c r="E124" s="3">
        <f>IF((COUNTIF('CV200-30'!$A$1:$A$30, TestingSamples9!E124)&gt;0),TRUE, TestingSamples9!E124)</f>
        <v>-0.93741379871899999</v>
      </c>
      <c r="F124" s="3">
        <f>IF((COUNTIF('CV200-30'!$A$1:$A$30, TestingSamples9!F124)&gt;0),TRUE, TestingSamples9!F124)</f>
        <v>-0.64522608892300004</v>
      </c>
      <c r="G124" s="3">
        <f>IF((COUNTIF('CV200-30'!$A$1:$A$30, TestingSamples9!G124)&gt;0),TRUE, TestingSamples9!G124)</f>
        <v>-1</v>
      </c>
    </row>
    <row r="125" spans="1:7" x14ac:dyDescent="0.15">
      <c r="A125" s="1">
        <f>IF((COUNTIF('CV200-30'!$A$1:$A$30, TestingSamples9!A125)&gt;0),TRUE, TestingSamples9!A125)</f>
        <v>42674</v>
      </c>
      <c r="B125" s="3">
        <f>IF((COUNTIF('CV200-30'!$A$1:$A$30, TestingSamples9!B125)&gt;0),TRUE, TestingSamples9!B125)</f>
        <v>0.2332668081</v>
      </c>
      <c r="C125" s="3">
        <f>IF((COUNTIF('CV200-30'!$A$1:$A$30, TestingSamples9!C125)&gt;0),TRUE, TestingSamples9!C125)</f>
        <v>-0.63138936066399998</v>
      </c>
      <c r="D125" s="3">
        <f>IF((COUNTIF('CV200-30'!$A$1:$A$30, TestingSamples9!D125)&gt;0),TRUE, TestingSamples9!D125)</f>
        <v>-0.33641944660500001</v>
      </c>
      <c r="E125" s="3">
        <f>IF((COUNTIF('CV200-30'!$A$1:$A$30, TestingSamples9!E125)&gt;0),TRUE, TestingSamples9!E125)</f>
        <v>-0.92917266856000003</v>
      </c>
      <c r="F125" s="3">
        <f>IF((COUNTIF('CV200-30'!$A$1:$A$30, TestingSamples9!F125)&gt;0),TRUE, TestingSamples9!F125)</f>
        <v>-0.65263830359999997</v>
      </c>
      <c r="G125" s="3">
        <f>IF((COUNTIF('CV200-30'!$A$1:$A$30, TestingSamples9!G125)&gt;0),TRUE, TestingSamples9!G125)</f>
        <v>1</v>
      </c>
    </row>
    <row r="126" spans="1:7" x14ac:dyDescent="0.15">
      <c r="A126" s="1">
        <f>IF((COUNTIF('CV200-30'!$A$1:$A$30, TestingSamples9!A126)&gt;0),TRUE, TestingSamples9!A126)</f>
        <v>42671</v>
      </c>
      <c r="B126" s="3">
        <f>IF((COUNTIF('CV200-30'!$A$1:$A$30, TestingSamples9!B126)&gt;0),TRUE, TestingSamples9!B126)</f>
        <v>0.357584419647</v>
      </c>
      <c r="C126" s="3">
        <f>IF((COUNTIF('CV200-30'!$A$1:$A$30, TestingSamples9!C126)&gt;0),TRUE, TestingSamples9!C126)</f>
        <v>-0.110985114343</v>
      </c>
      <c r="D126" s="3">
        <f>IF((COUNTIF('CV200-30'!$A$1:$A$30, TestingSamples9!D126)&gt;0),TRUE, TestingSamples9!D126)</f>
        <v>-0.91576676652199995</v>
      </c>
      <c r="E126" s="3">
        <f>IF((COUNTIF('CV200-30'!$A$1:$A$30, TestingSamples9!E126)&gt;0),TRUE, TestingSamples9!E126)</f>
        <v>-0.942907885492</v>
      </c>
      <c r="F126" s="3">
        <f>IF((COUNTIF('CV200-30'!$A$1:$A$30, TestingSamples9!F126)&gt;0),TRUE, TestingSamples9!F126)</f>
        <v>-0.64028461247099999</v>
      </c>
      <c r="G126" s="3">
        <f>IF((COUNTIF('CV200-30'!$A$1:$A$30, TestingSamples9!G126)&gt;0),TRUE, TestingSamples9!G126)</f>
        <v>-1</v>
      </c>
    </row>
    <row r="127" spans="1:7" x14ac:dyDescent="0.15">
      <c r="A127" s="1">
        <f>IF((COUNTIF('CV200-30'!$A$1:$A$30, TestingSamples9!A127)&gt;0),TRUE, TestingSamples9!A127)</f>
        <v>42670</v>
      </c>
      <c r="B127" s="3">
        <f>IF((COUNTIF('CV200-30'!$A$1:$A$30, TestingSamples9!B127)&gt;0),TRUE, TestingSamples9!B127)</f>
        <v>0.51592579856599996</v>
      </c>
      <c r="C127" s="3">
        <f>IF((COUNTIF('CV200-30'!$A$1:$A$30, TestingSamples9!C127)&gt;0),TRUE, TestingSamples9!C127)</f>
        <v>-0.52010128354899998</v>
      </c>
      <c r="D127" s="3">
        <f>IF((COUNTIF('CV200-30'!$A$1:$A$30, TestingSamples9!D127)&gt;0),TRUE, TestingSamples9!D127)</f>
        <v>0.22907696479600001</v>
      </c>
      <c r="E127" s="3">
        <f>IF((COUNTIF('CV200-30'!$A$1:$A$30, TestingSamples9!E127)&gt;0),TRUE, TestingSamples9!E127)</f>
        <v>-0.96040221442700002</v>
      </c>
      <c r="F127" s="3">
        <f>IF((COUNTIF('CV200-30'!$A$1:$A$30, TestingSamples9!F127)&gt;0),TRUE, TestingSamples9!F127)</f>
        <v>-0.62454991113900005</v>
      </c>
      <c r="G127" s="3">
        <f>IF((COUNTIF('CV200-30'!$A$1:$A$30, TestingSamples9!G127)&gt;0),TRUE, TestingSamples9!G127)</f>
        <v>-1</v>
      </c>
    </row>
    <row r="128" spans="1:7" x14ac:dyDescent="0.15">
      <c r="A128" s="1">
        <f>IF((COUNTIF('CV200-30'!$A$1:$A$30, TestingSamples9!A128)&gt;0),TRUE, TestingSamples9!A128)</f>
        <v>42669</v>
      </c>
      <c r="B128" s="3">
        <f>IF((COUNTIF('CV200-30'!$A$1:$A$30, TestingSamples9!B128)&gt;0),TRUE, TestingSamples9!B128)</f>
        <v>0.485827850507</v>
      </c>
      <c r="C128" s="3">
        <f>IF((COUNTIF('CV200-30'!$A$1:$A$30, TestingSamples9!C128)&gt;0),TRUE, TestingSamples9!C128)</f>
        <v>-0.20763350988599999</v>
      </c>
      <c r="D128" s="3">
        <f>IF((COUNTIF('CV200-30'!$A$1:$A$30, TestingSamples9!D128)&gt;0),TRUE, TestingSamples9!D128)</f>
        <v>-0.80478959114199999</v>
      </c>
      <c r="E128" s="3">
        <f>IF((COUNTIF('CV200-30'!$A$1:$A$30, TestingSamples9!E128)&gt;0),TRUE, TestingSamples9!E128)</f>
        <v>-0.95707684611699995</v>
      </c>
      <c r="F128" s="3">
        <f>IF((COUNTIF('CV200-30'!$A$1:$A$30, TestingSamples9!F128)&gt;0),TRUE, TestingSamples9!F128)</f>
        <v>-0.62754080477999996</v>
      </c>
      <c r="G128" s="3">
        <f>IF((COUNTIF('CV200-30'!$A$1:$A$30, TestingSamples9!G128)&gt;0),TRUE, TestingSamples9!G128)</f>
        <v>1</v>
      </c>
    </row>
    <row r="129" spans="1:7" x14ac:dyDescent="0.15">
      <c r="A129" s="1" t="b">
        <f>IF((COUNTIF('CV200-30'!$A$1:$A$30, TestingSamples9!A129)&gt;0),TRUE, TestingSamples9!A129)</f>
        <v>1</v>
      </c>
      <c r="B129" s="3">
        <f>IF((COUNTIF('CV200-30'!$A$1:$A$30, TestingSamples9!B129)&gt;0),TRUE, TestingSamples9!B129)</f>
        <v>0.556492598123</v>
      </c>
      <c r="C129" s="3">
        <f>IF((COUNTIF('CV200-30'!$A$1:$A$30, TestingSamples9!C129)&gt;0),TRUE, TestingSamples9!C129)</f>
        <v>0.38921504654900002</v>
      </c>
      <c r="D129" s="3">
        <f>IF((COUNTIF('CV200-30'!$A$1:$A$30, TestingSamples9!D129)&gt;0),TRUE, TestingSamples9!D129)</f>
        <v>0.601824001522</v>
      </c>
      <c r="E129" s="3">
        <f>IF((COUNTIF('CV200-30'!$A$1:$A$30, TestingSamples9!E129)&gt;0),TRUE, TestingSamples9!E129)</f>
        <v>-0.96488423258400002</v>
      </c>
      <c r="F129" s="3">
        <f>IF((COUNTIF('CV200-30'!$A$1:$A$30, TestingSamples9!F129)&gt;0),TRUE, TestingSamples9!F129)</f>
        <v>-0.62051870666499997</v>
      </c>
      <c r="G129" s="3">
        <f>IF((COUNTIF('CV200-30'!$A$1:$A$30, TestingSamples9!G129)&gt;0),TRUE, TestingSamples9!G129)</f>
        <v>-1</v>
      </c>
    </row>
    <row r="130" spans="1:7" x14ac:dyDescent="0.15">
      <c r="A130" s="1" t="b">
        <f>IF((COUNTIF('CV200-30'!$A$1:$A$30, TestingSamples9!A130)&gt;0),TRUE, TestingSamples9!A130)</f>
        <v>1</v>
      </c>
      <c r="B130" s="3">
        <f>IF((COUNTIF('CV200-30'!$A$1:$A$30, TestingSamples9!B130)&gt;0),TRUE, TestingSamples9!B130)</f>
        <v>0.399459825642</v>
      </c>
      <c r="C130" s="3">
        <f>IF((COUNTIF('CV200-30'!$A$1:$A$30, TestingSamples9!C130)&gt;0),TRUE, TestingSamples9!C130)</f>
        <v>-6.2760280926699996E-2</v>
      </c>
      <c r="D130" s="3">
        <f>IF((COUNTIF('CV200-30'!$A$1:$A$30, TestingSamples9!D130)&gt;0),TRUE, TestingSamples9!D130)</f>
        <v>1.9355936164300001E-2</v>
      </c>
      <c r="E130" s="3">
        <f>IF((COUNTIF('CV200-30'!$A$1:$A$30, TestingSamples9!E130)&gt;0),TRUE, TestingSamples9!E130)</f>
        <v>-0.94753448488000003</v>
      </c>
      <c r="F130" s="3">
        <f>IF((COUNTIF('CV200-30'!$A$1:$A$30, TestingSamples9!F130)&gt;0),TRUE, TestingSamples9!F130)</f>
        <v>-0.63612336914400003</v>
      </c>
      <c r="G130" s="3">
        <f>IF((COUNTIF('CV200-30'!$A$1:$A$30, TestingSamples9!G130)&gt;0),TRUE, TestingSamples9!G130)</f>
        <v>1</v>
      </c>
    </row>
    <row r="131" spans="1:7" x14ac:dyDescent="0.15">
      <c r="A131" s="1" t="b">
        <f>IF((COUNTIF('CV200-30'!$A$1:$A$30, TestingSamples9!A131)&gt;0),TRUE, TestingSamples9!A131)</f>
        <v>1</v>
      </c>
      <c r="B131" s="3">
        <f>IF((COUNTIF('CV200-30'!$A$1:$A$30, TestingSamples9!B131)&gt;0),TRUE, TestingSamples9!B131)</f>
        <v>0.39815121920500002</v>
      </c>
      <c r="C131" s="3">
        <f>IF((COUNTIF('CV200-30'!$A$1:$A$30, TestingSamples9!C131)&gt;0),TRUE, TestingSamples9!C131)</f>
        <v>0.16193564620199999</v>
      </c>
      <c r="D131" s="3">
        <f>IF((COUNTIF('CV200-30'!$A$1:$A$30, TestingSamples9!D131)&gt;0),TRUE, TestingSamples9!D131)</f>
        <v>0.37355534248599997</v>
      </c>
      <c r="E131" s="3">
        <f>IF((COUNTIF('CV200-30'!$A$1:$A$30, TestingSamples9!E131)&gt;0),TRUE, TestingSamples9!E131)</f>
        <v>-0.947389903649</v>
      </c>
      <c r="F131" s="3">
        <f>IF((COUNTIF('CV200-30'!$A$1:$A$30, TestingSamples9!F131)&gt;0),TRUE, TestingSamples9!F131)</f>
        <v>-0.63625340799800001</v>
      </c>
      <c r="G131" s="3">
        <f>IF((COUNTIF('CV200-30'!$A$1:$A$30, TestingSamples9!G131)&gt;0),TRUE, TestingSamples9!G131)</f>
        <v>1</v>
      </c>
    </row>
    <row r="132" spans="1:7" x14ac:dyDescent="0.15">
      <c r="A132" s="1">
        <f>IF((COUNTIF('CV200-30'!$A$1:$A$30, TestingSamples9!A132)&gt;0),TRUE, TestingSamples9!A132)</f>
        <v>42663</v>
      </c>
      <c r="B132" s="3">
        <f>IF((COUNTIF('CV200-30'!$A$1:$A$30, TestingSamples9!B132)&gt;0),TRUE, TestingSamples9!B132)</f>
        <v>0.370670484021</v>
      </c>
      <c r="C132" s="3">
        <f>IF((COUNTIF('CV200-30'!$A$1:$A$30, TestingSamples9!C132)&gt;0),TRUE, TestingSamples9!C132)</f>
        <v>-0.52239770418800002</v>
      </c>
      <c r="D132" s="3">
        <f>IF((COUNTIF('CV200-30'!$A$1:$A$30, TestingSamples9!D132)&gt;0),TRUE, TestingSamples9!D132)</f>
        <v>-0.117362187863</v>
      </c>
      <c r="E132" s="3">
        <f>IF((COUNTIF('CV200-30'!$A$1:$A$30, TestingSamples9!E132)&gt;0),TRUE, TestingSamples9!E132)</f>
        <v>-0.94435369780099998</v>
      </c>
      <c r="F132" s="3">
        <f>IF((COUNTIF('CV200-30'!$A$1:$A$30, TestingSamples9!F132)&gt;0),TRUE, TestingSamples9!F132)</f>
        <v>-0.63898422393099996</v>
      </c>
      <c r="G132" s="3">
        <f>IF((COUNTIF('CV200-30'!$A$1:$A$30, TestingSamples9!G132)&gt;0),TRUE, TestingSamples9!G132)</f>
        <v>1</v>
      </c>
    </row>
    <row r="133" spans="1:7" x14ac:dyDescent="0.15">
      <c r="A133" s="1">
        <f>IF((COUNTIF('CV200-30'!$A$1:$A$30, TestingSamples9!A133)&gt;0),TRUE, TestingSamples9!A133)</f>
        <v>42662</v>
      </c>
      <c r="B133" s="3">
        <f>IF((COUNTIF('CV200-30'!$A$1:$A$30, TestingSamples9!B133)&gt;0),TRUE, TestingSamples9!B133)</f>
        <v>0.379830729082</v>
      </c>
      <c r="C133" s="3">
        <f>IF((COUNTIF('CV200-30'!$A$1:$A$30, TestingSamples9!C133)&gt;0),TRUE, TestingSamples9!C133)</f>
        <v>-0.45496242888799998</v>
      </c>
      <c r="D133" s="3">
        <f>IF((COUNTIF('CV200-30'!$A$1:$A$30, TestingSamples9!D133)&gt;0),TRUE, TestingSamples9!D133)</f>
        <v>-0.380642143253</v>
      </c>
      <c r="E133" s="3">
        <f>IF((COUNTIF('CV200-30'!$A$1:$A$30, TestingSamples9!E133)&gt;0),TRUE, TestingSamples9!E133)</f>
        <v>-0.94536576641699999</v>
      </c>
      <c r="F133" s="3">
        <f>IF((COUNTIF('CV200-30'!$A$1:$A$30, TestingSamples9!F133)&gt;0),TRUE, TestingSamples9!F133)</f>
        <v>-0.63807395195299998</v>
      </c>
      <c r="G133" s="3">
        <f>IF((COUNTIF('CV200-30'!$A$1:$A$30, TestingSamples9!G133)&gt;0),TRUE, TestingSamples9!G133)</f>
        <v>-1</v>
      </c>
    </row>
    <row r="134" spans="1:7" x14ac:dyDescent="0.15">
      <c r="A134" s="1">
        <f>IF((COUNTIF('CV200-30'!$A$1:$A$30, TestingSamples9!A134)&gt;0),TRUE, TestingSamples9!A134)</f>
        <v>42661</v>
      </c>
      <c r="B134" s="3">
        <f>IF((COUNTIF('CV200-30'!$A$1:$A$30, TestingSamples9!B134)&gt;0),TRUE, TestingSamples9!B134)</f>
        <v>0.306548768591</v>
      </c>
      <c r="C134" s="3">
        <f>IF((COUNTIF('CV200-30'!$A$1:$A$30, TestingSamples9!C134)&gt;0),TRUE, TestingSamples9!C134)</f>
        <v>4.1969748787299997E-2</v>
      </c>
      <c r="D134" s="3">
        <f>IF((COUNTIF('CV200-30'!$A$1:$A$30, TestingSamples9!D134)&gt;0),TRUE, TestingSamples9!D134)</f>
        <v>-0.363394823448</v>
      </c>
      <c r="E134" s="3">
        <f>IF((COUNTIF('CV200-30'!$A$1:$A$30, TestingSamples9!E134)&gt;0),TRUE, TestingSamples9!E134)</f>
        <v>-0.93726921748900005</v>
      </c>
      <c r="F134" s="3">
        <f>IF((COUNTIF('CV200-30'!$A$1:$A$30, TestingSamples9!F134)&gt;0),TRUE, TestingSamples9!F134)</f>
        <v>-0.64535612777700002</v>
      </c>
      <c r="G134" s="3">
        <f>IF((COUNTIF('CV200-30'!$A$1:$A$30, TestingSamples9!G134)&gt;0),TRUE, TestingSamples9!G134)</f>
        <v>1</v>
      </c>
    </row>
    <row r="135" spans="1:7" x14ac:dyDescent="0.15">
      <c r="A135" s="1">
        <f>IF((COUNTIF('CV200-30'!$A$1:$A$30, TestingSamples9!A135)&gt;0),TRUE, TestingSamples9!A135)</f>
        <v>42660</v>
      </c>
      <c r="B135" s="3">
        <f>IF((COUNTIF('CV200-30'!$A$1:$A$30, TestingSamples9!B135)&gt;0),TRUE, TestingSamples9!B135)</f>
        <v>0.357584419647</v>
      </c>
      <c r="C135" s="3">
        <f>IF((COUNTIF('CV200-30'!$A$1:$A$30, TestingSamples9!C135)&gt;0),TRUE, TestingSamples9!C135)</f>
        <v>5.4070119076799997E-2</v>
      </c>
      <c r="D135" s="3">
        <f>IF((COUNTIF('CV200-30'!$A$1:$A$30, TestingSamples9!D135)&gt;0),TRUE, TestingSamples9!D135)</f>
        <v>-0.97239442629799999</v>
      </c>
      <c r="E135" s="3">
        <f>IF((COUNTIF('CV200-30'!$A$1:$A$30, TestingSamples9!E135)&gt;0),TRUE, TestingSamples9!E135)</f>
        <v>-0.942907885492</v>
      </c>
      <c r="F135" s="3">
        <f>IF((COUNTIF('CV200-30'!$A$1:$A$30, TestingSamples9!F135)&gt;0),TRUE, TestingSamples9!F135)</f>
        <v>-0.64028461247099999</v>
      </c>
      <c r="G135" s="3">
        <f>IF((COUNTIF('CV200-30'!$A$1:$A$30, TestingSamples9!G135)&gt;0),TRUE, TestingSamples9!G135)</f>
        <v>-1</v>
      </c>
    </row>
    <row r="136" spans="1:7" x14ac:dyDescent="0.15">
      <c r="A136" s="1">
        <f>IF((COUNTIF('CV200-30'!$A$1:$A$30, TestingSamples9!A136)&gt;0),TRUE, TestingSamples9!A136)</f>
        <v>42657</v>
      </c>
      <c r="B136" s="3">
        <f>IF((COUNTIF('CV200-30'!$A$1:$A$30, TestingSamples9!B136)&gt;0),TRUE, TestingSamples9!B136)</f>
        <v>0.61276267492900005</v>
      </c>
      <c r="C136" s="3">
        <f>IF((COUNTIF('CV200-30'!$A$1:$A$30, TestingSamples9!C136)&gt;0),TRUE, TestingSamples9!C136)</f>
        <v>-0.24437624010799999</v>
      </c>
      <c r="D136" s="3">
        <f>IF((COUNTIF('CV200-30'!$A$1:$A$30, TestingSamples9!D136)&gt;0),TRUE, TestingSamples9!D136)</f>
        <v>-0.96240630713899999</v>
      </c>
      <c r="E136" s="3">
        <f>IF((COUNTIF('CV200-30'!$A$1:$A$30, TestingSamples9!E136)&gt;0),TRUE, TestingSamples9!E136)</f>
        <v>-0.97110122551099998</v>
      </c>
      <c r="F136" s="3">
        <f>IF((COUNTIF('CV200-30'!$A$1:$A$30, TestingSamples9!F136)&gt;0),TRUE, TestingSamples9!F136)</f>
        <v>-0.614927035944</v>
      </c>
      <c r="G136" s="3">
        <f>IF((COUNTIF('CV200-30'!$A$1:$A$30, TestingSamples9!G136)&gt;0),TRUE, TestingSamples9!G136)</f>
        <v>-1</v>
      </c>
    </row>
    <row r="137" spans="1:7" x14ac:dyDescent="0.15">
      <c r="A137" s="1" t="b">
        <f>IF((COUNTIF('CV200-30'!$A$1:$A$30, TestingSamples9!A137)&gt;0),TRUE, TestingSamples9!A137)</f>
        <v>1</v>
      </c>
      <c r="B137" s="3">
        <f>IF((COUNTIF('CV200-30'!$A$1:$A$30, TestingSamples9!B137)&gt;0),TRUE, TestingSamples9!B137)</f>
        <v>0.74100610578799997</v>
      </c>
      <c r="C137" s="3">
        <f>IF((COUNTIF('CV200-30'!$A$1:$A$30, TestingSamples9!C137)&gt;0),TRUE, TestingSamples9!C137)</f>
        <v>-5.8057034810500001E-2</v>
      </c>
      <c r="D137" s="3">
        <f>IF((COUNTIF('CV200-30'!$A$1:$A$30, TestingSamples9!D137)&gt;0),TRUE, TestingSamples9!D137)</f>
        <v>-0.196993209034</v>
      </c>
      <c r="E137" s="3">
        <f>IF((COUNTIF('CV200-30'!$A$1:$A$30, TestingSamples9!E137)&gt;0),TRUE, TestingSamples9!E137)</f>
        <v>-0.98527018613600004</v>
      </c>
      <c r="F137" s="3">
        <f>IF((COUNTIF('CV200-30'!$A$1:$A$30, TestingSamples9!F137)&gt;0),TRUE, TestingSamples9!F137)</f>
        <v>-0.60218322825299997</v>
      </c>
      <c r="G137" s="3">
        <f>IF((COUNTIF('CV200-30'!$A$1:$A$30, TestingSamples9!G137)&gt;0),TRUE, TestingSamples9!G137)</f>
        <v>-1</v>
      </c>
    </row>
    <row r="138" spans="1:7" x14ac:dyDescent="0.15">
      <c r="A138" s="1">
        <f>IF((COUNTIF('CV200-30'!$A$1:$A$30, TestingSamples9!A138)&gt;0),TRUE, TestingSamples9!A138)</f>
        <v>42655</v>
      </c>
      <c r="B138" s="3">
        <f>IF((COUNTIF('CV200-30'!$A$1:$A$30, TestingSamples9!B138)&gt;0),TRUE, TestingSamples9!B138)</f>
        <v>0.87840978170899997</v>
      </c>
      <c r="C138" s="3">
        <f>IF((COUNTIF('CV200-30'!$A$1:$A$30, TestingSamples9!C138)&gt;0),TRUE, TestingSamples9!C138)</f>
        <v>-0.120700740123</v>
      </c>
      <c r="D138" s="3">
        <f>IF((COUNTIF('CV200-30'!$A$1:$A$30, TestingSamples9!D138)&gt;0),TRUE, TestingSamples9!D138)</f>
        <v>-0.53984523818300001</v>
      </c>
      <c r="E138" s="3">
        <f>IF((COUNTIF('CV200-30'!$A$1:$A$30, TestingSamples9!E138)&gt;0),TRUE, TestingSamples9!E138)</f>
        <v>-1.00045121538</v>
      </c>
      <c r="F138" s="3">
        <f>IF((COUNTIF('CV200-30'!$A$1:$A$30, TestingSamples9!F138)&gt;0),TRUE, TestingSamples9!F138)</f>
        <v>-0.58852914858399996</v>
      </c>
      <c r="G138" s="3">
        <f>IF((COUNTIF('CV200-30'!$A$1:$A$30, TestingSamples9!G138)&gt;0),TRUE, TestingSamples9!G138)</f>
        <v>-1</v>
      </c>
    </row>
    <row r="139" spans="1:7" x14ac:dyDescent="0.15">
      <c r="A139" s="1">
        <f>IF((COUNTIF('CV200-30'!$A$1:$A$30, TestingSamples9!A139)&gt;0),TRUE, TestingSamples9!A139)</f>
        <v>42654</v>
      </c>
      <c r="B139" s="3">
        <f>IF((COUNTIF('CV200-30'!$A$1:$A$30, TestingSamples9!B139)&gt;0),TRUE, TestingSamples9!B139)</f>
        <v>0.81952249202899996</v>
      </c>
      <c r="C139" s="3">
        <f>IF((COUNTIF('CV200-30'!$A$1:$A$30, TestingSamples9!C139)&gt;0),TRUE, TestingSamples9!C139)</f>
        <v>0.22744987731300001</v>
      </c>
      <c r="D139" s="3">
        <f>IF((COUNTIF('CV200-30'!$A$1:$A$30, TestingSamples9!D139)&gt;0),TRUE, TestingSamples9!D139)</f>
        <v>-0.265859392182</v>
      </c>
      <c r="E139" s="3">
        <f>IF((COUNTIF('CV200-30'!$A$1:$A$30, TestingSamples9!E139)&gt;0),TRUE, TestingSamples9!E139)</f>
        <v>-0.993945059987</v>
      </c>
      <c r="F139" s="3">
        <f>IF((COUNTIF('CV200-30'!$A$1:$A$30, TestingSamples9!F139)&gt;0),TRUE, TestingSamples9!F139)</f>
        <v>-0.59438089701399999</v>
      </c>
      <c r="G139" s="3">
        <f>IF((COUNTIF('CV200-30'!$A$1:$A$30, TestingSamples9!G139)&gt;0),TRUE, TestingSamples9!G139)</f>
        <v>1</v>
      </c>
    </row>
    <row r="140" spans="1:7" x14ac:dyDescent="0.15">
      <c r="A140" s="1">
        <f>IF((COUNTIF('CV200-30'!$A$1:$A$30, TestingSamples9!A140)&gt;0),TRUE, TestingSamples9!A140)</f>
        <v>42653</v>
      </c>
      <c r="B140" s="3">
        <f>IF((COUNTIF('CV200-30'!$A$1:$A$30, TestingSamples9!B140)&gt;0),TRUE, TestingSamples9!B140)</f>
        <v>0.56696144962200001</v>
      </c>
      <c r="C140" s="3">
        <f>IF((COUNTIF('CV200-30'!$A$1:$A$30, TestingSamples9!C140)&gt;0),TRUE, TestingSamples9!C140)</f>
        <v>0.62148474559199995</v>
      </c>
      <c r="D140" s="3">
        <f>IF((COUNTIF('CV200-30'!$A$1:$A$30, TestingSamples9!D140)&gt;0),TRUE, TestingSamples9!D140)</f>
        <v>0.40482521180600001</v>
      </c>
      <c r="E140" s="3">
        <f>IF((COUNTIF('CV200-30'!$A$1:$A$30, TestingSamples9!E140)&gt;0),TRUE, TestingSamples9!E140)</f>
        <v>-0.96604088243099995</v>
      </c>
      <c r="F140" s="3">
        <f>IF((COUNTIF('CV200-30'!$A$1:$A$30, TestingSamples9!F140)&gt;0),TRUE, TestingSamples9!F140)</f>
        <v>-0.61947839583300002</v>
      </c>
      <c r="G140" s="3">
        <f>IF((COUNTIF('CV200-30'!$A$1:$A$30, TestingSamples9!G140)&gt;0),TRUE, TestingSamples9!G140)</f>
        <v>1</v>
      </c>
    </row>
    <row r="141" spans="1:7" x14ac:dyDescent="0.15">
      <c r="A141" s="1" t="b">
        <f>IF((COUNTIF('CV200-30'!$A$1:$A$30, TestingSamples9!A141)&gt;0),TRUE, TestingSamples9!A141)</f>
        <v>1</v>
      </c>
      <c r="B141" s="3">
        <f>IF((COUNTIF('CV200-30'!$A$1:$A$30, TestingSamples9!B141)&gt;0),TRUE, TestingSamples9!B141)</f>
        <v>0.51461719212799995</v>
      </c>
      <c r="C141" s="3">
        <f>IF((COUNTIF('CV200-30'!$A$1:$A$30, TestingSamples9!C141)&gt;0),TRUE, TestingSamples9!C141)</f>
        <v>-0.229140372408</v>
      </c>
      <c r="D141" s="3">
        <f>IF((COUNTIF('CV200-30'!$A$1:$A$30, TestingSamples9!D141)&gt;0),TRUE, TestingSamples9!D141)</f>
        <v>-0.21302690561199999</v>
      </c>
      <c r="E141" s="3">
        <f>IF((COUNTIF('CV200-30'!$A$1:$A$30, TestingSamples9!E141)&gt;0),TRUE, TestingSamples9!E141)</f>
        <v>-0.96025763319599999</v>
      </c>
      <c r="F141" s="3">
        <f>IF((COUNTIF('CV200-30'!$A$1:$A$30, TestingSamples9!F141)&gt;0),TRUE, TestingSamples9!F141)</f>
        <v>-0.62467994999300003</v>
      </c>
      <c r="G141" s="3">
        <f>IF((COUNTIF('CV200-30'!$A$1:$A$30, TestingSamples9!G141)&gt;0),TRUE, TestingSamples9!G141)</f>
        <v>1</v>
      </c>
    </row>
    <row r="142" spans="1:7" x14ac:dyDescent="0.15">
      <c r="A142" s="1" t="b">
        <f>IF((COUNTIF('CV200-30'!$A$1:$A$30, TestingSamples9!A142)&gt;0),TRUE, TestingSamples9!A142)</f>
        <v>1</v>
      </c>
      <c r="B142" s="3">
        <f>IF((COUNTIF('CV200-30'!$A$1:$A$30, TestingSamples9!B142)&gt;0),TRUE, TestingSamples9!B142)</f>
        <v>0.645477835863</v>
      </c>
      <c r="C142" s="3">
        <f>IF((COUNTIF('CV200-30'!$A$1:$A$30, TestingSamples9!C142)&gt;0),TRUE, TestingSamples9!C142)</f>
        <v>0.21537158799100001</v>
      </c>
      <c r="D142" s="3">
        <f>IF((COUNTIF('CV200-30'!$A$1:$A$30, TestingSamples9!D142)&gt;0),TRUE, TestingSamples9!D142)</f>
        <v>-1.04577528785</v>
      </c>
      <c r="E142" s="3">
        <f>IF((COUNTIF('CV200-30'!$A$1:$A$30, TestingSamples9!E142)&gt;0),TRUE, TestingSamples9!E142)</f>
        <v>-0.53641748803599998</v>
      </c>
      <c r="F142" s="3">
        <f>IF((COUNTIF('CV200-30'!$A$1:$A$30, TestingSamples9!F142)&gt;0),TRUE, TestingSamples9!F142)</f>
        <v>-0.44836411112399999</v>
      </c>
      <c r="G142" s="3">
        <f>IF((COUNTIF('CV200-30'!$A$1:$A$30, TestingSamples9!G142)&gt;0),TRUE, TestingSamples9!G142)</f>
        <v>-1</v>
      </c>
    </row>
    <row r="143" spans="1:7" x14ac:dyDescent="0.15">
      <c r="A143" s="1">
        <f>IF((COUNTIF('CV200-30'!$A$1:$A$30, TestingSamples9!A143)&gt;0),TRUE, TestingSamples9!A143)</f>
        <v>42641</v>
      </c>
      <c r="B143" s="3">
        <f>IF((COUNTIF('CV200-30'!$A$1:$A$30, TestingSamples9!B143)&gt;0),TRUE, TestingSamples9!B143)</f>
        <v>0.65856390023599998</v>
      </c>
      <c r="C143" s="3">
        <f>IF((COUNTIF('CV200-30'!$A$1:$A$30, TestingSamples9!C143)&gt;0),TRUE, TestingSamples9!C143)</f>
        <v>0.210359208327</v>
      </c>
      <c r="D143" s="3">
        <f>IF((COUNTIF('CV200-30'!$A$1:$A$30, TestingSamples9!D143)&gt;0),TRUE, TestingSamples9!D143)</f>
        <v>-0.41444328387500001</v>
      </c>
      <c r="E143" s="3">
        <f>IF((COUNTIF('CV200-30'!$A$1:$A$30, TestingSamples9!E143)&gt;0),TRUE, TestingSamples9!E143)</f>
        <v>-0.53701552806499997</v>
      </c>
      <c r="F143" s="3">
        <f>IF((COUNTIF('CV200-30'!$A$1:$A$30, TestingSamples9!F143)&gt;0),TRUE, TestingSamples9!F143)</f>
        <v>-0.44674783872899998</v>
      </c>
      <c r="G143" s="3">
        <f>IF((COUNTIF('CV200-30'!$A$1:$A$30, TestingSamples9!G143)&gt;0),TRUE, TestingSamples9!G143)</f>
        <v>-1</v>
      </c>
    </row>
    <row r="144" spans="1:7" x14ac:dyDescent="0.15">
      <c r="A144" s="1">
        <f>IF((COUNTIF('CV200-30'!$A$1:$A$30, TestingSamples9!A144)&gt;0),TRUE, TestingSamples9!A144)</f>
        <v>42640</v>
      </c>
      <c r="B144" s="3">
        <f>IF((COUNTIF('CV200-30'!$A$1:$A$30, TestingSamples9!B144)&gt;0),TRUE, TestingSamples9!B144)</f>
        <v>0.65856390023599998</v>
      </c>
      <c r="C144" s="3">
        <f>IF((COUNTIF('CV200-30'!$A$1:$A$30, TestingSamples9!C144)&gt;0),TRUE, TestingSamples9!C144)</f>
        <v>0.363799852747</v>
      </c>
      <c r="D144" s="3">
        <f>IF((COUNTIF('CV200-30'!$A$1:$A$30, TestingSamples9!D144)&gt;0),TRUE, TestingSamples9!D144)</f>
        <v>-0.75500676636700004</v>
      </c>
      <c r="E144" s="3">
        <f>IF((COUNTIF('CV200-30'!$A$1:$A$30, TestingSamples9!E144)&gt;0),TRUE, TestingSamples9!E144)</f>
        <v>-0.53701552806499997</v>
      </c>
      <c r="F144" s="3">
        <f>IF((COUNTIF('CV200-30'!$A$1:$A$30, TestingSamples9!F144)&gt;0),TRUE, TestingSamples9!F144)</f>
        <v>-0.44674783872899998</v>
      </c>
      <c r="G144" s="3">
        <f>IF((COUNTIF('CV200-30'!$A$1:$A$30, TestingSamples9!G144)&gt;0),TRUE, TestingSamples9!G144)</f>
        <v>-1</v>
      </c>
    </row>
    <row r="145" spans="1:7" x14ac:dyDescent="0.15">
      <c r="A145" s="1">
        <f>IF((COUNTIF('CV200-30'!$A$1:$A$30, TestingSamples9!A145)&gt;0),TRUE, TestingSamples9!A145)</f>
        <v>42639</v>
      </c>
      <c r="B145" s="3">
        <f>IF((COUNTIF('CV200-30'!$A$1:$A$30, TestingSamples9!B145)&gt;0),TRUE, TestingSamples9!B145)</f>
        <v>0.70043930623100004</v>
      </c>
      <c r="C145" s="3">
        <f>IF((COUNTIF('CV200-30'!$A$1:$A$30, TestingSamples9!C145)&gt;0),TRUE, TestingSamples9!C145)</f>
        <v>0.48392031693499998</v>
      </c>
      <c r="D145" s="3">
        <f>IF((COUNTIF('CV200-30'!$A$1:$A$30, TestingSamples9!D145)&gt;0),TRUE, TestingSamples9!D145)</f>
        <v>-0.37980300947899998</v>
      </c>
      <c r="E145" s="3">
        <f>IF((COUNTIF('CV200-30'!$A$1:$A$30, TestingSamples9!E145)&gt;0),TRUE, TestingSamples9!E145)</f>
        <v>-0.53892925615999998</v>
      </c>
      <c r="F145" s="3">
        <f>IF((COUNTIF('CV200-30'!$A$1:$A$30, TestingSamples9!F145)&gt;0),TRUE, TestingSamples9!F145)</f>
        <v>-0.44157576706200002</v>
      </c>
      <c r="G145" s="3">
        <f>IF((COUNTIF('CV200-30'!$A$1:$A$30, TestingSamples9!G145)&gt;0),TRUE, TestingSamples9!G145)</f>
        <v>-1</v>
      </c>
    </row>
    <row r="146" spans="1:7" x14ac:dyDescent="0.15">
      <c r="A146" s="1" t="b">
        <f>IF((COUNTIF('CV200-30'!$A$1:$A$30, TestingSamples9!A146)&gt;0),TRUE, TestingSamples9!A146)</f>
        <v>1</v>
      </c>
      <c r="B146" s="3">
        <f>IF((COUNTIF('CV200-30'!$A$1:$A$30, TestingSamples9!B146)&gt;0),TRUE, TestingSamples9!B146)</f>
        <v>0.69258766760699997</v>
      </c>
      <c r="C146" s="3">
        <f>IF((COUNTIF('CV200-30'!$A$1:$A$30, TestingSamples9!C146)&gt;0),TRUE, TestingSamples9!C146)</f>
        <v>1.74308749898</v>
      </c>
      <c r="D146" s="3">
        <f>IF((COUNTIF('CV200-30'!$A$1:$A$30, TestingSamples9!D146)&gt;0),TRUE, TestingSamples9!D146)</f>
        <v>0.36203459056600001</v>
      </c>
      <c r="E146" s="3">
        <f>IF((COUNTIF('CV200-30'!$A$1:$A$30, TestingSamples9!E146)&gt;0),TRUE, TestingSamples9!E146)</f>
        <v>-0.53857043214199996</v>
      </c>
      <c r="F146" s="3">
        <f>IF((COUNTIF('CV200-30'!$A$1:$A$30, TestingSamples9!F146)&gt;0),TRUE, TestingSamples9!F146)</f>
        <v>-0.44254553050000001</v>
      </c>
      <c r="G146" s="3">
        <f>IF((COUNTIF('CV200-30'!$A$1:$A$30, TestingSamples9!G146)&gt;0),TRUE, TestingSamples9!G146)</f>
        <v>1</v>
      </c>
    </row>
    <row r="147" spans="1:7" x14ac:dyDescent="0.15">
      <c r="A147" s="1">
        <f>IF((COUNTIF('CV200-30'!$A$1:$A$30, TestingSamples9!A147)&gt;0),TRUE, TestingSamples9!A147)</f>
        <v>42635</v>
      </c>
      <c r="B147" s="3">
        <f>IF((COUNTIF('CV200-30'!$A$1:$A$30, TestingSamples9!B147)&gt;0),TRUE, TestingSamples9!B147)</f>
        <v>0.20186025360400001</v>
      </c>
      <c r="C147" s="3">
        <f>IF((COUNTIF('CV200-30'!$A$1:$A$30, TestingSamples9!C147)&gt;0),TRUE, TestingSamples9!C147)</f>
        <v>2.6061000398499998</v>
      </c>
      <c r="D147" s="3">
        <f>IF((COUNTIF('CV200-30'!$A$1:$A$30, TestingSamples9!D147)&gt;0),TRUE, TestingSamples9!D147)</f>
        <v>6.8165354203300002</v>
      </c>
      <c r="E147" s="3">
        <f>IF((COUNTIF('CV200-30'!$A$1:$A$30, TestingSamples9!E147)&gt;0),TRUE, TestingSamples9!E147)</f>
        <v>-0.51614393103099998</v>
      </c>
      <c r="F147" s="3">
        <f>IF((COUNTIF('CV200-30'!$A$1:$A$30, TestingSamples9!F147)&gt;0),TRUE, TestingSamples9!F147)</f>
        <v>-0.50315574533899998</v>
      </c>
      <c r="G147" s="3">
        <f>IF((COUNTIF('CV200-30'!$A$1:$A$30, TestingSamples9!G147)&gt;0),TRUE, TestingSamples9!G147)</f>
        <v>1</v>
      </c>
    </row>
    <row r="148" spans="1:7" x14ac:dyDescent="0.15">
      <c r="A148" s="1">
        <f>IF((COUNTIF('CV200-30'!$A$1:$A$30, TestingSamples9!A148)&gt;0),TRUE, TestingSamples9!A148)</f>
        <v>42634</v>
      </c>
      <c r="B148" s="3">
        <f>IF((COUNTIF('CV200-30'!$A$1:$A$30, TestingSamples9!B148)&gt;0),TRUE, TestingSamples9!B148)</f>
        <v>0.14820738967300001</v>
      </c>
      <c r="C148" s="3">
        <f>IF((COUNTIF('CV200-30'!$A$1:$A$30, TestingSamples9!C148)&gt;0),TRUE, TestingSamples9!C148)</f>
        <v>0.15787274814800001</v>
      </c>
      <c r="D148" s="3">
        <f>IF((COUNTIF('CV200-30'!$A$1:$A$30, TestingSamples9!D148)&gt;0),TRUE, TestingSamples9!D148)</f>
        <v>-0.97917164514800004</v>
      </c>
      <c r="E148" s="3">
        <f>IF((COUNTIF('CV200-30'!$A$1:$A$30, TestingSamples9!E148)&gt;0),TRUE, TestingSamples9!E148)</f>
        <v>-0.51369196690899999</v>
      </c>
      <c r="F148" s="3">
        <f>IF((COUNTIF('CV200-30'!$A$1:$A$30, TestingSamples9!F148)&gt;0),TRUE, TestingSamples9!F148)</f>
        <v>-0.50978246216199996</v>
      </c>
      <c r="G148" s="3">
        <f>IF((COUNTIF('CV200-30'!$A$1:$A$30, TestingSamples9!G148)&gt;0),TRUE, TestingSamples9!G148)</f>
        <v>1</v>
      </c>
    </row>
    <row r="149" spans="1:7" x14ac:dyDescent="0.15">
      <c r="A149" s="1">
        <f>IF((COUNTIF('CV200-30'!$A$1:$A$30, TestingSamples9!A149)&gt;0),TRUE, TestingSamples9!A149)</f>
        <v>42633</v>
      </c>
      <c r="B149" s="3">
        <f>IF((COUNTIF('CV200-30'!$A$1:$A$30, TestingSamples9!B149)&gt;0),TRUE, TestingSamples9!B149)</f>
        <v>0.36805327114600001</v>
      </c>
      <c r="C149" s="3">
        <f>IF((COUNTIF('CV200-30'!$A$1:$A$30, TestingSamples9!C149)&gt;0),TRUE, TestingSamples9!C149)</f>
        <v>-0.25029393944700001</v>
      </c>
      <c r="D149" s="3">
        <f>IF((COUNTIF('CV200-30'!$A$1:$A$30, TestingSamples9!D149)&gt;0),TRUE, TestingSamples9!D149)</f>
        <v>-0.81823653649799999</v>
      </c>
      <c r="E149" s="3">
        <f>IF((COUNTIF('CV200-30'!$A$1:$A$30, TestingSamples9!E149)&gt;0),TRUE, TestingSamples9!E149)</f>
        <v>-0.52373903940699995</v>
      </c>
      <c r="F149" s="3">
        <f>IF((COUNTIF('CV200-30'!$A$1:$A$30, TestingSamples9!F149)&gt;0),TRUE, TestingSamples9!F149)</f>
        <v>-0.482629085914</v>
      </c>
      <c r="G149" s="3">
        <f>IF((COUNTIF('CV200-30'!$A$1:$A$30, TestingSamples9!G149)&gt;0),TRUE, TestingSamples9!G149)</f>
        <v>-1</v>
      </c>
    </row>
    <row r="150" spans="1:7" x14ac:dyDescent="0.15">
      <c r="A150" s="1">
        <f>IF((COUNTIF('CV200-30'!$A$1:$A$30, TestingSamples9!A150)&gt;0),TRUE, TestingSamples9!A150)</f>
        <v>42632</v>
      </c>
      <c r="B150" s="3">
        <f>IF((COUNTIF('CV200-30'!$A$1:$A$30, TestingSamples9!B150)&gt;0),TRUE, TestingSamples9!B150)</f>
        <v>0.40862007070400003</v>
      </c>
      <c r="C150" s="3">
        <f>IF((COUNTIF('CV200-30'!$A$1:$A$30, TestingSamples9!C150)&gt;0),TRUE, TestingSamples9!C150)</f>
        <v>-0.191381917672</v>
      </c>
      <c r="D150" s="3">
        <f>IF((COUNTIF('CV200-30'!$A$1:$A$30, TestingSamples9!D150)&gt;0),TRUE, TestingSamples9!D150)</f>
        <v>6.8674116618400005E-2</v>
      </c>
      <c r="E150" s="3">
        <f>IF((COUNTIF('CV200-30'!$A$1:$A$30, TestingSamples9!E150)&gt;0),TRUE, TestingSamples9!E150)</f>
        <v>-0.52559296349899998</v>
      </c>
      <c r="F150" s="3">
        <f>IF((COUNTIF('CV200-30'!$A$1:$A$30, TestingSamples9!F150)&gt;0),TRUE, TestingSamples9!F150)</f>
        <v>-0.47761864148700001</v>
      </c>
      <c r="G150" s="3">
        <f>IF((COUNTIF('CV200-30'!$A$1:$A$30, TestingSamples9!G150)&gt;0),TRUE, TestingSamples9!G150)</f>
        <v>-1</v>
      </c>
    </row>
    <row r="151" spans="1:7" x14ac:dyDescent="0.15">
      <c r="A151" s="1">
        <f>IF((COUNTIF('CV200-30'!$A$1:$A$30, TestingSamples9!A151)&gt;0),TRUE, TestingSamples9!A151)</f>
        <v>42627</v>
      </c>
      <c r="B151" s="3">
        <f>IF((COUNTIF('CV200-30'!$A$1:$A$30, TestingSamples9!B151)&gt;0),TRUE, TestingSamples9!B151)</f>
        <v>0.35889302608500001</v>
      </c>
      <c r="C151" s="3">
        <f>IF((COUNTIF('CV200-30'!$A$1:$A$30, TestingSamples9!C151)&gt;0),TRUE, TestingSamples9!C151)</f>
        <v>-0.32890218439300001</v>
      </c>
      <c r="D151" s="3">
        <f>IF((COUNTIF('CV200-30'!$A$1:$A$30, TestingSamples9!D151)&gt;0),TRUE, TestingSamples9!D151)</f>
        <v>-0.594614320674</v>
      </c>
      <c r="E151" s="3">
        <f>IF((COUNTIF('CV200-30'!$A$1:$A$30, TestingSamples9!E151)&gt;0),TRUE, TestingSamples9!E151)</f>
        <v>-0.52332041138700003</v>
      </c>
      <c r="F151" s="3">
        <f>IF((COUNTIF('CV200-30'!$A$1:$A$30, TestingSamples9!F151)&gt;0),TRUE, TestingSamples9!F151)</f>
        <v>-0.48376047659100002</v>
      </c>
      <c r="G151" s="3">
        <f>IF((COUNTIF('CV200-30'!$A$1:$A$30, TestingSamples9!G151)&gt;0),TRUE, TestingSamples9!G151)</f>
        <v>1</v>
      </c>
    </row>
    <row r="152" spans="1:7" x14ac:dyDescent="0.15">
      <c r="A152" s="1">
        <f>IF((COUNTIF('CV200-30'!$A$1:$A$30, TestingSamples9!A152)&gt;0),TRUE, TestingSamples9!A152)</f>
        <v>42626</v>
      </c>
      <c r="B152" s="3">
        <f>IF((COUNTIF('CV200-30'!$A$1:$A$30, TestingSamples9!B152)&gt;0),TRUE, TestingSamples9!B152)</f>
        <v>0.41908892220299998</v>
      </c>
      <c r="C152" s="3">
        <f>IF((COUNTIF('CV200-30'!$A$1:$A$30, TestingSamples9!C152)&gt;0),TRUE, TestingSamples9!C152)</f>
        <v>0.49986277560100001</v>
      </c>
      <c r="D152" s="3">
        <f>IF((COUNTIF('CV200-30'!$A$1:$A$30, TestingSamples9!D152)&gt;0),TRUE, TestingSamples9!D152)</f>
        <v>0.58255686591800004</v>
      </c>
      <c r="E152" s="3">
        <f>IF((COUNTIF('CV200-30'!$A$1:$A$30, TestingSamples9!E152)&gt;0),TRUE, TestingSamples9!E152)</f>
        <v>-0.52607139552299997</v>
      </c>
      <c r="F152" s="3">
        <f>IF((COUNTIF('CV200-30'!$A$1:$A$30, TestingSamples9!F152)&gt;0),TRUE, TestingSamples9!F152)</f>
        <v>-0.47632562357000002</v>
      </c>
      <c r="G152" s="3">
        <f>IF((COUNTIF('CV200-30'!$A$1:$A$30, TestingSamples9!G152)&gt;0),TRUE, TestingSamples9!G152)</f>
        <v>-1</v>
      </c>
    </row>
    <row r="153" spans="1:7" x14ac:dyDescent="0.15">
      <c r="A153" s="1">
        <f>IF((COUNTIF('CV200-30'!$A$1:$A$30, TestingSamples9!A153)&gt;0),TRUE, TestingSamples9!A153)</f>
        <v>42625</v>
      </c>
      <c r="B153" s="3">
        <f>IF((COUNTIF('CV200-30'!$A$1:$A$30, TestingSamples9!B153)&gt;0),TRUE, TestingSamples9!B153)</f>
        <v>0.13642993173699999</v>
      </c>
      <c r="C153" s="3">
        <f>IF((COUNTIF('CV200-30'!$A$1:$A$30, TestingSamples9!C153)&gt;0),TRUE, TestingSamples9!C153)</f>
        <v>1.5781721116899999E-2</v>
      </c>
      <c r="D153" s="3">
        <f>IF((COUNTIF('CV200-30'!$A$1:$A$30, TestingSamples9!D153)&gt;0),TRUE, TestingSamples9!D153)</f>
        <v>0.32779307808699998</v>
      </c>
      <c r="E153" s="3">
        <f>IF((COUNTIF('CV200-30'!$A$1:$A$30, TestingSamples9!E153)&gt;0),TRUE, TestingSamples9!E153)</f>
        <v>-0.51315373088299998</v>
      </c>
      <c r="F153" s="3">
        <f>IF((COUNTIF('CV200-30'!$A$1:$A$30, TestingSamples9!F153)&gt;0),TRUE, TestingSamples9!F153)</f>
        <v>-0.51123710731799998</v>
      </c>
      <c r="G153" s="3">
        <f>IF((COUNTIF('CV200-30'!$A$1:$A$30, TestingSamples9!G153)&gt;0),TRUE, TestingSamples9!G153)</f>
        <v>1</v>
      </c>
    </row>
    <row r="154" spans="1:7" x14ac:dyDescent="0.15">
      <c r="A154" s="1">
        <f>IF((COUNTIF('CV200-30'!$A$1:$A$30, TestingSamples9!A154)&gt;0),TRUE, TestingSamples9!A154)</f>
        <v>42622</v>
      </c>
      <c r="B154" s="3">
        <f>IF((COUNTIF('CV200-30'!$A$1:$A$30, TestingSamples9!B154)&gt;0),TRUE, TestingSamples9!B154)</f>
        <v>0.200551647167</v>
      </c>
      <c r="C154" s="3">
        <f>IF((COUNTIF('CV200-30'!$A$1:$A$30, TestingSamples9!C154)&gt;0),TRUE, TestingSamples9!C154)</f>
        <v>-0.116152060781</v>
      </c>
      <c r="D154" s="3">
        <f>IF((COUNTIF('CV200-30'!$A$1:$A$30, TestingSamples9!D154)&gt;0),TRUE, TestingSamples9!D154)</f>
        <v>0.42429692961100002</v>
      </c>
      <c r="E154" s="3">
        <f>IF((COUNTIF('CV200-30'!$A$1:$A$30, TestingSamples9!E154)&gt;0),TRUE, TestingSamples9!E154)</f>
        <v>-0.51608412702799999</v>
      </c>
      <c r="F154" s="3">
        <f>IF((COUNTIF('CV200-30'!$A$1:$A$30, TestingSamples9!F154)&gt;0),TRUE, TestingSamples9!F154)</f>
        <v>-0.503317372579</v>
      </c>
      <c r="G154" s="3">
        <f>IF((COUNTIF('CV200-30'!$A$1:$A$30, TestingSamples9!G154)&gt;0),TRUE, TestingSamples9!G154)</f>
        <v>-1</v>
      </c>
    </row>
    <row r="155" spans="1:7" x14ac:dyDescent="0.15">
      <c r="A155" s="1">
        <f>IF((COUNTIF('CV200-30'!$A$1:$A$30, TestingSamples9!A155)&gt;0),TRUE, TestingSamples9!A155)</f>
        <v>42621</v>
      </c>
      <c r="B155" s="3">
        <f>IF((COUNTIF('CV200-30'!$A$1:$A$30, TestingSamples9!B155)&gt;0),TRUE, TestingSamples9!B155)</f>
        <v>0.17437951841999999</v>
      </c>
      <c r="C155" s="3">
        <f>IF((COUNTIF('CV200-30'!$A$1:$A$30, TestingSamples9!C155)&gt;0),TRUE, TestingSamples9!C155)</f>
        <v>-0.203614773768</v>
      </c>
      <c r="D155" s="3">
        <f>IF((COUNTIF('CV200-30'!$A$1:$A$30, TestingSamples9!D155)&gt;0),TRUE, TestingSamples9!D155)</f>
        <v>0.113120466689</v>
      </c>
      <c r="E155" s="3">
        <f>IF((COUNTIF('CV200-30'!$A$1:$A$30, TestingSamples9!E155)&gt;0),TRUE, TestingSamples9!E155)</f>
        <v>-0.51488804696900003</v>
      </c>
      <c r="F155" s="3">
        <f>IF((COUNTIF('CV200-30'!$A$1:$A$30, TestingSamples9!F155)&gt;0),TRUE, TestingSamples9!F155)</f>
        <v>-0.50654991736999999</v>
      </c>
      <c r="G155" s="3">
        <f>IF((COUNTIF('CV200-30'!$A$1:$A$30, TestingSamples9!G155)&gt;0),TRUE, TestingSamples9!G155)</f>
        <v>1</v>
      </c>
    </row>
    <row r="156" spans="1:7" x14ac:dyDescent="0.15">
      <c r="A156" s="1">
        <f>IF((COUNTIF('CV200-30'!$A$1:$A$30, TestingSamples9!A156)&gt;0),TRUE, TestingSamples9!A156)</f>
        <v>42620</v>
      </c>
      <c r="B156" s="3">
        <f>IF((COUNTIF('CV200-30'!$A$1:$A$30, TestingSamples9!B156)&gt;0),TRUE, TestingSamples9!B156)</f>
        <v>0.16129345404600001</v>
      </c>
      <c r="C156" s="3">
        <f>IF((COUNTIF('CV200-30'!$A$1:$A$30, TestingSamples9!C156)&gt;0),TRUE, TestingSamples9!C156)</f>
        <v>-0.56991594663800005</v>
      </c>
      <c r="D156" s="3">
        <f>IF((COUNTIF('CV200-30'!$A$1:$A$30, TestingSamples9!D156)&gt;0),TRUE, TestingSamples9!D156)</f>
        <v>-0.42716205529500001</v>
      </c>
      <c r="E156" s="3">
        <f>IF((COUNTIF('CV200-30'!$A$1:$A$30, TestingSamples9!E156)&gt;0),TRUE, TestingSamples9!E156)</f>
        <v>-0.51429000693899996</v>
      </c>
      <c r="F156" s="3">
        <f>IF((COUNTIF('CV200-30'!$A$1:$A$30, TestingSamples9!F156)&gt;0),TRUE, TestingSamples9!F156)</f>
        <v>-0.50816618976600003</v>
      </c>
      <c r="G156" s="3">
        <f>IF((COUNTIF('CV200-30'!$A$1:$A$30, TestingSamples9!G156)&gt;0),TRUE, TestingSamples9!G156)</f>
        <v>1</v>
      </c>
    </row>
    <row r="157" spans="1:7" x14ac:dyDescent="0.15">
      <c r="A157" s="1">
        <f>IF((COUNTIF('CV200-30'!$A$1:$A$30, TestingSamples9!A157)&gt;0),TRUE, TestingSamples9!A157)</f>
        <v>42619</v>
      </c>
      <c r="B157" s="3">
        <f>IF((COUNTIF('CV200-30'!$A$1:$A$30, TestingSamples9!B157)&gt;0),TRUE, TestingSamples9!B157)</f>
        <v>0.116800835177</v>
      </c>
      <c r="C157" s="3">
        <f>IF((COUNTIF('CV200-30'!$A$1:$A$30, TestingSamples9!C157)&gt;0),TRUE, TestingSamples9!C157)</f>
        <v>-0.35981553914800002</v>
      </c>
      <c r="D157" s="3">
        <f>IF((COUNTIF('CV200-30'!$A$1:$A$30, TestingSamples9!D157)&gt;0),TRUE, TestingSamples9!D157)</f>
        <v>-0.19798317883800001</v>
      </c>
      <c r="E157" s="3">
        <f>IF((COUNTIF('CV200-30'!$A$1:$A$30, TestingSamples9!E157)&gt;0),TRUE, TestingSamples9!E157)</f>
        <v>-0.51225667083799997</v>
      </c>
      <c r="F157" s="3">
        <f>IF((COUNTIF('CV200-30'!$A$1:$A$30, TestingSamples9!F157)&gt;0),TRUE, TestingSamples9!F157)</f>
        <v>-0.51366151591099996</v>
      </c>
      <c r="G157" s="3">
        <f>IF((COUNTIF('CV200-30'!$A$1:$A$30, TestingSamples9!G157)&gt;0),TRUE, TestingSamples9!G157)</f>
        <v>1</v>
      </c>
    </row>
    <row r="158" spans="1:7" x14ac:dyDescent="0.15">
      <c r="A158" s="1">
        <f>IF((COUNTIF('CV200-30'!$A$1:$A$30, TestingSamples9!A158)&gt;0),TRUE, TestingSamples9!A158)</f>
        <v>42618</v>
      </c>
      <c r="B158" s="3">
        <f>IF((COUNTIF('CV200-30'!$A$1:$A$30, TestingSamples9!B158)&gt;0),TRUE, TestingSamples9!B158)</f>
        <v>0.17437951841999999</v>
      </c>
      <c r="C158" s="3">
        <f>IF((COUNTIF('CV200-30'!$A$1:$A$30, TestingSamples9!C158)&gt;0),TRUE, TestingSamples9!C158)</f>
        <v>-0.76634823513399997</v>
      </c>
      <c r="D158" s="3">
        <f>IF((COUNTIF('CV200-30'!$A$1:$A$30, TestingSamples9!D158)&gt;0),TRUE, TestingSamples9!D158)</f>
        <v>-0.313088406938</v>
      </c>
      <c r="E158" s="3">
        <f>IF((COUNTIF('CV200-30'!$A$1:$A$30, TestingSamples9!E158)&gt;0),TRUE, TestingSamples9!E158)</f>
        <v>-0.51488804696900003</v>
      </c>
      <c r="F158" s="3">
        <f>IF((COUNTIF('CV200-30'!$A$1:$A$30, TestingSamples9!F158)&gt;0),TRUE, TestingSamples9!F158)</f>
        <v>-0.50654991736999999</v>
      </c>
      <c r="G158" s="3">
        <f>IF((COUNTIF('CV200-30'!$A$1:$A$30, TestingSamples9!G158)&gt;0),TRUE, TestingSamples9!G158)</f>
        <v>-1</v>
      </c>
    </row>
    <row r="159" spans="1:7" x14ac:dyDescent="0.15">
      <c r="A159" s="1">
        <f>IF((COUNTIF('CV200-30'!$A$1:$A$30, TestingSamples9!A159)&gt;0),TRUE, TestingSamples9!A159)</f>
        <v>42615</v>
      </c>
      <c r="B159" s="3">
        <f>IF((COUNTIF('CV200-30'!$A$1:$A$30, TestingSamples9!B159)&gt;0),TRUE, TestingSamples9!B159)</f>
        <v>0.197934434292</v>
      </c>
      <c r="C159" s="3">
        <f>IF((COUNTIF('CV200-30'!$A$1:$A$30, TestingSamples9!C159)&gt;0),TRUE, TestingSamples9!C159)</f>
        <v>-0.76915251802999995</v>
      </c>
      <c r="D159" s="3">
        <f>IF((COUNTIF('CV200-30'!$A$1:$A$30, TestingSamples9!D159)&gt;0),TRUE, TestingSamples9!D159)</f>
        <v>-0.101000813014</v>
      </c>
      <c r="E159" s="3">
        <f>IF((COUNTIF('CV200-30'!$A$1:$A$30, TestingSamples9!E159)&gt;0),TRUE, TestingSamples9!E159)</f>
        <v>-0.51596451902200002</v>
      </c>
      <c r="F159" s="3">
        <f>IF((COUNTIF('CV200-30'!$A$1:$A$30, TestingSamples9!F159)&gt;0),TRUE, TestingSamples9!F159)</f>
        <v>-0.50364062705799995</v>
      </c>
      <c r="G159" s="3">
        <f>IF((COUNTIF('CV200-30'!$A$1:$A$30, TestingSamples9!G159)&gt;0),TRUE, TestingSamples9!G159)</f>
        <v>-1</v>
      </c>
    </row>
    <row r="160" spans="1:7" x14ac:dyDescent="0.15">
      <c r="A160" s="1">
        <f>IF((COUNTIF('CV200-30'!$A$1:$A$30, TestingSamples9!A160)&gt;0),TRUE, TestingSamples9!A160)</f>
        <v>42614</v>
      </c>
      <c r="B160" s="3">
        <f>IF((COUNTIF('CV200-30'!$A$1:$A$30, TestingSamples9!B160)&gt;0),TRUE, TestingSamples9!B160)</f>
        <v>0.22803238235100001</v>
      </c>
      <c r="C160" s="3">
        <f>IF((COUNTIF('CV200-30'!$A$1:$A$30, TestingSamples9!C160)&gt;0),TRUE, TestingSamples9!C160)</f>
        <v>-0.49638632425899998</v>
      </c>
      <c r="D160" s="3">
        <f>IF((COUNTIF('CV200-30'!$A$1:$A$30, TestingSamples9!D160)&gt;0),TRUE, TestingSamples9!D160)</f>
        <v>-0.20631730291299999</v>
      </c>
      <c r="E160" s="3">
        <f>IF((COUNTIF('CV200-30'!$A$1:$A$30, TestingSamples9!E160)&gt;0),TRUE, TestingSamples9!E160)</f>
        <v>-0.51734001109000005</v>
      </c>
      <c r="F160" s="3">
        <f>IF((COUNTIF('CV200-30'!$A$1:$A$30, TestingSamples9!F160)&gt;0),TRUE, TestingSamples9!F160)</f>
        <v>-0.49992320054799999</v>
      </c>
      <c r="G160" s="3">
        <f>IF((COUNTIF('CV200-30'!$A$1:$A$30, TestingSamples9!G160)&gt;0),TRUE, TestingSamples9!G160)</f>
        <v>-1</v>
      </c>
    </row>
    <row r="161" spans="1:7" x14ac:dyDescent="0.15">
      <c r="A161" s="1">
        <f>IF((COUNTIF('CV200-30'!$A$1:$A$30, TestingSamples9!A161)&gt;0),TRUE, TestingSamples9!A161)</f>
        <v>42613</v>
      </c>
      <c r="B161" s="3">
        <f>IF((COUNTIF('CV200-30'!$A$1:$A$30, TestingSamples9!B161)&gt;0),TRUE, TestingSamples9!B161)</f>
        <v>0.17437951841999999</v>
      </c>
      <c r="C161" s="3">
        <f>IF((COUNTIF('CV200-30'!$A$1:$A$30, TestingSamples9!C161)&gt;0),TRUE, TestingSamples9!C161)</f>
        <v>-0.54730503573199996</v>
      </c>
      <c r="D161" s="3">
        <f>IF((COUNTIF('CV200-30'!$A$1:$A$30, TestingSamples9!D161)&gt;0),TRUE, TestingSamples9!D161)</f>
        <v>-0.22778456405299999</v>
      </c>
      <c r="E161" s="3">
        <f>IF((COUNTIF('CV200-30'!$A$1:$A$30, TestingSamples9!E161)&gt;0),TRUE, TestingSamples9!E161)</f>
        <v>-0.51488804696900003</v>
      </c>
      <c r="F161" s="3">
        <f>IF((COUNTIF('CV200-30'!$A$1:$A$30, TestingSamples9!F161)&gt;0),TRUE, TestingSamples9!F161)</f>
        <v>-0.50654991736999999</v>
      </c>
      <c r="G161" s="3">
        <f>IF((COUNTIF('CV200-30'!$A$1:$A$30, TestingSamples9!G161)&gt;0),TRUE, TestingSamples9!G161)</f>
        <v>1</v>
      </c>
    </row>
    <row r="162" spans="1:7" x14ac:dyDescent="0.15">
      <c r="A162" s="1">
        <f>IF((COUNTIF('CV200-30'!$A$1:$A$30, TestingSamples9!A162)&gt;0),TRUE, TestingSamples9!A162)</f>
        <v>42612</v>
      </c>
      <c r="B162" s="3">
        <f>IF((COUNTIF('CV200-30'!$A$1:$A$30, TestingSamples9!B162)&gt;0),TRUE, TestingSamples9!B162)</f>
        <v>0.331412290901</v>
      </c>
      <c r="C162" s="3">
        <f>IF((COUNTIF('CV200-30'!$A$1:$A$30, TestingSamples9!C162)&gt;0),TRUE, TestingSamples9!C162)</f>
        <v>-0.757030066773</v>
      </c>
      <c r="D162" s="3">
        <f>IF((COUNTIF('CV200-30'!$A$1:$A$30, TestingSamples9!D162)&gt;0),TRUE, TestingSamples9!D162)</f>
        <v>-0.14274425078299999</v>
      </c>
      <c r="E162" s="3">
        <f>IF((COUNTIF('CV200-30'!$A$1:$A$30, TestingSamples9!E162)&gt;0),TRUE, TestingSamples9!E162)</f>
        <v>-0.52206452732399999</v>
      </c>
      <c r="F162" s="3">
        <f>IF((COUNTIF('CV200-30'!$A$1:$A$30, TestingSamples9!F162)&gt;0),TRUE, TestingSamples9!F162)</f>
        <v>-0.48715464862199997</v>
      </c>
      <c r="G162" s="3">
        <f>IF((COUNTIF('CV200-30'!$A$1:$A$30, TestingSamples9!G162)&gt;0),TRUE, TestingSamples9!G162)</f>
        <v>-1</v>
      </c>
    </row>
    <row r="163" spans="1:7" x14ac:dyDescent="0.15">
      <c r="A163" s="1">
        <f>IF((COUNTIF('CV200-30'!$A$1:$A$30, TestingSamples9!A163)&gt;0),TRUE, TestingSamples9!A163)</f>
        <v>42611</v>
      </c>
      <c r="B163" s="3">
        <f>IF((COUNTIF('CV200-30'!$A$1:$A$30, TestingSamples9!B163)&gt;0),TRUE, TestingSamples9!B163)</f>
        <v>0.39684261276799998</v>
      </c>
      <c r="C163" s="3">
        <f>IF((COUNTIF('CV200-30'!$A$1:$A$30, TestingSamples9!C163)&gt;0),TRUE, TestingSamples9!C163)</f>
        <v>-0.709555986257</v>
      </c>
      <c r="D163" s="3">
        <f>IF((COUNTIF('CV200-30'!$A$1:$A$30, TestingSamples9!D163)&gt;0),TRUE, TestingSamples9!D163)</f>
        <v>-0.251139876185</v>
      </c>
      <c r="E163" s="3">
        <f>IF((COUNTIF('CV200-30'!$A$1:$A$30, TestingSamples9!E163)&gt;0),TRUE, TestingSamples9!E163)</f>
        <v>-0.52505472747299997</v>
      </c>
      <c r="F163" s="3">
        <f>IF((COUNTIF('CV200-30'!$A$1:$A$30, TestingSamples9!F163)&gt;0),TRUE, TestingSamples9!F163)</f>
        <v>-0.47907328664299997</v>
      </c>
      <c r="G163" s="3">
        <f>IF((COUNTIF('CV200-30'!$A$1:$A$30, TestingSamples9!G163)&gt;0),TRUE, TestingSamples9!G163)</f>
        <v>-1</v>
      </c>
    </row>
    <row r="164" spans="1:7" x14ac:dyDescent="0.15">
      <c r="A164" s="1">
        <f>IF((COUNTIF('CV200-30'!$A$1:$A$30, TestingSamples9!A164)&gt;0),TRUE, TestingSamples9!A164)</f>
        <v>42608</v>
      </c>
      <c r="B164" s="3">
        <f>IF((COUNTIF('CV200-30'!$A$1:$A$30, TestingSamples9!B164)&gt;0),TRUE, TestingSamples9!B164)</f>
        <v>0.44002662520000002</v>
      </c>
      <c r="C164" s="3">
        <f>IF((COUNTIF('CV200-30'!$A$1:$A$30, TestingSamples9!C164)&gt;0),TRUE, TestingSamples9!C164)</f>
        <v>-0.74974334743799997</v>
      </c>
      <c r="D164" s="3">
        <f>IF((COUNTIF('CV200-30'!$A$1:$A$30, TestingSamples9!D164)&gt;0),TRUE, TestingSamples9!D164)</f>
        <v>-0.146563696454</v>
      </c>
      <c r="E164" s="3">
        <f>IF((COUNTIF('CV200-30'!$A$1:$A$30, TestingSamples9!E164)&gt;0),TRUE, TestingSamples9!E164)</f>
        <v>-0.52702825956999999</v>
      </c>
      <c r="F164" s="3">
        <f>IF((COUNTIF('CV200-30'!$A$1:$A$30, TestingSamples9!F164)&gt;0),TRUE, TestingSamples9!F164)</f>
        <v>-0.47373958773699998</v>
      </c>
      <c r="G164" s="3">
        <f>IF((COUNTIF('CV200-30'!$A$1:$A$30, TestingSamples9!G164)&gt;0),TRUE, TestingSamples9!G164)</f>
        <v>-1</v>
      </c>
    </row>
    <row r="165" spans="1:7" x14ac:dyDescent="0.15">
      <c r="A165" s="1" t="b">
        <f>IF((COUNTIF('CV200-30'!$A$1:$A$30, TestingSamples9!A165)&gt;0),TRUE, TestingSamples9!A165)</f>
        <v>1</v>
      </c>
      <c r="B165" s="3">
        <f>IF((COUNTIF('CV200-30'!$A$1:$A$30, TestingSamples9!B165)&gt;0),TRUE, TestingSamples9!B165)</f>
        <v>0.357584419647</v>
      </c>
      <c r="C165" s="3">
        <f>IF((COUNTIF('CV200-30'!$A$1:$A$30, TestingSamples9!C165)&gt;0),TRUE, TestingSamples9!C165)</f>
        <v>-0.549822266048</v>
      </c>
      <c r="D165" s="3">
        <f>IF((COUNTIF('CV200-30'!$A$1:$A$30, TestingSamples9!D165)&gt;0),TRUE, TestingSamples9!D165)</f>
        <v>-0.25126123850799997</v>
      </c>
      <c r="E165" s="3">
        <f>IF((COUNTIF('CV200-30'!$A$1:$A$30, TestingSamples9!E165)&gt;0),TRUE, TestingSamples9!E165)</f>
        <v>-0.52326060738400004</v>
      </c>
      <c r="F165" s="3">
        <f>IF((COUNTIF('CV200-30'!$A$1:$A$30, TestingSamples9!F165)&gt;0),TRUE, TestingSamples9!F165)</f>
        <v>-0.48392210383000001</v>
      </c>
      <c r="G165" s="3">
        <f>IF((COUNTIF('CV200-30'!$A$1:$A$30, TestingSamples9!G165)&gt;0),TRUE, TestingSamples9!G165)</f>
        <v>1</v>
      </c>
    </row>
    <row r="166" spans="1:7" x14ac:dyDescent="0.15">
      <c r="A166" s="1">
        <f>IF((COUNTIF('CV200-30'!$A$1:$A$30, TestingSamples9!A166)&gt;0),TRUE, TestingSamples9!A166)</f>
        <v>42606</v>
      </c>
      <c r="B166" s="3">
        <f>IF((COUNTIF('CV200-30'!$A$1:$A$30, TestingSamples9!B166)&gt;0),TRUE, TestingSamples9!B166)</f>
        <v>0.50153112775499997</v>
      </c>
      <c r="C166" s="3">
        <f>IF((COUNTIF('CV200-30'!$A$1:$A$30, TestingSamples9!C166)&gt;0),TRUE, TestingSamples9!C166)</f>
        <v>-0.34053885436199999</v>
      </c>
      <c r="D166" s="3">
        <f>IF((COUNTIF('CV200-30'!$A$1:$A$30, TestingSamples9!D166)&gt;0),TRUE, TestingSamples9!D166)</f>
        <v>-0.43500206134199998</v>
      </c>
      <c r="E166" s="3">
        <f>IF((COUNTIF('CV200-30'!$A$1:$A$30, TestingSamples9!E166)&gt;0),TRUE, TestingSamples9!E166)</f>
        <v>-0.52983904771000001</v>
      </c>
      <c r="F166" s="3">
        <f>IF((COUNTIF('CV200-30'!$A$1:$A$30, TestingSamples9!F166)&gt;0),TRUE, TestingSamples9!F166)</f>
        <v>-0.466143107477</v>
      </c>
      <c r="G166" s="3">
        <f>IF((COUNTIF('CV200-30'!$A$1:$A$30, TestingSamples9!G166)&gt;0),TRUE, TestingSamples9!G166)</f>
        <v>-1</v>
      </c>
    </row>
    <row r="167" spans="1:7" x14ac:dyDescent="0.15">
      <c r="A167" s="1">
        <f>IF((COUNTIF('CV200-30'!$A$1:$A$30, TestingSamples9!A167)&gt;0),TRUE, TestingSamples9!A167)</f>
        <v>42605</v>
      </c>
      <c r="B167" s="3">
        <f>IF((COUNTIF('CV200-30'!$A$1:$A$30, TestingSamples9!B167)&gt;0),TRUE, TestingSamples9!B167)</f>
        <v>0.47012457325899998</v>
      </c>
      <c r="C167" s="3">
        <f>IF((COUNTIF('CV200-30'!$A$1:$A$30, TestingSamples9!C167)&gt;0),TRUE, TestingSamples9!C167)</f>
        <v>-0.31558736088099998</v>
      </c>
      <c r="D167" s="3">
        <f>IF((COUNTIF('CV200-30'!$A$1:$A$30, TestingSamples9!D167)&gt;0),TRUE, TestingSamples9!D167)</f>
        <v>0.32487864859499999</v>
      </c>
      <c r="E167" s="3">
        <f>IF((COUNTIF('CV200-30'!$A$1:$A$30, TestingSamples9!E167)&gt;0),TRUE, TestingSamples9!E167)</f>
        <v>-0.528403751639</v>
      </c>
      <c r="F167" s="3">
        <f>IF((COUNTIF('CV200-30'!$A$1:$A$30, TestingSamples9!F167)&gt;0),TRUE, TestingSamples9!F167)</f>
        <v>-0.47002216122700002</v>
      </c>
      <c r="G167" s="3">
        <f>IF((COUNTIF('CV200-30'!$A$1:$A$30, TestingSamples9!G167)&gt;0),TRUE, TestingSamples9!G167)</f>
        <v>1</v>
      </c>
    </row>
    <row r="168" spans="1:7" x14ac:dyDescent="0.15">
      <c r="A168" s="1">
        <f>IF((COUNTIF('CV200-30'!$A$1:$A$30, TestingSamples9!A168)&gt;0),TRUE, TestingSamples9!A168)</f>
        <v>42604</v>
      </c>
      <c r="B168" s="3">
        <f>IF((COUNTIF('CV200-30'!$A$1:$A$30, TestingSamples9!B168)&gt;0),TRUE, TestingSamples9!B168)</f>
        <v>0.45834711532299999</v>
      </c>
      <c r="C168" s="3">
        <f>IF((COUNTIF('CV200-30'!$A$1:$A$30, TestingSamples9!C168)&gt;0),TRUE, TestingSamples9!C168)</f>
        <v>-0.67941546537200004</v>
      </c>
      <c r="D168" s="3">
        <f>IF((COUNTIF('CV200-30'!$A$1:$A$30, TestingSamples9!D168)&gt;0),TRUE, TestingSamples9!D168)</f>
        <v>-0.109787445178</v>
      </c>
      <c r="E168" s="3">
        <f>IF((COUNTIF('CV200-30'!$A$1:$A$30, TestingSamples9!E168)&gt;0),TRUE, TestingSamples9!E168)</f>
        <v>-0.52786551561200001</v>
      </c>
      <c r="F168" s="3">
        <f>IF((COUNTIF('CV200-30'!$A$1:$A$30, TestingSamples9!F168)&gt;0),TRUE, TestingSamples9!F168)</f>
        <v>-0.47147680638299999</v>
      </c>
      <c r="G168" s="3">
        <f>IF((COUNTIF('CV200-30'!$A$1:$A$30, TestingSamples9!G168)&gt;0),TRUE, TestingSamples9!G168)</f>
        <v>1</v>
      </c>
    </row>
    <row r="169" spans="1:7" x14ac:dyDescent="0.15">
      <c r="A169" s="1">
        <f>IF((COUNTIF('CV200-30'!$A$1:$A$30, TestingSamples9!A169)&gt;0),TRUE, TestingSamples9!A169)</f>
        <v>42601</v>
      </c>
      <c r="B169" s="3">
        <f>IF((COUNTIF('CV200-30'!$A$1:$A$30, TestingSamples9!B169)&gt;0),TRUE, TestingSamples9!B169)</f>
        <v>0.49629670200600001</v>
      </c>
      <c r="C169" s="3">
        <f>IF((COUNTIF('CV200-30'!$A$1:$A$30, TestingSamples9!C169)&gt;0),TRUE, TestingSamples9!C169)</f>
        <v>-0.39382022937700001</v>
      </c>
      <c r="D169" s="3">
        <f>IF((COUNTIF('CV200-30'!$A$1:$A$30, TestingSamples9!D169)&gt;0),TRUE, TestingSamples9!D169)</f>
        <v>-0.46371812064200002</v>
      </c>
      <c r="E169" s="3">
        <f>IF((COUNTIF('CV200-30'!$A$1:$A$30, TestingSamples9!E169)&gt;0),TRUE, TestingSamples9!E169)</f>
        <v>-0.52959983169799996</v>
      </c>
      <c r="F169" s="3">
        <f>IF((COUNTIF('CV200-30'!$A$1:$A$30, TestingSamples9!F169)&gt;0),TRUE, TestingSamples9!F169)</f>
        <v>-0.46678961643599998</v>
      </c>
      <c r="G169" s="3">
        <f>IF((COUNTIF('CV200-30'!$A$1:$A$30, TestingSamples9!G169)&gt;0),TRUE, TestingSamples9!G169)</f>
        <v>-1</v>
      </c>
    </row>
    <row r="170" spans="1:7" x14ac:dyDescent="0.15">
      <c r="A170" s="1">
        <f>IF((COUNTIF('CV200-30'!$A$1:$A$30, TestingSamples9!A170)&gt;0),TRUE, TestingSamples9!A170)</f>
        <v>42600</v>
      </c>
      <c r="B170" s="3">
        <f>IF((COUNTIF('CV200-30'!$A$1:$A$30, TestingSamples9!B170)&gt;0),TRUE, TestingSamples9!B170)</f>
        <v>0.65594668736100004</v>
      </c>
      <c r="C170" s="3">
        <f>IF((COUNTIF('CV200-30'!$A$1:$A$30, TestingSamples9!C170)&gt;0),TRUE, TestingSamples9!C170)</f>
        <v>-0.222891458554</v>
      </c>
      <c r="D170" s="3">
        <f>IF((COUNTIF('CV200-30'!$A$1:$A$30, TestingSamples9!D170)&gt;0),TRUE, TestingSamples9!D170)</f>
        <v>-0.56698878853000001</v>
      </c>
      <c r="E170" s="3">
        <f>IF((COUNTIF('CV200-30'!$A$1:$A$30, TestingSamples9!E170)&gt;0),TRUE, TestingSamples9!E170)</f>
        <v>-0.536895920059</v>
      </c>
      <c r="F170" s="3">
        <f>IF((COUNTIF('CV200-30'!$A$1:$A$30, TestingSamples9!F170)&gt;0),TRUE, TestingSamples9!F170)</f>
        <v>-0.44707109320799998</v>
      </c>
      <c r="G170" s="3">
        <f>IF((COUNTIF('CV200-30'!$A$1:$A$30, TestingSamples9!G170)&gt;0),TRUE, TestingSamples9!G170)</f>
        <v>-1</v>
      </c>
    </row>
    <row r="171" spans="1:7" x14ac:dyDescent="0.15">
      <c r="A171" s="1">
        <f>IF((COUNTIF('CV200-30'!$A$1:$A$30, TestingSamples9!A171)&gt;0),TRUE, TestingSamples9!A171)</f>
        <v>42599</v>
      </c>
      <c r="B171" s="3">
        <f>IF((COUNTIF('CV200-30'!$A$1:$A$30, TestingSamples9!B171)&gt;0),TRUE, TestingSamples9!B171)</f>
        <v>0.71483397704200002</v>
      </c>
      <c r="C171" s="3">
        <f>IF((COUNTIF('CV200-30'!$A$1:$A$30, TestingSamples9!C171)&gt;0),TRUE, TestingSamples9!C171)</f>
        <v>-0.12657427752700001</v>
      </c>
      <c r="D171" s="3">
        <f>IF((COUNTIF('CV200-30'!$A$1:$A$30, TestingSamples9!D171)&gt;0),TRUE, TestingSamples9!D171)</f>
        <v>0.23302990902099999</v>
      </c>
      <c r="E171" s="3">
        <f>IF((COUNTIF('CV200-30'!$A$1:$A$30, TestingSamples9!E171)&gt;0),TRUE, TestingSamples9!E171)</f>
        <v>-0.53958710019300005</v>
      </c>
      <c r="F171" s="3">
        <f>IF((COUNTIF('CV200-30'!$A$1:$A$30, TestingSamples9!F171)&gt;0),TRUE, TestingSamples9!F171)</f>
        <v>-0.439797867427</v>
      </c>
      <c r="G171" s="3">
        <f>IF((COUNTIF('CV200-30'!$A$1:$A$30, TestingSamples9!G171)&gt;0),TRUE, TestingSamples9!G171)</f>
        <v>-1</v>
      </c>
    </row>
    <row r="172" spans="1:7" x14ac:dyDescent="0.15">
      <c r="A172" s="1">
        <f>IF((COUNTIF('CV200-30'!$A$1:$A$30, TestingSamples9!A172)&gt;0),TRUE, TestingSamples9!A172)</f>
        <v>42598</v>
      </c>
      <c r="B172" s="3">
        <f>IF((COUNTIF('CV200-30'!$A$1:$A$30, TestingSamples9!B172)&gt;0),TRUE, TestingSamples9!B172)</f>
        <v>0.72006840279100004</v>
      </c>
      <c r="C172" s="3">
        <f>IF((COUNTIF('CV200-30'!$A$1:$A$30, TestingSamples9!C172)&gt;0),TRUE, TestingSamples9!C172)</f>
        <v>-0.46121134274199999</v>
      </c>
      <c r="D172" s="3">
        <f>IF((COUNTIF('CV200-30'!$A$1:$A$30, TestingSamples9!D172)&gt;0),TRUE, TestingSamples9!D172)</f>
        <v>-4.9149627510099998E-2</v>
      </c>
      <c r="E172" s="3">
        <f>IF((COUNTIF('CV200-30'!$A$1:$A$30, TestingSamples9!E172)&gt;0),TRUE, TestingSamples9!E172)</f>
        <v>-0.53982631620499999</v>
      </c>
      <c r="F172" s="3">
        <f>IF((COUNTIF('CV200-30'!$A$1:$A$30, TestingSamples9!F172)&gt;0),TRUE, TestingSamples9!F172)</f>
        <v>-0.439151358469</v>
      </c>
      <c r="G172" s="3">
        <f>IF((COUNTIF('CV200-30'!$A$1:$A$30, TestingSamples9!G172)&gt;0),TRUE, TestingSamples9!G172)</f>
        <v>-1</v>
      </c>
    </row>
    <row r="173" spans="1:7" x14ac:dyDescent="0.15">
      <c r="A173" s="1">
        <f>IF((COUNTIF('CV200-30'!$A$1:$A$30, TestingSamples9!A173)&gt;0),TRUE, TestingSamples9!A173)</f>
        <v>42597</v>
      </c>
      <c r="B173" s="3">
        <f>IF((COUNTIF('CV200-30'!$A$1:$A$30, TestingSamples9!B173)&gt;0),TRUE, TestingSamples9!B173)</f>
        <v>0.40469425139199999</v>
      </c>
      <c r="C173" s="3">
        <f>IF((COUNTIF('CV200-30'!$A$1:$A$30, TestingSamples9!C173)&gt;0),TRUE, TestingSamples9!C173)</f>
        <v>0.51746130684400005</v>
      </c>
      <c r="D173" s="3">
        <f>IF((COUNTIF('CV200-30'!$A$1:$A$30, TestingSamples9!D173)&gt;0),TRUE, TestingSamples9!D173)</f>
        <v>0.81242230637199997</v>
      </c>
      <c r="E173" s="3">
        <f>IF((COUNTIF('CV200-30'!$A$1:$A$30, TestingSamples9!E173)&gt;0),TRUE, TestingSamples9!E173)</f>
        <v>-0.52541355149000002</v>
      </c>
      <c r="F173" s="3">
        <f>IF((COUNTIF('CV200-30'!$A$1:$A$30, TestingSamples9!F173)&gt;0),TRUE, TestingSamples9!F173)</f>
        <v>-0.47810352320600003</v>
      </c>
      <c r="G173" s="3">
        <f>IF((COUNTIF('CV200-30'!$A$1:$A$30, TestingSamples9!G173)&gt;0),TRUE, TestingSamples9!G173)</f>
        <v>1</v>
      </c>
    </row>
    <row r="174" spans="1:7" x14ac:dyDescent="0.15">
      <c r="A174" s="1">
        <f>IF((COUNTIF('CV200-30'!$A$1:$A$30, TestingSamples9!A174)&gt;0),TRUE, TestingSamples9!A174)</f>
        <v>42594</v>
      </c>
      <c r="B174" s="3">
        <f>IF((COUNTIF('CV200-30'!$A$1:$A$30, TestingSamples9!B174)&gt;0),TRUE, TestingSamples9!B174)</f>
        <v>0.39422539989299998</v>
      </c>
      <c r="C174" s="3">
        <f>IF((COUNTIF('CV200-30'!$A$1:$A$30, TestingSamples9!C174)&gt;0),TRUE, TestingSamples9!C174)</f>
        <v>-0.45547029114499998</v>
      </c>
      <c r="D174" s="3">
        <f>IF((COUNTIF('CV200-30'!$A$1:$A$30, TestingSamples9!D174)&gt;0),TRUE, TestingSamples9!D174)</f>
        <v>-1.54681154633E-2</v>
      </c>
      <c r="E174" s="3">
        <f>IF((COUNTIF('CV200-30'!$A$1:$A$30, TestingSamples9!E174)&gt;0),TRUE, TestingSamples9!E174)</f>
        <v>-0.524935119467</v>
      </c>
      <c r="F174" s="3">
        <f>IF((COUNTIF('CV200-30'!$A$1:$A$30, TestingSamples9!F174)&gt;0),TRUE, TestingSamples9!F174)</f>
        <v>-0.47939654112199998</v>
      </c>
      <c r="G174" s="3">
        <f>IF((COUNTIF('CV200-30'!$A$1:$A$30, TestingSamples9!G174)&gt;0),TRUE, TestingSamples9!G174)</f>
        <v>1</v>
      </c>
    </row>
    <row r="175" spans="1:7" x14ac:dyDescent="0.15">
      <c r="A175" s="1">
        <f>IF((COUNTIF('CV200-30'!$A$1:$A$30, TestingSamples9!A175)&gt;0),TRUE, TestingSamples9!A175)</f>
        <v>42593</v>
      </c>
      <c r="B175" s="3">
        <f>IF((COUNTIF('CV200-30'!$A$1:$A$30, TestingSamples9!B175)&gt;0),TRUE, TestingSamples9!B175)</f>
        <v>0.50153112775499997</v>
      </c>
      <c r="C175" s="3">
        <f>IF((COUNTIF('CV200-30'!$A$1:$A$30, TestingSamples9!C175)&gt;0),TRUE, TestingSamples9!C175)</f>
        <v>-0.42561682283899999</v>
      </c>
      <c r="D175" s="3">
        <f>IF((COUNTIF('CV200-30'!$A$1:$A$30, TestingSamples9!D175)&gt;0),TRUE, TestingSamples9!D175)</f>
        <v>-0.38249031805299999</v>
      </c>
      <c r="E175" s="3">
        <f>IF((COUNTIF('CV200-30'!$A$1:$A$30, TestingSamples9!E175)&gt;0),TRUE, TestingSamples9!E175)</f>
        <v>-0.52983904771000001</v>
      </c>
      <c r="F175" s="3">
        <f>IF((COUNTIF('CV200-30'!$A$1:$A$30, TestingSamples9!F175)&gt;0),TRUE, TestingSamples9!F175)</f>
        <v>-0.466143107477</v>
      </c>
      <c r="G175" s="3">
        <f>IF((COUNTIF('CV200-30'!$A$1:$A$30, TestingSamples9!G175)&gt;0),TRUE, TestingSamples9!G175)</f>
        <v>-1</v>
      </c>
    </row>
    <row r="176" spans="1:7" x14ac:dyDescent="0.15">
      <c r="A176" s="1">
        <f>IF((COUNTIF('CV200-30'!$A$1:$A$30, TestingSamples9!A176)&gt;0),TRUE, TestingSamples9!A176)</f>
        <v>42592</v>
      </c>
      <c r="B176" s="3">
        <f>IF((COUNTIF('CV200-30'!$A$1:$A$30, TestingSamples9!B176)&gt;0),TRUE, TestingSamples9!B176)</f>
        <v>0.69127906117000004</v>
      </c>
      <c r="C176" s="3">
        <f>IF((COUNTIF('CV200-30'!$A$1:$A$30, TestingSamples9!C176)&gt;0),TRUE, TestingSamples9!C176)</f>
        <v>-0.35396408271200003</v>
      </c>
      <c r="D176" s="3">
        <f>IF((COUNTIF('CV200-30'!$A$1:$A$30, TestingSamples9!D176)&gt;0),TRUE, TestingSamples9!D176)</f>
        <v>-0.224053539504</v>
      </c>
      <c r="E176" s="3">
        <f>IF((COUNTIF('CV200-30'!$A$1:$A$30, TestingSamples9!E176)&gt;0),TRUE, TestingSamples9!E176)</f>
        <v>-0.53851062813899997</v>
      </c>
      <c r="F176" s="3">
        <f>IF((COUNTIF('CV200-30'!$A$1:$A$30, TestingSamples9!F176)&gt;0),TRUE, TestingSamples9!F176)</f>
        <v>-0.44270715773899999</v>
      </c>
      <c r="G176" s="3">
        <f>IF((COUNTIF('CV200-30'!$A$1:$A$30, TestingSamples9!G176)&gt;0),TRUE, TestingSamples9!G176)</f>
        <v>-1</v>
      </c>
    </row>
    <row r="177" spans="1:7" x14ac:dyDescent="0.15">
      <c r="A177" s="1">
        <f>IF((COUNTIF('CV200-30'!$A$1:$A$30, TestingSamples9!A177)&gt;0),TRUE, TestingSamples9!A177)</f>
        <v>42591</v>
      </c>
      <c r="B177" s="3">
        <f>IF((COUNTIF('CV200-30'!$A$1:$A$30, TestingSamples9!B177)&gt;0),TRUE, TestingSamples9!B177)</f>
        <v>0.62061431355300001</v>
      </c>
      <c r="C177" s="3">
        <f>IF((COUNTIF('CV200-30'!$A$1:$A$30, TestingSamples9!C177)&gt;0),TRUE, TestingSamples9!C177)</f>
        <v>-0.52367840031299995</v>
      </c>
      <c r="D177" s="3">
        <f>IF((COUNTIF('CV200-30'!$A$1:$A$30, TestingSamples9!D177)&gt;0),TRUE, TestingSamples9!D177)</f>
        <v>0.17684955609200001</v>
      </c>
      <c r="E177" s="3">
        <f>IF((COUNTIF('CV200-30'!$A$1:$A$30, TestingSamples9!E177)&gt;0),TRUE, TestingSamples9!E177)</f>
        <v>-0.53528121197900003</v>
      </c>
      <c r="F177" s="3">
        <f>IF((COUNTIF('CV200-30'!$A$1:$A$30, TestingSamples9!F177)&gt;0),TRUE, TestingSamples9!F177)</f>
        <v>-0.45143502867599999</v>
      </c>
      <c r="G177" s="3">
        <f>IF((COUNTIF('CV200-30'!$A$1:$A$30, TestingSamples9!G177)&gt;0),TRUE, TestingSamples9!G177)</f>
        <v>1</v>
      </c>
    </row>
    <row r="178" spans="1:7" x14ac:dyDescent="0.15">
      <c r="A178" s="1">
        <f>IF((COUNTIF('CV200-30'!$A$1:$A$30, TestingSamples9!A178)&gt;0),TRUE, TestingSamples9!A178)</f>
        <v>42590</v>
      </c>
      <c r="B178" s="3">
        <f>IF((COUNTIF('CV200-30'!$A$1:$A$30, TestingSamples9!B178)&gt;0),TRUE, TestingSamples9!B178)</f>
        <v>0.42955777370100001</v>
      </c>
      <c r="C178" s="3">
        <f>IF((COUNTIF('CV200-30'!$A$1:$A$30, TestingSamples9!C178)&gt;0),TRUE, TestingSamples9!C178)</f>
        <v>-0.63313375711099995</v>
      </c>
      <c r="D178" s="3">
        <f>IF((COUNTIF('CV200-30'!$A$1:$A$30, TestingSamples9!D178)&gt;0),TRUE, TestingSamples9!D178)</f>
        <v>-7.86528081607E-2</v>
      </c>
      <c r="E178" s="3">
        <f>IF((COUNTIF('CV200-30'!$A$1:$A$30, TestingSamples9!E178)&gt;0),TRUE, TestingSamples9!E178)</f>
        <v>-0.52654982754699997</v>
      </c>
      <c r="F178" s="3">
        <f>IF((COUNTIF('CV200-30'!$A$1:$A$30, TestingSamples9!F178)&gt;0),TRUE, TestingSamples9!F178)</f>
        <v>-0.47503260565400002</v>
      </c>
      <c r="G178" s="3">
        <f>IF((COUNTIF('CV200-30'!$A$1:$A$30, TestingSamples9!G178)&gt;0),TRUE, TestingSamples9!G178)</f>
        <v>1</v>
      </c>
    </row>
    <row r="179" spans="1:7" x14ac:dyDescent="0.15">
      <c r="A179" s="1">
        <f>IF((COUNTIF('CV200-30'!$A$1:$A$30, TestingSamples9!A179)&gt;0),TRUE, TestingSamples9!A179)</f>
        <v>42587</v>
      </c>
      <c r="B179" s="3">
        <f>IF((COUNTIF('CV200-30'!$A$1:$A$30, TestingSamples9!B179)&gt;0),TRUE, TestingSamples9!B179)</f>
        <v>0.55387538524900004</v>
      </c>
      <c r="C179" s="3">
        <f>IF((COUNTIF('CV200-30'!$A$1:$A$30, TestingSamples9!C179)&gt;0),TRUE, TestingSamples9!C179)</f>
        <v>-0.54586977283299998</v>
      </c>
      <c r="D179" s="3">
        <f>IF((COUNTIF('CV200-30'!$A$1:$A$30, TestingSamples9!D179)&gt;0),TRUE, TestingSamples9!D179)</f>
        <v>-0.33469956911799997</v>
      </c>
      <c r="E179" s="3">
        <f>IF((COUNTIF('CV200-30'!$A$1:$A$30, TestingSamples9!E179)&gt;0),TRUE, TestingSamples9!E179)</f>
        <v>-0.53223120782800004</v>
      </c>
      <c r="F179" s="3">
        <f>IF((COUNTIF('CV200-30'!$A$1:$A$30, TestingSamples9!F179)&gt;0),TRUE, TestingSamples9!F179)</f>
        <v>-0.45967801789399998</v>
      </c>
      <c r="G179" s="3">
        <f>IF((COUNTIF('CV200-30'!$A$1:$A$30, TestingSamples9!G179)&gt;0),TRUE, TestingSamples9!G179)</f>
        <v>-1</v>
      </c>
    </row>
    <row r="180" spans="1:7" x14ac:dyDescent="0.15">
      <c r="A180" s="1">
        <f>IF((COUNTIF('CV200-30'!$A$1:$A$30, TestingSamples9!A180)&gt;0),TRUE, TestingSamples9!A180)</f>
        <v>42586</v>
      </c>
      <c r="B180" s="3">
        <f>IF((COUNTIF('CV200-30'!$A$1:$A$30, TestingSamples9!B180)&gt;0),TRUE, TestingSamples9!B180)</f>
        <v>0.56303563031000003</v>
      </c>
      <c r="C180" s="3">
        <f>IF((COUNTIF('CV200-30'!$A$1:$A$30, TestingSamples9!C180)&gt;0),TRUE, TestingSamples9!C180)</f>
        <v>-0.43630401119700002</v>
      </c>
      <c r="D180" s="3">
        <f>IF((COUNTIF('CV200-30'!$A$1:$A$30, TestingSamples9!D180)&gt;0),TRUE, TestingSamples9!D180)</f>
        <v>0.14642402178799999</v>
      </c>
      <c r="E180" s="3">
        <f>IF((COUNTIF('CV200-30'!$A$1:$A$30, TestingSamples9!E180)&gt;0),TRUE, TestingSamples9!E180)</f>
        <v>-0.53264983584900005</v>
      </c>
      <c r="F180" s="3">
        <f>IF((COUNTIF('CV200-30'!$A$1:$A$30, TestingSamples9!F180)&gt;0),TRUE, TestingSamples9!F180)</f>
        <v>-0.45854662721700001</v>
      </c>
      <c r="G180" s="3">
        <f>IF((COUNTIF('CV200-30'!$A$1:$A$30, TestingSamples9!G180)&gt;0),TRUE, TestingSamples9!G180)</f>
        <v>-1</v>
      </c>
    </row>
    <row r="181" spans="1:7" x14ac:dyDescent="0.15">
      <c r="A181" s="1">
        <f>IF((COUNTIF('CV200-30'!$A$1:$A$30, TestingSamples9!A181)&gt;0),TRUE, TestingSamples9!A181)</f>
        <v>42585</v>
      </c>
      <c r="B181" s="3">
        <f>IF((COUNTIF('CV200-30'!$A$1:$A$30, TestingSamples9!B181)&gt;0),TRUE, TestingSamples9!B181)</f>
        <v>0.58266472687000004</v>
      </c>
      <c r="C181" s="3">
        <f>IF((COUNTIF('CV200-30'!$A$1:$A$30, TestingSamples9!C181)&gt;0),TRUE, TestingSamples9!C181)</f>
        <v>-0.72298121460800002</v>
      </c>
      <c r="D181" s="3">
        <f>IF((COUNTIF('CV200-30'!$A$1:$A$30, TestingSamples9!D181)&gt;0),TRUE, TestingSamples9!D181)</f>
        <v>-0.21512994128999999</v>
      </c>
      <c r="E181" s="3">
        <f>IF((COUNTIF('CV200-30'!$A$1:$A$30, TestingSamples9!E181)&gt;0),TRUE, TestingSamples9!E181)</f>
        <v>-0.53354689589299997</v>
      </c>
      <c r="F181" s="3">
        <f>IF((COUNTIF('CV200-30'!$A$1:$A$30, TestingSamples9!F181)&gt;0),TRUE, TestingSamples9!F181)</f>
        <v>-0.45612221862399999</v>
      </c>
      <c r="G181" s="3">
        <f>IF((COUNTIF('CV200-30'!$A$1:$A$30, TestingSamples9!G181)&gt;0),TRUE, TestingSamples9!G181)</f>
        <v>-1</v>
      </c>
    </row>
    <row r="182" spans="1:7" x14ac:dyDescent="0.15">
      <c r="A182" s="1">
        <f>IF((COUNTIF('CV200-30'!$A$1:$A$30, TestingSamples9!A182)&gt;0),TRUE, TestingSamples9!A182)</f>
        <v>42584</v>
      </c>
      <c r="B182" s="3">
        <f>IF((COUNTIF('CV200-30'!$A$1:$A$30, TestingSamples9!B182)&gt;0),TRUE, TestingSamples9!B182)</f>
        <v>0.57350448180900004</v>
      </c>
      <c r="C182" s="3">
        <f>IF((COUNTIF('CV200-30'!$A$1:$A$30, TestingSamples9!C182)&gt;0),TRUE, TestingSamples9!C182)</f>
        <v>-0.45745757823599997</v>
      </c>
      <c r="D182" s="3">
        <f>IF((COUNTIF('CV200-30'!$A$1:$A$30, TestingSamples9!D182)&gt;0),TRUE, TestingSamples9!D182)</f>
        <v>-3.9054016008099997E-2</v>
      </c>
      <c r="E182" s="3">
        <f>IF((COUNTIF('CV200-30'!$A$1:$A$30, TestingSamples9!E182)&gt;0),TRUE, TestingSamples9!E182)</f>
        <v>-0.53312826787300005</v>
      </c>
      <c r="F182" s="3">
        <f>IF((COUNTIF('CV200-30'!$A$1:$A$30, TestingSamples9!F182)&gt;0),TRUE, TestingSamples9!F182)</f>
        <v>-0.45725360930100001</v>
      </c>
      <c r="G182" s="3">
        <f>IF((COUNTIF('CV200-30'!$A$1:$A$30, TestingSamples9!G182)&gt;0),TRUE, TestingSamples9!G182)</f>
        <v>1</v>
      </c>
    </row>
    <row r="183" spans="1:7" x14ac:dyDescent="0.15">
      <c r="A183" s="1">
        <f>IF((COUNTIF('CV200-30'!$A$1:$A$30, TestingSamples9!A183)&gt;0),TRUE, TestingSamples9!A183)</f>
        <v>42583</v>
      </c>
      <c r="B183" s="3">
        <f>IF((COUNTIF('CV200-30'!$A$1:$A$30, TestingSamples9!B183)&gt;0),TRUE, TestingSamples9!B183)</f>
        <v>0.16129345404600001</v>
      </c>
      <c r="C183" s="3">
        <f>IF((COUNTIF('CV200-30'!$A$1:$A$30, TestingSamples9!C183)&gt;0),TRUE, TestingSamples9!C183)</f>
        <v>-0.45074496406100001</v>
      </c>
      <c r="D183" s="3">
        <f>IF((COUNTIF('CV200-30'!$A$1:$A$30, TestingSamples9!D183)&gt;0),TRUE, TestingSamples9!D183)</f>
        <v>-0.18009783996600001</v>
      </c>
      <c r="E183" s="3">
        <f>IF((COUNTIF('CV200-30'!$A$1:$A$30, TestingSamples9!E183)&gt;0),TRUE, TestingSamples9!E183)</f>
        <v>-0.51429000693899996</v>
      </c>
      <c r="F183" s="3">
        <f>IF((COUNTIF('CV200-30'!$A$1:$A$30, TestingSamples9!F183)&gt;0),TRUE, TestingSamples9!F183)</f>
        <v>-0.50816618976600003</v>
      </c>
      <c r="G183" s="3">
        <f>IF((COUNTIF('CV200-30'!$A$1:$A$30, TestingSamples9!G183)&gt;0),TRUE, TestingSamples9!G183)</f>
        <v>1</v>
      </c>
    </row>
    <row r="184" spans="1:7" x14ac:dyDescent="0.15">
      <c r="A184" s="1">
        <f>IF((COUNTIF('CV200-30'!$A$1:$A$30, TestingSamples9!A184)&gt;0),TRUE, TestingSamples9!A184)</f>
        <v>42580</v>
      </c>
      <c r="B184" s="3">
        <f>IF((COUNTIF('CV200-30'!$A$1:$A$30, TestingSamples9!B184)&gt;0),TRUE, TestingSamples9!B184)</f>
        <v>0.54864095949900005</v>
      </c>
      <c r="C184" s="3">
        <f>IF((COUNTIF('CV200-30'!$A$1:$A$30, TestingSamples9!C184)&gt;0),TRUE, TestingSamples9!C184)</f>
        <v>-0.426323413805</v>
      </c>
      <c r="D184" s="3">
        <f>IF((COUNTIF('CV200-30'!$A$1:$A$30, TestingSamples9!D184)&gt;0),TRUE, TestingSamples9!D184)</f>
        <v>-0.41297653351800001</v>
      </c>
      <c r="E184" s="3">
        <f>IF((COUNTIF('CV200-30'!$A$1:$A$30, TestingSamples9!E184)&gt;0),TRUE, TestingSamples9!E184)</f>
        <v>-0.53199199181599999</v>
      </c>
      <c r="F184" s="3">
        <f>IF((COUNTIF('CV200-30'!$A$1:$A$30, TestingSamples9!F184)&gt;0),TRUE, TestingSamples9!F184)</f>
        <v>-0.46032452685300002</v>
      </c>
      <c r="G184" s="3">
        <f>IF((COUNTIF('CV200-30'!$A$1:$A$30, TestingSamples9!G184)&gt;0),TRUE, TestingSamples9!G184)</f>
        <v>-1</v>
      </c>
    </row>
    <row r="185" spans="1:7" x14ac:dyDescent="0.15">
      <c r="A185" s="1">
        <f>IF((COUNTIF('CV200-30'!$A$1:$A$30, TestingSamples9!A185)&gt;0),TRUE, TestingSamples9!A185)</f>
        <v>42579</v>
      </c>
      <c r="B185" s="3">
        <f>IF((COUNTIF('CV200-30'!$A$1:$A$30, TestingSamples9!B185)&gt;0),TRUE, TestingSamples9!B185)</f>
        <v>0.69258766760699997</v>
      </c>
      <c r="C185" s="3">
        <f>IF((COUNTIF('CV200-30'!$A$1:$A$30, TestingSamples9!C185)&gt;0),TRUE, TestingSamples9!C185)</f>
        <v>-2.2572919746100002E-2</v>
      </c>
      <c r="D185" s="3">
        <f>IF((COUNTIF('CV200-30'!$A$1:$A$30, TestingSamples9!D185)&gt;0),TRUE, TestingSamples9!D185)</f>
        <v>0.250887507934</v>
      </c>
      <c r="E185" s="3">
        <f>IF((COUNTIF('CV200-30'!$A$1:$A$30, TestingSamples9!E185)&gt;0),TRUE, TestingSamples9!E185)</f>
        <v>-0.53857043214199996</v>
      </c>
      <c r="F185" s="3">
        <f>IF((COUNTIF('CV200-30'!$A$1:$A$30, TestingSamples9!F185)&gt;0),TRUE, TestingSamples9!F185)</f>
        <v>-0.44254553050000001</v>
      </c>
      <c r="G185" s="3">
        <f>IF((COUNTIF('CV200-30'!$A$1:$A$30, TestingSamples9!G185)&gt;0),TRUE, TestingSamples9!G185)</f>
        <v>-1</v>
      </c>
    </row>
    <row r="186" spans="1:7" x14ac:dyDescent="0.15">
      <c r="A186" s="1" t="b">
        <f>IF((COUNTIF('CV200-30'!$A$1:$A$30, TestingSamples9!A186)&gt;0),TRUE, TestingSamples9!A186)</f>
        <v>1</v>
      </c>
      <c r="B186" s="3">
        <f>IF((COUNTIF('CV200-30'!$A$1:$A$30, TestingSamples9!B186)&gt;0),TRUE, TestingSamples9!B186)</f>
        <v>0.80905364052999995</v>
      </c>
      <c r="C186" s="3">
        <f>IF((COUNTIF('CV200-30'!$A$1:$A$30, TestingSamples9!C186)&gt;0),TRUE, TestingSamples9!C186)</f>
        <v>0.83430111210699998</v>
      </c>
      <c r="D186" s="3">
        <f>IF((COUNTIF('CV200-30'!$A$1:$A$30, TestingSamples9!D186)&gt;0),TRUE, TestingSamples9!D186)</f>
        <v>-1.6285588952500001</v>
      </c>
      <c r="E186" s="3">
        <f>IF((COUNTIF('CV200-30'!$A$1:$A$30, TestingSamples9!E186)&gt;0),TRUE, TestingSamples9!E186)</f>
        <v>-0.54389298840599998</v>
      </c>
      <c r="F186" s="3">
        <f>IF((COUNTIF('CV200-30'!$A$1:$A$30, TestingSamples9!F186)&gt;0),TRUE, TestingSamples9!F186)</f>
        <v>-0.42816070617800001</v>
      </c>
      <c r="G186" s="3">
        <f>IF((COUNTIF('CV200-30'!$A$1:$A$30, TestingSamples9!G186)&gt;0),TRUE, TestingSamples9!G186)</f>
        <v>-1</v>
      </c>
    </row>
    <row r="187" spans="1:7" x14ac:dyDescent="0.15">
      <c r="A187" s="1">
        <f>IF((COUNTIF('CV200-30'!$A$1:$A$30, TestingSamples9!A187)&gt;0),TRUE, TestingSamples9!A187)</f>
        <v>42577</v>
      </c>
      <c r="B187" s="3">
        <f>IF((COUNTIF('CV200-30'!$A$1:$A$30, TestingSamples9!B187)&gt;0),TRUE, TestingSamples9!B187)</f>
        <v>1.3167929382200001</v>
      </c>
      <c r="C187" s="3">
        <f>IF((COUNTIF('CV200-30'!$A$1:$A$30, TestingSamples9!C187)&gt;0),TRUE, TestingSamples9!C187)</f>
        <v>-0.17018418869800001</v>
      </c>
      <c r="D187" s="3">
        <f>IF((COUNTIF('CV200-30'!$A$1:$A$30, TestingSamples9!D187)&gt;0),TRUE, TestingSamples9!D187)</f>
        <v>4.2861506409799999E-4</v>
      </c>
      <c r="E187" s="3">
        <f>IF((COUNTIF('CV200-30'!$A$1:$A$30, TestingSamples9!E187)&gt;0),TRUE, TestingSamples9!E187)</f>
        <v>-0.56709694155599999</v>
      </c>
      <c r="F187" s="3">
        <f>IF((COUNTIF('CV200-30'!$A$1:$A$30, TestingSamples9!F187)&gt;0),TRUE, TestingSamples9!F187)</f>
        <v>-0.36544933722400003</v>
      </c>
      <c r="G187" s="3">
        <f>IF((COUNTIF('CV200-30'!$A$1:$A$30, TestingSamples9!G187)&gt;0),TRUE, TestingSamples9!G187)</f>
        <v>-1</v>
      </c>
    </row>
    <row r="188" spans="1:7" x14ac:dyDescent="0.15">
      <c r="A188" s="1">
        <f>IF((COUNTIF('CV200-30'!$A$1:$A$30, TestingSamples9!A188)&gt;0),TRUE, TestingSamples9!A188)</f>
        <v>42576</v>
      </c>
      <c r="B188" s="3">
        <f>IF((COUNTIF('CV200-30'!$A$1:$A$30, TestingSamples9!B188)&gt;0),TRUE, TestingSamples9!B188)</f>
        <v>1.2736089257900001</v>
      </c>
      <c r="C188" s="3">
        <f>IF((COUNTIF('CV200-30'!$A$1:$A$30, TestingSamples9!C188)&gt;0),TRUE, TestingSamples9!C188)</f>
        <v>-0.15538994035100001</v>
      </c>
      <c r="D188" s="3">
        <f>IF((COUNTIF('CV200-30'!$A$1:$A$30, TestingSamples9!D188)&gt;0),TRUE, TestingSamples9!D188)</f>
        <v>-0.40686507369500002</v>
      </c>
      <c r="E188" s="3">
        <f>IF((COUNTIF('CV200-30'!$A$1:$A$30, TestingSamples9!E188)&gt;0),TRUE, TestingSamples9!E188)</f>
        <v>-0.56512340945799999</v>
      </c>
      <c r="F188" s="3">
        <f>IF((COUNTIF('CV200-30'!$A$1:$A$30, TestingSamples9!F188)&gt;0),TRUE, TestingSamples9!F188)</f>
        <v>-0.37078303613000002</v>
      </c>
      <c r="G188" s="3">
        <f>IF((COUNTIF('CV200-30'!$A$1:$A$30, TestingSamples9!G188)&gt;0),TRUE, TestingSamples9!G188)</f>
        <v>1</v>
      </c>
    </row>
    <row r="189" spans="1:7" x14ac:dyDescent="0.15">
      <c r="A189" s="1" t="b">
        <f>IF((COUNTIF('CV200-30'!$A$1:$A$30, TestingSamples9!A189)&gt;0),TRUE, TestingSamples9!A189)</f>
        <v>1</v>
      </c>
      <c r="B189" s="3">
        <f>IF((COUNTIF('CV200-30'!$A$1:$A$30, TestingSamples9!B189)&gt;0),TRUE, TestingSamples9!B189)</f>
        <v>1.5484162776299999</v>
      </c>
      <c r="C189" s="3">
        <f>IF((COUNTIF('CV200-30'!$A$1:$A$30, TestingSamples9!C189)&gt;0),TRUE, TestingSamples9!C189)</f>
        <v>-0.11392188304500001</v>
      </c>
      <c r="D189" s="3">
        <f>IF((COUNTIF('CV200-30'!$A$1:$A$30, TestingSamples9!D189)&gt;0),TRUE, TestingSamples9!D189)</f>
        <v>4.3541713332799999E-2</v>
      </c>
      <c r="E189" s="3">
        <f>IF((COUNTIF('CV200-30'!$A$1:$A$30, TestingSamples9!E189)&gt;0),TRUE, TestingSamples9!E189)</f>
        <v>-0.57768225008100005</v>
      </c>
      <c r="F189" s="3">
        <f>IF((COUNTIF('CV200-30'!$A$1:$A$30, TestingSamples9!F189)&gt;0),TRUE, TestingSamples9!F189)</f>
        <v>-0.33684131581999999</v>
      </c>
      <c r="G189" s="3">
        <f>IF((COUNTIF('CV200-30'!$A$1:$A$30, TestingSamples9!G189)&gt;0),TRUE, TestingSamples9!G189)</f>
        <v>-1</v>
      </c>
    </row>
    <row r="190" spans="1:7" x14ac:dyDescent="0.15">
      <c r="A190" s="1">
        <f>IF((COUNTIF('CV200-30'!$A$1:$A$30, TestingSamples9!A190)&gt;0),TRUE, TestingSamples9!A190)</f>
        <v>42572</v>
      </c>
      <c r="B190" s="3">
        <f>IF((COUNTIF('CV200-30'!$A$1:$A$30, TestingSamples9!B190)&gt;0),TRUE, TestingSamples9!B190)</f>
        <v>1.6701166762999999</v>
      </c>
      <c r="C190" s="3">
        <f>IF((COUNTIF('CV200-30'!$A$1:$A$30, TestingSamples9!C190)&gt;0),TRUE, TestingSamples9!C190)</f>
        <v>0.31579582900699998</v>
      </c>
      <c r="D190" s="3">
        <f>IF((COUNTIF('CV200-30'!$A$1:$A$30, TestingSamples9!D190)&gt;0),TRUE, TestingSamples9!D190)</f>
        <v>-0.56872080224999999</v>
      </c>
      <c r="E190" s="3">
        <f>IF((COUNTIF('CV200-30'!$A$1:$A$30, TestingSamples9!E190)&gt;0),TRUE, TestingSamples9!E190)</f>
        <v>-0.58324402235600004</v>
      </c>
      <c r="F190" s="3">
        <f>IF((COUNTIF('CV200-30'!$A$1:$A$30, TestingSamples9!F190)&gt;0),TRUE, TestingSamples9!F190)</f>
        <v>-0.32180998253999998</v>
      </c>
      <c r="G190" s="3">
        <f>IF((COUNTIF('CV200-30'!$A$1:$A$30, TestingSamples9!G190)&gt;0),TRUE, TestingSamples9!G190)</f>
        <v>-1</v>
      </c>
    </row>
    <row r="191" spans="1:7" x14ac:dyDescent="0.15">
      <c r="A191" s="1">
        <f>IF((COUNTIF('CV200-30'!$A$1:$A$30, TestingSamples9!A191)&gt;0),TRUE, TestingSamples9!A191)</f>
        <v>42571</v>
      </c>
      <c r="B191" s="3">
        <f>IF((COUNTIF('CV200-30'!$A$1:$A$30, TestingSamples9!B191)&gt;0),TRUE, TestingSamples9!B191)</f>
        <v>1.60076053512</v>
      </c>
      <c r="C191" s="3">
        <f>IF((COUNTIF('CV200-30'!$A$1:$A$30, TestingSamples9!C191)&gt;0),TRUE, TestingSamples9!C191)</f>
        <v>0.86088659719600003</v>
      </c>
      <c r="D191" s="3">
        <f>IF((COUNTIF('CV200-30'!$A$1:$A$30, TestingSamples9!D191)&gt;0),TRUE, TestingSamples9!D191)</f>
        <v>0.49916708023799999</v>
      </c>
      <c r="E191" s="3">
        <f>IF((COUNTIF('CV200-30'!$A$1:$A$30, TestingSamples9!E191)&gt;0),TRUE, TestingSamples9!E191)</f>
        <v>-0.58007441019899997</v>
      </c>
      <c r="F191" s="3">
        <f>IF((COUNTIF('CV200-30'!$A$1:$A$30, TestingSamples9!F191)&gt;0),TRUE, TestingSamples9!F191)</f>
        <v>-0.33037622623700003</v>
      </c>
      <c r="G191" s="3">
        <f>IF((COUNTIF('CV200-30'!$A$1:$A$30, TestingSamples9!G191)&gt;0),TRUE, TestingSamples9!G191)</f>
        <v>1</v>
      </c>
    </row>
    <row r="192" spans="1:7" x14ac:dyDescent="0.15">
      <c r="A192" s="1">
        <f>IF((COUNTIF('CV200-30'!$A$1:$A$30, TestingSamples9!A192)&gt;0),TRUE, TestingSamples9!A192)</f>
        <v>42570</v>
      </c>
      <c r="B192" s="3">
        <f>IF((COUNTIF('CV200-30'!$A$1:$A$30, TestingSamples9!B192)&gt;0),TRUE, TestingSamples9!B192)</f>
        <v>1.4594310398899999</v>
      </c>
      <c r="C192" s="3">
        <f>IF((COUNTIF('CV200-30'!$A$1:$A$30, TestingSamples9!C192)&gt;0),TRUE, TestingSamples9!C192)</f>
        <v>1.23595391424</v>
      </c>
      <c r="D192" s="3">
        <f>IF((COUNTIF('CV200-30'!$A$1:$A$30, TestingSamples9!D192)&gt;0),TRUE, TestingSamples9!D192)</f>
        <v>1.3628923284700001</v>
      </c>
      <c r="E192" s="3">
        <f>IF((COUNTIF('CV200-30'!$A$1:$A$30, TestingSamples9!E192)&gt;0),TRUE, TestingSamples9!E192)</f>
        <v>-0.57361557787899997</v>
      </c>
      <c r="F192" s="3">
        <f>IF((COUNTIF('CV200-30'!$A$1:$A$30, TestingSamples9!F192)&gt;0),TRUE, TestingSamples9!F192)</f>
        <v>-0.34783196811099998</v>
      </c>
      <c r="G192" s="3">
        <f>IF((COUNTIF('CV200-30'!$A$1:$A$30, TestingSamples9!G192)&gt;0),TRUE, TestingSamples9!G192)</f>
        <v>1</v>
      </c>
    </row>
    <row r="193" spans="1:7" x14ac:dyDescent="0.15">
      <c r="A193" s="1">
        <f>IF((COUNTIF('CV200-30'!$A$1:$A$30, TestingSamples9!A193)&gt;0),TRUE, TestingSamples9!A193)</f>
        <v>42569</v>
      </c>
      <c r="B193" s="3">
        <f>IF((COUNTIF('CV200-30'!$A$1:$A$30, TestingSamples9!B193)&gt;0),TRUE, TestingSamples9!B193)</f>
        <v>1.07731796019</v>
      </c>
      <c r="C193" s="3">
        <f>IF((COUNTIF('CV200-30'!$A$1:$A$30, TestingSamples9!C193)&gt;0),TRUE, TestingSamples9!C193)</f>
        <v>0.64349947036999999</v>
      </c>
      <c r="D193" s="3">
        <f>IF((COUNTIF('CV200-30'!$A$1:$A$30, TestingSamples9!D193)&gt;0),TRUE, TestingSamples9!D193)</f>
        <v>0.429328264761</v>
      </c>
      <c r="E193" s="3">
        <f>IF((COUNTIF('CV200-30'!$A$1:$A$30, TestingSamples9!E193)&gt;0),TRUE, TestingSamples9!E193)</f>
        <v>-0.55615280901399999</v>
      </c>
      <c r="F193" s="3">
        <f>IF((COUNTIF('CV200-30'!$A$1:$A$30, TestingSamples9!F193)&gt;0),TRUE, TestingSamples9!F193)</f>
        <v>-0.39502712206599999</v>
      </c>
      <c r="G193" s="3">
        <f>IF((COUNTIF('CV200-30'!$A$1:$A$30, TestingSamples9!G193)&gt;0),TRUE, TestingSamples9!G193)</f>
        <v>1</v>
      </c>
    </row>
    <row r="194" spans="1:7" x14ac:dyDescent="0.15">
      <c r="A194" s="1">
        <f>IF((COUNTIF('CV200-30'!$A$1:$A$30, TestingSamples9!A194)&gt;0),TRUE, TestingSamples9!A194)</f>
        <v>42566</v>
      </c>
      <c r="B194" s="3">
        <f>IF((COUNTIF('CV200-30'!$A$1:$A$30, TestingSamples9!B194)&gt;0),TRUE, TestingSamples9!B194)</f>
        <v>1.2958552352199999</v>
      </c>
      <c r="C194" s="3">
        <f>IF((COUNTIF('CV200-30'!$A$1:$A$30, TestingSamples9!C194)&gt;0),TRUE, TestingSamples9!C194)</f>
        <v>5.78680455181E-2</v>
      </c>
      <c r="D194" s="3">
        <f>IF((COUNTIF('CV200-30'!$A$1:$A$30, TestingSamples9!D194)&gt;0),TRUE, TestingSamples9!D194)</f>
        <v>-0.70043879858199998</v>
      </c>
      <c r="E194" s="3">
        <f>IF((COUNTIF('CV200-30'!$A$1:$A$30, TestingSamples9!E194)&gt;0),TRUE, TestingSamples9!E194)</f>
        <v>-0.56614007750899997</v>
      </c>
      <c r="F194" s="3">
        <f>IF((COUNTIF('CV200-30'!$A$1:$A$30, TestingSamples9!F194)&gt;0),TRUE, TestingSamples9!F194)</f>
        <v>-0.36803537305700001</v>
      </c>
      <c r="G194" s="3">
        <f>IF((COUNTIF('CV200-30'!$A$1:$A$30, TestingSamples9!G194)&gt;0),TRUE, TestingSamples9!G194)</f>
        <v>-1</v>
      </c>
    </row>
    <row r="195" spans="1:7" x14ac:dyDescent="0.15">
      <c r="A195" s="1">
        <f>IF((COUNTIF('CV200-30'!$A$1:$A$30, TestingSamples9!A195)&gt;0),TRUE, TestingSamples9!A195)</f>
        <v>42565</v>
      </c>
      <c r="B195" s="3">
        <f>IF((COUNTIF('CV200-30'!$A$1:$A$30, TestingSamples9!B195)&gt;0),TRUE, TestingSamples9!B195)</f>
        <v>1.3756802279</v>
      </c>
      <c r="C195" s="3">
        <f>IF((COUNTIF('CV200-30'!$A$1:$A$30, TestingSamples9!C195)&gt;0),TRUE, TestingSamples9!C195)</f>
        <v>1.15204623705</v>
      </c>
      <c r="D195" s="3">
        <f>IF((COUNTIF('CV200-30'!$A$1:$A$30, TestingSamples9!D195)&gt;0),TRUE, TestingSamples9!D195)</f>
        <v>-0.19793463390900001</v>
      </c>
      <c r="E195" s="3">
        <f>IF((COUNTIF('CV200-30'!$A$1:$A$30, TestingSamples9!E195)&gt;0),TRUE, TestingSamples9!E195)</f>
        <v>-0.56978812169000004</v>
      </c>
      <c r="F195" s="3">
        <f>IF((COUNTIF('CV200-30'!$A$1:$A$30, TestingSamples9!F195)&gt;0),TRUE, TestingSamples9!F195)</f>
        <v>-0.35817611144299999</v>
      </c>
      <c r="G195" s="3">
        <f>IF((COUNTIF('CV200-30'!$A$1:$A$30, TestingSamples9!G195)&gt;0),TRUE, TestingSamples9!G195)</f>
        <v>-1</v>
      </c>
    </row>
    <row r="196" spans="1:7" x14ac:dyDescent="0.15">
      <c r="A196" s="1">
        <f>IF((COUNTIF('CV200-30'!$A$1:$A$30, TestingSamples9!A196)&gt;0),TRUE, TestingSamples9!A196)</f>
        <v>42564</v>
      </c>
      <c r="B196" s="3">
        <f>IF((COUNTIF('CV200-30'!$A$1:$A$30, TestingSamples9!B196)&gt;0),TRUE, TestingSamples9!B196)</f>
        <v>0.96085198726200005</v>
      </c>
      <c r="C196" s="3">
        <f>IF((COUNTIF('CV200-30'!$A$1:$A$30, TestingSamples9!C196)&gt;0),TRUE, TestingSamples9!C196)</f>
        <v>2.4140397829500002</v>
      </c>
      <c r="D196" s="3">
        <f>IF((COUNTIF('CV200-30'!$A$1:$A$30, TestingSamples9!D196)&gt;0),TRUE, TestingSamples9!D196)</f>
        <v>7.4879152570500001</v>
      </c>
      <c r="E196" s="3">
        <f>IF((COUNTIF('CV200-30'!$A$1:$A$30, TestingSamples9!E196)&gt;0),TRUE, TestingSamples9!E196)</f>
        <v>-0.55083025274999997</v>
      </c>
      <c r="F196" s="3">
        <f>IF((COUNTIF('CV200-30'!$A$1:$A$30, TestingSamples9!F196)&gt;0),TRUE, TestingSamples9!F196)</f>
        <v>-0.40941194638799999</v>
      </c>
      <c r="G196" s="3">
        <f>IF((COUNTIF('CV200-30'!$A$1:$A$30, TestingSamples9!G196)&gt;0),TRUE, TestingSamples9!G196)</f>
        <v>1</v>
      </c>
    </row>
    <row r="197" spans="1:7" x14ac:dyDescent="0.15">
      <c r="A197" s="1">
        <f>IF((COUNTIF('CV200-30'!$A$1:$A$30, TestingSamples9!A197)&gt;0),TRUE, TestingSamples9!A197)</f>
        <v>42563</v>
      </c>
      <c r="B197" s="3">
        <f>IF((COUNTIF('CV200-30'!$A$1:$A$30, TestingSamples9!B197)&gt;0),TRUE, TestingSamples9!B197)</f>
        <v>0.52377743719000003</v>
      </c>
      <c r="C197" s="3">
        <f>IF((COUNTIF('CV200-30'!$A$1:$A$30, TestingSamples9!C197)&gt;0),TRUE, TestingSamples9!C197)</f>
        <v>0.78563465933700005</v>
      </c>
      <c r="D197" s="3">
        <f>IF((COUNTIF('CV200-30'!$A$1:$A$30, TestingSamples9!D197)&gt;0),TRUE, TestingSamples9!D197)</f>
        <v>-0.65225795646600004</v>
      </c>
      <c r="E197" s="3">
        <f>IF((COUNTIF('CV200-30'!$A$1:$A$30, TestingSamples9!E197)&gt;0),TRUE, TestingSamples9!E197)</f>
        <v>-0.53085571576000001</v>
      </c>
      <c r="F197" s="3">
        <f>IF((COUNTIF('CV200-30'!$A$1:$A$30, TestingSamples9!F197)&gt;0),TRUE, TestingSamples9!F197)</f>
        <v>-0.46339544440500002</v>
      </c>
      <c r="G197" s="3">
        <f>IF((COUNTIF('CV200-30'!$A$1:$A$30, TestingSamples9!G197)&gt;0),TRUE, TestingSamples9!G197)</f>
        <v>1</v>
      </c>
    </row>
    <row r="198" spans="1:7" x14ac:dyDescent="0.15">
      <c r="A198" s="1">
        <f>IF((COUNTIF('CV200-30'!$A$1:$A$30, TestingSamples9!A198)&gt;0),TRUE, TestingSamples9!A198)</f>
        <v>42562</v>
      </c>
      <c r="B198" s="3">
        <f>IF((COUNTIF('CV200-30'!$A$1:$A$30, TestingSamples9!B198)&gt;0),TRUE, TestingSamples9!B198)</f>
        <v>0.84176880146400002</v>
      </c>
      <c r="C198" s="3">
        <f>IF((COUNTIF('CV200-30'!$A$1:$A$30, TestingSamples9!C198)&gt;0),TRUE, TestingSamples9!C198)</f>
        <v>0.91796589865300005</v>
      </c>
      <c r="D198" s="3">
        <f>IF((COUNTIF('CV200-30'!$A$1:$A$30, TestingSamples9!D198)&gt;0),TRUE, TestingSamples9!D198)</f>
        <v>-1.2499500583300001</v>
      </c>
      <c r="E198" s="3">
        <f>IF((COUNTIF('CV200-30'!$A$1:$A$30, TestingSamples9!E198)&gt;0),TRUE, TestingSamples9!E198)</f>
        <v>-0.54538808847999998</v>
      </c>
      <c r="F198" s="3">
        <f>IF((COUNTIF('CV200-30'!$A$1:$A$30, TestingSamples9!F198)&gt;0),TRUE, TestingSamples9!F198)</f>
        <v>-0.42412002518899999</v>
      </c>
      <c r="G198" s="3">
        <f>IF((COUNTIF('CV200-30'!$A$1:$A$30, TestingSamples9!G198)&gt;0),TRUE, TestingSamples9!G198)</f>
        <v>-1</v>
      </c>
    </row>
    <row r="199" spans="1:7" x14ac:dyDescent="0.15">
      <c r="A199" s="1">
        <f>IF((COUNTIF('CV200-30'!$A$1:$A$30, TestingSamples9!A199)&gt;0),TRUE, TestingSamples9!A199)</f>
        <v>42559</v>
      </c>
      <c r="B199" s="3">
        <f>IF((COUNTIF('CV200-30'!$A$1:$A$30, TestingSamples9!B199)&gt;0),TRUE, TestingSamples9!B199)</f>
        <v>1.2094872103600001</v>
      </c>
      <c r="C199" s="3">
        <f>IF((COUNTIF('CV200-30'!$A$1:$A$30, TestingSamples9!C199)&gt;0),TRUE, TestingSamples9!C199)</f>
        <v>0.470627574391</v>
      </c>
      <c r="D199" s="3">
        <f>IF((COUNTIF('CV200-30'!$A$1:$A$30, TestingSamples9!D199)&gt;0),TRUE, TestingSamples9!D199)</f>
        <v>-1.29486972146</v>
      </c>
      <c r="E199" s="3">
        <f>IF((COUNTIF('CV200-30'!$A$1:$A$30, TestingSamples9!E199)&gt;0),TRUE, TestingSamples9!E199)</f>
        <v>-0.56219301331299998</v>
      </c>
      <c r="F199" s="3">
        <f>IF((COUNTIF('CV200-30'!$A$1:$A$30, TestingSamples9!F199)&gt;0),TRUE, TestingSamples9!F199)</f>
        <v>-0.378702770869</v>
      </c>
      <c r="G199" s="3">
        <f>IF((COUNTIF('CV200-30'!$A$1:$A$30, TestingSamples9!G199)&gt;0),TRUE, TestingSamples9!G199)</f>
        <v>-1</v>
      </c>
    </row>
    <row r="200" spans="1:7" x14ac:dyDescent="0.15">
      <c r="A200" s="1">
        <f>IF((COUNTIF('CV200-30'!$A$1:$A$30, TestingSamples9!A200)&gt;0),TRUE, TestingSamples9!A200)</f>
        <v>42558</v>
      </c>
      <c r="B200" s="3">
        <f>IF((COUNTIF('CV200-30'!$A$1:$A$30, TestingSamples9!B200)&gt;0),TRUE, TestingSamples9!B200)</f>
        <v>1.1689204108</v>
      </c>
      <c r="C200" s="3">
        <f>IF((COUNTIF('CV200-30'!$A$1:$A$30, TestingSamples9!C200)&gt;0),TRUE, TestingSamples9!C200)</f>
        <v>1.6748573088400001</v>
      </c>
      <c r="D200" s="3">
        <f>IF((COUNTIF('CV200-30'!$A$1:$A$30, TestingSamples9!D200)&gt;0),TRUE, TestingSamples9!D200)</f>
        <v>0.469103899155</v>
      </c>
      <c r="E200" s="3">
        <f>IF((COUNTIF('CV200-30'!$A$1:$A$30, TestingSamples9!E200)&gt;0),TRUE, TestingSamples9!E200)</f>
        <v>-0.56033908922099995</v>
      </c>
      <c r="F200" s="3">
        <f>IF((COUNTIF('CV200-30'!$A$1:$A$30, TestingSamples9!F200)&gt;0),TRUE, TestingSamples9!F200)</f>
        <v>-0.383713215296</v>
      </c>
      <c r="G200" s="3">
        <f>IF((COUNTIF('CV200-30'!$A$1:$A$30, TestingSamples9!G200)&gt;0),TRUE, TestingSamples9!G200)</f>
        <v>1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A1048576"/>
    </sheetView>
  </sheetViews>
  <sheetFormatPr defaultRowHeight="13.5" x14ac:dyDescent="0.15"/>
  <cols>
    <col min="1" max="1" width="11.625" style="1" bestFit="1" customWidth="1"/>
  </cols>
  <sheetData>
    <row r="1" spans="1:7" x14ac:dyDescent="0.15">
      <c r="A1" s="1">
        <v>42683</v>
      </c>
      <c r="B1">
        <v>0.18092255060599999</v>
      </c>
      <c r="C1">
        <v>-0.26897443810499999</v>
      </c>
      <c r="D1">
        <v>-0.632085804684</v>
      </c>
      <c r="E1">
        <v>-0.92338941932600005</v>
      </c>
      <c r="F1">
        <v>-0.65783985775999998</v>
      </c>
      <c r="G1">
        <v>1</v>
      </c>
    </row>
    <row r="2" spans="1:7" x14ac:dyDescent="0.15">
      <c r="A2" s="1">
        <v>42758</v>
      </c>
      <c r="B2">
        <v>-0.98373717862700005</v>
      </c>
      <c r="C2">
        <v>-0.92380761567199998</v>
      </c>
      <c r="D2">
        <v>-0.11015673338900001</v>
      </c>
      <c r="E2">
        <v>1.6475224631200001</v>
      </c>
      <c r="F2">
        <v>-0.78335851132699996</v>
      </c>
      <c r="G2">
        <v>-1</v>
      </c>
    </row>
    <row r="3" spans="1:7" x14ac:dyDescent="0.15">
      <c r="A3" s="1">
        <v>42808</v>
      </c>
      <c r="B3">
        <v>-0.77043432934099998</v>
      </c>
      <c r="C3">
        <v>-0.86231212067899998</v>
      </c>
      <c r="D3">
        <v>-0.18922081913899999</v>
      </c>
      <c r="E3">
        <v>1.72537845821</v>
      </c>
      <c r="F3">
        <v>-0.76256849761400003</v>
      </c>
      <c r="G3">
        <v>1</v>
      </c>
    </row>
    <row r="4" spans="1:7" x14ac:dyDescent="0.15">
      <c r="A4" s="1">
        <v>42643</v>
      </c>
      <c r="B4">
        <v>0.51461719212799995</v>
      </c>
      <c r="C4">
        <v>-0.229140372408</v>
      </c>
      <c r="D4">
        <v>-0.21302690561199999</v>
      </c>
      <c r="E4">
        <v>-0.96025763319599999</v>
      </c>
      <c r="F4">
        <v>-0.62467994999300003</v>
      </c>
      <c r="G4">
        <v>1</v>
      </c>
    </row>
    <row r="5" spans="1:7" x14ac:dyDescent="0.15">
      <c r="A5" s="1">
        <v>42578</v>
      </c>
      <c r="B5">
        <v>0.80905364052999995</v>
      </c>
      <c r="C5">
        <v>0.83430111210699998</v>
      </c>
      <c r="D5">
        <v>-1.6285588952500001</v>
      </c>
      <c r="E5">
        <v>-0.54389298840599998</v>
      </c>
      <c r="F5">
        <v>-0.42816070617800001</v>
      </c>
      <c r="G5">
        <v>-1</v>
      </c>
    </row>
    <row r="6" spans="1:7" x14ac:dyDescent="0.15">
      <c r="A6" s="1">
        <v>42636</v>
      </c>
      <c r="B6">
        <v>0.69258766760699997</v>
      </c>
      <c r="C6">
        <v>1.74308749898</v>
      </c>
      <c r="D6">
        <v>0.36203459056600001</v>
      </c>
      <c r="E6">
        <v>-0.53857043214199996</v>
      </c>
      <c r="F6">
        <v>-0.44254553050000001</v>
      </c>
      <c r="G6">
        <v>1</v>
      </c>
    </row>
    <row r="7" spans="1:7" x14ac:dyDescent="0.15">
      <c r="A7" s="1">
        <v>42852</v>
      </c>
      <c r="B7">
        <v>-1.7623580088499999</v>
      </c>
      <c r="C7">
        <v>-0.45723676855899997</v>
      </c>
      <c r="D7">
        <v>0.52723645173300004</v>
      </c>
      <c r="E7">
        <v>1.3368313026400001</v>
      </c>
      <c r="F7">
        <v>-0.86723706253099997</v>
      </c>
      <c r="G7">
        <v>1</v>
      </c>
    </row>
    <row r="8" spans="1:7" x14ac:dyDescent="0.15">
      <c r="A8" s="1">
        <v>42835</v>
      </c>
      <c r="B8">
        <v>-1.3697760776400001</v>
      </c>
      <c r="C8">
        <v>-0.61524817328900006</v>
      </c>
      <c r="D8">
        <v>-0.41669195434</v>
      </c>
      <c r="E8">
        <v>1.4777377977199999</v>
      </c>
      <c r="F8">
        <v>-0.82969292945200002</v>
      </c>
      <c r="G8">
        <v>-1</v>
      </c>
    </row>
    <row r="9" spans="1:7" x14ac:dyDescent="0.15">
      <c r="A9" s="1">
        <v>42759</v>
      </c>
      <c r="B9">
        <v>-1.06225356487</v>
      </c>
      <c r="C9">
        <v>-0.97064134812500003</v>
      </c>
      <c r="D9">
        <v>-9.8388055580700004E-2</v>
      </c>
      <c r="E9">
        <v>1.6188638146300001</v>
      </c>
      <c r="F9">
        <v>-0.79101127711200003</v>
      </c>
      <c r="G9">
        <v>-1</v>
      </c>
    </row>
    <row r="10" spans="1:7" x14ac:dyDescent="0.15">
      <c r="A10" s="1">
        <v>42656</v>
      </c>
      <c r="B10">
        <v>0.74100610578799997</v>
      </c>
      <c r="C10">
        <v>-5.8057034810500001E-2</v>
      </c>
      <c r="D10">
        <v>-0.196993209034</v>
      </c>
      <c r="E10">
        <v>-0.98527018613600004</v>
      </c>
      <c r="F10">
        <v>-0.60218322825299997</v>
      </c>
      <c r="G10">
        <v>-1</v>
      </c>
    </row>
    <row r="11" spans="1:7" x14ac:dyDescent="0.15">
      <c r="A11" s="1">
        <v>42832</v>
      </c>
      <c r="B11">
        <v>-1.13422691892</v>
      </c>
      <c r="C11">
        <v>-0.99956741578800001</v>
      </c>
      <c r="D11">
        <v>3.7340098642400003E-2</v>
      </c>
      <c r="E11">
        <v>1.56228169477</v>
      </c>
      <c r="F11">
        <v>-0.80716644960399997</v>
      </c>
      <c r="G11">
        <v>-1</v>
      </c>
    </row>
    <row r="12" spans="1:7" x14ac:dyDescent="0.15">
      <c r="A12" s="1">
        <v>42710</v>
      </c>
      <c r="B12">
        <v>-9.9119226984600003E-2</v>
      </c>
      <c r="C12">
        <v>-0.97406389811500005</v>
      </c>
      <c r="D12">
        <v>4.6468226519799996E-3</v>
      </c>
      <c r="E12">
        <v>-0.892449035921</v>
      </c>
      <c r="F12">
        <v>-0.68566817251300005</v>
      </c>
      <c r="G12">
        <v>-1</v>
      </c>
    </row>
    <row r="13" spans="1:7" x14ac:dyDescent="0.15">
      <c r="A13" s="1">
        <v>42849</v>
      </c>
      <c r="B13">
        <v>-1.8003075955300001</v>
      </c>
      <c r="C13">
        <v>-1.02014687767</v>
      </c>
      <c r="D13">
        <v>-5.4869260404600002E-2</v>
      </c>
      <c r="E13">
        <v>1.32321034145</v>
      </c>
      <c r="F13">
        <v>-0.87086632872900005</v>
      </c>
      <c r="G13">
        <v>1</v>
      </c>
    </row>
    <row r="14" spans="1:7" x14ac:dyDescent="0.15">
      <c r="A14" s="1">
        <v>42726</v>
      </c>
      <c r="B14">
        <v>-0.75473105209299995</v>
      </c>
      <c r="C14">
        <v>-1.0065891635099999</v>
      </c>
      <c r="D14">
        <v>-0.11628899818000001</v>
      </c>
      <c r="E14">
        <v>-0.820013839257</v>
      </c>
      <c r="F14">
        <v>-0.75081763836100002</v>
      </c>
      <c r="G14">
        <v>-1</v>
      </c>
    </row>
    <row r="15" spans="1:7" x14ac:dyDescent="0.15">
      <c r="A15" s="1">
        <v>42804</v>
      </c>
      <c r="B15">
        <v>-0.70631261391099998</v>
      </c>
      <c r="C15">
        <v>-0.90203578153800001</v>
      </c>
      <c r="D15">
        <v>-0.13246312830199999</v>
      </c>
      <c r="E15">
        <v>1.7487830211499999</v>
      </c>
      <c r="F15">
        <v>-0.75631873889000001</v>
      </c>
      <c r="G15">
        <v>-1</v>
      </c>
    </row>
    <row r="16" spans="1:7" x14ac:dyDescent="0.15">
      <c r="A16" s="1">
        <v>42746</v>
      </c>
      <c r="B16">
        <v>-0.77043432934099998</v>
      </c>
      <c r="C16">
        <v>-0.892033103178</v>
      </c>
      <c r="D16">
        <v>6.5118200562999995E-2</v>
      </c>
      <c r="E16">
        <v>1.72537845821</v>
      </c>
      <c r="F16">
        <v>-0.76256849761400003</v>
      </c>
      <c r="G16">
        <v>-1</v>
      </c>
    </row>
    <row r="17" spans="1:7" x14ac:dyDescent="0.15">
      <c r="A17" s="1">
        <v>42859</v>
      </c>
      <c r="B17">
        <v>-1.6223371200500001</v>
      </c>
      <c r="C17">
        <v>-0.88156672449700002</v>
      </c>
      <c r="D17">
        <v>4.4855893913000003E-2</v>
      </c>
      <c r="E17">
        <v>1.3870879525499999</v>
      </c>
      <c r="F17">
        <v>-0.85384632173300001</v>
      </c>
      <c r="G17">
        <v>-1</v>
      </c>
    </row>
    <row r="18" spans="1:7" x14ac:dyDescent="0.15">
      <c r="A18" s="1">
        <v>42668</v>
      </c>
      <c r="B18">
        <v>0.556492598123</v>
      </c>
      <c r="C18">
        <v>0.38921504654900002</v>
      </c>
      <c r="D18">
        <v>0.601824001522</v>
      </c>
      <c r="E18">
        <v>-0.96488423258400002</v>
      </c>
      <c r="F18">
        <v>-0.62051870666499997</v>
      </c>
      <c r="G18">
        <v>-1</v>
      </c>
    </row>
    <row r="19" spans="1:7" x14ac:dyDescent="0.15">
      <c r="A19" s="1">
        <v>42607</v>
      </c>
      <c r="B19">
        <v>0.357584419647</v>
      </c>
      <c r="C19">
        <v>-0.549822266048</v>
      </c>
      <c r="D19">
        <v>-0.25126123850799997</v>
      </c>
      <c r="E19">
        <v>-0.52326060738400004</v>
      </c>
      <c r="F19">
        <v>-0.48392210383000001</v>
      </c>
      <c r="G19">
        <v>1</v>
      </c>
    </row>
    <row r="20" spans="1:7" x14ac:dyDescent="0.15">
      <c r="A20" s="1">
        <v>42723</v>
      </c>
      <c r="B20">
        <v>-0.75342244565500005</v>
      </c>
      <c r="C20">
        <v>-0.98457443873200001</v>
      </c>
      <c r="D20">
        <v>-0.20529265816</v>
      </c>
      <c r="E20">
        <v>-0.82015842048800003</v>
      </c>
      <c r="F20">
        <v>-0.75068759950700004</v>
      </c>
      <c r="G20">
        <v>-1</v>
      </c>
    </row>
    <row r="21" spans="1:7" x14ac:dyDescent="0.15">
      <c r="A21" s="1">
        <v>42642</v>
      </c>
      <c r="B21">
        <v>0.645477835863</v>
      </c>
      <c r="C21">
        <v>0.21537158799100001</v>
      </c>
      <c r="D21">
        <v>-1.04577528785</v>
      </c>
      <c r="E21">
        <v>-0.53641748803599998</v>
      </c>
      <c r="F21">
        <v>-0.44836411112399999</v>
      </c>
      <c r="G21">
        <v>-1</v>
      </c>
    </row>
    <row r="22" spans="1:7" x14ac:dyDescent="0.15">
      <c r="A22" s="1">
        <v>42664</v>
      </c>
      <c r="B22">
        <v>0.39815121920500002</v>
      </c>
      <c r="C22">
        <v>0.16193564620199999</v>
      </c>
      <c r="D22">
        <v>0.37355534248599997</v>
      </c>
      <c r="E22">
        <v>-0.947389903649</v>
      </c>
      <c r="F22">
        <v>-0.63625340799800001</v>
      </c>
      <c r="G22">
        <v>1</v>
      </c>
    </row>
    <row r="23" spans="1:7" x14ac:dyDescent="0.15">
      <c r="A23" s="1">
        <v>42816</v>
      </c>
      <c r="B23">
        <v>-0.85680235420499995</v>
      </c>
      <c r="C23">
        <v>-0.806955134701</v>
      </c>
      <c r="D23">
        <v>-5.4449693517500002E-2</v>
      </c>
      <c r="E23">
        <v>1.6938539448600001</v>
      </c>
      <c r="F23">
        <v>-0.77098653997599997</v>
      </c>
      <c r="G23">
        <v>-1</v>
      </c>
    </row>
    <row r="24" spans="1:7" x14ac:dyDescent="0.15">
      <c r="A24" s="1">
        <v>42573</v>
      </c>
      <c r="B24">
        <v>1.5484162776299999</v>
      </c>
      <c r="C24">
        <v>-0.11392188304500001</v>
      </c>
      <c r="D24">
        <v>4.3541713332799999E-2</v>
      </c>
      <c r="E24">
        <v>-0.57768225008100005</v>
      </c>
      <c r="F24">
        <v>-0.33684131581999999</v>
      </c>
      <c r="G24">
        <v>-1</v>
      </c>
    </row>
    <row r="25" spans="1:7" x14ac:dyDescent="0.15">
      <c r="A25" s="1">
        <v>42761</v>
      </c>
      <c r="B25">
        <v>-1.0426244683100001</v>
      </c>
      <c r="C25">
        <v>-0.98309501389700005</v>
      </c>
      <c r="D25">
        <v>3.8784310282600001E-2</v>
      </c>
      <c r="E25">
        <v>1.62602847675</v>
      </c>
      <c r="F25">
        <v>-0.78909808566600004</v>
      </c>
      <c r="G25">
        <v>-1</v>
      </c>
    </row>
    <row r="26" spans="1:7" x14ac:dyDescent="0.15">
      <c r="A26" s="1">
        <v>42754</v>
      </c>
      <c r="B26">
        <v>-1.2140519115999999</v>
      </c>
      <c r="C26">
        <v>-0.72342283396100004</v>
      </c>
      <c r="D26">
        <v>-0.38716276747700001</v>
      </c>
      <c r="E26">
        <v>1.5634570941999999</v>
      </c>
      <c r="F26">
        <v>-0.80580662429399996</v>
      </c>
      <c r="G26">
        <v>1</v>
      </c>
    </row>
    <row r="27" spans="1:7" x14ac:dyDescent="0.15">
      <c r="A27" s="1">
        <v>42682</v>
      </c>
      <c r="B27">
        <v>0.40992867714100001</v>
      </c>
      <c r="C27">
        <v>-0.49925685005699999</v>
      </c>
      <c r="D27">
        <v>6.9769792479900004E-3</v>
      </c>
      <c r="E27">
        <v>-0.94869113472699995</v>
      </c>
      <c r="F27">
        <v>-0.63508305831199996</v>
      </c>
      <c r="G27">
        <v>-1</v>
      </c>
    </row>
    <row r="28" spans="1:7" x14ac:dyDescent="0.15">
      <c r="A28" s="1">
        <v>42802</v>
      </c>
      <c r="B28">
        <v>-0.66443720791600003</v>
      </c>
      <c r="C28">
        <v>-0.79816690956400005</v>
      </c>
      <c r="D28">
        <v>-0.34748595668900001</v>
      </c>
      <c r="E28">
        <v>1.7640676336800001</v>
      </c>
      <c r="F28">
        <v>-0.752237263805</v>
      </c>
      <c r="G28">
        <v>-1</v>
      </c>
    </row>
    <row r="29" spans="1:7" x14ac:dyDescent="0.15">
      <c r="A29" s="1">
        <v>42809</v>
      </c>
      <c r="B29">
        <v>-0.74818801990600003</v>
      </c>
      <c r="C29">
        <v>-0.79052689474600002</v>
      </c>
      <c r="D29">
        <v>0.127221034841</v>
      </c>
      <c r="E29">
        <v>1.73349840861</v>
      </c>
      <c r="F29">
        <v>-0.76040021397500002</v>
      </c>
      <c r="G29">
        <v>1</v>
      </c>
    </row>
    <row r="30" spans="1:7" x14ac:dyDescent="0.15">
      <c r="A30" s="1">
        <v>42667</v>
      </c>
      <c r="B30">
        <v>0.399459825642</v>
      </c>
      <c r="C30">
        <v>-6.2760280926699996E-2</v>
      </c>
      <c r="D30">
        <v>1.9355936164300001E-2</v>
      </c>
      <c r="E30">
        <v>-0.94753448488000003</v>
      </c>
      <c r="F30">
        <v>-0.63612336914400003</v>
      </c>
      <c r="G30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Origan</vt:lpstr>
      <vt:lpstr>TestingSamples9</vt:lpstr>
      <vt:lpstr>Sheet1</vt:lpstr>
      <vt:lpstr>Training_100-30</vt:lpstr>
      <vt:lpstr>CV100-30</vt:lpstr>
      <vt:lpstr>Training_150-30</vt:lpstr>
      <vt:lpstr>CV150-30</vt:lpstr>
      <vt:lpstr>Training_200-30</vt:lpstr>
      <vt:lpstr>CV200-30</vt:lpstr>
      <vt:lpstr>Training_298-30</vt:lpstr>
      <vt:lpstr>CV298-30</vt:lpstr>
      <vt:lpstr>Training_CV250-30</vt:lpstr>
      <vt:lpstr>CV250-30</vt:lpstr>
      <vt:lpstr>'Training_298-30'!Extract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Hao</dc:creator>
  <cp:lastModifiedBy>Guan Hao</cp:lastModifiedBy>
  <dcterms:created xsi:type="dcterms:W3CDTF">2017-05-08T07:14:07Z</dcterms:created>
  <dcterms:modified xsi:type="dcterms:W3CDTF">2017-05-08T08:32:58Z</dcterms:modified>
</cp:coreProperties>
</file>