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DataMining\31_Projects\01.Finance\06. SVM\SVMClassifier\webdata\"/>
    </mc:Choice>
  </mc:AlternateContent>
  <bookViews>
    <workbookView xWindow="0" yWindow="0" windowWidth="25200" windowHeight="11385" activeTab="3"/>
  </bookViews>
  <sheets>
    <sheet name="stock_data" sheetId="1" r:id="rId1"/>
    <sheet name="CVSelect" sheetId="2" r:id="rId2"/>
    <sheet name="TrainingSelect" sheetId="3" r:id="rId3"/>
    <sheet name="CV_data" sheetId="4" r:id="rId4"/>
    <sheet name="Train_data" sheetId="5" r:id="rId5"/>
  </sheets>
  <calcPr calcId="152511"/>
</workbook>
</file>

<file path=xl/calcChain.xml><?xml version="1.0" encoding="utf-8"?>
<calcChain xmlns="http://schemas.openxmlformats.org/spreadsheetml/2006/main">
  <c r="B266" i="3" l="1"/>
  <c r="G300" i="1"/>
  <c r="F51" i="3" l="1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59" i="3"/>
  <c r="B259" i="3"/>
  <c r="C259" i="3"/>
  <c r="D259" i="3"/>
  <c r="E259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D265" i="3"/>
  <c r="E265" i="3"/>
  <c r="A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D297" i="3"/>
  <c r="E297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1" i="3" s="1"/>
  <c r="G52" i="1"/>
  <c r="G52" i="3" s="1"/>
  <c r="G53" i="1"/>
  <c r="G53" i="3" s="1"/>
  <c r="G54" i="1"/>
  <c r="G54" i="3" s="1"/>
  <c r="G55" i="1"/>
  <c r="G55" i="3" s="1"/>
  <c r="G56" i="1"/>
  <c r="G56" i="3" s="1"/>
  <c r="G57" i="1"/>
  <c r="G57" i="3" s="1"/>
  <c r="G58" i="1"/>
  <c r="G58" i="3" s="1"/>
  <c r="G59" i="1"/>
  <c r="G59" i="3" s="1"/>
  <c r="G60" i="1"/>
  <c r="G60" i="3" s="1"/>
  <c r="G61" i="1"/>
  <c r="G61" i="3" s="1"/>
  <c r="G62" i="1"/>
  <c r="G62" i="3" s="1"/>
  <c r="G63" i="1"/>
  <c r="G63" i="3" s="1"/>
  <c r="G64" i="1"/>
  <c r="G64" i="3" s="1"/>
  <c r="G65" i="1"/>
  <c r="G65" i="3" s="1"/>
  <c r="G66" i="1"/>
  <c r="G66" i="3" s="1"/>
  <c r="G67" i="1"/>
  <c r="G67" i="3" s="1"/>
  <c r="G68" i="1"/>
  <c r="G68" i="3" s="1"/>
  <c r="G69" i="1"/>
  <c r="G69" i="3" s="1"/>
  <c r="G70" i="1"/>
  <c r="G70" i="3" s="1"/>
  <c r="G71" i="1"/>
  <c r="G71" i="3" s="1"/>
  <c r="G72" i="1"/>
  <c r="G72" i="3" s="1"/>
  <c r="G73" i="1"/>
  <c r="G73" i="3" s="1"/>
  <c r="G74" i="1"/>
  <c r="G74" i="3" s="1"/>
  <c r="G75" i="1"/>
  <c r="G75" i="3" s="1"/>
  <c r="G76" i="1"/>
  <c r="G76" i="3" s="1"/>
  <c r="G77" i="1"/>
  <c r="G77" i="3" s="1"/>
  <c r="G78" i="1"/>
  <c r="G78" i="3" s="1"/>
  <c r="G79" i="1"/>
  <c r="G79" i="3" s="1"/>
  <c r="G80" i="1"/>
  <c r="G80" i="3" s="1"/>
  <c r="G81" i="1"/>
  <c r="G81" i="3" s="1"/>
  <c r="G82" i="1"/>
  <c r="G82" i="3" s="1"/>
  <c r="G83" i="1"/>
  <c r="G83" i="3" s="1"/>
  <c r="G84" i="1"/>
  <c r="G84" i="3" s="1"/>
  <c r="G85" i="1"/>
  <c r="G85" i="3" s="1"/>
  <c r="G86" i="1"/>
  <c r="G86" i="3" s="1"/>
  <c r="G87" i="1"/>
  <c r="G87" i="3" s="1"/>
  <c r="G88" i="1"/>
  <c r="G88" i="3" s="1"/>
  <c r="G89" i="1"/>
  <c r="G89" i="3" s="1"/>
  <c r="G90" i="1"/>
  <c r="G90" i="3" s="1"/>
  <c r="G91" i="1"/>
  <c r="G91" i="3" s="1"/>
  <c r="G92" i="1"/>
  <c r="G92" i="3" s="1"/>
  <c r="G93" i="1"/>
  <c r="G93" i="3" s="1"/>
  <c r="G94" i="1"/>
  <c r="G94" i="3" s="1"/>
  <c r="G95" i="1"/>
  <c r="G95" i="3" s="1"/>
  <c r="G96" i="1"/>
  <c r="G96" i="3" s="1"/>
  <c r="G97" i="1"/>
  <c r="G97" i="3" s="1"/>
  <c r="G98" i="1"/>
  <c r="G98" i="3" s="1"/>
  <c r="G99" i="1"/>
  <c r="G99" i="3" s="1"/>
  <c r="G100" i="1"/>
  <c r="G100" i="3" s="1"/>
  <c r="G101" i="1"/>
  <c r="G101" i="3" s="1"/>
  <c r="G102" i="1"/>
  <c r="G102" i="3" s="1"/>
  <c r="G103" i="1"/>
  <c r="G103" i="3" s="1"/>
  <c r="G104" i="1"/>
  <c r="G104" i="3" s="1"/>
  <c r="G105" i="1"/>
  <c r="G105" i="3" s="1"/>
  <c r="G106" i="1"/>
  <c r="G106" i="3" s="1"/>
  <c r="G107" i="1"/>
  <c r="G107" i="3" s="1"/>
  <c r="G108" i="1"/>
  <c r="G108" i="3" s="1"/>
  <c r="G109" i="1"/>
  <c r="G109" i="3" s="1"/>
  <c r="G110" i="1"/>
  <c r="G110" i="3" s="1"/>
  <c r="G111" i="1"/>
  <c r="G111" i="3" s="1"/>
  <c r="G112" i="1"/>
  <c r="G112" i="3" s="1"/>
  <c r="G113" i="1"/>
  <c r="G113" i="3" s="1"/>
  <c r="G114" i="1"/>
  <c r="G114" i="3" s="1"/>
  <c r="G115" i="1"/>
  <c r="G115" i="3" s="1"/>
  <c r="G116" i="1"/>
  <c r="G116" i="3" s="1"/>
  <c r="G117" i="1"/>
  <c r="G117" i="3" s="1"/>
  <c r="G118" i="1"/>
  <c r="G118" i="3" s="1"/>
  <c r="G119" i="1"/>
  <c r="G119" i="3" s="1"/>
  <c r="G120" i="1"/>
  <c r="G120" i="3" s="1"/>
  <c r="G121" i="1"/>
  <c r="G121" i="3" s="1"/>
  <c r="G122" i="1"/>
  <c r="G122" i="3" s="1"/>
  <c r="G123" i="1"/>
  <c r="G123" i="3" s="1"/>
  <c r="G124" i="1"/>
  <c r="G124" i="3" s="1"/>
  <c r="G125" i="1"/>
  <c r="G125" i="3" s="1"/>
  <c r="G126" i="1"/>
  <c r="G126" i="3" s="1"/>
  <c r="G127" i="1"/>
  <c r="G127" i="3" s="1"/>
  <c r="G128" i="1"/>
  <c r="G128" i="3" s="1"/>
  <c r="G129" i="1"/>
  <c r="G129" i="3" s="1"/>
  <c r="G130" i="1"/>
  <c r="G130" i="3" s="1"/>
  <c r="G131" i="1"/>
  <c r="G131" i="3" s="1"/>
  <c r="G132" i="1"/>
  <c r="G132" i="3" s="1"/>
  <c r="G133" i="1"/>
  <c r="G133" i="3" s="1"/>
  <c r="G134" i="1"/>
  <c r="G134" i="3" s="1"/>
  <c r="G135" i="1"/>
  <c r="G135" i="3" s="1"/>
  <c r="G136" i="1"/>
  <c r="G136" i="3" s="1"/>
  <c r="G137" i="1"/>
  <c r="G137" i="3" s="1"/>
  <c r="G138" i="1"/>
  <c r="G138" i="3" s="1"/>
  <c r="G139" i="1"/>
  <c r="G139" i="3" s="1"/>
  <c r="G140" i="1"/>
  <c r="G140" i="3" s="1"/>
  <c r="G141" i="1"/>
  <c r="G141" i="3" s="1"/>
  <c r="G142" i="1"/>
  <c r="G142" i="3" s="1"/>
  <c r="G143" i="1"/>
  <c r="G143" i="3" s="1"/>
  <c r="G144" i="1"/>
  <c r="G144" i="3" s="1"/>
  <c r="G145" i="1"/>
  <c r="G145" i="3" s="1"/>
  <c r="G146" i="1"/>
  <c r="G146" i="3" s="1"/>
  <c r="G147" i="1"/>
  <c r="G147" i="3" s="1"/>
  <c r="G148" i="1"/>
  <c r="G148" i="3" s="1"/>
  <c r="G149" i="1"/>
  <c r="G149" i="3" s="1"/>
  <c r="G150" i="1"/>
  <c r="G150" i="3" s="1"/>
  <c r="G151" i="1"/>
  <c r="G151" i="3" s="1"/>
  <c r="G152" i="1"/>
  <c r="G152" i="3" s="1"/>
  <c r="G153" i="1"/>
  <c r="G153" i="3" s="1"/>
  <c r="G154" i="1"/>
  <c r="G154" i="3" s="1"/>
  <c r="G155" i="1"/>
  <c r="G155" i="3" s="1"/>
  <c r="G156" i="1"/>
  <c r="G156" i="3" s="1"/>
  <c r="G157" i="1"/>
  <c r="G157" i="3" s="1"/>
  <c r="G158" i="1"/>
  <c r="G158" i="3" s="1"/>
  <c r="G159" i="1"/>
  <c r="G159" i="3" s="1"/>
  <c r="G160" i="1"/>
  <c r="G160" i="3" s="1"/>
  <c r="G161" i="1"/>
  <c r="G161" i="3" s="1"/>
  <c r="G162" i="1"/>
  <c r="G162" i="3" s="1"/>
  <c r="G163" i="1"/>
  <c r="G163" i="3" s="1"/>
  <c r="G164" i="1"/>
  <c r="G164" i="3" s="1"/>
  <c r="G165" i="1"/>
  <c r="G165" i="3" s="1"/>
  <c r="G166" i="1"/>
  <c r="G166" i="3" s="1"/>
  <c r="G167" i="1"/>
  <c r="G167" i="3" s="1"/>
  <c r="G168" i="1"/>
  <c r="G168" i="3" s="1"/>
  <c r="G169" i="1"/>
  <c r="G169" i="3" s="1"/>
  <c r="G170" i="1"/>
  <c r="G170" i="3" s="1"/>
  <c r="G171" i="1"/>
  <c r="G171" i="3" s="1"/>
  <c r="G172" i="1"/>
  <c r="G172" i="3" s="1"/>
  <c r="G173" i="1"/>
  <c r="G173" i="3" s="1"/>
  <c r="G174" i="1"/>
  <c r="G174" i="3" s="1"/>
  <c r="G175" i="1"/>
  <c r="G175" i="3" s="1"/>
  <c r="G176" i="1"/>
  <c r="G176" i="3" s="1"/>
  <c r="G177" i="1"/>
  <c r="G177" i="3" s="1"/>
  <c r="G178" i="1"/>
  <c r="G178" i="3" s="1"/>
  <c r="G179" i="1"/>
  <c r="G179" i="3" s="1"/>
  <c r="G180" i="1"/>
  <c r="G180" i="3" s="1"/>
  <c r="G181" i="1"/>
  <c r="G181" i="3" s="1"/>
  <c r="G182" i="1"/>
  <c r="G182" i="3" s="1"/>
  <c r="G183" i="1"/>
  <c r="G183" i="3" s="1"/>
  <c r="G184" i="1"/>
  <c r="G184" i="3" s="1"/>
  <c r="G185" i="1"/>
  <c r="G185" i="3" s="1"/>
  <c r="G186" i="1"/>
  <c r="G186" i="3" s="1"/>
  <c r="G187" i="1"/>
  <c r="G187" i="3" s="1"/>
  <c r="G188" i="1"/>
  <c r="G188" i="3" s="1"/>
  <c r="G189" i="1"/>
  <c r="G189" i="3" s="1"/>
  <c r="G190" i="1"/>
  <c r="G190" i="3" s="1"/>
  <c r="G191" i="1"/>
  <c r="G191" i="3" s="1"/>
  <c r="G192" i="1"/>
  <c r="G192" i="3" s="1"/>
  <c r="G193" i="1"/>
  <c r="G193" i="3" s="1"/>
  <c r="G194" i="1"/>
  <c r="G194" i="3" s="1"/>
  <c r="G195" i="1"/>
  <c r="G195" i="3" s="1"/>
  <c r="G196" i="1"/>
  <c r="G196" i="3" s="1"/>
  <c r="G197" i="1"/>
  <c r="G197" i="3" s="1"/>
  <c r="G198" i="1"/>
  <c r="G198" i="3" s="1"/>
  <c r="G199" i="1"/>
  <c r="G199" i="3" s="1"/>
  <c r="G200" i="1"/>
  <c r="G200" i="3" s="1"/>
  <c r="G201" i="1"/>
  <c r="G201" i="3" s="1"/>
  <c r="G202" i="1"/>
  <c r="G202" i="3" s="1"/>
  <c r="G203" i="1"/>
  <c r="G203" i="3" s="1"/>
  <c r="G204" i="1"/>
  <c r="G204" i="3" s="1"/>
  <c r="G205" i="1"/>
  <c r="G205" i="3" s="1"/>
  <c r="G206" i="1"/>
  <c r="G206" i="3" s="1"/>
  <c r="G207" i="1"/>
  <c r="G207" i="3" s="1"/>
  <c r="G208" i="1"/>
  <c r="G208" i="3" s="1"/>
  <c r="G209" i="1"/>
  <c r="G209" i="3" s="1"/>
  <c r="G210" i="1"/>
  <c r="G210" i="3" s="1"/>
  <c r="G211" i="1"/>
  <c r="G211" i="3" s="1"/>
  <c r="G212" i="1"/>
  <c r="G212" i="3" s="1"/>
  <c r="G213" i="1"/>
  <c r="G213" i="3" s="1"/>
  <c r="G214" i="1"/>
  <c r="G214" i="3" s="1"/>
  <c r="G215" i="1"/>
  <c r="G215" i="3" s="1"/>
  <c r="G216" i="1"/>
  <c r="G216" i="3" s="1"/>
  <c r="G217" i="1"/>
  <c r="G217" i="3" s="1"/>
  <c r="G218" i="1"/>
  <c r="G218" i="3" s="1"/>
  <c r="G219" i="1"/>
  <c r="G219" i="3" s="1"/>
  <c r="G220" i="1"/>
  <c r="G220" i="3" s="1"/>
  <c r="G221" i="1"/>
  <c r="G221" i="3" s="1"/>
  <c r="G222" i="1"/>
  <c r="G222" i="3" s="1"/>
  <c r="G223" i="1"/>
  <c r="G223" i="3" s="1"/>
  <c r="G224" i="1"/>
  <c r="G224" i="3" s="1"/>
  <c r="G225" i="1"/>
  <c r="G225" i="3" s="1"/>
  <c r="G226" i="1"/>
  <c r="G226" i="3" s="1"/>
  <c r="G227" i="1"/>
  <c r="G227" i="3" s="1"/>
  <c r="G228" i="1"/>
  <c r="G228" i="3" s="1"/>
  <c r="G229" i="1"/>
  <c r="G229" i="3" s="1"/>
  <c r="G230" i="1"/>
  <c r="G230" i="3" s="1"/>
  <c r="G231" i="1"/>
  <c r="G231" i="3" s="1"/>
  <c r="G232" i="1"/>
  <c r="G232" i="3" s="1"/>
  <c r="G233" i="1"/>
  <c r="G233" i="3" s="1"/>
  <c r="G234" i="1"/>
  <c r="G234" i="3" s="1"/>
  <c r="G235" i="1"/>
  <c r="G235" i="3" s="1"/>
  <c r="G236" i="1"/>
  <c r="G236" i="3" s="1"/>
  <c r="G237" i="1"/>
  <c r="G237" i="3" s="1"/>
  <c r="G238" i="1"/>
  <c r="G238" i="3" s="1"/>
  <c r="G239" i="1"/>
  <c r="G239" i="3" s="1"/>
  <c r="G240" i="1"/>
  <c r="G240" i="3" s="1"/>
  <c r="G241" i="1"/>
  <c r="G241" i="3" s="1"/>
  <c r="G242" i="1"/>
  <c r="G242" i="3" s="1"/>
  <c r="G243" i="1"/>
  <c r="G243" i="3" s="1"/>
  <c r="G244" i="1"/>
  <c r="G244" i="3" s="1"/>
  <c r="G245" i="1"/>
  <c r="G245" i="3" s="1"/>
  <c r="G246" i="1"/>
  <c r="G246" i="3" s="1"/>
  <c r="G247" i="1"/>
  <c r="G247" i="3" s="1"/>
  <c r="G248" i="1"/>
  <c r="G248" i="3" s="1"/>
  <c r="G249" i="1"/>
  <c r="G249" i="3" s="1"/>
  <c r="G250" i="1"/>
  <c r="G250" i="3" s="1"/>
  <c r="G251" i="1"/>
  <c r="G251" i="3" s="1"/>
  <c r="G252" i="1"/>
  <c r="G252" i="3" s="1"/>
  <c r="G253" i="1"/>
  <c r="G253" i="3" s="1"/>
  <c r="G254" i="1"/>
  <c r="G254" i="3" s="1"/>
  <c r="G255" i="1"/>
  <c r="G255" i="3" s="1"/>
  <c r="G256" i="1"/>
  <c r="G256" i="3" s="1"/>
  <c r="G257" i="1"/>
  <c r="G257" i="3" s="1"/>
  <c r="G258" i="1"/>
  <c r="G258" i="3" s="1"/>
  <c r="G259" i="1"/>
  <c r="G259" i="3" s="1"/>
  <c r="G260" i="1"/>
  <c r="G260" i="3" s="1"/>
  <c r="G261" i="1"/>
  <c r="G261" i="3" s="1"/>
  <c r="G262" i="1"/>
  <c r="G262" i="3" s="1"/>
  <c r="G263" i="1"/>
  <c r="G263" i="3" s="1"/>
  <c r="G264" i="1"/>
  <c r="G264" i="3" s="1"/>
  <c r="G265" i="1"/>
  <c r="G265" i="3" s="1"/>
  <c r="G266" i="1"/>
  <c r="G266" i="3" s="1"/>
  <c r="G267" i="1"/>
  <c r="G267" i="3" s="1"/>
  <c r="G268" i="1"/>
  <c r="G268" i="3" s="1"/>
  <c r="G269" i="1"/>
  <c r="G269" i="3" s="1"/>
  <c r="G270" i="1"/>
  <c r="G270" i="3" s="1"/>
  <c r="G271" i="1"/>
  <c r="G271" i="3" s="1"/>
  <c r="G272" i="1"/>
  <c r="G272" i="3" s="1"/>
  <c r="G273" i="1"/>
  <c r="G273" i="3" s="1"/>
  <c r="G274" i="1"/>
  <c r="G274" i="3" s="1"/>
  <c r="G275" i="1"/>
  <c r="G275" i="3" s="1"/>
  <c r="G276" i="1"/>
  <c r="G276" i="3" s="1"/>
  <c r="G277" i="1"/>
  <c r="G277" i="3" s="1"/>
  <c r="G278" i="1"/>
  <c r="G278" i="3" s="1"/>
  <c r="G279" i="1"/>
  <c r="G279" i="3" s="1"/>
  <c r="G280" i="1"/>
  <c r="G280" i="3" s="1"/>
  <c r="G281" i="1"/>
  <c r="G281" i="3" s="1"/>
  <c r="G282" i="1"/>
  <c r="G282" i="3" s="1"/>
  <c r="G283" i="1"/>
  <c r="G283" i="3" s="1"/>
  <c r="G284" i="1"/>
  <c r="G284" i="3" s="1"/>
  <c r="G285" i="1"/>
  <c r="G285" i="3" s="1"/>
  <c r="G286" i="1"/>
  <c r="G286" i="3" s="1"/>
  <c r="G287" i="1"/>
  <c r="G287" i="3" s="1"/>
  <c r="G288" i="1"/>
  <c r="G288" i="3" s="1"/>
  <c r="G289" i="1"/>
  <c r="G289" i="3" s="1"/>
  <c r="G290" i="1"/>
  <c r="G290" i="3" s="1"/>
  <c r="G291" i="1"/>
  <c r="G291" i="3" s="1"/>
  <c r="G292" i="1"/>
  <c r="G292" i="3" s="1"/>
  <c r="G293" i="1"/>
  <c r="G293" i="3" s="1"/>
  <c r="G294" i="1"/>
  <c r="G294" i="3" s="1"/>
  <c r="G295" i="1"/>
  <c r="G295" i="3" s="1"/>
  <c r="G296" i="1"/>
  <c r="G296" i="3" s="1"/>
  <c r="G297" i="1"/>
  <c r="G297" i="3" s="1"/>
  <c r="G298" i="1"/>
  <c r="G299" i="1"/>
  <c r="G2" i="1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B50" i="2" l="1"/>
  <c r="B6" i="2"/>
  <c r="B2" i="2"/>
  <c r="B10" i="2"/>
  <c r="B22" i="2"/>
  <c r="B30" i="2"/>
  <c r="B38" i="2"/>
  <c r="B3" i="2"/>
  <c r="B11" i="2"/>
  <c r="B19" i="2"/>
  <c r="B27" i="2"/>
  <c r="B35" i="2"/>
  <c r="B47" i="2"/>
  <c r="B14" i="2"/>
  <c r="B18" i="2"/>
  <c r="B26" i="2"/>
  <c r="B34" i="2"/>
  <c r="B42" i="2"/>
  <c r="B46" i="2"/>
  <c r="B7" i="2"/>
  <c r="B15" i="2"/>
  <c r="B23" i="2"/>
  <c r="B31" i="2"/>
  <c r="B39" i="2"/>
  <c r="B43" i="2"/>
  <c r="B45" i="2"/>
  <c r="B41" i="2"/>
  <c r="B37" i="2"/>
  <c r="B33" i="2"/>
  <c r="B29" i="2"/>
  <c r="B25" i="2"/>
  <c r="B21" i="2"/>
  <c r="B17" i="2"/>
  <c r="B9" i="2"/>
  <c r="B5" i="2"/>
  <c r="B48" i="2"/>
  <c r="B44" i="2"/>
  <c r="B40" i="2"/>
  <c r="B36" i="2"/>
  <c r="B32" i="2"/>
  <c r="B28" i="2"/>
  <c r="B24" i="2"/>
  <c r="B20" i="2"/>
  <c r="B16" i="2"/>
  <c r="B8" i="2"/>
  <c r="B4" i="2"/>
  <c r="B49" i="2"/>
  <c r="B13" i="2"/>
  <c r="B12" i="2"/>
  <c r="B1" i="2"/>
  <c r="E20" i="2" l="1"/>
  <c r="C20" i="3" s="1"/>
  <c r="I20" i="2"/>
  <c r="G20" i="3" s="1"/>
  <c r="F20" i="2"/>
  <c r="D20" i="3" s="1"/>
  <c r="D20" i="2"/>
  <c r="B20" i="3" s="1"/>
  <c r="H20" i="2"/>
  <c r="F20" i="3" s="1"/>
  <c r="C20" i="2"/>
  <c r="A20" i="3" s="1"/>
  <c r="G20" i="2"/>
  <c r="E20" i="3" s="1"/>
  <c r="E41" i="2"/>
  <c r="C41" i="3" s="1"/>
  <c r="I41" i="2"/>
  <c r="G41" i="3" s="1"/>
  <c r="F41" i="2"/>
  <c r="D41" i="3" s="1"/>
  <c r="C41" i="2"/>
  <c r="A41" i="3" s="1"/>
  <c r="G41" i="2"/>
  <c r="E41" i="3" s="1"/>
  <c r="D41" i="2"/>
  <c r="B41" i="3" s="1"/>
  <c r="H41" i="2"/>
  <c r="F41" i="3" s="1"/>
  <c r="F46" i="2"/>
  <c r="D46" i="3" s="1"/>
  <c r="C46" i="2"/>
  <c r="A46" i="3" s="1"/>
  <c r="G46" i="2"/>
  <c r="E46" i="3" s="1"/>
  <c r="D46" i="2"/>
  <c r="B46" i="3" s="1"/>
  <c r="H46" i="2"/>
  <c r="F46" i="3" s="1"/>
  <c r="E46" i="2"/>
  <c r="C46" i="3" s="1"/>
  <c r="I46" i="2"/>
  <c r="G46" i="3" s="1"/>
  <c r="C10" i="2"/>
  <c r="A10" i="3" s="1"/>
  <c r="G10" i="2"/>
  <c r="E10" i="3" s="1"/>
  <c r="D10" i="2"/>
  <c r="B10" i="3" s="1"/>
  <c r="H10" i="2"/>
  <c r="F10" i="3" s="1"/>
  <c r="F10" i="2"/>
  <c r="D10" i="3" s="1"/>
  <c r="I10" i="2"/>
  <c r="G10" i="3" s="1"/>
  <c r="E10" i="2"/>
  <c r="C10" i="3" s="1"/>
  <c r="F13" i="2"/>
  <c r="D13" i="3" s="1"/>
  <c r="C13" i="2"/>
  <c r="A13" i="3" s="1"/>
  <c r="G13" i="2"/>
  <c r="E13" i="3" s="1"/>
  <c r="E13" i="2"/>
  <c r="C13" i="3" s="1"/>
  <c r="I13" i="2"/>
  <c r="G13" i="3" s="1"/>
  <c r="H13" i="2"/>
  <c r="F13" i="3" s="1"/>
  <c r="D13" i="2"/>
  <c r="B13" i="3" s="1"/>
  <c r="E16" i="2"/>
  <c r="C16" i="3" s="1"/>
  <c r="I16" i="2"/>
  <c r="G16" i="3" s="1"/>
  <c r="F16" i="2"/>
  <c r="D16" i="3" s="1"/>
  <c r="D16" i="2"/>
  <c r="B16" i="3" s="1"/>
  <c r="H16" i="2"/>
  <c r="F16" i="3" s="1"/>
  <c r="G16" i="2"/>
  <c r="E16" i="3" s="1"/>
  <c r="C16" i="2"/>
  <c r="A16" i="3" s="1"/>
  <c r="E32" i="2"/>
  <c r="C32" i="3" s="1"/>
  <c r="I32" i="2"/>
  <c r="G32" i="3" s="1"/>
  <c r="F32" i="2"/>
  <c r="D32" i="3" s="1"/>
  <c r="D32" i="2"/>
  <c r="B32" i="3" s="1"/>
  <c r="H32" i="2"/>
  <c r="F32" i="3" s="1"/>
  <c r="G32" i="2"/>
  <c r="E32" i="3" s="1"/>
  <c r="C32" i="2"/>
  <c r="A32" i="3" s="1"/>
  <c r="D48" i="2"/>
  <c r="B48" i="3" s="1"/>
  <c r="H48" i="2"/>
  <c r="F48" i="3" s="1"/>
  <c r="E48" i="2"/>
  <c r="C48" i="3" s="1"/>
  <c r="I48" i="2"/>
  <c r="G48" i="3" s="1"/>
  <c r="F48" i="2"/>
  <c r="D48" i="3" s="1"/>
  <c r="G48" i="2"/>
  <c r="E48" i="3" s="1"/>
  <c r="C48" i="2"/>
  <c r="A48" i="3" s="1"/>
  <c r="F21" i="2"/>
  <c r="D21" i="3" s="1"/>
  <c r="C21" i="2"/>
  <c r="A21" i="3" s="1"/>
  <c r="G21" i="2"/>
  <c r="E21" i="3" s="1"/>
  <c r="E21" i="2"/>
  <c r="C21" i="3" s="1"/>
  <c r="I21" i="2"/>
  <c r="G21" i="3" s="1"/>
  <c r="D21" i="2"/>
  <c r="B21" i="3" s="1"/>
  <c r="H21" i="2"/>
  <c r="F21" i="3" s="1"/>
  <c r="E37" i="2"/>
  <c r="C37" i="3" s="1"/>
  <c r="I37" i="2"/>
  <c r="G37" i="3" s="1"/>
  <c r="F37" i="2"/>
  <c r="D37" i="3" s="1"/>
  <c r="C37" i="2"/>
  <c r="A37" i="3" s="1"/>
  <c r="G37" i="2"/>
  <c r="E37" i="3" s="1"/>
  <c r="D37" i="2"/>
  <c r="B37" i="3" s="1"/>
  <c r="H37" i="2"/>
  <c r="F37" i="3" s="1"/>
  <c r="C39" i="2"/>
  <c r="A39" i="3" s="1"/>
  <c r="G39" i="2"/>
  <c r="E39" i="3" s="1"/>
  <c r="D39" i="2"/>
  <c r="B39" i="3" s="1"/>
  <c r="H39" i="2"/>
  <c r="F39" i="3" s="1"/>
  <c r="E39" i="2"/>
  <c r="C39" i="3" s="1"/>
  <c r="I39" i="2"/>
  <c r="G39" i="3" s="1"/>
  <c r="F39" i="2"/>
  <c r="D39" i="3" s="1"/>
  <c r="D7" i="2"/>
  <c r="B7" i="3" s="1"/>
  <c r="H7" i="2"/>
  <c r="F7" i="3" s="1"/>
  <c r="E7" i="2"/>
  <c r="C7" i="3" s="1"/>
  <c r="I7" i="2"/>
  <c r="G7" i="3" s="1"/>
  <c r="C7" i="2"/>
  <c r="A7" i="3" s="1"/>
  <c r="G7" i="2"/>
  <c r="E7" i="3" s="1"/>
  <c r="F7" i="2"/>
  <c r="D7" i="3" s="1"/>
  <c r="C26" i="2"/>
  <c r="A26" i="3" s="1"/>
  <c r="G26" i="2"/>
  <c r="E26" i="3" s="1"/>
  <c r="D26" i="2"/>
  <c r="B26" i="3" s="1"/>
  <c r="H26" i="2"/>
  <c r="F26" i="3" s="1"/>
  <c r="F26" i="2"/>
  <c r="D26" i="3" s="1"/>
  <c r="I26" i="2"/>
  <c r="G26" i="3" s="1"/>
  <c r="E26" i="2"/>
  <c r="C26" i="3" s="1"/>
  <c r="C35" i="2"/>
  <c r="A35" i="3" s="1"/>
  <c r="G35" i="2"/>
  <c r="E35" i="3" s="1"/>
  <c r="D35" i="2"/>
  <c r="B35" i="3" s="1"/>
  <c r="H35" i="2"/>
  <c r="F35" i="3" s="1"/>
  <c r="E35" i="2"/>
  <c r="C35" i="3" s="1"/>
  <c r="I35" i="2"/>
  <c r="G35" i="3" s="1"/>
  <c r="F35" i="2"/>
  <c r="D35" i="3" s="1"/>
  <c r="D3" i="2"/>
  <c r="B3" i="3" s="1"/>
  <c r="H3" i="2"/>
  <c r="F3" i="3" s="1"/>
  <c r="E3" i="2"/>
  <c r="C3" i="3" s="1"/>
  <c r="I3" i="2"/>
  <c r="G3" i="3" s="1"/>
  <c r="C3" i="2"/>
  <c r="A3" i="3" s="1"/>
  <c r="G3" i="2"/>
  <c r="E3" i="3" s="1"/>
  <c r="F3" i="2"/>
  <c r="D3" i="3" s="1"/>
  <c r="C22" i="2"/>
  <c r="A22" i="3" s="1"/>
  <c r="G22" i="2"/>
  <c r="E22" i="3" s="1"/>
  <c r="D22" i="2"/>
  <c r="B22" i="3" s="1"/>
  <c r="H22" i="2"/>
  <c r="F22" i="3" s="1"/>
  <c r="F22" i="2"/>
  <c r="D22" i="3" s="1"/>
  <c r="I22" i="2"/>
  <c r="G22" i="3" s="1"/>
  <c r="E22" i="2"/>
  <c r="C22" i="3" s="1"/>
  <c r="E49" i="2"/>
  <c r="C49" i="3" s="1"/>
  <c r="I49" i="2"/>
  <c r="G49" i="3" s="1"/>
  <c r="F49" i="2"/>
  <c r="D49" i="3" s="1"/>
  <c r="C49" i="2"/>
  <c r="A49" i="3" s="1"/>
  <c r="G49" i="2"/>
  <c r="E49" i="3" s="1"/>
  <c r="D49" i="2"/>
  <c r="B49" i="3" s="1"/>
  <c r="H49" i="2"/>
  <c r="F49" i="3" s="1"/>
  <c r="F5" i="2"/>
  <c r="D5" i="3" s="1"/>
  <c r="C5" i="2"/>
  <c r="A5" i="3" s="1"/>
  <c r="G5" i="2"/>
  <c r="E5" i="3" s="1"/>
  <c r="E5" i="2"/>
  <c r="C5" i="3" s="1"/>
  <c r="I5" i="2"/>
  <c r="G5" i="3" s="1"/>
  <c r="D5" i="2"/>
  <c r="B5" i="3" s="1"/>
  <c r="H5" i="2"/>
  <c r="F5" i="3" s="1"/>
  <c r="C18" i="2"/>
  <c r="A18" i="3" s="1"/>
  <c r="G18" i="2"/>
  <c r="E18" i="3" s="1"/>
  <c r="D18" i="2"/>
  <c r="B18" i="3" s="1"/>
  <c r="H18" i="2"/>
  <c r="F18" i="3" s="1"/>
  <c r="F18" i="2"/>
  <c r="D18" i="3" s="1"/>
  <c r="E18" i="2"/>
  <c r="C18" i="3" s="1"/>
  <c r="I18" i="2"/>
  <c r="G18" i="3" s="1"/>
  <c r="F50" i="2"/>
  <c r="D50" i="3" s="1"/>
  <c r="C50" i="2"/>
  <c r="A50" i="3" s="1"/>
  <c r="G50" i="2"/>
  <c r="E50" i="3" s="1"/>
  <c r="D50" i="2"/>
  <c r="B50" i="3" s="1"/>
  <c r="H50" i="2"/>
  <c r="F50" i="3" s="1"/>
  <c r="E50" i="2"/>
  <c r="C50" i="3" s="1"/>
  <c r="I50" i="2"/>
  <c r="G50" i="3" s="1"/>
  <c r="E4" i="2"/>
  <c r="C4" i="3" s="1"/>
  <c r="I4" i="2"/>
  <c r="G4" i="3" s="1"/>
  <c r="F4" i="2"/>
  <c r="D4" i="3" s="1"/>
  <c r="D4" i="2"/>
  <c r="B4" i="3" s="1"/>
  <c r="H4" i="2"/>
  <c r="F4" i="3" s="1"/>
  <c r="C4" i="2"/>
  <c r="A4" i="3" s="1"/>
  <c r="G4" i="2"/>
  <c r="E4" i="3" s="1"/>
  <c r="E24" i="2"/>
  <c r="C24" i="3" s="1"/>
  <c r="I24" i="2"/>
  <c r="G24" i="3" s="1"/>
  <c r="F24" i="2"/>
  <c r="D24" i="3" s="1"/>
  <c r="D24" i="2"/>
  <c r="B24" i="3" s="1"/>
  <c r="H24" i="2"/>
  <c r="F24" i="3" s="1"/>
  <c r="C24" i="2"/>
  <c r="A24" i="3" s="1"/>
  <c r="G24" i="2"/>
  <c r="E24" i="3" s="1"/>
  <c r="D40" i="2"/>
  <c r="B40" i="3" s="1"/>
  <c r="H40" i="2"/>
  <c r="F40" i="3" s="1"/>
  <c r="E40" i="2"/>
  <c r="C40" i="3" s="1"/>
  <c r="I40" i="2"/>
  <c r="G40" i="3" s="1"/>
  <c r="F40" i="2"/>
  <c r="D40" i="3" s="1"/>
  <c r="C40" i="2"/>
  <c r="A40" i="3" s="1"/>
  <c r="G40" i="2"/>
  <c r="E40" i="3" s="1"/>
  <c r="F9" i="2"/>
  <c r="D9" i="3" s="1"/>
  <c r="C9" i="2"/>
  <c r="A9" i="3" s="1"/>
  <c r="G9" i="2"/>
  <c r="E9" i="3" s="1"/>
  <c r="E9" i="2"/>
  <c r="C9" i="3" s="1"/>
  <c r="I9" i="2"/>
  <c r="G9" i="3" s="1"/>
  <c r="H9" i="2"/>
  <c r="F9" i="3" s="1"/>
  <c r="D9" i="2"/>
  <c r="B9" i="3" s="1"/>
  <c r="F29" i="2"/>
  <c r="D29" i="3" s="1"/>
  <c r="C29" i="2"/>
  <c r="A29" i="3" s="1"/>
  <c r="G29" i="2"/>
  <c r="E29" i="3" s="1"/>
  <c r="E29" i="2"/>
  <c r="C29" i="3" s="1"/>
  <c r="I29" i="2"/>
  <c r="G29" i="3" s="1"/>
  <c r="H29" i="2"/>
  <c r="F29" i="3" s="1"/>
  <c r="D29" i="2"/>
  <c r="B29" i="3" s="1"/>
  <c r="E45" i="2"/>
  <c r="C45" i="3" s="1"/>
  <c r="I45" i="2"/>
  <c r="G45" i="3" s="1"/>
  <c r="F45" i="2"/>
  <c r="D45" i="3" s="1"/>
  <c r="C45" i="2"/>
  <c r="A45" i="3" s="1"/>
  <c r="G45" i="2"/>
  <c r="E45" i="3" s="1"/>
  <c r="H45" i="2"/>
  <c r="F45" i="3" s="1"/>
  <c r="D45" i="2"/>
  <c r="B45" i="3" s="1"/>
  <c r="D23" i="2"/>
  <c r="B23" i="3" s="1"/>
  <c r="H23" i="2"/>
  <c r="F23" i="3" s="1"/>
  <c r="E23" i="2"/>
  <c r="C23" i="3" s="1"/>
  <c r="I23" i="2"/>
  <c r="G23" i="3" s="1"/>
  <c r="C23" i="2"/>
  <c r="A23" i="3" s="1"/>
  <c r="G23" i="2"/>
  <c r="E23" i="3" s="1"/>
  <c r="F23" i="2"/>
  <c r="D23" i="3" s="1"/>
  <c r="F42" i="2"/>
  <c r="D42" i="3" s="1"/>
  <c r="C42" i="2"/>
  <c r="A42" i="3" s="1"/>
  <c r="G42" i="2"/>
  <c r="E42" i="3" s="1"/>
  <c r="D42" i="2"/>
  <c r="B42" i="3" s="1"/>
  <c r="H42" i="2"/>
  <c r="F42" i="3" s="1"/>
  <c r="I42" i="2"/>
  <c r="G42" i="3" s="1"/>
  <c r="E42" i="2"/>
  <c r="C42" i="3" s="1"/>
  <c r="C14" i="2"/>
  <c r="A14" i="3" s="1"/>
  <c r="G14" i="2"/>
  <c r="E14" i="3" s="1"/>
  <c r="D14" i="2"/>
  <c r="B14" i="3" s="1"/>
  <c r="H14" i="2"/>
  <c r="F14" i="3" s="1"/>
  <c r="F14" i="2"/>
  <c r="D14" i="3" s="1"/>
  <c r="E14" i="2"/>
  <c r="C14" i="3" s="1"/>
  <c r="I14" i="2"/>
  <c r="G14" i="3" s="1"/>
  <c r="D19" i="2"/>
  <c r="B19" i="3" s="1"/>
  <c r="H19" i="2"/>
  <c r="F19" i="3" s="1"/>
  <c r="E19" i="2"/>
  <c r="C19" i="3" s="1"/>
  <c r="I19" i="2"/>
  <c r="G19" i="3" s="1"/>
  <c r="C19" i="2"/>
  <c r="A19" i="3" s="1"/>
  <c r="G19" i="2"/>
  <c r="E19" i="3" s="1"/>
  <c r="F19" i="2"/>
  <c r="D19" i="3" s="1"/>
  <c r="F38" i="2"/>
  <c r="D38" i="3" s="1"/>
  <c r="C38" i="2"/>
  <c r="A38" i="3" s="1"/>
  <c r="G38" i="2"/>
  <c r="E38" i="3" s="1"/>
  <c r="D38" i="2"/>
  <c r="B38" i="3" s="1"/>
  <c r="H38" i="2"/>
  <c r="F38" i="3" s="1"/>
  <c r="E38" i="2"/>
  <c r="C38" i="3" s="1"/>
  <c r="I38" i="2"/>
  <c r="G38" i="3" s="1"/>
  <c r="C2" i="2"/>
  <c r="A2" i="3" s="1"/>
  <c r="G2" i="2"/>
  <c r="E2" i="3" s="1"/>
  <c r="D2" i="2"/>
  <c r="B2" i="3" s="1"/>
  <c r="H2" i="2"/>
  <c r="F2" i="3" s="1"/>
  <c r="F2" i="2"/>
  <c r="D2" i="3" s="1"/>
  <c r="E2" i="2"/>
  <c r="C2" i="3" s="1"/>
  <c r="I2" i="2"/>
  <c r="G2" i="3" s="1"/>
  <c r="D36" i="2"/>
  <c r="B36" i="3" s="1"/>
  <c r="H36" i="2"/>
  <c r="F36" i="3" s="1"/>
  <c r="E36" i="2"/>
  <c r="C36" i="3" s="1"/>
  <c r="I36" i="2"/>
  <c r="G36" i="3" s="1"/>
  <c r="F36" i="2"/>
  <c r="D36" i="3" s="1"/>
  <c r="C36" i="2"/>
  <c r="A36" i="3" s="1"/>
  <c r="G36" i="2"/>
  <c r="E36" i="3" s="1"/>
  <c r="F25" i="2"/>
  <c r="D25" i="3" s="1"/>
  <c r="C25" i="2"/>
  <c r="A25" i="3" s="1"/>
  <c r="G25" i="2"/>
  <c r="E25" i="3" s="1"/>
  <c r="E25" i="2"/>
  <c r="C25" i="3" s="1"/>
  <c r="I25" i="2"/>
  <c r="G25" i="3" s="1"/>
  <c r="H25" i="2"/>
  <c r="F25" i="3" s="1"/>
  <c r="D25" i="2"/>
  <c r="B25" i="3" s="1"/>
  <c r="D31" i="2"/>
  <c r="B31" i="3" s="1"/>
  <c r="H31" i="2"/>
  <c r="F31" i="3" s="1"/>
  <c r="E31" i="2"/>
  <c r="C31" i="3" s="1"/>
  <c r="I31" i="2"/>
  <c r="G31" i="3" s="1"/>
  <c r="C31" i="2"/>
  <c r="A31" i="3" s="1"/>
  <c r="G31" i="2"/>
  <c r="E31" i="3" s="1"/>
  <c r="F31" i="2"/>
  <c r="D31" i="3" s="1"/>
  <c r="D27" i="2"/>
  <c r="B27" i="3" s="1"/>
  <c r="H27" i="2"/>
  <c r="F27" i="3" s="1"/>
  <c r="E27" i="2"/>
  <c r="C27" i="3" s="1"/>
  <c r="I27" i="2"/>
  <c r="G27" i="3" s="1"/>
  <c r="C27" i="2"/>
  <c r="A27" i="3" s="1"/>
  <c r="G27" i="2"/>
  <c r="E27" i="3" s="1"/>
  <c r="F27" i="2"/>
  <c r="D27" i="3" s="1"/>
  <c r="E12" i="2"/>
  <c r="C12" i="3" s="1"/>
  <c r="I12" i="2"/>
  <c r="G12" i="3" s="1"/>
  <c r="F12" i="2"/>
  <c r="D12" i="3" s="1"/>
  <c r="D12" i="2"/>
  <c r="B12" i="3" s="1"/>
  <c r="H12" i="2"/>
  <c r="F12" i="3" s="1"/>
  <c r="G12" i="2"/>
  <c r="E12" i="3" s="1"/>
  <c r="C12" i="2"/>
  <c r="A12" i="3" s="1"/>
  <c r="E8" i="2"/>
  <c r="C8" i="3" s="1"/>
  <c r="I8" i="2"/>
  <c r="G8" i="3" s="1"/>
  <c r="F8" i="2"/>
  <c r="D8" i="3" s="1"/>
  <c r="D8" i="2"/>
  <c r="B8" i="3" s="1"/>
  <c r="H8" i="2"/>
  <c r="F8" i="3" s="1"/>
  <c r="C8" i="2"/>
  <c r="A8" i="3" s="1"/>
  <c r="G8" i="2"/>
  <c r="E8" i="3" s="1"/>
  <c r="E28" i="2"/>
  <c r="C28" i="3" s="1"/>
  <c r="I28" i="2"/>
  <c r="G28" i="3" s="1"/>
  <c r="F28" i="2"/>
  <c r="D28" i="3" s="1"/>
  <c r="D28" i="2"/>
  <c r="B28" i="3" s="1"/>
  <c r="H28" i="2"/>
  <c r="F28" i="3" s="1"/>
  <c r="G28" i="2"/>
  <c r="E28" i="3" s="1"/>
  <c r="C28" i="2"/>
  <c r="A28" i="3" s="1"/>
  <c r="D44" i="2"/>
  <c r="B44" i="3" s="1"/>
  <c r="H44" i="2"/>
  <c r="F44" i="3" s="1"/>
  <c r="E44" i="2"/>
  <c r="C44" i="3" s="1"/>
  <c r="I44" i="2"/>
  <c r="G44" i="3" s="1"/>
  <c r="F44" i="2"/>
  <c r="D44" i="3" s="1"/>
  <c r="C44" i="2"/>
  <c r="A44" i="3" s="1"/>
  <c r="G44" i="2"/>
  <c r="E44" i="3" s="1"/>
  <c r="F17" i="2"/>
  <c r="D17" i="3" s="1"/>
  <c r="C17" i="2"/>
  <c r="A17" i="3" s="1"/>
  <c r="G17" i="2"/>
  <c r="E17" i="3" s="1"/>
  <c r="E17" i="2"/>
  <c r="C17" i="3" s="1"/>
  <c r="I17" i="2"/>
  <c r="G17" i="3" s="1"/>
  <c r="D17" i="2"/>
  <c r="B17" i="3" s="1"/>
  <c r="H17" i="2"/>
  <c r="F17" i="3" s="1"/>
  <c r="E33" i="2"/>
  <c r="C33" i="3" s="1"/>
  <c r="I33" i="2"/>
  <c r="G33" i="3" s="1"/>
  <c r="F33" i="2"/>
  <c r="D33" i="3" s="1"/>
  <c r="H33" i="2"/>
  <c r="F33" i="3" s="1"/>
  <c r="C33" i="2"/>
  <c r="A33" i="3" s="1"/>
  <c r="G33" i="2"/>
  <c r="E33" i="3" s="1"/>
  <c r="D33" i="2"/>
  <c r="B33" i="3" s="1"/>
  <c r="C43" i="2"/>
  <c r="A43" i="3" s="1"/>
  <c r="G43" i="2"/>
  <c r="E43" i="3" s="1"/>
  <c r="D43" i="2"/>
  <c r="B43" i="3" s="1"/>
  <c r="H43" i="2"/>
  <c r="F43" i="3" s="1"/>
  <c r="E43" i="2"/>
  <c r="C43" i="3" s="1"/>
  <c r="I43" i="2"/>
  <c r="G43" i="3" s="1"/>
  <c r="F43" i="2"/>
  <c r="D43" i="3" s="1"/>
  <c r="D15" i="2"/>
  <c r="B15" i="3" s="1"/>
  <c r="H15" i="2"/>
  <c r="F15" i="3" s="1"/>
  <c r="E15" i="2"/>
  <c r="C15" i="3" s="1"/>
  <c r="I15" i="2"/>
  <c r="G15" i="3" s="1"/>
  <c r="C15" i="2"/>
  <c r="A15" i="3" s="1"/>
  <c r="G15" i="2"/>
  <c r="E15" i="3" s="1"/>
  <c r="F15" i="2"/>
  <c r="D15" i="3" s="1"/>
  <c r="F34" i="2"/>
  <c r="D34" i="3" s="1"/>
  <c r="I34" i="2"/>
  <c r="G34" i="3" s="1"/>
  <c r="C34" i="2"/>
  <c r="A34" i="3" s="1"/>
  <c r="G34" i="2"/>
  <c r="E34" i="3" s="1"/>
  <c r="D34" i="2"/>
  <c r="B34" i="3" s="1"/>
  <c r="H34" i="2"/>
  <c r="F34" i="3" s="1"/>
  <c r="E34" i="2"/>
  <c r="C34" i="3" s="1"/>
  <c r="C47" i="2"/>
  <c r="A47" i="3" s="1"/>
  <c r="G47" i="2"/>
  <c r="E47" i="3" s="1"/>
  <c r="D47" i="2"/>
  <c r="B47" i="3" s="1"/>
  <c r="H47" i="2"/>
  <c r="F47" i="3" s="1"/>
  <c r="E47" i="2"/>
  <c r="C47" i="3" s="1"/>
  <c r="I47" i="2"/>
  <c r="G47" i="3" s="1"/>
  <c r="F47" i="2"/>
  <c r="D47" i="3" s="1"/>
  <c r="D11" i="2"/>
  <c r="B11" i="3" s="1"/>
  <c r="H11" i="2"/>
  <c r="F11" i="3" s="1"/>
  <c r="E11" i="2"/>
  <c r="C11" i="3" s="1"/>
  <c r="I11" i="2"/>
  <c r="G11" i="3" s="1"/>
  <c r="C11" i="2"/>
  <c r="A11" i="3" s="1"/>
  <c r="G11" i="2"/>
  <c r="E11" i="3" s="1"/>
  <c r="F11" i="2"/>
  <c r="D11" i="3" s="1"/>
  <c r="C30" i="2"/>
  <c r="A30" i="3" s="1"/>
  <c r="G30" i="2"/>
  <c r="E30" i="3" s="1"/>
  <c r="D30" i="2"/>
  <c r="B30" i="3" s="1"/>
  <c r="H30" i="2"/>
  <c r="F30" i="3" s="1"/>
  <c r="F30" i="2"/>
  <c r="D30" i="3" s="1"/>
  <c r="E30" i="2"/>
  <c r="C30" i="3" s="1"/>
  <c r="I30" i="2"/>
  <c r="G30" i="3" s="1"/>
  <c r="C6" i="2"/>
  <c r="A6" i="3" s="1"/>
  <c r="G6" i="2"/>
  <c r="E6" i="3" s="1"/>
  <c r="D6" i="2"/>
  <c r="B6" i="3" s="1"/>
  <c r="H6" i="2"/>
  <c r="F6" i="3" s="1"/>
  <c r="F6" i="2"/>
  <c r="D6" i="3" s="1"/>
  <c r="I6" i="2"/>
  <c r="G6" i="3" s="1"/>
  <c r="E6" i="2"/>
  <c r="C6" i="3" s="1"/>
  <c r="D1" i="2"/>
  <c r="B1" i="3" s="1"/>
  <c r="H1" i="2"/>
  <c r="F1" i="3" s="1"/>
  <c r="E1" i="2"/>
  <c r="C1" i="3" s="1"/>
  <c r="I1" i="2"/>
  <c r="G1" i="3" s="1"/>
  <c r="F1" i="2"/>
  <c r="D1" i="3" s="1"/>
  <c r="G1" i="2"/>
  <c r="E1" i="3" s="1"/>
  <c r="C1" i="2"/>
  <c r="A1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opLeftCell="A295" workbookViewId="0">
      <selection activeCell="F304" sqref="F304"/>
    </sheetView>
  </sheetViews>
  <sheetFormatPr defaultRowHeight="13.5" x14ac:dyDescent="0.15"/>
  <cols>
    <col min="1" max="1" width="11.625" bestFit="1" customWidth="1"/>
    <col min="2" max="2" width="17.25" bestFit="1" customWidth="1"/>
    <col min="3" max="3" width="20.5" bestFit="1" customWidth="1"/>
    <col min="4" max="6" width="13.875" bestFit="1" customWidth="1"/>
  </cols>
  <sheetData>
    <row r="1" spans="1:7" x14ac:dyDescent="0.15">
      <c r="A1" s="1">
        <v>42881</v>
      </c>
      <c r="B1">
        <v>0.91663623212699996</v>
      </c>
      <c r="C1">
        <v>-1.9134534929699999E-2</v>
      </c>
      <c r="D1">
        <v>-0.64992318528699999</v>
      </c>
      <c r="E1">
        <v>1.3887330216</v>
      </c>
      <c r="F1">
        <v>0.133916671742</v>
      </c>
      <c r="G1">
        <v>-1</v>
      </c>
    </row>
    <row r="2" spans="1:7" x14ac:dyDescent="0.15">
      <c r="A2" s="1">
        <v>42880</v>
      </c>
      <c r="B2">
        <v>0.961558615048</v>
      </c>
      <c r="C2">
        <v>-0.127490778842</v>
      </c>
      <c r="D2">
        <v>-0.48317818574400001</v>
      </c>
      <c r="E2">
        <v>1.43423889253</v>
      </c>
      <c r="F2">
        <v>0.17293491014699999</v>
      </c>
      <c r="G2">
        <f>IF(B1&gt;B2,1,-1)</f>
        <v>-1</v>
      </c>
    </row>
    <row r="3" spans="1:7" x14ac:dyDescent="0.15">
      <c r="A3" s="1">
        <v>42879</v>
      </c>
      <c r="B3">
        <v>0.98252239374500006</v>
      </c>
      <c r="C3">
        <v>-7.6519800806899999E-3</v>
      </c>
      <c r="D3">
        <v>-0.28889208510199998</v>
      </c>
      <c r="E3">
        <v>1.4554749656299999</v>
      </c>
      <c r="F3">
        <v>0.191143421403</v>
      </c>
      <c r="G3">
        <f t="shared" ref="G3:G66" si="0">IF(B2&gt;B3,1,-1)</f>
        <v>-1</v>
      </c>
    </row>
    <row r="4" spans="1:7" x14ac:dyDescent="0.15">
      <c r="A4" s="1">
        <v>42878</v>
      </c>
      <c r="B4">
        <v>0.97952756821700004</v>
      </c>
      <c r="C4">
        <v>0.74953772930100004</v>
      </c>
      <c r="D4">
        <v>-1.18225004751</v>
      </c>
      <c r="E4">
        <v>1.45244124091</v>
      </c>
      <c r="F4">
        <v>0.188542205509</v>
      </c>
      <c r="G4">
        <f t="shared" si="0"/>
        <v>1</v>
      </c>
    </row>
    <row r="5" spans="1:7" x14ac:dyDescent="0.15">
      <c r="A5" s="1">
        <v>42877</v>
      </c>
      <c r="B5">
        <v>1.5036220356300001</v>
      </c>
      <c r="C5">
        <v>-0.337125736871</v>
      </c>
      <c r="D5">
        <v>-0.106415733497</v>
      </c>
      <c r="E5">
        <v>1.98334306849</v>
      </c>
      <c r="F5">
        <v>0.64375498690800004</v>
      </c>
      <c r="G5">
        <f t="shared" si="0"/>
        <v>-1</v>
      </c>
    </row>
    <row r="6" spans="1:7" x14ac:dyDescent="0.15">
      <c r="A6" s="1">
        <v>42874</v>
      </c>
      <c r="B6">
        <v>1.52458581432</v>
      </c>
      <c r="C6">
        <v>-0.30144319082400001</v>
      </c>
      <c r="D6">
        <v>-0.52618099913000005</v>
      </c>
      <c r="E6">
        <v>2.0045791415899998</v>
      </c>
      <c r="F6">
        <v>0.66196349816400002</v>
      </c>
      <c r="G6">
        <f t="shared" si="0"/>
        <v>-1</v>
      </c>
    </row>
    <row r="7" spans="1:7" x14ac:dyDescent="0.15">
      <c r="A7" s="1">
        <v>42873</v>
      </c>
      <c r="B7">
        <v>1.5036220356300001</v>
      </c>
      <c r="C7">
        <v>0.41317996892100001</v>
      </c>
      <c r="D7">
        <v>0.84461793998500001</v>
      </c>
      <c r="E7">
        <v>1.98334306849</v>
      </c>
      <c r="F7">
        <v>0.64375498690800004</v>
      </c>
      <c r="G7">
        <f t="shared" si="0"/>
        <v>1</v>
      </c>
    </row>
    <row r="8" spans="1:7" x14ac:dyDescent="0.15">
      <c r="A8" s="1">
        <v>42872</v>
      </c>
      <c r="B8">
        <v>1.54255476749</v>
      </c>
      <c r="C8">
        <v>0.22872184865100001</v>
      </c>
      <c r="D8">
        <v>-1.5178149009999999E-2</v>
      </c>
      <c r="E8">
        <v>2.0227814899699998</v>
      </c>
      <c r="F8">
        <v>0.67757079352600003</v>
      </c>
      <c r="G8">
        <f t="shared" si="0"/>
        <v>-1</v>
      </c>
    </row>
    <row r="9" spans="1:7" x14ac:dyDescent="0.15">
      <c r="A9" s="1">
        <v>42871</v>
      </c>
      <c r="B9">
        <v>1.3359118060599999</v>
      </c>
      <c r="C9">
        <v>0.14464392797299999</v>
      </c>
      <c r="D9">
        <v>0.85748732602800004</v>
      </c>
      <c r="E9">
        <v>1.8134544836599999</v>
      </c>
      <c r="F9">
        <v>0.49808689686099999</v>
      </c>
      <c r="G9">
        <f t="shared" si="0"/>
        <v>1</v>
      </c>
    </row>
    <row r="10" spans="1:7" x14ac:dyDescent="0.15">
      <c r="A10" s="1">
        <v>42870</v>
      </c>
      <c r="B10">
        <v>1.35388075922</v>
      </c>
      <c r="C10">
        <v>-0.63651538426800003</v>
      </c>
      <c r="D10">
        <v>-0.117957025391</v>
      </c>
      <c r="E10">
        <v>1.83165683204</v>
      </c>
      <c r="F10">
        <v>0.51369419222299995</v>
      </c>
      <c r="G10">
        <f t="shared" si="0"/>
        <v>-1</v>
      </c>
    </row>
    <row r="11" spans="1:7" x14ac:dyDescent="0.15">
      <c r="A11" s="1">
        <v>42867</v>
      </c>
      <c r="B11">
        <v>1.2400773891600001</v>
      </c>
      <c r="C11">
        <v>-0.52805776948700001</v>
      </c>
      <c r="D11">
        <v>0.284428301143</v>
      </c>
      <c r="E11">
        <v>1.71637529233</v>
      </c>
      <c r="F11">
        <v>0.41484798826199998</v>
      </c>
      <c r="G11">
        <f t="shared" si="0"/>
        <v>1</v>
      </c>
    </row>
    <row r="12" spans="1:7" x14ac:dyDescent="0.15">
      <c r="A12" s="1">
        <v>42866</v>
      </c>
      <c r="B12">
        <v>1.14424297226</v>
      </c>
      <c r="C12">
        <v>-0.34246613858500002</v>
      </c>
      <c r="D12">
        <v>-0.21756172127699999</v>
      </c>
      <c r="E12">
        <v>1.619296101</v>
      </c>
      <c r="F12">
        <v>0.33160907966300002</v>
      </c>
      <c r="G12">
        <f t="shared" si="0"/>
        <v>1</v>
      </c>
    </row>
    <row r="13" spans="1:7" x14ac:dyDescent="0.15">
      <c r="A13" s="1">
        <v>42865</v>
      </c>
      <c r="B13">
        <v>1.2400773891600001</v>
      </c>
      <c r="C13">
        <v>-0.30358119461600003</v>
      </c>
      <c r="D13">
        <v>-0.315813487773</v>
      </c>
      <c r="E13">
        <v>1.71637529233</v>
      </c>
      <c r="F13">
        <v>0.41484798826199998</v>
      </c>
      <c r="G13">
        <f t="shared" si="0"/>
        <v>-1</v>
      </c>
    </row>
    <row r="14" spans="1:7" x14ac:dyDescent="0.15">
      <c r="A14" s="1">
        <v>42864</v>
      </c>
      <c r="B14">
        <v>1.2071343083499999</v>
      </c>
      <c r="C14">
        <v>3.8370394651100002E-2</v>
      </c>
      <c r="D14">
        <v>-0.35088794570699999</v>
      </c>
      <c r="E14">
        <v>1.68300432031</v>
      </c>
      <c r="F14">
        <v>0.38623461343100002</v>
      </c>
      <c r="G14">
        <f t="shared" si="0"/>
        <v>1</v>
      </c>
    </row>
    <row r="15" spans="1:7" x14ac:dyDescent="0.15">
      <c r="A15" s="1">
        <v>42863</v>
      </c>
      <c r="B15">
        <v>1.329922155</v>
      </c>
      <c r="C15">
        <v>0.206056243794</v>
      </c>
      <c r="D15">
        <v>-1.1208017448700001</v>
      </c>
      <c r="E15">
        <v>1.80738703421</v>
      </c>
      <c r="F15">
        <v>0.49288446507299999</v>
      </c>
      <c r="G15">
        <f t="shared" si="0"/>
        <v>-1</v>
      </c>
    </row>
    <row r="16" spans="1:7" x14ac:dyDescent="0.15">
      <c r="A16" s="1">
        <v>42860</v>
      </c>
      <c r="B16">
        <v>1.3958083166199999</v>
      </c>
      <c r="C16">
        <v>0.24735104979600001</v>
      </c>
      <c r="D16">
        <v>-0.26163599797499998</v>
      </c>
      <c r="E16">
        <v>1.8741289782399999</v>
      </c>
      <c r="F16">
        <v>0.55011121473500002</v>
      </c>
      <c r="G16">
        <f t="shared" si="0"/>
        <v>-1</v>
      </c>
    </row>
    <row r="17" spans="1:7" x14ac:dyDescent="0.15">
      <c r="A17" s="1">
        <v>42859</v>
      </c>
      <c r="B17">
        <v>1.32093767842</v>
      </c>
      <c r="C17">
        <v>0.17997628374399999</v>
      </c>
      <c r="D17">
        <v>0.205976135926</v>
      </c>
      <c r="E17">
        <v>1.79828586002</v>
      </c>
      <c r="F17">
        <v>0.48508081739199999</v>
      </c>
      <c r="G17">
        <f t="shared" si="0"/>
        <v>1</v>
      </c>
    </row>
    <row r="18" spans="1:7" x14ac:dyDescent="0.15">
      <c r="A18" s="1">
        <v>42858</v>
      </c>
      <c r="B18">
        <v>1.38083418898</v>
      </c>
      <c r="C18">
        <v>-8.9757776571099998E-2</v>
      </c>
      <c r="D18">
        <v>-0.90925515081599995</v>
      </c>
      <c r="E18">
        <v>1.8589603546</v>
      </c>
      <c r="F18">
        <v>0.53710513526600001</v>
      </c>
      <c r="G18">
        <f t="shared" si="0"/>
        <v>-1</v>
      </c>
    </row>
    <row r="19" spans="1:7" x14ac:dyDescent="0.15">
      <c r="A19" s="1">
        <v>42857</v>
      </c>
      <c r="B19">
        <v>1.3838290145100001</v>
      </c>
      <c r="C19">
        <v>0.39919539670400001</v>
      </c>
      <c r="D19">
        <v>8.4035048847199995E-3</v>
      </c>
      <c r="E19">
        <v>1.8619940793300001</v>
      </c>
      <c r="F19">
        <v>0.53970635115999999</v>
      </c>
      <c r="G19">
        <f t="shared" si="0"/>
        <v>-1</v>
      </c>
    </row>
    <row r="20" spans="1:7" x14ac:dyDescent="0.15">
      <c r="A20" s="1">
        <v>42853</v>
      </c>
      <c r="B20">
        <v>1.3448962826399999</v>
      </c>
      <c r="C20">
        <v>0.54504503901300005</v>
      </c>
      <c r="D20">
        <v>-1.29169593287E-2</v>
      </c>
      <c r="E20">
        <v>1.82255565785</v>
      </c>
      <c r="F20">
        <v>0.505890544542</v>
      </c>
      <c r="G20">
        <f t="shared" si="0"/>
        <v>1</v>
      </c>
    </row>
    <row r="21" spans="1:7" x14ac:dyDescent="0.15">
      <c r="A21" s="1">
        <v>42852</v>
      </c>
      <c r="B21">
        <v>1.29697907419</v>
      </c>
      <c r="C21">
        <v>0.60102940555200002</v>
      </c>
      <c r="D21">
        <v>0.38062820357100002</v>
      </c>
      <c r="E21">
        <v>1.7740160621900001</v>
      </c>
      <c r="F21">
        <v>0.46427109024199997</v>
      </c>
      <c r="G21">
        <f t="shared" si="0"/>
        <v>1</v>
      </c>
    </row>
    <row r="22" spans="1:7" x14ac:dyDescent="0.15">
      <c r="A22" s="1">
        <v>42851</v>
      </c>
      <c r="B22">
        <v>1.13525849568</v>
      </c>
      <c r="C22">
        <v>0.467404168545</v>
      </c>
      <c r="D22">
        <v>0.49475323779800001</v>
      </c>
      <c r="E22">
        <v>1.61019492682</v>
      </c>
      <c r="F22">
        <v>0.32380543198200001</v>
      </c>
      <c r="G22">
        <f t="shared" si="0"/>
        <v>1</v>
      </c>
    </row>
    <row r="23" spans="1:7" x14ac:dyDescent="0.15">
      <c r="A23" s="1">
        <v>42850</v>
      </c>
      <c r="B23">
        <v>1.2071343083499999</v>
      </c>
      <c r="C23">
        <v>0.35195657153799997</v>
      </c>
      <c r="D23">
        <v>-0.16803551757599999</v>
      </c>
      <c r="E23">
        <v>1.68300432031</v>
      </c>
      <c r="F23">
        <v>0.38623461343100002</v>
      </c>
      <c r="G23">
        <f t="shared" si="0"/>
        <v>-1</v>
      </c>
    </row>
    <row r="24" spans="1:7" x14ac:dyDescent="0.15">
      <c r="A24" s="1">
        <v>42849</v>
      </c>
      <c r="B24">
        <v>1.17718605307</v>
      </c>
      <c r="C24">
        <v>0.46741799184600002</v>
      </c>
      <c r="D24">
        <v>-0.50546131125399996</v>
      </c>
      <c r="E24">
        <v>1.6526670730199999</v>
      </c>
      <c r="F24">
        <v>0.36022245449399998</v>
      </c>
      <c r="G24">
        <f t="shared" si="0"/>
        <v>1</v>
      </c>
    </row>
    <row r="25" spans="1:7" x14ac:dyDescent="0.15">
      <c r="A25" s="1">
        <v>42846</v>
      </c>
      <c r="B25">
        <v>1.3359118060599999</v>
      </c>
      <c r="C25">
        <v>0.95789172816199997</v>
      </c>
      <c r="D25">
        <v>-1.43551984865</v>
      </c>
      <c r="E25">
        <v>1.8134544836599999</v>
      </c>
      <c r="F25">
        <v>0.49808689686099999</v>
      </c>
      <c r="G25">
        <f t="shared" si="0"/>
        <v>-1</v>
      </c>
    </row>
    <row r="26" spans="1:7" x14ac:dyDescent="0.15">
      <c r="A26" s="1">
        <v>42845</v>
      </c>
      <c r="B26">
        <v>1.6413840099200001</v>
      </c>
      <c r="C26">
        <v>0.61300038368099996</v>
      </c>
      <c r="D26">
        <v>-0.245315695881</v>
      </c>
      <c r="E26">
        <v>2.1228944060299999</v>
      </c>
      <c r="F26">
        <v>0.76341091801899996</v>
      </c>
      <c r="G26">
        <f t="shared" si="0"/>
        <v>-1</v>
      </c>
    </row>
    <row r="27" spans="1:7" x14ac:dyDescent="0.15">
      <c r="A27" s="1">
        <v>42844</v>
      </c>
      <c r="B27">
        <v>1.53357029091</v>
      </c>
      <c r="C27">
        <v>0.58806775756200003</v>
      </c>
      <c r="D27">
        <v>-0.33800318546699998</v>
      </c>
      <c r="E27">
        <v>2.0136803157799998</v>
      </c>
      <c r="F27">
        <v>0.66976714584499997</v>
      </c>
      <c r="G27">
        <f t="shared" si="0"/>
        <v>1</v>
      </c>
    </row>
    <row r="28" spans="1:7" x14ac:dyDescent="0.15">
      <c r="A28" s="1">
        <v>42843</v>
      </c>
      <c r="B28">
        <v>1.62042023122</v>
      </c>
      <c r="C28">
        <v>1.28280379583</v>
      </c>
      <c r="D28">
        <v>0.50954676380499997</v>
      </c>
      <c r="E28">
        <v>2.10165833292</v>
      </c>
      <c r="F28">
        <v>0.74520240676299998</v>
      </c>
      <c r="G28">
        <f t="shared" si="0"/>
        <v>-1</v>
      </c>
    </row>
    <row r="29" spans="1:7" x14ac:dyDescent="0.15">
      <c r="A29" s="1">
        <v>42842</v>
      </c>
      <c r="B29">
        <v>1.6144305801700001</v>
      </c>
      <c r="C29">
        <v>1.25428171938</v>
      </c>
      <c r="D29">
        <v>-0.55816879123300001</v>
      </c>
      <c r="E29">
        <v>2.0955908834699999</v>
      </c>
      <c r="F29">
        <v>0.73999997497500003</v>
      </c>
      <c r="G29">
        <f t="shared" si="0"/>
        <v>1</v>
      </c>
    </row>
    <row r="30" spans="1:7" x14ac:dyDescent="0.15">
      <c r="A30" s="1">
        <v>42839</v>
      </c>
      <c r="B30">
        <v>1.55153924408</v>
      </c>
      <c r="C30">
        <v>1.75713652507</v>
      </c>
      <c r="D30">
        <v>1.05657608948</v>
      </c>
      <c r="E30">
        <v>2.0318826641599999</v>
      </c>
      <c r="F30">
        <v>0.68537444120699997</v>
      </c>
      <c r="G30">
        <f t="shared" si="0"/>
        <v>1</v>
      </c>
    </row>
    <row r="31" spans="1:7" x14ac:dyDescent="0.15">
      <c r="A31" s="1">
        <v>42838</v>
      </c>
      <c r="B31">
        <v>1.4886479079899999</v>
      </c>
      <c r="C31">
        <v>1.1917174618599999</v>
      </c>
      <c r="D31">
        <v>0.119106006195</v>
      </c>
      <c r="E31">
        <v>1.96817444485</v>
      </c>
      <c r="F31">
        <v>0.63074890744000001</v>
      </c>
      <c r="G31">
        <f t="shared" si="0"/>
        <v>1</v>
      </c>
    </row>
    <row r="32" spans="1:7" x14ac:dyDescent="0.15">
      <c r="A32" s="1">
        <v>42837</v>
      </c>
      <c r="B32">
        <v>1.4467203505899999</v>
      </c>
      <c r="C32">
        <v>2.5689559175499999</v>
      </c>
      <c r="D32">
        <v>-1.90505612252</v>
      </c>
      <c r="E32">
        <v>1.9257022986400001</v>
      </c>
      <c r="F32">
        <v>0.59433188492800004</v>
      </c>
      <c r="G32">
        <f t="shared" si="0"/>
        <v>1</v>
      </c>
    </row>
    <row r="33" spans="1:7" x14ac:dyDescent="0.15">
      <c r="A33" s="1">
        <v>42836</v>
      </c>
      <c r="B33">
        <v>1.8120890650199999</v>
      </c>
      <c r="C33">
        <v>4.6647663891300004</v>
      </c>
      <c r="D33">
        <v>-0.48870107058200002</v>
      </c>
      <c r="E33">
        <v>2.29581671558</v>
      </c>
      <c r="F33">
        <v>0.91168022396000004</v>
      </c>
      <c r="G33">
        <f t="shared" si="0"/>
        <v>-1</v>
      </c>
    </row>
    <row r="34" spans="1:7" x14ac:dyDescent="0.15">
      <c r="A34" s="1">
        <v>42835</v>
      </c>
      <c r="B34">
        <v>1.69529086942</v>
      </c>
      <c r="C34">
        <v>4.3853145486500003</v>
      </c>
      <c r="D34">
        <v>2.2201521319699999</v>
      </c>
      <c r="E34">
        <v>2.1775014511499999</v>
      </c>
      <c r="F34">
        <v>0.81023280410499998</v>
      </c>
      <c r="G34">
        <f t="shared" si="0"/>
        <v>1</v>
      </c>
    </row>
    <row r="35" spans="1:7" x14ac:dyDescent="0.15">
      <c r="A35" s="1">
        <v>42832</v>
      </c>
      <c r="B35">
        <v>1.27901012102</v>
      </c>
      <c r="C35">
        <v>3.6989462148799999</v>
      </c>
      <c r="D35">
        <v>1.6202402969900001</v>
      </c>
      <c r="E35">
        <v>1.7558137138100001</v>
      </c>
      <c r="F35">
        <v>0.44866379488000002</v>
      </c>
      <c r="G35">
        <f t="shared" si="0"/>
        <v>1</v>
      </c>
    </row>
    <row r="36" spans="1:7" x14ac:dyDescent="0.15">
      <c r="A36" s="1">
        <v>42831</v>
      </c>
      <c r="B36">
        <v>1.3958083166199999</v>
      </c>
      <c r="C36">
        <v>4.1627686280600003</v>
      </c>
      <c r="D36">
        <v>0.74294482320300004</v>
      </c>
      <c r="E36">
        <v>1.8741289782399999</v>
      </c>
      <c r="F36">
        <v>0.55011121473500002</v>
      </c>
      <c r="G36">
        <f t="shared" si="0"/>
        <v>-1</v>
      </c>
    </row>
    <row r="37" spans="1:7" x14ac:dyDescent="0.15">
      <c r="A37" s="1">
        <v>42830</v>
      </c>
      <c r="B37">
        <v>1.2640359933800001</v>
      </c>
      <c r="C37">
        <v>3.2451595177699999</v>
      </c>
      <c r="D37">
        <v>12.6010374331</v>
      </c>
      <c r="E37">
        <v>1.7406450901699999</v>
      </c>
      <c r="F37">
        <v>0.43565771541199999</v>
      </c>
      <c r="G37">
        <f t="shared" si="0"/>
        <v>1</v>
      </c>
    </row>
    <row r="38" spans="1:7" x14ac:dyDescent="0.15">
      <c r="A38" s="1">
        <v>42825</v>
      </c>
      <c r="B38">
        <v>0.84176559392500006</v>
      </c>
      <c r="C38">
        <v>-0.15863467459799999</v>
      </c>
      <c r="D38">
        <v>-0.30630277259599997</v>
      </c>
      <c r="E38">
        <v>1.3128899033700001</v>
      </c>
      <c r="F38">
        <v>6.8886274398899994E-2</v>
      </c>
      <c r="G38">
        <f t="shared" si="0"/>
        <v>1</v>
      </c>
    </row>
    <row r="39" spans="1:7" x14ac:dyDescent="0.15">
      <c r="A39" s="1">
        <v>42824</v>
      </c>
      <c r="B39">
        <v>0.83577594286900003</v>
      </c>
      <c r="C39">
        <v>-3.0658559679799999E-2</v>
      </c>
      <c r="D39">
        <v>-0.51226380238799996</v>
      </c>
      <c r="E39">
        <v>0.14938889635700001</v>
      </c>
      <c r="F39">
        <v>0.26982785452000002</v>
      </c>
      <c r="G39">
        <f t="shared" si="0"/>
        <v>1</v>
      </c>
    </row>
    <row r="40" spans="1:7" x14ac:dyDescent="0.15">
      <c r="A40" s="1">
        <v>42823</v>
      </c>
      <c r="B40">
        <v>0.90765175554300004</v>
      </c>
      <c r="C40">
        <v>-0.32776275474700001</v>
      </c>
      <c r="D40">
        <v>-0.27534505173399998</v>
      </c>
      <c r="E40">
        <v>0.20448247009600001</v>
      </c>
      <c r="F40">
        <v>0.33541230145700002</v>
      </c>
      <c r="G40">
        <f t="shared" si="0"/>
        <v>-1</v>
      </c>
    </row>
    <row r="41" spans="1:7" x14ac:dyDescent="0.15">
      <c r="A41" s="1">
        <v>42822</v>
      </c>
      <c r="B41">
        <v>0.92262588318299998</v>
      </c>
      <c r="C41">
        <v>0.55866559765400003</v>
      </c>
      <c r="D41">
        <v>-1.1250923286400001</v>
      </c>
      <c r="E41">
        <v>0.21596029795800001</v>
      </c>
      <c r="F41">
        <v>0.34907572790300001</v>
      </c>
      <c r="G41">
        <f t="shared" si="0"/>
        <v>-1</v>
      </c>
    </row>
    <row r="42" spans="1:7" x14ac:dyDescent="0.15">
      <c r="A42" s="1">
        <v>42821</v>
      </c>
      <c r="B42">
        <v>1.09932058934</v>
      </c>
      <c r="C42">
        <v>0.43745368438900001</v>
      </c>
      <c r="D42">
        <v>-1.0537986263600001</v>
      </c>
      <c r="E42">
        <v>0.35139866673300002</v>
      </c>
      <c r="F42">
        <v>0.51030415995699996</v>
      </c>
      <c r="G42">
        <f t="shared" si="0"/>
        <v>-1</v>
      </c>
    </row>
    <row r="43" spans="1:7" x14ac:dyDescent="0.15">
      <c r="A43" s="1">
        <v>42818</v>
      </c>
      <c r="B43">
        <v>1.1202843680400001</v>
      </c>
      <c r="C43">
        <v>0.33870924200699998</v>
      </c>
      <c r="D43">
        <v>0.83474533984900001</v>
      </c>
      <c r="E43">
        <v>0.36746762574000003</v>
      </c>
      <c r="F43">
        <v>0.52943295698000004</v>
      </c>
      <c r="G43">
        <f t="shared" si="0"/>
        <v>-1</v>
      </c>
    </row>
    <row r="44" spans="1:7" x14ac:dyDescent="0.15">
      <c r="A44" s="1">
        <v>42817</v>
      </c>
      <c r="B44">
        <v>1.0603878574700001</v>
      </c>
      <c r="C44">
        <v>3.4094387066900003E-2</v>
      </c>
      <c r="D44">
        <v>-0.40376454185999999</v>
      </c>
      <c r="E44">
        <v>0.32155631429100001</v>
      </c>
      <c r="F44">
        <v>0.474779251199</v>
      </c>
      <c r="G44">
        <f t="shared" si="0"/>
        <v>1</v>
      </c>
    </row>
    <row r="45" spans="1:7" x14ac:dyDescent="0.15">
      <c r="A45" s="1">
        <v>42816</v>
      </c>
      <c r="B45">
        <v>1.03043960219</v>
      </c>
      <c r="C45">
        <v>0.73050765244500004</v>
      </c>
      <c r="D45">
        <v>0.72565949455099998</v>
      </c>
      <c r="E45">
        <v>0.29860065856700002</v>
      </c>
      <c r="F45">
        <v>0.44745239830900002</v>
      </c>
      <c r="G45">
        <f t="shared" si="0"/>
        <v>1</v>
      </c>
    </row>
    <row r="46" spans="1:7" x14ac:dyDescent="0.15">
      <c r="A46" s="1">
        <v>42815</v>
      </c>
      <c r="B46">
        <v>1.01546547455</v>
      </c>
      <c r="C46">
        <v>0.80034296596400001</v>
      </c>
      <c r="D46">
        <v>0.25529537927500001</v>
      </c>
      <c r="E46">
        <v>0.28712283070400002</v>
      </c>
      <c r="F46">
        <v>0.43378897186299997</v>
      </c>
      <c r="G46">
        <f t="shared" si="0"/>
        <v>1</v>
      </c>
    </row>
    <row r="47" spans="1:7" x14ac:dyDescent="0.15">
      <c r="A47" s="1">
        <v>42814</v>
      </c>
      <c r="B47">
        <v>0.93161035976700002</v>
      </c>
      <c r="C47">
        <v>7.2504731056200006E-2</v>
      </c>
      <c r="D47">
        <v>-0.62426364945099999</v>
      </c>
      <c r="E47">
        <v>0.222846994676</v>
      </c>
      <c r="F47">
        <v>0.35727378377000002</v>
      </c>
      <c r="G47">
        <f t="shared" si="0"/>
        <v>1</v>
      </c>
    </row>
    <row r="48" spans="1:7" x14ac:dyDescent="0.15">
      <c r="A48" s="1">
        <v>42811</v>
      </c>
      <c r="B48">
        <v>1.0004913469100001</v>
      </c>
      <c r="C48">
        <v>0.58828893036800001</v>
      </c>
      <c r="D48">
        <v>-0.30012471041299998</v>
      </c>
      <c r="E48">
        <v>0.275645002842</v>
      </c>
      <c r="F48">
        <v>0.42012554541800001</v>
      </c>
      <c r="G48">
        <f t="shared" si="0"/>
        <v>-1</v>
      </c>
    </row>
    <row r="49" spans="1:7" x14ac:dyDescent="0.15">
      <c r="A49" s="1">
        <v>42810</v>
      </c>
      <c r="B49">
        <v>1.0424189043100001</v>
      </c>
      <c r="C49">
        <v>1.0757353639</v>
      </c>
      <c r="D49">
        <v>-1.2734663446500001</v>
      </c>
      <c r="E49">
        <v>0.30778292085699999</v>
      </c>
      <c r="F49">
        <v>0.45838313946499998</v>
      </c>
      <c r="G49">
        <f t="shared" si="0"/>
        <v>-1</v>
      </c>
    </row>
    <row r="50" spans="1:7" x14ac:dyDescent="0.15">
      <c r="A50" s="1">
        <v>42809</v>
      </c>
      <c r="B50">
        <v>0.78186908336399996</v>
      </c>
      <c r="C50">
        <v>2.40567970123</v>
      </c>
      <c r="D50">
        <v>2.4545968194399999</v>
      </c>
      <c r="E50">
        <v>0.108068716053</v>
      </c>
      <c r="F50">
        <v>0.22063951931699999</v>
      </c>
      <c r="G50">
        <f t="shared" si="0"/>
        <v>1</v>
      </c>
    </row>
    <row r="51" spans="1:7" x14ac:dyDescent="0.15">
      <c r="A51" s="1">
        <v>42808</v>
      </c>
      <c r="B51">
        <v>0.70699844516200006</v>
      </c>
      <c r="C51">
        <v>1.5801798491400001</v>
      </c>
      <c r="D51">
        <v>1.16904780615</v>
      </c>
      <c r="E51">
        <v>5.0679576741899997E-2</v>
      </c>
      <c r="F51">
        <v>0.15232238709099999</v>
      </c>
      <c r="G51">
        <f t="shared" si="0"/>
        <v>1</v>
      </c>
    </row>
    <row r="52" spans="1:7" x14ac:dyDescent="0.15">
      <c r="A52" s="1">
        <v>42807</v>
      </c>
      <c r="B52">
        <v>0.54527786664699995</v>
      </c>
      <c r="C52">
        <v>0.26971714981099998</v>
      </c>
      <c r="D52">
        <v>0.57249937255500005</v>
      </c>
      <c r="E52">
        <v>-7.3280964170599996E-2</v>
      </c>
      <c r="F52">
        <v>4.7573814815000002E-3</v>
      </c>
      <c r="G52">
        <f t="shared" si="0"/>
        <v>1</v>
      </c>
    </row>
    <row r="53" spans="1:7" x14ac:dyDescent="0.15">
      <c r="A53" s="1">
        <v>42804</v>
      </c>
      <c r="B53">
        <v>0.57522612192800004</v>
      </c>
      <c r="C53">
        <v>-0.67782401356999999</v>
      </c>
      <c r="D53">
        <v>-9.2453596792999998E-2</v>
      </c>
      <c r="E53">
        <v>-5.0325308446100003E-2</v>
      </c>
      <c r="F53">
        <v>3.20842343721E-2</v>
      </c>
      <c r="G53">
        <f t="shared" si="0"/>
        <v>-1</v>
      </c>
    </row>
    <row r="54" spans="1:7" x14ac:dyDescent="0.15">
      <c r="A54" s="1">
        <v>42803</v>
      </c>
      <c r="B54">
        <v>0.557257168759</v>
      </c>
      <c r="C54">
        <v>-0.73966024393700003</v>
      </c>
      <c r="D54">
        <v>-0.24684483723</v>
      </c>
      <c r="E54">
        <v>-6.4098701880799996E-2</v>
      </c>
      <c r="F54">
        <v>1.5688122637699999E-2</v>
      </c>
      <c r="G54">
        <f t="shared" si="0"/>
        <v>1</v>
      </c>
    </row>
    <row r="55" spans="1:7" x14ac:dyDescent="0.15">
      <c r="A55" s="1">
        <v>42802</v>
      </c>
      <c r="B55">
        <v>0.58720542403999998</v>
      </c>
      <c r="C55">
        <v>-0.71017975199299999</v>
      </c>
      <c r="D55">
        <v>-0.305686622061</v>
      </c>
      <c r="E55">
        <v>-4.11430461562E-2</v>
      </c>
      <c r="F55">
        <v>4.3014975528299998E-2</v>
      </c>
      <c r="G55">
        <f t="shared" si="0"/>
        <v>-1</v>
      </c>
    </row>
    <row r="56" spans="1:7" x14ac:dyDescent="0.15">
      <c r="A56" s="1">
        <v>42801</v>
      </c>
      <c r="B56">
        <v>0.60517437720800005</v>
      </c>
      <c r="C56">
        <v>-0.52349608036100004</v>
      </c>
      <c r="D56">
        <v>-0.32097448765199998</v>
      </c>
      <c r="E56">
        <v>-2.73696527215E-2</v>
      </c>
      <c r="F56">
        <v>5.9411087262599999E-2</v>
      </c>
      <c r="G56">
        <f t="shared" si="0"/>
        <v>-1</v>
      </c>
    </row>
    <row r="57" spans="1:7" x14ac:dyDescent="0.15">
      <c r="A57" s="1">
        <v>42800</v>
      </c>
      <c r="B57">
        <v>0.59918472615200002</v>
      </c>
      <c r="C57">
        <v>-0.122343903334</v>
      </c>
      <c r="D57">
        <v>0.33040897834600003</v>
      </c>
      <c r="E57">
        <v>-3.19607838664E-2</v>
      </c>
      <c r="F57">
        <v>5.3945716684500003E-2</v>
      </c>
      <c r="G57">
        <f t="shared" si="0"/>
        <v>1</v>
      </c>
    </row>
    <row r="58" spans="1:7" x14ac:dyDescent="0.15">
      <c r="A58" s="1">
        <v>42797</v>
      </c>
      <c r="B58">
        <v>0.46142275186100001</v>
      </c>
      <c r="C58">
        <v>-0.33893658922100001</v>
      </c>
      <c r="D58">
        <v>2.40047675818E-2</v>
      </c>
      <c r="E58">
        <v>-0.13755680019899999</v>
      </c>
      <c r="F58">
        <v>-7.1757806612100003E-2</v>
      </c>
      <c r="G58">
        <f t="shared" si="0"/>
        <v>1</v>
      </c>
    </row>
    <row r="59" spans="1:7" x14ac:dyDescent="0.15">
      <c r="A59" s="1">
        <v>42796</v>
      </c>
      <c r="B59">
        <v>0.52730891347800002</v>
      </c>
      <c r="C59">
        <v>-0.23534016840700001</v>
      </c>
      <c r="D59">
        <v>-1.0250346852300001</v>
      </c>
      <c r="E59">
        <v>-8.7054357605300003E-2</v>
      </c>
      <c r="F59">
        <v>-1.16387302528E-2</v>
      </c>
      <c r="G59">
        <f t="shared" si="0"/>
        <v>-1</v>
      </c>
    </row>
    <row r="60" spans="1:7" x14ac:dyDescent="0.15">
      <c r="A60" s="1">
        <v>42795</v>
      </c>
      <c r="B60">
        <v>0.59618990062400001</v>
      </c>
      <c r="C60">
        <v>-0.60115538189600004</v>
      </c>
      <c r="D60">
        <v>-0.30128841891000002</v>
      </c>
      <c r="E60">
        <v>-3.4256349438899998E-2</v>
      </c>
      <c r="F60">
        <v>5.12130313955E-2</v>
      </c>
      <c r="G60">
        <f t="shared" si="0"/>
        <v>-1</v>
      </c>
    </row>
    <row r="61" spans="1:7" x14ac:dyDescent="0.15">
      <c r="A61" s="1">
        <v>42794</v>
      </c>
      <c r="B61">
        <v>0.57522612192800004</v>
      </c>
      <c r="C61">
        <v>0.15664716046900001</v>
      </c>
      <c r="D61">
        <v>0.32266511326500003</v>
      </c>
      <c r="E61">
        <v>-5.0325308446100003E-2</v>
      </c>
      <c r="F61">
        <v>3.20842343721E-2</v>
      </c>
      <c r="G61">
        <f t="shared" si="0"/>
        <v>1</v>
      </c>
    </row>
    <row r="62" spans="1:7" x14ac:dyDescent="0.15">
      <c r="A62" s="1">
        <v>42793</v>
      </c>
      <c r="B62">
        <v>0.51233478583799996</v>
      </c>
      <c r="C62">
        <v>-0.60362514489700003</v>
      </c>
      <c r="D62">
        <v>-0.32108565492800001</v>
      </c>
      <c r="E62">
        <v>-9.8532185467599995E-2</v>
      </c>
      <c r="F62">
        <v>-2.5302156698100001E-2</v>
      </c>
      <c r="G62">
        <f t="shared" si="0"/>
        <v>1</v>
      </c>
    </row>
    <row r="63" spans="1:7" x14ac:dyDescent="0.15">
      <c r="A63" s="1">
        <v>42790</v>
      </c>
      <c r="B63">
        <v>0.521319262422</v>
      </c>
      <c r="C63">
        <v>-0.81023740790999998</v>
      </c>
      <c r="D63">
        <v>9.3400347766899997E-2</v>
      </c>
      <c r="E63">
        <v>-9.1645488750199997E-2</v>
      </c>
      <c r="F63">
        <v>-1.7104100830999999E-2</v>
      </c>
      <c r="G63">
        <f t="shared" si="0"/>
        <v>-1</v>
      </c>
    </row>
    <row r="64" spans="1:7" x14ac:dyDescent="0.15">
      <c r="A64" s="1">
        <v>42789</v>
      </c>
      <c r="B64">
        <v>0.52730891347800002</v>
      </c>
      <c r="C64">
        <v>-0.29431497559399999</v>
      </c>
      <c r="D64">
        <v>-0.90792350877600003</v>
      </c>
      <c r="E64">
        <v>-8.7054357605300003E-2</v>
      </c>
      <c r="F64">
        <v>-1.16387302528E-2</v>
      </c>
      <c r="G64">
        <f t="shared" si="0"/>
        <v>-1</v>
      </c>
    </row>
    <row r="65" spans="1:7" x14ac:dyDescent="0.15">
      <c r="A65" s="1">
        <v>42788</v>
      </c>
      <c r="B65">
        <v>0.61715367931999998</v>
      </c>
      <c r="C65">
        <v>1.4617356831500001E-2</v>
      </c>
      <c r="D65">
        <v>8.0687068961999994E-2</v>
      </c>
      <c r="E65">
        <v>-1.81873904317E-2</v>
      </c>
      <c r="F65">
        <v>7.0341828418899993E-2</v>
      </c>
      <c r="G65">
        <f t="shared" si="0"/>
        <v>-1</v>
      </c>
    </row>
    <row r="66" spans="1:7" x14ac:dyDescent="0.15">
      <c r="A66" s="1">
        <v>42787</v>
      </c>
      <c r="B66">
        <v>0.57522612192800004</v>
      </c>
      <c r="C66">
        <v>-0.67417927003699996</v>
      </c>
      <c r="D66">
        <v>-8.9395314096299999E-2</v>
      </c>
      <c r="E66">
        <v>-5.0325308446100003E-2</v>
      </c>
      <c r="F66">
        <v>3.20842343721E-2</v>
      </c>
      <c r="G66">
        <f t="shared" si="0"/>
        <v>1</v>
      </c>
    </row>
    <row r="67" spans="1:7" x14ac:dyDescent="0.15">
      <c r="A67" s="1">
        <v>42786</v>
      </c>
      <c r="B67">
        <v>0.50634513478200005</v>
      </c>
      <c r="C67">
        <v>-0.48239019279799999</v>
      </c>
      <c r="D67">
        <v>0.21021823183999999</v>
      </c>
      <c r="E67">
        <v>-0.103123316612</v>
      </c>
      <c r="F67">
        <v>-3.07675272762E-2</v>
      </c>
      <c r="G67">
        <f t="shared" ref="G67:G130" si="1">IF(B66&gt;B67,1,-1)</f>
        <v>1</v>
      </c>
    </row>
    <row r="68" spans="1:7" x14ac:dyDescent="0.15">
      <c r="A68" s="1">
        <v>42783</v>
      </c>
      <c r="B68">
        <v>0.50634513478200005</v>
      </c>
      <c r="C68">
        <v>-0.485947388762</v>
      </c>
      <c r="D68">
        <v>-0.38287573781099998</v>
      </c>
      <c r="E68">
        <v>-0.103123316612</v>
      </c>
      <c r="F68">
        <v>-3.07675272762E-2</v>
      </c>
      <c r="G68">
        <f t="shared" si="1"/>
        <v>-1</v>
      </c>
    </row>
    <row r="69" spans="1:7" x14ac:dyDescent="0.15">
      <c r="A69" s="1">
        <v>42782</v>
      </c>
      <c r="B69">
        <v>0.53629339006300003</v>
      </c>
      <c r="C69">
        <v>-0.60409974487700002</v>
      </c>
      <c r="D69">
        <v>-7.55396141449E-2</v>
      </c>
      <c r="E69">
        <v>-8.0167660887900005E-2</v>
      </c>
      <c r="F69">
        <v>-3.4406743856700002E-3</v>
      </c>
      <c r="G69">
        <f t="shared" si="1"/>
        <v>-1</v>
      </c>
    </row>
    <row r="70" spans="1:7" x14ac:dyDescent="0.15">
      <c r="A70" s="1">
        <v>42781</v>
      </c>
      <c r="B70">
        <v>0.54228304111900005</v>
      </c>
      <c r="C70">
        <v>-0.117418200631</v>
      </c>
      <c r="D70">
        <v>1.47199348472E-2</v>
      </c>
      <c r="E70">
        <v>-7.5576529742999998E-2</v>
      </c>
      <c r="F70">
        <v>2.02469619244E-3</v>
      </c>
      <c r="G70">
        <f t="shared" si="1"/>
        <v>-1</v>
      </c>
    </row>
    <row r="71" spans="1:7" x14ac:dyDescent="0.15">
      <c r="A71" s="1">
        <v>42780</v>
      </c>
      <c r="B71">
        <v>0.55126751770299998</v>
      </c>
      <c r="C71">
        <v>-9.7950385929699998E-2</v>
      </c>
      <c r="D71">
        <v>-0.527039588936</v>
      </c>
      <c r="E71">
        <v>-6.8689833025700003E-2</v>
      </c>
      <c r="F71">
        <v>1.02227520596E-2</v>
      </c>
      <c r="G71">
        <f t="shared" si="1"/>
        <v>-1</v>
      </c>
    </row>
    <row r="72" spans="1:7" x14ac:dyDescent="0.15">
      <c r="A72" s="1">
        <v>42779</v>
      </c>
      <c r="B72">
        <v>0.61715367931999998</v>
      </c>
      <c r="C72">
        <v>1.2253572466500001E-2</v>
      </c>
      <c r="D72">
        <v>-0.54105494401599996</v>
      </c>
      <c r="E72">
        <v>-1.81873904317E-2</v>
      </c>
      <c r="F72">
        <v>7.0341828418899993E-2</v>
      </c>
      <c r="G72">
        <f t="shared" si="1"/>
        <v>-1</v>
      </c>
    </row>
    <row r="73" spans="1:7" x14ac:dyDescent="0.15">
      <c r="A73" s="1">
        <v>42776</v>
      </c>
      <c r="B73">
        <v>0.55126751770299998</v>
      </c>
      <c r="C73">
        <v>0.79099841490800005</v>
      </c>
      <c r="D73">
        <v>1.49928793638</v>
      </c>
      <c r="E73">
        <v>-6.8689833025700003E-2</v>
      </c>
      <c r="F73">
        <v>1.02227520596E-2</v>
      </c>
      <c r="G73">
        <f t="shared" si="1"/>
        <v>1</v>
      </c>
    </row>
    <row r="74" spans="1:7" x14ac:dyDescent="0.15">
      <c r="A74" s="1">
        <v>42775</v>
      </c>
      <c r="B74">
        <v>0.54827269217499996</v>
      </c>
      <c r="C74">
        <v>-0.52828815782600003</v>
      </c>
      <c r="D74">
        <v>-6.6845434430399999E-4</v>
      </c>
      <c r="E74">
        <v>-7.0985398598100005E-2</v>
      </c>
      <c r="F74">
        <v>7.4900667705499998E-3</v>
      </c>
      <c r="G74">
        <f t="shared" si="1"/>
        <v>1</v>
      </c>
    </row>
    <row r="75" spans="1:7" x14ac:dyDescent="0.15">
      <c r="A75" s="1">
        <v>42774</v>
      </c>
      <c r="B75">
        <v>0.48837618161399998</v>
      </c>
      <c r="C75">
        <v>-0.330697902195</v>
      </c>
      <c r="D75">
        <v>-0.269097214345</v>
      </c>
      <c r="E75">
        <v>-0.116896710047</v>
      </c>
      <c r="F75">
        <v>-4.71636390106E-2</v>
      </c>
      <c r="G75">
        <f t="shared" si="1"/>
        <v>1</v>
      </c>
    </row>
    <row r="76" spans="1:7" x14ac:dyDescent="0.15">
      <c r="A76" s="1">
        <v>42773</v>
      </c>
      <c r="B76">
        <v>0.53928821559100004</v>
      </c>
      <c r="C76">
        <v>0.21151183967699999</v>
      </c>
      <c r="D76">
        <v>0.31430746291099998</v>
      </c>
      <c r="E76">
        <v>-7.7872095315500003E-2</v>
      </c>
      <c r="F76">
        <v>-7.0798909661600005E-4</v>
      </c>
      <c r="G76">
        <f t="shared" si="1"/>
        <v>-1</v>
      </c>
    </row>
    <row r="77" spans="1:7" x14ac:dyDescent="0.15">
      <c r="A77" s="1">
        <v>42772</v>
      </c>
      <c r="B77">
        <v>0.33863490521</v>
      </c>
      <c r="C77">
        <v>0.52296462053899995</v>
      </c>
      <c r="D77">
        <v>1.3997849467300001</v>
      </c>
      <c r="E77">
        <v>-0.23167498867</v>
      </c>
      <c r="F77">
        <v>-0.18379790346300001</v>
      </c>
      <c r="G77">
        <f t="shared" si="1"/>
        <v>1</v>
      </c>
    </row>
    <row r="78" spans="1:7" x14ac:dyDescent="0.15">
      <c r="A78" s="1">
        <v>42769</v>
      </c>
      <c r="B78">
        <v>0.25777461595200002</v>
      </c>
      <c r="C78">
        <v>-0.78370588671399999</v>
      </c>
      <c r="D78">
        <v>9.5633154314199997E-2</v>
      </c>
      <c r="E78">
        <v>-0.29365525912599999</v>
      </c>
      <c r="F78">
        <v>-0.257580406268</v>
      </c>
      <c r="G78">
        <f t="shared" si="1"/>
        <v>1</v>
      </c>
    </row>
    <row r="79" spans="1:7" x14ac:dyDescent="0.15">
      <c r="A79" s="1">
        <v>42761</v>
      </c>
      <c r="B79">
        <v>0.22483153514400001</v>
      </c>
      <c r="C79">
        <v>-0.96847733512699996</v>
      </c>
      <c r="D79">
        <v>2.44009488283E-2</v>
      </c>
      <c r="E79">
        <v>-0.31890648042300002</v>
      </c>
      <c r="F79">
        <v>-0.28763994444800001</v>
      </c>
      <c r="G79">
        <f t="shared" si="1"/>
        <v>1</v>
      </c>
    </row>
    <row r="80" spans="1:7" x14ac:dyDescent="0.15">
      <c r="A80" s="1">
        <v>42760</v>
      </c>
      <c r="B80">
        <v>0.21285223303100001</v>
      </c>
      <c r="C80">
        <v>-1.0779763052</v>
      </c>
      <c r="D80">
        <v>-5.4843578881199999E-2</v>
      </c>
      <c r="E80">
        <v>-0.32808874271299998</v>
      </c>
      <c r="F80">
        <v>-0.29857068560400002</v>
      </c>
      <c r="G80">
        <f t="shared" si="1"/>
        <v>1</v>
      </c>
    </row>
    <row r="81" spans="1:7" x14ac:dyDescent="0.15">
      <c r="A81" s="1">
        <v>42759</v>
      </c>
      <c r="B81">
        <v>0.15595054799800001</v>
      </c>
      <c r="C81">
        <v>-0.82214387730399996</v>
      </c>
      <c r="D81">
        <v>1.10490495067E-2</v>
      </c>
      <c r="E81">
        <v>-0.37170448858900001</v>
      </c>
      <c r="F81">
        <v>-0.350491706096</v>
      </c>
      <c r="G81">
        <f t="shared" si="1"/>
        <v>1</v>
      </c>
    </row>
    <row r="82" spans="1:7" x14ac:dyDescent="0.15">
      <c r="A82" s="1">
        <v>42758</v>
      </c>
      <c r="B82">
        <v>0.16493502458199999</v>
      </c>
      <c r="C82">
        <v>-0.95093095917799997</v>
      </c>
      <c r="D82">
        <v>-6.6746755734300001E-2</v>
      </c>
      <c r="E82">
        <v>-0.36481779187199997</v>
      </c>
      <c r="F82">
        <v>-0.34229365022899999</v>
      </c>
      <c r="G82">
        <f t="shared" si="1"/>
        <v>-1</v>
      </c>
    </row>
    <row r="83" spans="1:7" x14ac:dyDescent="0.15">
      <c r="A83" s="1">
        <v>42755</v>
      </c>
      <c r="B83">
        <v>9.9048862964899995E-2</v>
      </c>
      <c r="C83">
        <v>-0.98571038293400004</v>
      </c>
      <c r="D83">
        <v>0.101307415868</v>
      </c>
      <c r="E83">
        <v>-0.41532023446600003</v>
      </c>
      <c r="F83">
        <v>-0.40241272658799998</v>
      </c>
      <c r="G83">
        <f t="shared" si="1"/>
        <v>1</v>
      </c>
    </row>
    <row r="84" spans="1:7" x14ac:dyDescent="0.15">
      <c r="A84" s="1">
        <v>42754</v>
      </c>
      <c r="B84">
        <v>7.2095433212299997E-2</v>
      </c>
      <c r="C84">
        <v>-1.02979288785</v>
      </c>
      <c r="D84">
        <v>3.0200569224499998E-2</v>
      </c>
      <c r="E84">
        <v>-0.43598032461800001</v>
      </c>
      <c r="F84">
        <v>-0.42700689418900001</v>
      </c>
      <c r="G84">
        <f t="shared" si="1"/>
        <v>1</v>
      </c>
    </row>
    <row r="85" spans="1:7" x14ac:dyDescent="0.15">
      <c r="A85" s="1">
        <v>42753</v>
      </c>
      <c r="B85">
        <v>8.1079909796499997E-2</v>
      </c>
      <c r="C85">
        <v>-0.82072007736499997</v>
      </c>
      <c r="D85">
        <v>1.8419203321799998E-2</v>
      </c>
      <c r="E85">
        <v>-0.42909362790099997</v>
      </c>
      <c r="F85">
        <v>-0.418808838322</v>
      </c>
      <c r="G85">
        <f t="shared" si="1"/>
        <v>-1</v>
      </c>
    </row>
    <row r="86" spans="1:7" x14ac:dyDescent="0.15">
      <c r="A86" s="1">
        <v>42752</v>
      </c>
      <c r="B86">
        <v>2.11833992352E-2</v>
      </c>
      <c r="C86">
        <v>-0.769744353331</v>
      </c>
      <c r="D86">
        <v>-5.4854222556399997E-2</v>
      </c>
      <c r="E86">
        <v>-0.47500493934999999</v>
      </c>
      <c r="F86">
        <v>-0.47346254410299998</v>
      </c>
      <c r="G86">
        <f t="shared" si="1"/>
        <v>1</v>
      </c>
    </row>
    <row r="87" spans="1:7" x14ac:dyDescent="0.15">
      <c r="A87" s="1">
        <v>42751</v>
      </c>
      <c r="B87">
        <v>-3.8713111326100003E-2</v>
      </c>
      <c r="C87">
        <v>-0.655923298002</v>
      </c>
      <c r="D87">
        <v>-0.137468064807</v>
      </c>
      <c r="E87">
        <v>-0.52091625079899995</v>
      </c>
      <c r="F87">
        <v>-0.52811624988500006</v>
      </c>
      <c r="G87">
        <f t="shared" si="1"/>
        <v>1</v>
      </c>
    </row>
    <row r="88" spans="1:7" x14ac:dyDescent="0.15">
      <c r="A88" s="1">
        <v>42748</v>
      </c>
      <c r="B88">
        <v>0.15595054799800001</v>
      </c>
      <c r="C88">
        <v>-0.78075691596700003</v>
      </c>
      <c r="D88">
        <v>-0.27524216287300002</v>
      </c>
      <c r="E88">
        <v>-0.37170448858900001</v>
      </c>
      <c r="F88">
        <v>-0.350491706096</v>
      </c>
      <c r="G88">
        <f t="shared" si="1"/>
        <v>-1</v>
      </c>
    </row>
    <row r="89" spans="1:7" x14ac:dyDescent="0.15">
      <c r="A89" s="1">
        <v>42747</v>
      </c>
      <c r="B89">
        <v>0.29071769676100001</v>
      </c>
      <c r="C89">
        <v>-0.777817160753</v>
      </c>
      <c r="D89">
        <v>2.5306843857500001E-2</v>
      </c>
      <c r="E89">
        <v>-0.26840403782900002</v>
      </c>
      <c r="F89">
        <v>-0.22752086808800001</v>
      </c>
      <c r="G89">
        <f t="shared" si="1"/>
        <v>-1</v>
      </c>
    </row>
    <row r="90" spans="1:7" x14ac:dyDescent="0.15">
      <c r="A90" s="1">
        <v>42746</v>
      </c>
      <c r="B90">
        <v>0.27574356912100001</v>
      </c>
      <c r="C90">
        <v>-0.87611004198800002</v>
      </c>
      <c r="D90">
        <v>-0.32239837487900003</v>
      </c>
      <c r="E90">
        <v>-0.27988186569099999</v>
      </c>
      <c r="F90">
        <v>-0.241184294534</v>
      </c>
      <c r="G90">
        <f t="shared" si="1"/>
        <v>1</v>
      </c>
    </row>
    <row r="91" spans="1:7" x14ac:dyDescent="0.15">
      <c r="A91" s="1">
        <v>42745</v>
      </c>
      <c r="B91">
        <v>0.302696998873</v>
      </c>
      <c r="C91">
        <v>-0.68187424058199997</v>
      </c>
      <c r="D91">
        <v>0.207573869849</v>
      </c>
      <c r="E91">
        <v>-0.259221775539</v>
      </c>
      <c r="F91">
        <v>-0.216590126932</v>
      </c>
      <c r="G91">
        <f t="shared" si="1"/>
        <v>-1</v>
      </c>
    </row>
    <row r="92" spans="1:7" x14ac:dyDescent="0.15">
      <c r="A92" s="1">
        <v>42744</v>
      </c>
      <c r="B92">
        <v>0.29670734781699998</v>
      </c>
      <c r="C92">
        <v>-0.83844154845200003</v>
      </c>
      <c r="D92">
        <v>-0.11999942841400001</v>
      </c>
      <c r="E92">
        <v>-0.26381290668399998</v>
      </c>
      <c r="F92">
        <v>-0.22205549751000001</v>
      </c>
      <c r="G92">
        <f t="shared" si="1"/>
        <v>1</v>
      </c>
    </row>
    <row r="93" spans="1:7" x14ac:dyDescent="0.15">
      <c r="A93" s="1">
        <v>42741</v>
      </c>
      <c r="B93">
        <v>0.33264525415399998</v>
      </c>
      <c r="C93">
        <v>-0.51926154267799995</v>
      </c>
      <c r="D93">
        <v>-0.29749335735799998</v>
      </c>
      <c r="E93">
        <v>-0.23626611981500001</v>
      </c>
      <c r="F93">
        <v>-0.189263274042</v>
      </c>
      <c r="G93">
        <f t="shared" si="1"/>
        <v>-1</v>
      </c>
    </row>
    <row r="94" spans="1:7" x14ac:dyDescent="0.15">
      <c r="A94" s="1">
        <v>42740</v>
      </c>
      <c r="B94">
        <v>0.36558833496299997</v>
      </c>
      <c r="C94">
        <v>-0.359072530108</v>
      </c>
      <c r="D94">
        <v>0.15405392265699999</v>
      </c>
      <c r="E94">
        <v>-0.21101489851800001</v>
      </c>
      <c r="F94">
        <v>-0.15920373586200001</v>
      </c>
      <c r="G94">
        <f t="shared" si="1"/>
        <v>-1</v>
      </c>
    </row>
    <row r="95" spans="1:7" x14ac:dyDescent="0.15">
      <c r="A95" s="1">
        <v>42739</v>
      </c>
      <c r="B95">
        <v>0.40152624129999998</v>
      </c>
      <c r="C95">
        <v>-0.65477596407000005</v>
      </c>
      <c r="D95">
        <v>4.7699954012900003E-2</v>
      </c>
      <c r="E95">
        <v>-0.183468111648</v>
      </c>
      <c r="F95">
        <v>-0.126411512393</v>
      </c>
      <c r="G95">
        <f t="shared" si="1"/>
        <v>-1</v>
      </c>
    </row>
    <row r="96" spans="1:7" x14ac:dyDescent="0.15">
      <c r="A96" s="1">
        <v>42738</v>
      </c>
      <c r="B96">
        <v>0.386552113659</v>
      </c>
      <c r="C96">
        <v>-0.69695085352999997</v>
      </c>
      <c r="D96">
        <v>9.1392241030999993E-2</v>
      </c>
      <c r="E96">
        <v>-0.194945939511</v>
      </c>
      <c r="F96">
        <v>-0.14007493883899999</v>
      </c>
      <c r="G96">
        <f t="shared" si="1"/>
        <v>1</v>
      </c>
    </row>
    <row r="97" spans="1:7" x14ac:dyDescent="0.15">
      <c r="A97" s="1">
        <v>42734</v>
      </c>
      <c r="B97">
        <v>0.34761938179399998</v>
      </c>
      <c r="C97">
        <v>-0.78659034872699995</v>
      </c>
      <c r="D97">
        <v>-0.139540033594</v>
      </c>
      <c r="E97">
        <v>-0.145576062413</v>
      </c>
      <c r="F97">
        <v>1.34626403E-2</v>
      </c>
      <c r="G97">
        <f t="shared" si="1"/>
        <v>1</v>
      </c>
    </row>
    <row r="98" spans="1:7" x14ac:dyDescent="0.15">
      <c r="A98" s="1">
        <v>42733</v>
      </c>
      <c r="B98">
        <v>0.27574356912100001</v>
      </c>
      <c r="C98">
        <v>-0.61034326888199997</v>
      </c>
      <c r="D98">
        <v>5.00285536377E-2</v>
      </c>
      <c r="E98">
        <v>-0.20202272761699999</v>
      </c>
      <c r="F98">
        <v>-5.5351343797100001E-2</v>
      </c>
      <c r="G98">
        <f t="shared" si="1"/>
        <v>1</v>
      </c>
    </row>
    <row r="99" spans="1:7" x14ac:dyDescent="0.15">
      <c r="A99" s="1">
        <v>42732</v>
      </c>
      <c r="B99">
        <v>0.302696998873</v>
      </c>
      <c r="C99">
        <v>-0.49238904673900002</v>
      </c>
      <c r="D99">
        <v>-0.174186379256</v>
      </c>
      <c r="E99">
        <v>-0.180855228166</v>
      </c>
      <c r="F99">
        <v>-2.9546099760699999E-2</v>
      </c>
      <c r="G99">
        <f t="shared" si="1"/>
        <v>-1</v>
      </c>
    </row>
    <row r="100" spans="1:7" x14ac:dyDescent="0.15">
      <c r="A100" s="1">
        <v>42731</v>
      </c>
      <c r="B100">
        <v>0.35061420732300003</v>
      </c>
      <c r="C100">
        <v>0.24605626732700001</v>
      </c>
      <c r="D100">
        <v>-0.21310083870499999</v>
      </c>
      <c r="E100">
        <v>-0.14322411803000001</v>
      </c>
      <c r="F100">
        <v>1.6329889637400001E-2</v>
      </c>
      <c r="G100">
        <f t="shared" si="1"/>
        <v>-1</v>
      </c>
    </row>
    <row r="101" spans="1:7" x14ac:dyDescent="0.15">
      <c r="A101" s="1">
        <v>42730</v>
      </c>
      <c r="B101">
        <v>0.13798159483</v>
      </c>
      <c r="C101">
        <v>-0.66069233663299998</v>
      </c>
      <c r="D101">
        <v>0.10949831531</v>
      </c>
      <c r="E101">
        <v>-0.31021216925900003</v>
      </c>
      <c r="F101">
        <v>-0.18724481331699999</v>
      </c>
      <c r="G101">
        <f t="shared" si="1"/>
        <v>1</v>
      </c>
    </row>
    <row r="102" spans="1:7" x14ac:dyDescent="0.15">
      <c r="A102" s="1">
        <v>42727</v>
      </c>
      <c r="B102">
        <v>0.21285223303100001</v>
      </c>
      <c r="C102">
        <v>-0.50952533144400003</v>
      </c>
      <c r="D102">
        <v>-0.434308342018</v>
      </c>
      <c r="E102">
        <v>-0.25141355967099999</v>
      </c>
      <c r="F102">
        <v>-0.115563579882</v>
      </c>
      <c r="G102">
        <f t="shared" si="1"/>
        <v>-1</v>
      </c>
    </row>
    <row r="103" spans="1:7" x14ac:dyDescent="0.15">
      <c r="A103" s="1">
        <v>42726</v>
      </c>
      <c r="B103">
        <v>0.22183670961599999</v>
      </c>
      <c r="C103">
        <v>-0.18649323263000001</v>
      </c>
      <c r="D103">
        <v>0.28525377729200002</v>
      </c>
      <c r="E103">
        <v>-0.24435772652099999</v>
      </c>
      <c r="F103">
        <v>-0.10696183187</v>
      </c>
      <c r="G103">
        <f t="shared" si="1"/>
        <v>-1</v>
      </c>
    </row>
    <row r="104" spans="1:7" x14ac:dyDescent="0.15">
      <c r="A104" s="1">
        <v>42725</v>
      </c>
      <c r="B104">
        <v>0.15894537352599999</v>
      </c>
      <c r="C104">
        <v>-0.30083496560700002</v>
      </c>
      <c r="D104">
        <v>0.10254089957</v>
      </c>
      <c r="E104">
        <v>-0.29374855857400001</v>
      </c>
      <c r="F104">
        <v>-0.16717406795500001</v>
      </c>
      <c r="G104">
        <f t="shared" si="1"/>
        <v>1</v>
      </c>
    </row>
    <row r="105" spans="1:7" x14ac:dyDescent="0.15">
      <c r="A105" s="1">
        <v>42724</v>
      </c>
      <c r="B105">
        <v>8.1079909796499997E-2</v>
      </c>
      <c r="C105">
        <v>-0.83525758159800001</v>
      </c>
      <c r="D105">
        <v>8.0419794449499996E-2</v>
      </c>
      <c r="E105">
        <v>-0.35489911254599998</v>
      </c>
      <c r="F105">
        <v>-0.241722550727</v>
      </c>
      <c r="G105">
        <f t="shared" si="1"/>
        <v>1</v>
      </c>
    </row>
    <row r="106" spans="1:7" x14ac:dyDescent="0.15">
      <c r="A106" s="1">
        <v>42723</v>
      </c>
      <c r="B106">
        <v>7.8085084268499999E-2</v>
      </c>
      <c r="C106">
        <v>-0.82887121682300002</v>
      </c>
      <c r="D106">
        <v>-0.13564208318099999</v>
      </c>
      <c r="E106">
        <v>-0.357251056929</v>
      </c>
      <c r="F106">
        <v>-0.244589800064</v>
      </c>
      <c r="G106">
        <f t="shared" si="1"/>
        <v>1</v>
      </c>
    </row>
    <row r="107" spans="1:7" x14ac:dyDescent="0.15">
      <c r="A107" s="1">
        <v>42720</v>
      </c>
      <c r="B107">
        <v>7.5090258740399998E-2</v>
      </c>
      <c r="C107">
        <v>-0.70991710928600005</v>
      </c>
      <c r="D107">
        <v>-0.11947907095599999</v>
      </c>
      <c r="E107">
        <v>-0.35960300131299999</v>
      </c>
      <c r="F107">
        <v>-0.247457049402</v>
      </c>
      <c r="G107">
        <f t="shared" si="1"/>
        <v>1</v>
      </c>
    </row>
    <row r="108" spans="1:7" x14ac:dyDescent="0.15">
      <c r="A108" s="1">
        <v>42719</v>
      </c>
      <c r="B108">
        <v>4.8136828987800001E-2</v>
      </c>
      <c r="C108">
        <v>-0.49978451244299998</v>
      </c>
      <c r="D108">
        <v>-7.6374551338900004E-2</v>
      </c>
      <c r="E108">
        <v>-0.38077050076399999</v>
      </c>
      <c r="F108">
        <v>-0.27326229343800001</v>
      </c>
      <c r="G108">
        <f t="shared" si="1"/>
        <v>1</v>
      </c>
    </row>
    <row r="109" spans="1:7" x14ac:dyDescent="0.15">
      <c r="A109" s="1">
        <v>42718</v>
      </c>
      <c r="B109">
        <v>9.6054037436899997E-2</v>
      </c>
      <c r="C109">
        <v>-0.45777550258799998</v>
      </c>
      <c r="D109">
        <v>-0.216515093208</v>
      </c>
      <c r="E109">
        <v>-0.34313939062799997</v>
      </c>
      <c r="F109">
        <v>-0.22738630403999999</v>
      </c>
      <c r="G109">
        <f t="shared" si="1"/>
        <v>-1</v>
      </c>
    </row>
    <row r="110" spans="1:7" x14ac:dyDescent="0.15">
      <c r="A110" s="1">
        <v>42717</v>
      </c>
      <c r="B110">
        <v>4.8136828987800001E-2</v>
      </c>
      <c r="C110">
        <v>0.34972641241000002</v>
      </c>
      <c r="D110">
        <v>-0.71946068114200001</v>
      </c>
      <c r="E110">
        <v>-0.38077050076399999</v>
      </c>
      <c r="F110">
        <v>-0.27326229343800001</v>
      </c>
      <c r="G110">
        <f t="shared" si="1"/>
        <v>1</v>
      </c>
    </row>
    <row r="111" spans="1:7" x14ac:dyDescent="0.15">
      <c r="A111" s="1">
        <v>42713</v>
      </c>
      <c r="B111">
        <v>0.44045897316499999</v>
      </c>
      <c r="C111">
        <v>-0.44791948941699999</v>
      </c>
      <c r="D111">
        <v>-4.5571755083000001E-2</v>
      </c>
      <c r="E111">
        <v>-7.2665786524199999E-2</v>
      </c>
      <c r="F111">
        <v>0.102347369759</v>
      </c>
      <c r="G111">
        <f t="shared" si="1"/>
        <v>-1</v>
      </c>
    </row>
    <row r="112" spans="1:7" x14ac:dyDescent="0.15">
      <c r="A112" s="1">
        <v>42712</v>
      </c>
      <c r="B112">
        <v>0.407515892356</v>
      </c>
      <c r="C112">
        <v>-0.216826161431</v>
      </c>
      <c r="D112">
        <v>0.58696176199700001</v>
      </c>
      <c r="E112">
        <v>-9.8537174742899997E-2</v>
      </c>
      <c r="F112">
        <v>7.0807627047699995E-2</v>
      </c>
      <c r="G112">
        <f t="shared" si="1"/>
        <v>1</v>
      </c>
    </row>
    <row r="113" spans="1:7" x14ac:dyDescent="0.15">
      <c r="A113" s="1">
        <v>42711</v>
      </c>
      <c r="B113">
        <v>0.33264525415399998</v>
      </c>
      <c r="C113">
        <v>-0.44908986218199998</v>
      </c>
      <c r="D113">
        <v>6.9940504822499999E-2</v>
      </c>
      <c r="E113">
        <v>-0.15733578433100001</v>
      </c>
      <c r="F113">
        <v>-8.7360638686199998E-4</v>
      </c>
      <c r="G113">
        <f t="shared" si="1"/>
        <v>1</v>
      </c>
    </row>
    <row r="114" spans="1:7" x14ac:dyDescent="0.15">
      <c r="A114" s="1">
        <v>42710</v>
      </c>
      <c r="B114">
        <v>0.302696998873</v>
      </c>
      <c r="C114">
        <v>-0.29082228836500001</v>
      </c>
      <c r="D114">
        <v>-0.36172557240199998</v>
      </c>
      <c r="E114">
        <v>-0.180855228166</v>
      </c>
      <c r="F114">
        <v>-2.9546099760699999E-2</v>
      </c>
      <c r="G114">
        <f t="shared" si="1"/>
        <v>1</v>
      </c>
    </row>
    <row r="115" spans="1:7" x14ac:dyDescent="0.15">
      <c r="A115" s="1">
        <v>42709</v>
      </c>
      <c r="B115">
        <v>0.32665560309800001</v>
      </c>
      <c r="C115">
        <v>-0.64569405572000005</v>
      </c>
      <c r="D115">
        <v>-0.16419078553899999</v>
      </c>
      <c r="E115">
        <v>-0.16203967309799999</v>
      </c>
      <c r="F115">
        <v>-6.6081050616200003E-3</v>
      </c>
      <c r="G115">
        <f t="shared" si="1"/>
        <v>-1</v>
      </c>
    </row>
    <row r="116" spans="1:7" x14ac:dyDescent="0.15">
      <c r="A116" s="1">
        <v>42706</v>
      </c>
      <c r="B116">
        <v>0.36259350943500002</v>
      </c>
      <c r="C116">
        <v>-0.16313185498800001</v>
      </c>
      <c r="D116">
        <v>-0.60436825509500003</v>
      </c>
      <c r="E116">
        <v>-0.133816340496</v>
      </c>
      <c r="F116">
        <v>2.7798886987000001E-2</v>
      </c>
      <c r="G116">
        <f t="shared" si="1"/>
        <v>-1</v>
      </c>
    </row>
    <row r="117" spans="1:7" x14ac:dyDescent="0.15">
      <c r="A117" s="1">
        <v>42705</v>
      </c>
      <c r="B117">
        <v>0.45543310080499999</v>
      </c>
      <c r="C117">
        <v>-0.25014492311300002</v>
      </c>
      <c r="D117">
        <v>0.21775040604500001</v>
      </c>
      <c r="E117">
        <v>-6.0906064606699999E-2</v>
      </c>
      <c r="F117">
        <v>0.116683616446</v>
      </c>
      <c r="G117">
        <f t="shared" si="1"/>
        <v>-1</v>
      </c>
    </row>
    <row r="118" spans="1:7" x14ac:dyDescent="0.15">
      <c r="A118" s="1">
        <v>42704</v>
      </c>
      <c r="B118">
        <v>0.44644862422100001</v>
      </c>
      <c r="C118">
        <v>0.696576057779</v>
      </c>
      <c r="D118">
        <v>-1.14280576956</v>
      </c>
      <c r="E118">
        <v>-6.7961897757200004E-2</v>
      </c>
      <c r="F118">
        <v>0.108081868434</v>
      </c>
      <c r="G118">
        <f t="shared" si="1"/>
        <v>1</v>
      </c>
    </row>
    <row r="119" spans="1:7" x14ac:dyDescent="0.15">
      <c r="A119" s="1">
        <v>42703</v>
      </c>
      <c r="B119">
        <v>0.57522612192800004</v>
      </c>
      <c r="C119">
        <v>1.78468175496</v>
      </c>
      <c r="D119">
        <v>-0.62765070345100005</v>
      </c>
      <c r="E119">
        <v>3.31717107338E-2</v>
      </c>
      <c r="F119">
        <v>0.23137358994099999</v>
      </c>
      <c r="G119">
        <f t="shared" si="1"/>
        <v>-1</v>
      </c>
    </row>
    <row r="120" spans="1:7" x14ac:dyDescent="0.15">
      <c r="A120" s="1">
        <v>42702</v>
      </c>
      <c r="B120">
        <v>0.36259350943500002</v>
      </c>
      <c r="C120">
        <v>1.6574382749600001</v>
      </c>
      <c r="D120">
        <v>2.3738858297999998</v>
      </c>
      <c r="E120">
        <v>-0.133816340496</v>
      </c>
      <c r="F120">
        <v>2.7798886987000001E-2</v>
      </c>
      <c r="G120">
        <f t="shared" si="1"/>
        <v>1</v>
      </c>
    </row>
    <row r="121" spans="1:7" x14ac:dyDescent="0.15">
      <c r="A121" s="1">
        <v>42699</v>
      </c>
      <c r="B121">
        <v>0.22782636067199999</v>
      </c>
      <c r="C121">
        <v>0.165623090183</v>
      </c>
      <c r="D121">
        <v>-2.4790617722299998E-3</v>
      </c>
      <c r="E121">
        <v>-0.23965383775400001</v>
      </c>
      <c r="F121">
        <v>-0.101227333195</v>
      </c>
      <c r="G121">
        <f t="shared" si="1"/>
        <v>1</v>
      </c>
    </row>
    <row r="122" spans="1:7" x14ac:dyDescent="0.15">
      <c r="A122" s="1">
        <v>42698</v>
      </c>
      <c r="B122">
        <v>0.40152624129999998</v>
      </c>
      <c r="C122">
        <v>-0.49906109305599999</v>
      </c>
      <c r="D122">
        <v>-0.31468289293200002</v>
      </c>
      <c r="E122">
        <v>-0.10324106350999999</v>
      </c>
      <c r="F122">
        <v>6.5073128372899997E-2</v>
      </c>
      <c r="G122">
        <f t="shared" si="1"/>
        <v>-1</v>
      </c>
    </row>
    <row r="123" spans="1:7" x14ac:dyDescent="0.15">
      <c r="A123" s="1">
        <v>42697</v>
      </c>
      <c r="B123">
        <v>0.422490019996</v>
      </c>
      <c r="C123">
        <v>-4.9264721991299998E-2</v>
      </c>
      <c r="D123">
        <v>-0.81417519955399997</v>
      </c>
      <c r="E123">
        <v>-8.67774528253E-2</v>
      </c>
      <c r="F123">
        <v>8.5143873734600001E-2</v>
      </c>
      <c r="G123">
        <f t="shared" si="1"/>
        <v>-1</v>
      </c>
    </row>
    <row r="124" spans="1:7" x14ac:dyDescent="0.15">
      <c r="A124" s="1">
        <v>42696</v>
      </c>
      <c r="B124">
        <v>0.46441757738900002</v>
      </c>
      <c r="C124">
        <v>-0.381438630123</v>
      </c>
      <c r="D124">
        <v>-0.13876895845199999</v>
      </c>
      <c r="E124">
        <v>-5.3850231456100003E-2</v>
      </c>
      <c r="F124">
        <v>0.12528536445800001</v>
      </c>
      <c r="G124">
        <f t="shared" si="1"/>
        <v>-1</v>
      </c>
    </row>
    <row r="125" spans="1:7" x14ac:dyDescent="0.15">
      <c r="A125" s="1">
        <v>42695</v>
      </c>
      <c r="B125">
        <v>0.46741240291699998</v>
      </c>
      <c r="C125">
        <v>-0.24946297362799999</v>
      </c>
      <c r="D125">
        <v>-1.7756283688600001E-2</v>
      </c>
      <c r="E125">
        <v>-5.1498287072599999E-2</v>
      </c>
      <c r="F125">
        <v>0.12815261379500001</v>
      </c>
      <c r="G125">
        <f t="shared" si="1"/>
        <v>-1</v>
      </c>
    </row>
    <row r="126" spans="1:7" x14ac:dyDescent="0.15">
      <c r="A126" s="1">
        <v>42692</v>
      </c>
      <c r="B126">
        <v>0.52431408795000001</v>
      </c>
      <c r="C126">
        <v>-0.31374592816199998</v>
      </c>
      <c r="D126">
        <v>-0.42852173055800002</v>
      </c>
      <c r="E126">
        <v>-6.81134378588E-3</v>
      </c>
      <c r="F126">
        <v>0.18263035120599999</v>
      </c>
      <c r="G126">
        <f t="shared" si="1"/>
        <v>-1</v>
      </c>
    </row>
    <row r="127" spans="1:7" x14ac:dyDescent="0.15">
      <c r="A127" s="1">
        <v>42691</v>
      </c>
      <c r="B127">
        <v>0.57822094745599995</v>
      </c>
      <c r="C127">
        <v>-0.38854380651800002</v>
      </c>
      <c r="D127">
        <v>-0.59678404514399996</v>
      </c>
      <c r="E127">
        <v>3.5523655117299997E-2</v>
      </c>
      <c r="F127">
        <v>0.23424083927799999</v>
      </c>
      <c r="G127">
        <f t="shared" si="1"/>
        <v>-1</v>
      </c>
    </row>
    <row r="128" spans="1:7" x14ac:dyDescent="0.15">
      <c r="A128" s="1">
        <v>42690</v>
      </c>
      <c r="B128">
        <v>0.56025199428700001</v>
      </c>
      <c r="C128">
        <v>0.772475192398</v>
      </c>
      <c r="D128">
        <v>0.85606698669299996</v>
      </c>
      <c r="E128">
        <v>2.14119888163E-2</v>
      </c>
      <c r="F128">
        <v>0.21703734325400001</v>
      </c>
      <c r="G128">
        <f t="shared" si="1"/>
        <v>1</v>
      </c>
    </row>
    <row r="129" spans="1:7" x14ac:dyDescent="0.15">
      <c r="A129" s="1">
        <v>42689</v>
      </c>
      <c r="B129">
        <v>0.55426234323099999</v>
      </c>
      <c r="C129">
        <v>-0.30848385848400001</v>
      </c>
      <c r="D129">
        <v>-0.75400532057400005</v>
      </c>
      <c r="E129">
        <v>1.6708100049199998E-2</v>
      </c>
      <c r="F129">
        <v>0.211302844579</v>
      </c>
      <c r="G129">
        <f t="shared" si="1"/>
        <v>1</v>
      </c>
    </row>
    <row r="130" spans="1:7" x14ac:dyDescent="0.15">
      <c r="A130" s="1">
        <v>42688</v>
      </c>
      <c r="B130">
        <v>0.55126751770299998</v>
      </c>
      <c r="C130">
        <v>1.0627030788500001E-2</v>
      </c>
      <c r="D130">
        <v>-0.15628726533000001</v>
      </c>
      <c r="E130">
        <v>1.4356155665699999E-2</v>
      </c>
      <c r="F130">
        <v>0.208435595242</v>
      </c>
      <c r="G130">
        <f t="shared" si="1"/>
        <v>1</v>
      </c>
    </row>
    <row r="131" spans="1:7" x14ac:dyDescent="0.15">
      <c r="A131" s="1">
        <v>42685</v>
      </c>
      <c r="B131">
        <v>0.53629339006300003</v>
      </c>
      <c r="C131">
        <v>-3.2533920764699999E-2</v>
      </c>
      <c r="D131">
        <v>1.48724941929E-2</v>
      </c>
      <c r="E131">
        <v>2.5964337481699999E-3</v>
      </c>
      <c r="F131">
        <v>0.194099348555</v>
      </c>
      <c r="G131">
        <f t="shared" ref="G131:G194" si="2">IF(B130&gt;B131,1,-1)</f>
        <v>1</v>
      </c>
    </row>
    <row r="132" spans="1:7" x14ac:dyDescent="0.15">
      <c r="A132" s="1">
        <v>42684</v>
      </c>
      <c r="B132">
        <v>0.557257168759</v>
      </c>
      <c r="C132">
        <v>0.86271369727900005</v>
      </c>
      <c r="D132">
        <v>0.359842288382</v>
      </c>
      <c r="E132">
        <v>1.9060044432799999E-2</v>
      </c>
      <c r="F132">
        <v>0.21417009391700001</v>
      </c>
      <c r="G132">
        <f t="shared" si="2"/>
        <v>-1</v>
      </c>
    </row>
    <row r="133" spans="1:7" x14ac:dyDescent="0.15">
      <c r="A133" s="1">
        <v>42683</v>
      </c>
      <c r="B133">
        <v>0.38056246260299997</v>
      </c>
      <c r="C133">
        <v>0.13720238460100001</v>
      </c>
      <c r="D133">
        <v>-0.66333776402900002</v>
      </c>
      <c r="E133">
        <v>-0.11970467419399999</v>
      </c>
      <c r="F133">
        <v>4.5002383011199999E-2</v>
      </c>
      <c r="G133">
        <f t="shared" si="2"/>
        <v>1</v>
      </c>
    </row>
    <row r="134" spans="1:7" x14ac:dyDescent="0.15">
      <c r="A134" s="1">
        <v>42682</v>
      </c>
      <c r="B134">
        <v>0.50335030925400004</v>
      </c>
      <c r="C134">
        <v>-0.21651744105599999</v>
      </c>
      <c r="D134">
        <v>-3.2717743238400002E-2</v>
      </c>
      <c r="E134">
        <v>-2.3274954470500001E-2</v>
      </c>
      <c r="F134">
        <v>0.162559605844</v>
      </c>
      <c r="G134">
        <f t="shared" si="2"/>
        <v>-1</v>
      </c>
    </row>
    <row r="135" spans="1:7" x14ac:dyDescent="0.15">
      <c r="A135" s="1">
        <v>42681</v>
      </c>
      <c r="B135">
        <v>0.54827269217499996</v>
      </c>
      <c r="C135">
        <v>-0.29005739907700001</v>
      </c>
      <c r="D135">
        <v>-0.38290057305300002</v>
      </c>
      <c r="E135">
        <v>1.20042112822E-2</v>
      </c>
      <c r="F135">
        <v>0.20556834590500001</v>
      </c>
      <c r="G135">
        <f t="shared" si="2"/>
        <v>-1</v>
      </c>
    </row>
    <row r="136" spans="1:7" x14ac:dyDescent="0.15">
      <c r="A136" s="1">
        <v>42678</v>
      </c>
      <c r="B136">
        <v>0.48538135608600003</v>
      </c>
      <c r="C136">
        <v>-7.9201382847600005E-2</v>
      </c>
      <c r="D136">
        <v>-5.3578164153599998E-2</v>
      </c>
      <c r="E136">
        <v>-3.7386620771499998E-2</v>
      </c>
      <c r="F136">
        <v>0.14535610982</v>
      </c>
      <c r="G136">
        <f t="shared" si="2"/>
        <v>1</v>
      </c>
    </row>
    <row r="137" spans="1:7" x14ac:dyDescent="0.15">
      <c r="A137" s="1">
        <v>42677</v>
      </c>
      <c r="B137">
        <v>0.443453798693</v>
      </c>
      <c r="C137">
        <v>0.77595866409400005</v>
      </c>
      <c r="D137">
        <v>-0.226534339537</v>
      </c>
      <c r="E137">
        <v>-7.0313842140699995E-2</v>
      </c>
      <c r="F137">
        <v>0.10521461909599999</v>
      </c>
      <c r="G137">
        <f t="shared" si="2"/>
        <v>1</v>
      </c>
    </row>
    <row r="138" spans="1:7" x14ac:dyDescent="0.15">
      <c r="A138" s="1">
        <v>42676</v>
      </c>
      <c r="B138">
        <v>0.54228304111900005</v>
      </c>
      <c r="C138">
        <v>1.55987342088</v>
      </c>
      <c r="D138">
        <v>-1.6613384286199999</v>
      </c>
      <c r="E138">
        <v>7.3003225152000004E-3</v>
      </c>
      <c r="F138">
        <v>0.19983384723</v>
      </c>
      <c r="G138">
        <f t="shared" si="2"/>
        <v>-1</v>
      </c>
    </row>
    <row r="139" spans="1:7" x14ac:dyDescent="0.15">
      <c r="A139" s="1">
        <v>42675</v>
      </c>
      <c r="B139">
        <v>0.67705018988200005</v>
      </c>
      <c r="C139">
        <v>0.51011816671900001</v>
      </c>
      <c r="D139">
        <v>0.68806485083699997</v>
      </c>
      <c r="E139">
        <v>0.113137819773</v>
      </c>
      <c r="F139">
        <v>0.32886006741200002</v>
      </c>
      <c r="G139">
        <f t="shared" si="2"/>
        <v>-1</v>
      </c>
    </row>
    <row r="140" spans="1:7" x14ac:dyDescent="0.15">
      <c r="A140" s="1">
        <v>42674</v>
      </c>
      <c r="B140">
        <v>0.63811745801700004</v>
      </c>
      <c r="C140">
        <v>8.1480660769600005E-2</v>
      </c>
      <c r="D140">
        <v>-0.48667995490999999</v>
      </c>
      <c r="E140">
        <v>8.2562542787600002E-2</v>
      </c>
      <c r="F140">
        <v>0.29158582602599997</v>
      </c>
      <c r="G140">
        <f t="shared" si="2"/>
        <v>1</v>
      </c>
    </row>
    <row r="141" spans="1:7" x14ac:dyDescent="0.15">
      <c r="A141" s="1">
        <v>42671</v>
      </c>
      <c r="B141">
        <v>0.656086411185</v>
      </c>
      <c r="C141">
        <v>0.123614080328</v>
      </c>
      <c r="D141">
        <v>-0.41853678051600002</v>
      </c>
      <c r="E141">
        <v>9.6674209088700003E-2</v>
      </c>
      <c r="F141">
        <v>0.30878932204999998</v>
      </c>
      <c r="G141">
        <f t="shared" si="2"/>
        <v>-1</v>
      </c>
    </row>
    <row r="142" spans="1:7" x14ac:dyDescent="0.15">
      <c r="A142" s="1">
        <v>42670</v>
      </c>
      <c r="B142">
        <v>0.70100879410600003</v>
      </c>
      <c r="C142">
        <v>0.86220684293200001</v>
      </c>
      <c r="D142">
        <v>-1.07481160662</v>
      </c>
      <c r="E142">
        <v>0.131953374841</v>
      </c>
      <c r="F142">
        <v>0.35179806211100001</v>
      </c>
      <c r="G142">
        <f t="shared" si="2"/>
        <v>-1</v>
      </c>
    </row>
    <row r="143" spans="1:7" x14ac:dyDescent="0.15">
      <c r="A143" s="1">
        <v>42669</v>
      </c>
      <c r="B143">
        <v>0.79684321100400002</v>
      </c>
      <c r="C143">
        <v>1.2423199567800001</v>
      </c>
      <c r="D143">
        <v>-1.6284329151900001</v>
      </c>
      <c r="E143">
        <v>0.20721559511400001</v>
      </c>
      <c r="F143">
        <v>0.44355004090700001</v>
      </c>
      <c r="G143">
        <f t="shared" si="2"/>
        <v>-1</v>
      </c>
    </row>
    <row r="144" spans="1:7" x14ac:dyDescent="0.15">
      <c r="A144" s="1">
        <v>42668</v>
      </c>
      <c r="B144">
        <v>0.997496521385</v>
      </c>
      <c r="C144">
        <v>-2.04016707978E-2</v>
      </c>
      <c r="D144">
        <v>2.4571247632700001E-2</v>
      </c>
      <c r="E144">
        <v>0.364795868809</v>
      </c>
      <c r="F144">
        <v>0.63565574651199996</v>
      </c>
      <c r="G144">
        <f t="shared" si="2"/>
        <v>-1</v>
      </c>
    </row>
    <row r="145" spans="1:7" x14ac:dyDescent="0.15">
      <c r="A145" s="1">
        <v>42667</v>
      </c>
      <c r="B145">
        <v>0.96455344057600001</v>
      </c>
      <c r="C145">
        <v>0.45722100393199999</v>
      </c>
      <c r="D145">
        <v>-0.94992108616399995</v>
      </c>
      <c r="E145">
        <v>0.33892448059000002</v>
      </c>
      <c r="F145">
        <v>0.60411600380099995</v>
      </c>
      <c r="G145">
        <f t="shared" si="2"/>
        <v>1</v>
      </c>
    </row>
    <row r="146" spans="1:7" x14ac:dyDescent="0.15">
      <c r="A146" s="1">
        <v>42664</v>
      </c>
      <c r="B146">
        <v>0.93760001082400002</v>
      </c>
      <c r="C146">
        <v>0.392587859122</v>
      </c>
      <c r="D146">
        <v>-0.521934172694</v>
      </c>
      <c r="E146">
        <v>0.31775698113900003</v>
      </c>
      <c r="F146">
        <v>0.57831075976400004</v>
      </c>
      <c r="G146">
        <f t="shared" si="2"/>
        <v>1</v>
      </c>
    </row>
    <row r="147" spans="1:7" x14ac:dyDescent="0.15">
      <c r="A147" s="1">
        <v>42663</v>
      </c>
      <c r="B147">
        <v>1.00648099797</v>
      </c>
      <c r="C147">
        <v>0.95024283528499998</v>
      </c>
      <c r="D147">
        <v>-1.1863230272500001</v>
      </c>
      <c r="E147">
        <v>0.37185170196</v>
      </c>
      <c r="F147">
        <v>0.64425749452400005</v>
      </c>
      <c r="G147">
        <f t="shared" si="2"/>
        <v>-1</v>
      </c>
    </row>
    <row r="148" spans="1:7" x14ac:dyDescent="0.15">
      <c r="A148" s="1">
        <v>42662</v>
      </c>
      <c r="B148">
        <v>1.1053102403999999</v>
      </c>
      <c r="C148">
        <v>0.28776116457399997</v>
      </c>
      <c r="D148">
        <v>-0.68958033674399999</v>
      </c>
      <c r="E148">
        <v>0.44946586661600002</v>
      </c>
      <c r="F148">
        <v>0.73887672265799997</v>
      </c>
      <c r="G148">
        <f t="shared" si="2"/>
        <v>-1</v>
      </c>
    </row>
    <row r="149" spans="1:7" x14ac:dyDescent="0.15">
      <c r="A149" s="1">
        <v>42661</v>
      </c>
      <c r="B149">
        <v>1.0693723340600001</v>
      </c>
      <c r="C149">
        <v>0.17212004136100001</v>
      </c>
      <c r="D149">
        <v>5.1400405118000002E-2</v>
      </c>
      <c r="E149">
        <v>0.42124253401299999</v>
      </c>
      <c r="F149">
        <v>0.70446973060899998</v>
      </c>
      <c r="G149">
        <f t="shared" si="2"/>
        <v>1</v>
      </c>
    </row>
    <row r="150" spans="1:7" x14ac:dyDescent="0.15">
      <c r="A150" s="1">
        <v>42660</v>
      </c>
      <c r="B150">
        <v>1.05739303195</v>
      </c>
      <c r="C150">
        <v>0.98198113295800005</v>
      </c>
      <c r="D150">
        <v>-1.26449727428</v>
      </c>
      <c r="E150">
        <v>0.41183475647899997</v>
      </c>
      <c r="F150">
        <v>0.69300073325900002</v>
      </c>
      <c r="G150">
        <f t="shared" si="2"/>
        <v>1</v>
      </c>
    </row>
    <row r="151" spans="1:7" x14ac:dyDescent="0.15">
      <c r="A151" s="1">
        <v>42657</v>
      </c>
      <c r="B151">
        <v>1.1741912275399999</v>
      </c>
      <c r="C151">
        <v>1.3313604423000001</v>
      </c>
      <c r="D151">
        <v>-1.4470788800100001</v>
      </c>
      <c r="E151">
        <v>0.50356058743599996</v>
      </c>
      <c r="F151">
        <v>0.80482345741700001</v>
      </c>
      <c r="G151">
        <f t="shared" si="2"/>
        <v>-1</v>
      </c>
    </row>
    <row r="152" spans="1:7" x14ac:dyDescent="0.15">
      <c r="A152" s="1">
        <v>42656</v>
      </c>
      <c r="B152">
        <v>1.0843464617</v>
      </c>
      <c r="C152">
        <v>2.0034354834700001</v>
      </c>
      <c r="D152">
        <v>1.3712598969800001</v>
      </c>
      <c r="E152">
        <v>0.433002255931</v>
      </c>
      <c r="F152">
        <v>0.71880597729600004</v>
      </c>
      <c r="G152">
        <f t="shared" si="2"/>
        <v>1</v>
      </c>
    </row>
    <row r="153" spans="1:7" x14ac:dyDescent="0.15">
      <c r="A153" s="1">
        <v>42655</v>
      </c>
      <c r="B153">
        <v>0.95257413846399996</v>
      </c>
      <c r="C153">
        <v>1.1891232891500001</v>
      </c>
      <c r="D153">
        <v>0.48860592401000003</v>
      </c>
      <c r="E153">
        <v>0.329516703056</v>
      </c>
      <c r="F153">
        <v>0.59264700645099999</v>
      </c>
      <c r="G153">
        <f t="shared" si="2"/>
        <v>1</v>
      </c>
    </row>
    <row r="154" spans="1:7" x14ac:dyDescent="0.15">
      <c r="A154" s="1">
        <v>42654</v>
      </c>
      <c r="B154">
        <v>0.961558615048</v>
      </c>
      <c r="C154">
        <v>0.60945240325000005</v>
      </c>
      <c r="D154">
        <v>-1.17610746425</v>
      </c>
      <c r="E154">
        <v>0.33657253620700001</v>
      </c>
      <c r="F154">
        <v>0.60124875446299997</v>
      </c>
      <c r="G154">
        <f t="shared" si="2"/>
        <v>-1</v>
      </c>
    </row>
    <row r="155" spans="1:7" x14ac:dyDescent="0.15">
      <c r="A155" s="1">
        <v>42653</v>
      </c>
      <c r="B155">
        <v>0.82080181522899998</v>
      </c>
      <c r="C155">
        <v>0.92713027704999995</v>
      </c>
      <c r="D155">
        <v>0.87769375222900003</v>
      </c>
      <c r="E155">
        <v>0.22603115018200001</v>
      </c>
      <c r="F155">
        <v>0.466488035606</v>
      </c>
      <c r="G155">
        <f t="shared" si="2"/>
        <v>1</v>
      </c>
    </row>
    <row r="156" spans="1:7" x14ac:dyDescent="0.15">
      <c r="A156" s="1">
        <v>42643</v>
      </c>
      <c r="B156">
        <v>0.70699844516200006</v>
      </c>
      <c r="C156">
        <v>0.21235506100099999</v>
      </c>
      <c r="D156">
        <v>-0.182147848365</v>
      </c>
      <c r="E156">
        <v>0.13665726360800001</v>
      </c>
      <c r="F156">
        <v>0.35753256078599999</v>
      </c>
      <c r="G156">
        <f t="shared" si="2"/>
        <v>1</v>
      </c>
    </row>
    <row r="157" spans="1:7" x14ac:dyDescent="0.15">
      <c r="A157" s="1">
        <v>42642</v>
      </c>
      <c r="B157">
        <v>0.763900130196</v>
      </c>
      <c r="C157">
        <v>0.37091753189299997</v>
      </c>
      <c r="D157">
        <v>-0.29243642897</v>
      </c>
      <c r="E157">
        <v>0.38382945635299998</v>
      </c>
      <c r="F157">
        <v>2.26850799819</v>
      </c>
      <c r="G157">
        <f t="shared" si="2"/>
        <v>-1</v>
      </c>
    </row>
    <row r="158" spans="1:7" x14ac:dyDescent="0.15">
      <c r="A158" s="1">
        <v>42641</v>
      </c>
      <c r="B158">
        <v>0.70999327069100004</v>
      </c>
      <c r="C158">
        <v>0.50713233383699996</v>
      </c>
      <c r="D158">
        <v>-0.56246528815399999</v>
      </c>
      <c r="E158">
        <v>0.33913387811700002</v>
      </c>
      <c r="F158">
        <v>2.1952544022199998</v>
      </c>
      <c r="G158">
        <f t="shared" si="2"/>
        <v>1</v>
      </c>
    </row>
    <row r="159" spans="1:7" x14ac:dyDescent="0.15">
      <c r="A159" s="1">
        <v>42640</v>
      </c>
      <c r="B159">
        <v>0.66507088777000001</v>
      </c>
      <c r="C159">
        <v>1.50363562716</v>
      </c>
      <c r="D159">
        <v>-0.80284559853500004</v>
      </c>
      <c r="E159">
        <v>0.30188756292000002</v>
      </c>
      <c r="F159">
        <v>2.1342097389100001</v>
      </c>
      <c r="G159">
        <f t="shared" si="2"/>
        <v>1</v>
      </c>
    </row>
    <row r="160" spans="1:7" x14ac:dyDescent="0.15">
      <c r="A160" s="1">
        <v>42639</v>
      </c>
      <c r="B160">
        <v>1.0514033808900001</v>
      </c>
      <c r="C160">
        <v>1.7254028351599999</v>
      </c>
      <c r="D160">
        <v>-1.56899981506</v>
      </c>
      <c r="E160">
        <v>0.62220587361400004</v>
      </c>
      <c r="F160">
        <v>2.6591938433900002</v>
      </c>
      <c r="G160">
        <f t="shared" si="2"/>
        <v>-1</v>
      </c>
    </row>
    <row r="161" spans="1:7" x14ac:dyDescent="0.15">
      <c r="A161" s="1">
        <v>42636</v>
      </c>
      <c r="B161">
        <v>0.94658448740800005</v>
      </c>
      <c r="C161">
        <v>2.3975423850699999</v>
      </c>
      <c r="D161">
        <v>2.2724113949600002</v>
      </c>
      <c r="E161">
        <v>0.53529780482099998</v>
      </c>
      <c r="F161">
        <v>2.51675629566</v>
      </c>
      <c r="G161">
        <f t="shared" si="2"/>
        <v>1</v>
      </c>
    </row>
    <row r="162" spans="1:7" x14ac:dyDescent="0.15">
      <c r="A162" s="1">
        <v>42635</v>
      </c>
      <c r="B162">
        <v>0.87470867473400005</v>
      </c>
      <c r="C162">
        <v>0.37885210631100003</v>
      </c>
      <c r="D162">
        <v>0.10634660479700001</v>
      </c>
      <c r="E162">
        <v>0.47570370050600003</v>
      </c>
      <c r="F162">
        <v>2.41908483436</v>
      </c>
      <c r="G162">
        <f t="shared" si="2"/>
        <v>1</v>
      </c>
    </row>
    <row r="163" spans="1:7" x14ac:dyDescent="0.15">
      <c r="A163" s="1">
        <v>42634</v>
      </c>
      <c r="B163">
        <v>0.81481216417299995</v>
      </c>
      <c r="C163">
        <v>0.12398270167100001</v>
      </c>
      <c r="D163">
        <v>-0.48831316775</v>
      </c>
      <c r="E163">
        <v>0.42604194691000002</v>
      </c>
      <c r="F163">
        <v>2.33769194995</v>
      </c>
      <c r="G163">
        <f t="shared" si="2"/>
        <v>1</v>
      </c>
    </row>
    <row r="164" spans="1:7" x14ac:dyDescent="0.15">
      <c r="A164" s="1">
        <v>42633</v>
      </c>
      <c r="B164">
        <v>0.79983803653300001</v>
      </c>
      <c r="C164">
        <v>1.22290282751</v>
      </c>
      <c r="D164">
        <v>0.46726298981499997</v>
      </c>
      <c r="E164">
        <v>0.41362650851100002</v>
      </c>
      <c r="F164">
        <v>2.3173437288400001</v>
      </c>
      <c r="G164">
        <f t="shared" si="2"/>
        <v>1</v>
      </c>
    </row>
    <row r="165" spans="1:7" x14ac:dyDescent="0.15">
      <c r="A165" s="1">
        <v>42632</v>
      </c>
      <c r="B165">
        <v>0.70999327069100004</v>
      </c>
      <c r="C165">
        <v>0.57463150959300002</v>
      </c>
      <c r="D165">
        <v>0.71061288559900004</v>
      </c>
      <c r="E165">
        <v>0.33913387811700002</v>
      </c>
      <c r="F165">
        <v>2.1952544022199998</v>
      </c>
      <c r="G165">
        <f t="shared" si="2"/>
        <v>1</v>
      </c>
    </row>
    <row r="166" spans="1:7" x14ac:dyDescent="0.15">
      <c r="A166" s="1">
        <v>42627</v>
      </c>
      <c r="B166">
        <v>0.59020024956799999</v>
      </c>
      <c r="C166">
        <v>0.83046854525900005</v>
      </c>
      <c r="D166">
        <v>0.274826523411</v>
      </c>
      <c r="E166">
        <v>0.23981037092499999</v>
      </c>
      <c r="F166">
        <v>2.0324686333900002</v>
      </c>
      <c r="G166">
        <f t="shared" si="2"/>
        <v>1</v>
      </c>
    </row>
    <row r="167" spans="1:7" x14ac:dyDescent="0.15">
      <c r="A167" s="1">
        <v>42626</v>
      </c>
      <c r="B167">
        <v>0.63811745801700004</v>
      </c>
      <c r="C167">
        <v>2.5831432315099998</v>
      </c>
      <c r="D167">
        <v>-0.79319060242700001</v>
      </c>
      <c r="E167">
        <v>0.27953977380200001</v>
      </c>
      <c r="F167">
        <v>2.0975829409200002</v>
      </c>
      <c r="G167">
        <f t="shared" si="2"/>
        <v>-1</v>
      </c>
    </row>
    <row r="168" spans="1:7" x14ac:dyDescent="0.15">
      <c r="A168" s="1">
        <v>42625</v>
      </c>
      <c r="B168">
        <v>0.925620708711</v>
      </c>
      <c r="C168">
        <v>1.0410711343200001</v>
      </c>
      <c r="D168">
        <v>0.19275669123</v>
      </c>
      <c r="E168">
        <v>0.51791619106200004</v>
      </c>
      <c r="F168">
        <v>2.4882687861199999</v>
      </c>
      <c r="G168">
        <f t="shared" si="2"/>
        <v>-1</v>
      </c>
    </row>
    <row r="169" spans="1:7" x14ac:dyDescent="0.15">
      <c r="A169" s="1">
        <v>42622</v>
      </c>
      <c r="B169">
        <v>1.03343442772</v>
      </c>
      <c r="C169">
        <v>1.1395483262199999</v>
      </c>
      <c r="D169">
        <v>-0.42154302746700001</v>
      </c>
      <c r="E169">
        <v>0.60730734753500004</v>
      </c>
      <c r="F169">
        <v>2.63477597807</v>
      </c>
      <c r="G169">
        <f t="shared" si="2"/>
        <v>-1</v>
      </c>
    </row>
    <row r="170" spans="1:7" x14ac:dyDescent="0.15">
      <c r="A170" s="1">
        <v>42621</v>
      </c>
      <c r="B170">
        <v>1.0274447766699999</v>
      </c>
      <c r="C170">
        <v>2.0758234997899998</v>
      </c>
      <c r="D170">
        <v>0.15002824813999999</v>
      </c>
      <c r="E170">
        <v>0.60234117217500005</v>
      </c>
      <c r="F170">
        <v>2.6266366896200002</v>
      </c>
      <c r="G170">
        <f t="shared" si="2"/>
        <v>1</v>
      </c>
    </row>
    <row r="171" spans="1:7" x14ac:dyDescent="0.15">
      <c r="A171" s="1">
        <v>42620</v>
      </c>
      <c r="B171">
        <v>0.86572419815000001</v>
      </c>
      <c r="C171">
        <v>2.66729948422</v>
      </c>
      <c r="D171">
        <v>0.28873425910799999</v>
      </c>
      <c r="E171">
        <v>0.46825443746599998</v>
      </c>
      <c r="F171">
        <v>2.4068759016999999</v>
      </c>
      <c r="G171">
        <f t="shared" si="2"/>
        <v>1</v>
      </c>
    </row>
    <row r="172" spans="1:7" x14ac:dyDescent="0.15">
      <c r="A172" s="1">
        <v>42619</v>
      </c>
      <c r="B172">
        <v>0.63512263248900003</v>
      </c>
      <c r="C172">
        <v>1.66883328224</v>
      </c>
      <c r="D172">
        <v>1.4177396442900001</v>
      </c>
      <c r="E172">
        <v>0.27705668612200002</v>
      </c>
      <c r="F172">
        <v>2.0935132966999999</v>
      </c>
      <c r="G172">
        <f t="shared" si="2"/>
        <v>1</v>
      </c>
    </row>
    <row r="173" spans="1:7" x14ac:dyDescent="0.15">
      <c r="A173" s="1">
        <v>42618</v>
      </c>
      <c r="B173">
        <v>0.50335030925400004</v>
      </c>
      <c r="C173">
        <v>0.46639045985100003</v>
      </c>
      <c r="D173">
        <v>1.6768251022999999E-2</v>
      </c>
      <c r="E173">
        <v>0.16780082821100001</v>
      </c>
      <c r="F173">
        <v>1.91444895098</v>
      </c>
      <c r="G173">
        <f t="shared" si="2"/>
        <v>1</v>
      </c>
    </row>
    <row r="174" spans="1:7" x14ac:dyDescent="0.15">
      <c r="A174" s="1">
        <v>42615</v>
      </c>
      <c r="B174">
        <v>0.45543310080499999</v>
      </c>
      <c r="C174">
        <v>-0.13045357289000001</v>
      </c>
      <c r="D174">
        <v>-0.47528176131700001</v>
      </c>
      <c r="E174">
        <v>0.12807142533499999</v>
      </c>
      <c r="F174">
        <v>1.84933464345</v>
      </c>
      <c r="G174">
        <f t="shared" si="2"/>
        <v>1</v>
      </c>
    </row>
    <row r="175" spans="1:7" x14ac:dyDescent="0.15">
      <c r="A175" s="1">
        <v>42614</v>
      </c>
      <c r="B175">
        <v>0.51832443689399998</v>
      </c>
      <c r="C175">
        <v>0.41748362310600001</v>
      </c>
      <c r="D175">
        <v>0.108629081829</v>
      </c>
      <c r="E175">
        <v>0.18021626661000001</v>
      </c>
      <c r="F175">
        <v>1.9347971720899999</v>
      </c>
      <c r="G175">
        <f t="shared" si="2"/>
        <v>-1</v>
      </c>
    </row>
    <row r="176" spans="1:7" x14ac:dyDescent="0.15">
      <c r="A176" s="1">
        <v>42613</v>
      </c>
      <c r="B176">
        <v>0.48538135608600003</v>
      </c>
      <c r="C176">
        <v>-0.205652326957</v>
      </c>
      <c r="D176">
        <v>0.13763427959399999</v>
      </c>
      <c r="E176">
        <v>0.15290230213299999</v>
      </c>
      <c r="F176">
        <v>1.89003108566</v>
      </c>
      <c r="G176">
        <f t="shared" si="2"/>
        <v>1</v>
      </c>
    </row>
    <row r="177" spans="1:7" x14ac:dyDescent="0.15">
      <c r="A177" s="1">
        <v>42612</v>
      </c>
      <c r="B177">
        <v>0.47040722844499999</v>
      </c>
      <c r="C177">
        <v>9.1438044809999994E-2</v>
      </c>
      <c r="D177">
        <v>-0.31703396253799998</v>
      </c>
      <c r="E177">
        <v>0.14048686373399999</v>
      </c>
      <c r="F177">
        <v>1.8696828645600001</v>
      </c>
      <c r="G177">
        <f t="shared" si="2"/>
        <v>1</v>
      </c>
    </row>
    <row r="178" spans="1:7" x14ac:dyDescent="0.15">
      <c r="A178" s="1">
        <v>42611</v>
      </c>
      <c r="B178">
        <v>0.46441757738900002</v>
      </c>
      <c r="C178">
        <v>1.5991223784199999</v>
      </c>
      <c r="D178">
        <v>0.73842599173199996</v>
      </c>
      <c r="E178">
        <v>0.135520688374</v>
      </c>
      <c r="F178">
        <v>1.8615435761100001</v>
      </c>
      <c r="G178">
        <f t="shared" si="2"/>
        <v>1</v>
      </c>
    </row>
    <row r="179" spans="1:7" x14ac:dyDescent="0.15">
      <c r="A179" s="1">
        <v>42608</v>
      </c>
      <c r="B179">
        <v>0.21285223303100001</v>
      </c>
      <c r="C179">
        <v>1.9288956400599999</v>
      </c>
      <c r="D179">
        <v>2.2359071366399998</v>
      </c>
      <c r="E179">
        <v>-7.3058676728700006E-2</v>
      </c>
      <c r="F179">
        <v>1.51969346157</v>
      </c>
      <c r="G179">
        <f t="shared" si="2"/>
        <v>1</v>
      </c>
    </row>
    <row r="180" spans="1:7" x14ac:dyDescent="0.15">
      <c r="A180" s="1">
        <v>42607</v>
      </c>
      <c r="B180">
        <v>0.12600229271800001</v>
      </c>
      <c r="C180">
        <v>-5.5185840553700002E-3</v>
      </c>
      <c r="D180">
        <v>0.211704798487</v>
      </c>
      <c r="E180">
        <v>-0.145068219443</v>
      </c>
      <c r="F180">
        <v>1.40167377916</v>
      </c>
      <c r="G180">
        <f t="shared" si="2"/>
        <v>1</v>
      </c>
    </row>
    <row r="181" spans="1:7" x14ac:dyDescent="0.15">
      <c r="A181" s="1">
        <v>42606</v>
      </c>
      <c r="B181">
        <v>0.12600229271800001</v>
      </c>
      <c r="C181">
        <v>-0.24197074482200001</v>
      </c>
      <c r="D181">
        <v>-2.8386950030599999E-2</v>
      </c>
      <c r="E181">
        <v>-0.145068219443</v>
      </c>
      <c r="F181">
        <v>1.40167377916</v>
      </c>
      <c r="G181">
        <f t="shared" si="2"/>
        <v>-1</v>
      </c>
    </row>
    <row r="182" spans="1:7" x14ac:dyDescent="0.15">
      <c r="A182" s="1">
        <v>42605</v>
      </c>
      <c r="B182">
        <v>7.8085084268499999E-2</v>
      </c>
      <c r="C182">
        <v>0.213295045426</v>
      </c>
      <c r="D182">
        <v>-0.214829844623</v>
      </c>
      <c r="E182">
        <v>-0.18479762231899999</v>
      </c>
      <c r="F182">
        <v>1.33655947163</v>
      </c>
      <c r="G182">
        <f t="shared" si="2"/>
        <v>1</v>
      </c>
    </row>
    <row r="183" spans="1:7" x14ac:dyDescent="0.15">
      <c r="A183" s="1">
        <v>42604</v>
      </c>
      <c r="B183">
        <v>0.21285223303100001</v>
      </c>
      <c r="C183">
        <v>0.22163510332200001</v>
      </c>
      <c r="D183">
        <v>-0.34088170831499998</v>
      </c>
      <c r="E183">
        <v>-7.3058676728700006E-2</v>
      </c>
      <c r="F183">
        <v>1.51969346157</v>
      </c>
      <c r="G183">
        <f t="shared" si="2"/>
        <v>-1</v>
      </c>
    </row>
    <row r="184" spans="1:7" x14ac:dyDescent="0.15">
      <c r="A184" s="1">
        <v>42601</v>
      </c>
      <c r="B184">
        <v>0.272748743593</v>
      </c>
      <c r="C184">
        <v>0.37810564809000002</v>
      </c>
      <c r="D184">
        <v>5.1823786868000002E-2</v>
      </c>
      <c r="E184">
        <v>-2.33969231329E-2</v>
      </c>
      <c r="F184">
        <v>1.60108634598</v>
      </c>
      <c r="G184">
        <f t="shared" si="2"/>
        <v>-1</v>
      </c>
    </row>
    <row r="185" spans="1:7" x14ac:dyDescent="0.15">
      <c r="A185" s="1">
        <v>42600</v>
      </c>
      <c r="B185">
        <v>0.251784964896</v>
      </c>
      <c r="C185">
        <v>-2.8184188911799999E-2</v>
      </c>
      <c r="D185">
        <v>-0.35481073136300001</v>
      </c>
      <c r="E185">
        <v>-4.07785368914E-2</v>
      </c>
      <c r="F185">
        <v>1.5725988364400001</v>
      </c>
      <c r="G185">
        <f t="shared" si="2"/>
        <v>1</v>
      </c>
    </row>
    <row r="186" spans="1:7" x14ac:dyDescent="0.15">
      <c r="A186" s="1">
        <v>42599</v>
      </c>
      <c r="B186">
        <v>0.18589880327899999</v>
      </c>
      <c r="C186">
        <v>0.47814948070699997</v>
      </c>
      <c r="D186">
        <v>0.182904195814</v>
      </c>
      <c r="E186">
        <v>-9.5406465846900004E-2</v>
      </c>
      <c r="F186">
        <v>1.4830666635800001</v>
      </c>
      <c r="G186">
        <f t="shared" si="2"/>
        <v>1</v>
      </c>
    </row>
    <row r="187" spans="1:7" x14ac:dyDescent="0.15">
      <c r="A187" s="1">
        <v>42598</v>
      </c>
      <c r="B187">
        <v>0.16792985011</v>
      </c>
      <c r="C187">
        <v>1.10581486553</v>
      </c>
      <c r="D187">
        <v>0.449955191182</v>
      </c>
      <c r="E187">
        <v>-0.110304991926</v>
      </c>
      <c r="F187">
        <v>1.45864879825</v>
      </c>
      <c r="G187">
        <f t="shared" si="2"/>
        <v>1</v>
      </c>
    </row>
    <row r="188" spans="1:7" x14ac:dyDescent="0.15">
      <c r="A188" s="1">
        <v>42597</v>
      </c>
      <c r="B188">
        <v>3.2144460667899999E-3</v>
      </c>
      <c r="C188">
        <v>0.76585843928300001</v>
      </c>
      <c r="D188">
        <v>0.48450456113599999</v>
      </c>
      <c r="E188">
        <v>-0.24687481431399999</v>
      </c>
      <c r="F188">
        <v>1.2348183661100001</v>
      </c>
      <c r="G188">
        <f t="shared" si="2"/>
        <v>1</v>
      </c>
    </row>
    <row r="189" spans="1:7" x14ac:dyDescent="0.15">
      <c r="A189" s="1">
        <v>42594</v>
      </c>
      <c r="B189">
        <v>-8.7648560454799997E-3</v>
      </c>
      <c r="C189">
        <v>0.62213297746499996</v>
      </c>
      <c r="D189">
        <v>0.62738525807400003</v>
      </c>
      <c r="E189">
        <v>-0.256807165033</v>
      </c>
      <c r="F189">
        <v>1.2185397892300001</v>
      </c>
      <c r="G189">
        <f t="shared" si="2"/>
        <v>1</v>
      </c>
    </row>
    <row r="190" spans="1:7" x14ac:dyDescent="0.15">
      <c r="A190" s="1">
        <v>42593</v>
      </c>
      <c r="B190">
        <v>-5.6682064494500001E-2</v>
      </c>
      <c r="C190">
        <v>0.26042789195499999</v>
      </c>
      <c r="D190">
        <v>-0.32058185429800001</v>
      </c>
      <c r="E190">
        <v>-0.29653656790999999</v>
      </c>
      <c r="F190">
        <v>1.15342548169</v>
      </c>
      <c r="G190">
        <f t="shared" si="2"/>
        <v>1</v>
      </c>
    </row>
    <row r="191" spans="1:7" x14ac:dyDescent="0.15">
      <c r="A191" s="1">
        <v>42592</v>
      </c>
      <c r="B191">
        <v>3.6157526875500001E-2</v>
      </c>
      <c r="C191">
        <v>0.485485045442</v>
      </c>
      <c r="D191">
        <v>-0.38382184227999999</v>
      </c>
      <c r="E191">
        <v>-0.219560849837</v>
      </c>
      <c r="F191">
        <v>1.27958445254</v>
      </c>
      <c r="G191">
        <f t="shared" si="2"/>
        <v>-1</v>
      </c>
    </row>
    <row r="192" spans="1:7" x14ac:dyDescent="0.15">
      <c r="A192" s="1">
        <v>42591</v>
      </c>
      <c r="B192">
        <v>-8.7648560454799997E-3</v>
      </c>
      <c r="C192">
        <v>1.2657320198599999</v>
      </c>
      <c r="D192">
        <v>0.25001611633699999</v>
      </c>
      <c r="E192">
        <v>-0.256807165033</v>
      </c>
      <c r="F192">
        <v>1.2185397892300001</v>
      </c>
      <c r="G192">
        <f t="shared" si="2"/>
        <v>1</v>
      </c>
    </row>
    <row r="193" spans="1:7" x14ac:dyDescent="0.15">
      <c r="A193" s="1">
        <v>42590</v>
      </c>
      <c r="B193">
        <v>-6.2671715550700002E-2</v>
      </c>
      <c r="C193">
        <v>0.55553692400099997</v>
      </c>
      <c r="D193">
        <v>-0.23264499177799999</v>
      </c>
      <c r="E193">
        <v>-0.30150274326999998</v>
      </c>
      <c r="F193">
        <v>1.14528619325</v>
      </c>
      <c r="G193">
        <f t="shared" si="2"/>
        <v>1</v>
      </c>
    </row>
    <row r="194" spans="1:7" x14ac:dyDescent="0.15">
      <c r="A194" s="1">
        <v>42587</v>
      </c>
      <c r="B194">
        <v>-4.7697587910300002E-2</v>
      </c>
      <c r="C194">
        <v>1.18198125062</v>
      </c>
      <c r="D194">
        <v>-0.42542323842099999</v>
      </c>
      <c r="E194">
        <v>-0.28908730487099998</v>
      </c>
      <c r="F194">
        <v>1.1656344143599999</v>
      </c>
      <c r="G194">
        <f t="shared" si="2"/>
        <v>-1</v>
      </c>
    </row>
    <row r="195" spans="1:7" x14ac:dyDescent="0.15">
      <c r="A195" s="1">
        <v>42586</v>
      </c>
      <c r="B195">
        <v>-0.32621636202100002</v>
      </c>
      <c r="C195">
        <v>2.8882280786600001</v>
      </c>
      <c r="D195">
        <v>5.4998303702299998</v>
      </c>
      <c r="E195">
        <v>-0.52001445909199995</v>
      </c>
      <c r="F195">
        <v>0.78715750182199995</v>
      </c>
      <c r="G195">
        <f t="shared" ref="G195:G258" si="3">IF(B194&gt;B195,1,-1)</f>
        <v>1</v>
      </c>
    </row>
    <row r="196" spans="1:7" x14ac:dyDescent="0.15">
      <c r="A196" s="1">
        <v>42585</v>
      </c>
      <c r="B196">
        <v>-0.38311804705399999</v>
      </c>
      <c r="C196">
        <v>0.36523154766999999</v>
      </c>
      <c r="D196">
        <v>-0.14270475304399999</v>
      </c>
      <c r="E196">
        <v>-0.56719312500800001</v>
      </c>
      <c r="F196">
        <v>0.70983426162700003</v>
      </c>
      <c r="G196">
        <f t="shared" si="3"/>
        <v>1</v>
      </c>
    </row>
    <row r="197" spans="1:7" x14ac:dyDescent="0.15">
      <c r="A197" s="1">
        <v>42584</v>
      </c>
      <c r="B197">
        <v>-0.51189554476099997</v>
      </c>
      <c r="C197">
        <v>0.64815303654699996</v>
      </c>
      <c r="D197">
        <v>0.54051394571199995</v>
      </c>
      <c r="E197">
        <v>-0.67396589523899997</v>
      </c>
      <c r="F197">
        <v>0.53483956013300005</v>
      </c>
      <c r="G197">
        <f t="shared" si="3"/>
        <v>1</v>
      </c>
    </row>
    <row r="198" spans="1:7" x14ac:dyDescent="0.15">
      <c r="A198" s="1">
        <v>42583</v>
      </c>
      <c r="B198">
        <v>-0.56580240426600004</v>
      </c>
      <c r="C198">
        <v>-0.23115170839099999</v>
      </c>
      <c r="D198">
        <v>-0.51578685890499998</v>
      </c>
      <c r="E198">
        <v>-0.71866147347499998</v>
      </c>
      <c r="F198">
        <v>0.461585964159</v>
      </c>
      <c r="G198">
        <f t="shared" si="3"/>
        <v>1</v>
      </c>
    </row>
    <row r="199" spans="1:7" x14ac:dyDescent="0.15">
      <c r="A199" s="1">
        <v>42580</v>
      </c>
      <c r="B199">
        <v>-0.54483862556899998</v>
      </c>
      <c r="C199">
        <v>0.34889701438800003</v>
      </c>
      <c r="D199">
        <v>-6.0918752203999997E-2</v>
      </c>
      <c r="E199">
        <v>-0.70127985971700002</v>
      </c>
      <c r="F199">
        <v>0.49007347370400001</v>
      </c>
      <c r="G199">
        <f t="shared" si="3"/>
        <v>-1</v>
      </c>
    </row>
    <row r="200" spans="1:7" x14ac:dyDescent="0.15">
      <c r="A200" s="1">
        <v>42579</v>
      </c>
      <c r="B200">
        <v>-0.45798868525600001</v>
      </c>
      <c r="C200">
        <v>0.36474312439000001</v>
      </c>
      <c r="D200">
        <v>-0.47475194281499999</v>
      </c>
      <c r="E200">
        <v>-0.62927031700299996</v>
      </c>
      <c r="F200">
        <v>0.60809315610699999</v>
      </c>
      <c r="G200">
        <f t="shared" si="3"/>
        <v>-1</v>
      </c>
    </row>
    <row r="201" spans="1:7" x14ac:dyDescent="0.15">
      <c r="A201" s="1">
        <v>42578</v>
      </c>
      <c r="B201">
        <v>-0.53285932345700004</v>
      </c>
      <c r="C201">
        <v>1.80118677561</v>
      </c>
      <c r="D201">
        <v>-1.0745254100199999</v>
      </c>
      <c r="E201">
        <v>-0.69134750899700004</v>
      </c>
      <c r="F201">
        <v>0.50635205058699995</v>
      </c>
      <c r="G201">
        <f t="shared" si="3"/>
        <v>1</v>
      </c>
    </row>
    <row r="202" spans="1:7" x14ac:dyDescent="0.15">
      <c r="A202" s="1">
        <v>42577</v>
      </c>
      <c r="B202">
        <v>-0.26332502593099999</v>
      </c>
      <c r="C202">
        <v>1.0542263085100001</v>
      </c>
      <c r="D202">
        <v>-9.84696385865E-2</v>
      </c>
      <c r="E202">
        <v>-0.46786961781600001</v>
      </c>
      <c r="F202">
        <v>0.87262003045900005</v>
      </c>
      <c r="G202">
        <f t="shared" si="3"/>
        <v>-1</v>
      </c>
    </row>
    <row r="203" spans="1:7" x14ac:dyDescent="0.15">
      <c r="A203" s="1">
        <v>42576</v>
      </c>
      <c r="B203">
        <v>-0.47595763842400002</v>
      </c>
      <c r="C203">
        <v>2.04554125643</v>
      </c>
      <c r="D203">
        <v>0.80053065435100002</v>
      </c>
      <c r="E203">
        <v>-0.64416884308099998</v>
      </c>
      <c r="F203">
        <v>0.58367529078299996</v>
      </c>
      <c r="G203">
        <f t="shared" si="3"/>
        <v>1</v>
      </c>
    </row>
    <row r="204" spans="1:7" x14ac:dyDescent="0.15">
      <c r="A204" s="1">
        <v>42573</v>
      </c>
      <c r="B204">
        <v>-0.65265234457999999</v>
      </c>
      <c r="C204">
        <v>1.8376342109499999</v>
      </c>
      <c r="D204">
        <v>0.42892801935399999</v>
      </c>
      <c r="E204">
        <v>-0.79067101618900004</v>
      </c>
      <c r="F204">
        <v>0.34356628175499998</v>
      </c>
      <c r="G204">
        <f t="shared" si="3"/>
        <v>1</v>
      </c>
    </row>
    <row r="205" spans="1:7" x14ac:dyDescent="0.15">
      <c r="A205" s="1">
        <v>42572</v>
      </c>
      <c r="B205">
        <v>-0.68260059986099997</v>
      </c>
      <c r="C205">
        <v>1.9784844262800001</v>
      </c>
      <c r="D205">
        <v>1.86938153475</v>
      </c>
      <c r="E205">
        <v>-0.81550189298700004</v>
      </c>
      <c r="F205">
        <v>0.30286983954699997</v>
      </c>
      <c r="G205">
        <f t="shared" si="3"/>
        <v>1</v>
      </c>
    </row>
    <row r="206" spans="1:7" x14ac:dyDescent="0.15">
      <c r="A206" s="1">
        <v>42563</v>
      </c>
      <c r="B206">
        <v>-0.87426943365700005</v>
      </c>
      <c r="C206">
        <v>-0.77102992026600004</v>
      </c>
      <c r="D206">
        <v>0.37038898795300002</v>
      </c>
      <c r="E206">
        <v>-0.97441950449400005</v>
      </c>
      <c r="F206">
        <v>4.2412609416200002E-2</v>
      </c>
      <c r="G206">
        <f t="shared" si="3"/>
        <v>1</v>
      </c>
    </row>
    <row r="207" spans="1:7" x14ac:dyDescent="0.15">
      <c r="A207" s="1">
        <v>42562</v>
      </c>
      <c r="B207">
        <v>-0.87426943365700005</v>
      </c>
      <c r="C207">
        <v>-0.72530705037599996</v>
      </c>
      <c r="D207">
        <v>-0.37992980502000001</v>
      </c>
      <c r="E207">
        <v>-0.97441950449400005</v>
      </c>
      <c r="F207">
        <v>4.2412609416200002E-2</v>
      </c>
      <c r="G207">
        <f t="shared" si="3"/>
        <v>-1</v>
      </c>
    </row>
    <row r="208" spans="1:7" x14ac:dyDescent="0.15">
      <c r="A208" s="1">
        <v>42559</v>
      </c>
      <c r="B208">
        <v>-0.87127460812900004</v>
      </c>
      <c r="C208">
        <v>-0.43395795603300003</v>
      </c>
      <c r="D208">
        <v>-0.59416333576400004</v>
      </c>
      <c r="E208">
        <v>-0.971936416814</v>
      </c>
      <c r="F208">
        <v>4.6482253637000003E-2</v>
      </c>
      <c r="G208">
        <f t="shared" si="3"/>
        <v>-1</v>
      </c>
    </row>
    <row r="209" spans="1:7" x14ac:dyDescent="0.15">
      <c r="A209" s="1">
        <v>42558</v>
      </c>
      <c r="B209">
        <v>-0.78741949334299999</v>
      </c>
      <c r="C209">
        <v>-0.79771810553300004</v>
      </c>
      <c r="D209">
        <v>-0.33870685066599998</v>
      </c>
      <c r="E209">
        <v>-0.90240996177999999</v>
      </c>
      <c r="F209">
        <v>0.16043229181900001</v>
      </c>
      <c r="G209">
        <f t="shared" si="3"/>
        <v>-1</v>
      </c>
    </row>
    <row r="210" spans="1:7" x14ac:dyDescent="0.15">
      <c r="A210" s="1">
        <v>42557</v>
      </c>
      <c r="B210">
        <v>-0.79340914439900001</v>
      </c>
      <c r="C210">
        <v>-0.55036857630000002</v>
      </c>
      <c r="D210">
        <v>-7.9817188976199993E-2</v>
      </c>
      <c r="E210">
        <v>-0.90737613713900001</v>
      </c>
      <c r="F210">
        <v>0.152293003378</v>
      </c>
      <c r="G210">
        <f t="shared" si="3"/>
        <v>1</v>
      </c>
    </row>
    <row r="211" spans="1:7" x14ac:dyDescent="0.15">
      <c r="A211" s="1">
        <v>42556</v>
      </c>
      <c r="B211">
        <v>-0.90721251446600004</v>
      </c>
      <c r="C211">
        <v>-0.433911878365</v>
      </c>
      <c r="D211">
        <v>0.45456745046899999</v>
      </c>
      <c r="E211">
        <v>-1.0017334689699999</v>
      </c>
      <c r="F211">
        <v>-2.3534770126099999E-3</v>
      </c>
      <c r="G211">
        <f t="shared" si="3"/>
        <v>1</v>
      </c>
    </row>
    <row r="212" spans="1:7" x14ac:dyDescent="0.15">
      <c r="A212" s="1">
        <v>42555</v>
      </c>
      <c r="B212">
        <v>-0.961119373971</v>
      </c>
      <c r="C212">
        <v>-0.49599692813899998</v>
      </c>
      <c r="D212">
        <v>0.54503987296699996</v>
      </c>
      <c r="E212">
        <v>-1.04642904721</v>
      </c>
      <c r="F212">
        <v>-7.5607072987000007E-2</v>
      </c>
      <c r="G212">
        <f t="shared" si="3"/>
        <v>1</v>
      </c>
    </row>
    <row r="213" spans="1:7" x14ac:dyDescent="0.15">
      <c r="A213" s="1">
        <v>42552</v>
      </c>
      <c r="B213">
        <v>-1.03299518664</v>
      </c>
      <c r="C213">
        <v>-0.97567466685799997</v>
      </c>
      <c r="D213">
        <v>-0.127671153028</v>
      </c>
      <c r="E213">
        <v>-1.1060231515200001</v>
      </c>
      <c r="F213">
        <v>-0.17327853428600001</v>
      </c>
      <c r="G213">
        <f t="shared" si="3"/>
        <v>1</v>
      </c>
    </row>
    <row r="214" spans="1:7" x14ac:dyDescent="0.15">
      <c r="A214" s="1">
        <v>42551</v>
      </c>
      <c r="B214">
        <v>-1.05695379087</v>
      </c>
      <c r="C214">
        <v>-0.84646827820600001</v>
      </c>
      <c r="D214">
        <v>0.21856169062799999</v>
      </c>
      <c r="E214">
        <v>-1.12588785296</v>
      </c>
      <c r="F214">
        <v>-0.20583568805300001</v>
      </c>
      <c r="G214">
        <f t="shared" si="3"/>
        <v>1</v>
      </c>
    </row>
    <row r="215" spans="1:7" x14ac:dyDescent="0.15">
      <c r="A215" s="1">
        <v>42550</v>
      </c>
      <c r="B215">
        <v>-1.04796931428</v>
      </c>
      <c r="C215">
        <v>-0.80498916153300004</v>
      </c>
      <c r="D215">
        <v>-0.27297742529899999</v>
      </c>
      <c r="E215">
        <v>-1.17838409028</v>
      </c>
      <c r="F215">
        <v>-0.93805453266200001</v>
      </c>
      <c r="G215">
        <f t="shared" si="3"/>
        <v>-1</v>
      </c>
    </row>
    <row r="216" spans="1:7" x14ac:dyDescent="0.15">
      <c r="A216" s="1">
        <v>42549</v>
      </c>
      <c r="B216">
        <v>-1.0809123950899999</v>
      </c>
      <c r="C216">
        <v>-0.83846919505299999</v>
      </c>
      <c r="D216">
        <v>-0.15732679761500001</v>
      </c>
      <c r="E216">
        <v>-1.2049958178</v>
      </c>
      <c r="F216">
        <v>-0.97409995290399998</v>
      </c>
      <c r="G216">
        <f t="shared" si="3"/>
        <v>1</v>
      </c>
    </row>
    <row r="217" spans="1:7" x14ac:dyDescent="0.15">
      <c r="A217" s="1">
        <v>42548</v>
      </c>
      <c r="B217">
        <v>-1.2156795438600001</v>
      </c>
      <c r="C217">
        <v>-0.72341786599000002</v>
      </c>
      <c r="D217">
        <v>0.64533167722399998</v>
      </c>
      <c r="E217">
        <v>-1.3138619758300001</v>
      </c>
      <c r="F217">
        <v>-1.12155849025</v>
      </c>
      <c r="G217">
        <f t="shared" si="3"/>
        <v>1</v>
      </c>
    </row>
    <row r="218" spans="1:7" x14ac:dyDescent="0.15">
      <c r="A218" s="1">
        <v>42545</v>
      </c>
      <c r="B218">
        <v>-1.3025294841699999</v>
      </c>
      <c r="C218">
        <v>-0.82848416441200001</v>
      </c>
      <c r="D218">
        <v>-0.327176202448</v>
      </c>
      <c r="E218">
        <v>-1.38402016657</v>
      </c>
      <c r="F218">
        <v>-1.2165873254399999</v>
      </c>
      <c r="G218">
        <f t="shared" si="3"/>
        <v>1</v>
      </c>
    </row>
    <row r="219" spans="1:7" x14ac:dyDescent="0.15">
      <c r="A219" s="1">
        <v>42544</v>
      </c>
      <c r="B219">
        <v>-1.27857087995</v>
      </c>
      <c r="C219">
        <v>-0.84891039460700002</v>
      </c>
      <c r="D219">
        <v>0.171474071196</v>
      </c>
      <c r="E219">
        <v>-1.36466618292</v>
      </c>
      <c r="F219">
        <v>-1.1903724743499999</v>
      </c>
      <c r="G219">
        <f t="shared" si="3"/>
        <v>-1</v>
      </c>
    </row>
    <row r="220" spans="1:7" x14ac:dyDescent="0.15">
      <c r="A220" s="1">
        <v>42543</v>
      </c>
      <c r="B220">
        <v>-1.3025294841699999</v>
      </c>
      <c r="C220">
        <v>-1.0763543712899999</v>
      </c>
      <c r="D220">
        <v>-2.4788205155899998E-2</v>
      </c>
      <c r="E220">
        <v>-1.38402016657</v>
      </c>
      <c r="F220">
        <v>-1.2165873254399999</v>
      </c>
      <c r="G220">
        <f t="shared" si="3"/>
        <v>1</v>
      </c>
    </row>
    <row r="221" spans="1:7" x14ac:dyDescent="0.15">
      <c r="A221" s="1">
        <v>42542</v>
      </c>
      <c r="B221">
        <v>-1.27857087995</v>
      </c>
      <c r="C221">
        <v>-1.06604679698</v>
      </c>
      <c r="D221">
        <v>1.8007647877700001E-2</v>
      </c>
      <c r="E221">
        <v>-1.36466618292</v>
      </c>
      <c r="F221">
        <v>-1.1903724743499999</v>
      </c>
      <c r="G221">
        <f t="shared" si="3"/>
        <v>-1</v>
      </c>
    </row>
    <row r="222" spans="1:7" x14ac:dyDescent="0.15">
      <c r="A222" s="1">
        <v>42541</v>
      </c>
      <c r="B222">
        <v>-1.29653983311</v>
      </c>
      <c r="C222">
        <v>-1.06205647093</v>
      </c>
      <c r="D222">
        <v>-6.8667347806700002E-2</v>
      </c>
      <c r="E222">
        <v>-1.37918167065</v>
      </c>
      <c r="F222">
        <v>-1.21003361267</v>
      </c>
      <c r="G222">
        <f t="shared" si="3"/>
        <v>1</v>
      </c>
    </row>
    <row r="223" spans="1:7" x14ac:dyDescent="0.15">
      <c r="A223" s="1">
        <v>42538</v>
      </c>
      <c r="B223">
        <v>-1.2905501820600001</v>
      </c>
      <c r="C223">
        <v>-0.92103116045599998</v>
      </c>
      <c r="D223">
        <v>-0.22121013663700001</v>
      </c>
      <c r="E223">
        <v>-1.3743431747399999</v>
      </c>
      <c r="F223">
        <v>-1.20347989989</v>
      </c>
      <c r="G223">
        <f t="shared" si="3"/>
        <v>-1</v>
      </c>
    </row>
    <row r="224" spans="1:7" x14ac:dyDescent="0.15">
      <c r="A224" s="1">
        <v>42537</v>
      </c>
      <c r="B224">
        <v>-1.27258122889</v>
      </c>
      <c r="C224">
        <v>-0.95557558810599996</v>
      </c>
      <c r="D224">
        <v>-2.1962900684799998E-2</v>
      </c>
      <c r="E224">
        <v>-1.3598276869999999</v>
      </c>
      <c r="F224">
        <v>-1.18381876158</v>
      </c>
      <c r="G224">
        <f t="shared" si="3"/>
        <v>-1</v>
      </c>
    </row>
    <row r="225" spans="1:7" x14ac:dyDescent="0.15">
      <c r="A225" s="1">
        <v>42536</v>
      </c>
      <c r="B225">
        <v>-1.3204984373399999</v>
      </c>
      <c r="C225">
        <v>-0.95637273176100002</v>
      </c>
      <c r="D225">
        <v>-1.43834685611E-3</v>
      </c>
      <c r="E225">
        <v>-1.3985356543</v>
      </c>
      <c r="F225">
        <v>-1.23624846375</v>
      </c>
      <c r="G225">
        <f t="shared" si="3"/>
        <v>1</v>
      </c>
    </row>
    <row r="226" spans="1:7" x14ac:dyDescent="0.15">
      <c r="A226" s="1">
        <v>42535</v>
      </c>
      <c r="B226">
        <v>-1.3055243097</v>
      </c>
      <c r="C226">
        <v>-1.0422016038199999</v>
      </c>
      <c r="D226">
        <v>-0.132605087835</v>
      </c>
      <c r="E226">
        <v>-1.3864394145200001</v>
      </c>
      <c r="F226">
        <v>-1.21986418182</v>
      </c>
      <c r="G226">
        <f t="shared" si="3"/>
        <v>-1</v>
      </c>
    </row>
    <row r="227" spans="1:7" x14ac:dyDescent="0.15">
      <c r="A227" s="1">
        <v>42534</v>
      </c>
      <c r="B227">
        <v>-1.2695864033599999</v>
      </c>
      <c r="C227">
        <v>-0.98315768013100002</v>
      </c>
      <c r="D227">
        <v>-0.15235028810699999</v>
      </c>
      <c r="E227">
        <v>-1.3574084390500001</v>
      </c>
      <c r="F227">
        <v>-1.1805419051999999</v>
      </c>
      <c r="G227">
        <f t="shared" si="3"/>
        <v>-1</v>
      </c>
    </row>
    <row r="228" spans="1:7" x14ac:dyDescent="0.15">
      <c r="A228" s="1">
        <v>42529</v>
      </c>
      <c r="B228">
        <v>-1.1348192546</v>
      </c>
      <c r="C228">
        <v>-1.0355894584700001</v>
      </c>
      <c r="D228">
        <v>-0.16253392008799999</v>
      </c>
      <c r="E228">
        <v>-1.24854228101</v>
      </c>
      <c r="F228">
        <v>-1.03308336784</v>
      </c>
      <c r="G228">
        <f t="shared" si="3"/>
        <v>-1</v>
      </c>
    </row>
    <row r="229" spans="1:7" x14ac:dyDescent="0.15">
      <c r="A229" s="1">
        <v>42528</v>
      </c>
      <c r="B229">
        <v>-1.11984512696</v>
      </c>
      <c r="C229">
        <v>-0.90709727367299997</v>
      </c>
      <c r="D229">
        <v>8.6073951283499997E-2</v>
      </c>
      <c r="E229">
        <v>-1.23644604123</v>
      </c>
      <c r="F229">
        <v>-1.01669908592</v>
      </c>
      <c r="G229">
        <f t="shared" si="3"/>
        <v>-1</v>
      </c>
    </row>
    <row r="230" spans="1:7" x14ac:dyDescent="0.15">
      <c r="A230" s="1">
        <v>42527</v>
      </c>
      <c r="B230">
        <v>-1.1288296035400001</v>
      </c>
      <c r="C230">
        <v>-0.92413218750799997</v>
      </c>
      <c r="D230">
        <v>-0.20524225845800001</v>
      </c>
      <c r="E230">
        <v>-1.2437037850999999</v>
      </c>
      <c r="F230">
        <v>-1.02652965507</v>
      </c>
      <c r="G230">
        <f t="shared" si="3"/>
        <v>1</v>
      </c>
    </row>
    <row r="231" spans="1:7" x14ac:dyDescent="0.15">
      <c r="A231" s="1">
        <v>42524</v>
      </c>
      <c r="B231">
        <v>-1.05695379087</v>
      </c>
      <c r="C231">
        <v>-0.94320834203199999</v>
      </c>
      <c r="D231">
        <v>-0.25312933616599997</v>
      </c>
      <c r="E231">
        <v>-1.1856418341499999</v>
      </c>
      <c r="F231">
        <v>-0.94788510181899999</v>
      </c>
      <c r="G231">
        <f t="shared" si="3"/>
        <v>-1</v>
      </c>
    </row>
    <row r="232" spans="1:7" x14ac:dyDescent="0.15">
      <c r="A232" s="1">
        <v>42523</v>
      </c>
      <c r="B232">
        <v>-1.1048709993200001</v>
      </c>
      <c r="C232">
        <v>-0.78615261088199995</v>
      </c>
      <c r="D232">
        <v>0.399625981312</v>
      </c>
      <c r="E232">
        <v>-1.2243498014500001</v>
      </c>
      <c r="F232">
        <v>-1.0003148039900001</v>
      </c>
      <c r="G232">
        <f t="shared" si="3"/>
        <v>1</v>
      </c>
    </row>
    <row r="233" spans="1:7" x14ac:dyDescent="0.15">
      <c r="A233" s="1">
        <v>42522</v>
      </c>
      <c r="B233">
        <v>-1.12583477801</v>
      </c>
      <c r="C233">
        <v>-0.90412987185799998</v>
      </c>
      <c r="D233">
        <v>-0.23492155565699999</v>
      </c>
      <c r="E233">
        <v>-1.2412845371400001</v>
      </c>
      <c r="F233">
        <v>-1.02325279869</v>
      </c>
      <c r="G233">
        <f t="shared" si="3"/>
        <v>1</v>
      </c>
    </row>
    <row r="234" spans="1:7" x14ac:dyDescent="0.15">
      <c r="A234" s="1">
        <v>42521</v>
      </c>
      <c r="B234">
        <v>-1.1887261141000001</v>
      </c>
      <c r="C234">
        <v>-0.72999314920500002</v>
      </c>
      <c r="D234">
        <v>0.331731159341</v>
      </c>
      <c r="E234">
        <v>-1.29208874423</v>
      </c>
      <c r="F234">
        <v>-1.0920667827799999</v>
      </c>
      <c r="G234">
        <f t="shared" si="3"/>
        <v>1</v>
      </c>
    </row>
    <row r="235" spans="1:7" x14ac:dyDescent="0.15">
      <c r="A235" s="1">
        <v>42520</v>
      </c>
      <c r="B235">
        <v>-1.22765884597</v>
      </c>
      <c r="C235">
        <v>-1.06975144148</v>
      </c>
      <c r="D235">
        <v>6.1067227532000001E-2</v>
      </c>
      <c r="E235">
        <v>-1.32353896766</v>
      </c>
      <c r="F235">
        <v>-1.1346659158000001</v>
      </c>
      <c r="G235">
        <f t="shared" si="3"/>
        <v>1</v>
      </c>
    </row>
    <row r="236" spans="1:7" x14ac:dyDescent="0.15">
      <c r="A236" s="1">
        <v>42517</v>
      </c>
      <c r="B236">
        <v>-1.2007054162199999</v>
      </c>
      <c r="C236">
        <v>-0.87832177004900003</v>
      </c>
      <c r="D236">
        <v>-0.155445232352</v>
      </c>
      <c r="E236">
        <v>-1.3017657360499999</v>
      </c>
      <c r="F236">
        <v>-1.10517420833</v>
      </c>
      <c r="G236">
        <f t="shared" si="3"/>
        <v>-1</v>
      </c>
    </row>
    <row r="237" spans="1:7" x14ac:dyDescent="0.15">
      <c r="A237" s="1">
        <v>42516</v>
      </c>
      <c r="B237">
        <v>-1.21268471833</v>
      </c>
      <c r="C237">
        <v>-0.64580924988999999</v>
      </c>
      <c r="D237">
        <v>0.38687722358999999</v>
      </c>
      <c r="E237">
        <v>-1.31144272788</v>
      </c>
      <c r="F237">
        <v>-1.1182816338699999</v>
      </c>
      <c r="G237">
        <f t="shared" si="3"/>
        <v>1</v>
      </c>
    </row>
    <row r="238" spans="1:7" x14ac:dyDescent="0.15">
      <c r="A238" s="1">
        <v>42515</v>
      </c>
      <c r="B238">
        <v>-1.2306536715</v>
      </c>
      <c r="C238">
        <v>-0.68547751421400005</v>
      </c>
      <c r="D238">
        <v>0.111597484601</v>
      </c>
      <c r="E238">
        <v>-1.32595821561</v>
      </c>
      <c r="F238">
        <v>-1.13794277218</v>
      </c>
      <c r="G238">
        <f t="shared" si="3"/>
        <v>1</v>
      </c>
    </row>
    <row r="239" spans="1:7" x14ac:dyDescent="0.15">
      <c r="A239" s="1">
        <v>42514</v>
      </c>
      <c r="B239">
        <v>-1.34745186709</v>
      </c>
      <c r="C239">
        <v>-0.88575409788600001</v>
      </c>
      <c r="D239">
        <v>-7.7836282743900004E-2</v>
      </c>
      <c r="E239">
        <v>-1.4203088859099999</v>
      </c>
      <c r="F239">
        <v>-1.26574017122</v>
      </c>
      <c r="G239">
        <f t="shared" si="3"/>
        <v>1</v>
      </c>
    </row>
    <row r="240" spans="1:7" x14ac:dyDescent="0.15">
      <c r="A240" s="1">
        <v>42513</v>
      </c>
      <c r="B240">
        <v>-1.37440529684</v>
      </c>
      <c r="C240">
        <v>-0.82000126574599996</v>
      </c>
      <c r="D240">
        <v>0.240587002671</v>
      </c>
      <c r="E240">
        <v>-1.44208211752</v>
      </c>
      <c r="F240">
        <v>-1.2952318786899999</v>
      </c>
      <c r="G240">
        <f t="shared" si="3"/>
        <v>1</v>
      </c>
    </row>
    <row r="241" spans="1:7" x14ac:dyDescent="0.15">
      <c r="A241" s="1">
        <v>42510</v>
      </c>
      <c r="B241">
        <v>-1.4792241903300001</v>
      </c>
      <c r="C241">
        <v>-1.08752820577</v>
      </c>
      <c r="D241">
        <v>-0.15583668307599999</v>
      </c>
      <c r="E241">
        <v>-1.52675579599</v>
      </c>
      <c r="F241">
        <v>-1.4099218521900001</v>
      </c>
      <c r="G241">
        <f t="shared" si="3"/>
        <v>1</v>
      </c>
    </row>
    <row r="242" spans="1:7" x14ac:dyDescent="0.15">
      <c r="A242" s="1">
        <v>42509</v>
      </c>
      <c r="B242">
        <v>-1.4792241903300001</v>
      </c>
      <c r="C242">
        <v>-0.99634971646000003</v>
      </c>
      <c r="D242">
        <v>5.1472545583800003E-2</v>
      </c>
      <c r="E242">
        <v>-1.52675579599</v>
      </c>
      <c r="F242">
        <v>-1.4099218521900001</v>
      </c>
      <c r="G242">
        <f t="shared" si="3"/>
        <v>-1</v>
      </c>
    </row>
    <row r="243" spans="1:7" x14ac:dyDescent="0.15">
      <c r="A243" s="1">
        <v>42508</v>
      </c>
      <c r="B243">
        <v>-1.51815692219</v>
      </c>
      <c r="C243">
        <v>-0.93843469563500004</v>
      </c>
      <c r="D243">
        <v>-0.39143325273500001</v>
      </c>
      <c r="E243">
        <v>-1.55820601942</v>
      </c>
      <c r="F243">
        <v>-1.4525209852000001</v>
      </c>
      <c r="G243">
        <f t="shared" si="3"/>
        <v>1</v>
      </c>
    </row>
    <row r="244" spans="1:7" x14ac:dyDescent="0.15">
      <c r="A244" s="1">
        <v>42507</v>
      </c>
      <c r="B244">
        <v>-1.3774001223700001</v>
      </c>
      <c r="C244">
        <v>-1.0488920812</v>
      </c>
      <c r="D244">
        <v>-0.29862276956799999</v>
      </c>
      <c r="E244">
        <v>-1.4445013654700001</v>
      </c>
      <c r="F244">
        <v>-1.29850873508</v>
      </c>
      <c r="G244">
        <f t="shared" si="3"/>
        <v>-1</v>
      </c>
    </row>
    <row r="245" spans="1:7" x14ac:dyDescent="0.15">
      <c r="A245" s="1">
        <v>42506</v>
      </c>
      <c r="B245">
        <v>-1.4013587266</v>
      </c>
      <c r="C245">
        <v>-1.0586928011700001</v>
      </c>
      <c r="D245">
        <v>2.67118089943E-2</v>
      </c>
      <c r="E245">
        <v>-1.4638553491199999</v>
      </c>
      <c r="F245">
        <v>-1.32472358616</v>
      </c>
      <c r="G245">
        <f t="shared" si="3"/>
        <v>1</v>
      </c>
    </row>
    <row r="246" spans="1:7" x14ac:dyDescent="0.15">
      <c r="A246" s="1">
        <v>42503</v>
      </c>
      <c r="B246">
        <v>-1.38937942448</v>
      </c>
      <c r="C246">
        <v>-1.00625641507</v>
      </c>
      <c r="D246">
        <v>-8.7859076964399999E-2</v>
      </c>
      <c r="E246">
        <v>-1.4541783573</v>
      </c>
      <c r="F246">
        <v>-1.3116161606200001</v>
      </c>
      <c r="G246">
        <f t="shared" si="3"/>
        <v>-1</v>
      </c>
    </row>
    <row r="247" spans="1:7" x14ac:dyDescent="0.15">
      <c r="A247" s="1">
        <v>42502</v>
      </c>
      <c r="B247">
        <v>-1.49419831797</v>
      </c>
      <c r="C247">
        <v>-0.84981812466499995</v>
      </c>
      <c r="D247">
        <v>2.13639534821E-2</v>
      </c>
      <c r="E247">
        <v>-1.53885203577</v>
      </c>
      <c r="F247">
        <v>-1.4263061341100001</v>
      </c>
      <c r="G247">
        <f t="shared" si="3"/>
        <v>1</v>
      </c>
    </row>
    <row r="248" spans="1:7" x14ac:dyDescent="0.15">
      <c r="A248" s="1">
        <v>42501</v>
      </c>
      <c r="B248">
        <v>-1.44328628399</v>
      </c>
      <c r="C248">
        <v>-0.96017874713200002</v>
      </c>
      <c r="D248">
        <v>-6.3878876562000003E-2</v>
      </c>
      <c r="E248">
        <v>-1.49772482051</v>
      </c>
      <c r="F248">
        <v>-1.37059957556</v>
      </c>
      <c r="G248">
        <f t="shared" si="3"/>
        <v>-1</v>
      </c>
    </row>
    <row r="249" spans="1:7" x14ac:dyDescent="0.15">
      <c r="A249" s="1">
        <v>42500</v>
      </c>
      <c r="B249">
        <v>-1.4702397137400001</v>
      </c>
      <c r="C249">
        <v>-0.86183978822899998</v>
      </c>
      <c r="D249">
        <v>-7.1964521881900001E-2</v>
      </c>
      <c r="E249">
        <v>-1.5194980521200001</v>
      </c>
      <c r="F249">
        <v>-1.4000912830300001</v>
      </c>
      <c r="G249">
        <f t="shared" si="3"/>
        <v>1</v>
      </c>
    </row>
    <row r="250" spans="1:7" x14ac:dyDescent="0.15">
      <c r="A250" s="1">
        <v>42499</v>
      </c>
      <c r="B250">
        <v>-1.4103432031800001</v>
      </c>
      <c r="C250">
        <v>-0.83142391962600004</v>
      </c>
      <c r="D250">
        <v>-0.32398783038700002</v>
      </c>
      <c r="E250">
        <v>-1.47111309299</v>
      </c>
      <c r="F250">
        <v>-1.33455415532</v>
      </c>
      <c r="G250">
        <f t="shared" si="3"/>
        <v>-1</v>
      </c>
    </row>
    <row r="251" spans="1:7" x14ac:dyDescent="0.15">
      <c r="A251" s="1">
        <v>42496</v>
      </c>
      <c r="B251">
        <v>-1.25461227572</v>
      </c>
      <c r="C251">
        <v>-0.76270829343699997</v>
      </c>
      <c r="D251">
        <v>-0.33940342008199997</v>
      </c>
      <c r="E251">
        <v>-1.3453121992699999</v>
      </c>
      <c r="F251">
        <v>-1.1641576232699999</v>
      </c>
      <c r="G251">
        <f t="shared" si="3"/>
        <v>-1</v>
      </c>
    </row>
    <row r="252" spans="1:7" x14ac:dyDescent="0.15">
      <c r="A252" s="1">
        <v>42495</v>
      </c>
      <c r="B252">
        <v>-1.17075716094</v>
      </c>
      <c r="C252">
        <v>-0.94954862914000004</v>
      </c>
      <c r="D252">
        <v>-0.21533246262200001</v>
      </c>
      <c r="E252">
        <v>-1.27757325649</v>
      </c>
      <c r="F252">
        <v>-1.0724056444700001</v>
      </c>
      <c r="G252">
        <f t="shared" si="3"/>
        <v>-1</v>
      </c>
    </row>
    <row r="253" spans="1:7" x14ac:dyDescent="0.15">
      <c r="A253" s="1">
        <v>42494</v>
      </c>
      <c r="B253">
        <v>-1.12583477801</v>
      </c>
      <c r="C253">
        <v>-0.79368170182200004</v>
      </c>
      <c r="D253">
        <v>-0.25225655479300002</v>
      </c>
      <c r="E253">
        <v>-1.2412845371400001</v>
      </c>
      <c r="F253">
        <v>-1.02325279869</v>
      </c>
      <c r="G253">
        <f t="shared" si="3"/>
        <v>-1</v>
      </c>
    </row>
    <row r="254" spans="1:7" x14ac:dyDescent="0.15">
      <c r="A254" s="1">
        <v>42493</v>
      </c>
      <c r="B254">
        <v>-1.1408089056499999</v>
      </c>
      <c r="C254">
        <v>-0.85473461183400001</v>
      </c>
      <c r="D254">
        <v>0.11336078680599999</v>
      </c>
      <c r="E254">
        <v>-1.2533807769300001</v>
      </c>
      <c r="F254">
        <v>-1.0396370806199999</v>
      </c>
      <c r="G254">
        <f t="shared" si="3"/>
        <v>1</v>
      </c>
    </row>
    <row r="255" spans="1:7" x14ac:dyDescent="0.15">
      <c r="A255" s="1">
        <v>42489</v>
      </c>
      <c r="B255">
        <v>-1.1557830333000001</v>
      </c>
      <c r="C255">
        <v>-1.0888967125</v>
      </c>
      <c r="D255">
        <v>-4.3569561500100003E-2</v>
      </c>
      <c r="E255">
        <v>-1.26547701671</v>
      </c>
      <c r="F255">
        <v>-1.0560213625399999</v>
      </c>
      <c r="G255">
        <f t="shared" si="3"/>
        <v>1</v>
      </c>
    </row>
    <row r="256" spans="1:7" x14ac:dyDescent="0.15">
      <c r="A256" s="1">
        <v>42488</v>
      </c>
      <c r="B256">
        <v>-1.1827364630499999</v>
      </c>
      <c r="C256">
        <v>-0.86166008532399996</v>
      </c>
      <c r="D256">
        <v>-0.27503993304199997</v>
      </c>
      <c r="E256">
        <v>-1.2872502483099999</v>
      </c>
      <c r="F256">
        <v>-1.08551307001</v>
      </c>
      <c r="G256">
        <f t="shared" si="3"/>
        <v>1</v>
      </c>
    </row>
    <row r="257" spans="1:7" x14ac:dyDescent="0.15">
      <c r="A257" s="1">
        <v>42487</v>
      </c>
      <c r="B257">
        <v>-1.17075716094</v>
      </c>
      <c r="C257">
        <v>-0.70962681997800003</v>
      </c>
      <c r="D257">
        <v>0.299940866546</v>
      </c>
      <c r="E257">
        <v>-1.27757325649</v>
      </c>
      <c r="F257">
        <v>-1.0724056444700001</v>
      </c>
      <c r="G257">
        <f t="shared" si="3"/>
        <v>-1</v>
      </c>
    </row>
    <row r="258" spans="1:7" x14ac:dyDescent="0.15">
      <c r="A258" s="1">
        <v>42486</v>
      </c>
      <c r="B258">
        <v>-1.21867436938</v>
      </c>
      <c r="C258">
        <v>-0.96728392352799997</v>
      </c>
      <c r="D258">
        <v>-3.6084692518100002E-2</v>
      </c>
      <c r="E258">
        <v>-1.3162812237899999</v>
      </c>
      <c r="F258">
        <v>-1.1248353466400001</v>
      </c>
      <c r="G258">
        <f t="shared" si="3"/>
        <v>1</v>
      </c>
    </row>
    <row r="259" spans="1:7" x14ac:dyDescent="0.15">
      <c r="A259" s="1">
        <v>42485</v>
      </c>
      <c r="B259">
        <v>-1.22765884597</v>
      </c>
      <c r="C259">
        <v>-0.94369676531299995</v>
      </c>
      <c r="D259">
        <v>-0.13547888016000001</v>
      </c>
      <c r="E259">
        <v>-1.32353896766</v>
      </c>
      <c r="F259">
        <v>-1.1346659158000001</v>
      </c>
      <c r="G259">
        <f t="shared" ref="G259:G300" si="4">IF(B258&gt;B259,1,-1)</f>
        <v>1</v>
      </c>
    </row>
    <row r="260" spans="1:7" x14ac:dyDescent="0.15">
      <c r="A260" s="1">
        <v>42482</v>
      </c>
      <c r="B260">
        <v>-1.25461227572</v>
      </c>
      <c r="C260">
        <v>-0.98178456562600003</v>
      </c>
      <c r="D260">
        <v>-9.6899105167600003E-2</v>
      </c>
      <c r="E260">
        <v>-1.3453121992699999</v>
      </c>
      <c r="F260">
        <v>-1.1641576232699999</v>
      </c>
      <c r="G260">
        <f t="shared" si="4"/>
        <v>1</v>
      </c>
    </row>
    <row r="261" spans="1:7" x14ac:dyDescent="0.15">
      <c r="A261" s="1">
        <v>42481</v>
      </c>
      <c r="B261">
        <v>-1.2096898927999999</v>
      </c>
      <c r="C261">
        <v>-0.78427264203000002</v>
      </c>
      <c r="D261">
        <v>0.116003966167</v>
      </c>
      <c r="E261">
        <v>-1.30902347992</v>
      </c>
      <c r="F261">
        <v>-1.11500477748</v>
      </c>
      <c r="G261">
        <f t="shared" si="4"/>
        <v>-1</v>
      </c>
    </row>
    <row r="262" spans="1:7" x14ac:dyDescent="0.15">
      <c r="A262" s="1">
        <v>42480</v>
      </c>
      <c r="B262">
        <v>-1.2665915778300001</v>
      </c>
      <c r="C262">
        <v>-0.48357899663100001</v>
      </c>
      <c r="D262">
        <v>-0.790556884111</v>
      </c>
      <c r="E262">
        <v>-1.35498919109</v>
      </c>
      <c r="F262">
        <v>-1.17726504881</v>
      </c>
      <c r="G262">
        <f t="shared" si="4"/>
        <v>1</v>
      </c>
    </row>
    <row r="263" spans="1:7" x14ac:dyDescent="0.15">
      <c r="A263" s="1">
        <v>42479</v>
      </c>
      <c r="B263">
        <v>-1.0779175695700001</v>
      </c>
      <c r="C263">
        <v>-0.64300311991299997</v>
      </c>
      <c r="D263">
        <v>0.30134110116000001</v>
      </c>
      <c r="E263">
        <v>-1.2025765698399999</v>
      </c>
      <c r="F263">
        <v>-0.97082309651800003</v>
      </c>
      <c r="G263">
        <f t="shared" si="4"/>
        <v>-1</v>
      </c>
    </row>
    <row r="264" spans="1:7" x14ac:dyDescent="0.15">
      <c r="A264" s="1">
        <v>42478</v>
      </c>
      <c r="B264">
        <v>-1.11086065037</v>
      </c>
      <c r="C264">
        <v>-0.67960721931900003</v>
      </c>
      <c r="D264">
        <v>-0.57584675324000001</v>
      </c>
      <c r="E264">
        <v>-1.2291882973599999</v>
      </c>
      <c r="F264">
        <v>-1.00686851676</v>
      </c>
      <c r="G264">
        <f t="shared" si="4"/>
        <v>1</v>
      </c>
    </row>
    <row r="265" spans="1:7" x14ac:dyDescent="0.15">
      <c r="A265" s="1">
        <v>42475</v>
      </c>
      <c r="B265">
        <v>-1.0719279185099999</v>
      </c>
      <c r="C265">
        <v>-0.40069448755199999</v>
      </c>
      <c r="D265">
        <v>0.19530171225199999</v>
      </c>
      <c r="E265">
        <v>-1.1977380739300001</v>
      </c>
      <c r="F265">
        <v>-0.964269383747</v>
      </c>
      <c r="G265">
        <f t="shared" si="4"/>
        <v>-1</v>
      </c>
    </row>
    <row r="266" spans="1:7" x14ac:dyDescent="0.15">
      <c r="A266" s="1">
        <v>42474</v>
      </c>
      <c r="B266">
        <v>-1.11984512696</v>
      </c>
      <c r="C266">
        <v>-0.482542249102</v>
      </c>
      <c r="D266">
        <v>0.51636817702799997</v>
      </c>
      <c r="E266">
        <v>-1.23644604123</v>
      </c>
      <c r="F266">
        <v>-1.01669908592</v>
      </c>
      <c r="G266">
        <f t="shared" si="4"/>
        <v>1</v>
      </c>
    </row>
    <row r="267" spans="1:7" x14ac:dyDescent="0.15">
      <c r="A267" s="1">
        <v>42473</v>
      </c>
      <c r="B267">
        <v>-1.1647675098800001</v>
      </c>
      <c r="C267">
        <v>-0.45625033177899998</v>
      </c>
      <c r="D267">
        <v>0.165087866029</v>
      </c>
      <c r="E267">
        <v>-1.2727347605799999</v>
      </c>
      <c r="F267">
        <v>-1.0658519316999999</v>
      </c>
      <c r="G267">
        <f t="shared" si="4"/>
        <v>1</v>
      </c>
    </row>
    <row r="268" spans="1:7" x14ac:dyDescent="0.15">
      <c r="A268" s="1">
        <v>42472</v>
      </c>
      <c r="B268">
        <v>-1.2695864033599999</v>
      </c>
      <c r="C268">
        <v>-0.66722614994600005</v>
      </c>
      <c r="D268">
        <v>-0.21458267482999999</v>
      </c>
      <c r="E268">
        <v>-1.3574084390500001</v>
      </c>
      <c r="F268">
        <v>-1.1805419051999999</v>
      </c>
      <c r="G268">
        <f t="shared" si="4"/>
        <v>1</v>
      </c>
    </row>
    <row r="269" spans="1:7" x14ac:dyDescent="0.15">
      <c r="A269" s="1">
        <v>42471</v>
      </c>
      <c r="B269">
        <v>-1.20370024174</v>
      </c>
      <c r="C269">
        <v>-0.67684255924299996</v>
      </c>
      <c r="D269">
        <v>0.191738446295</v>
      </c>
      <c r="E269">
        <v>-1.3041849840099999</v>
      </c>
      <c r="F269">
        <v>-1.1084510647100001</v>
      </c>
      <c r="G269">
        <f t="shared" si="4"/>
        <v>-1</v>
      </c>
    </row>
    <row r="270" spans="1:7" x14ac:dyDescent="0.15">
      <c r="A270" s="1">
        <v>42468</v>
      </c>
      <c r="B270">
        <v>-1.28156570547</v>
      </c>
      <c r="C270">
        <v>-0.82592685384200004</v>
      </c>
      <c r="D270">
        <v>-0.138779602127</v>
      </c>
      <c r="E270">
        <v>-1.36708543087</v>
      </c>
      <c r="F270">
        <v>-1.19364933074</v>
      </c>
      <c r="G270">
        <f t="shared" si="4"/>
        <v>1</v>
      </c>
    </row>
    <row r="271" spans="1:7" x14ac:dyDescent="0.15">
      <c r="A271" s="1">
        <v>42467</v>
      </c>
      <c r="B271">
        <v>-1.21867436938</v>
      </c>
      <c r="C271">
        <v>-0.59839072181999997</v>
      </c>
      <c r="D271">
        <v>-0.30165148650000001</v>
      </c>
      <c r="E271">
        <v>-1.3162812237899999</v>
      </c>
      <c r="F271">
        <v>-1.1248353466400001</v>
      </c>
      <c r="G271">
        <f t="shared" si="4"/>
        <v>-1</v>
      </c>
    </row>
    <row r="272" spans="1:7" x14ac:dyDescent="0.15">
      <c r="A272" s="1">
        <v>42466</v>
      </c>
      <c r="B272">
        <v>-1.21867436938</v>
      </c>
      <c r="C272">
        <v>-0.63800830070900005</v>
      </c>
      <c r="D272">
        <v>4.1117384863200001E-3</v>
      </c>
      <c r="E272">
        <v>-1.3162812237899999</v>
      </c>
      <c r="F272">
        <v>-1.1248353466400001</v>
      </c>
      <c r="G272">
        <f t="shared" si="4"/>
        <v>-1</v>
      </c>
    </row>
    <row r="273" spans="1:7" x14ac:dyDescent="0.15">
      <c r="A273" s="1">
        <v>42465</v>
      </c>
      <c r="B273">
        <v>-1.2306536715</v>
      </c>
      <c r="C273">
        <v>-0.34752085875700001</v>
      </c>
      <c r="D273">
        <v>0.31746035605400003</v>
      </c>
      <c r="E273">
        <v>-1.32595821561</v>
      </c>
      <c r="F273">
        <v>-1.13794277218</v>
      </c>
      <c r="G273">
        <f t="shared" si="4"/>
        <v>1</v>
      </c>
    </row>
    <row r="274" spans="1:7" x14ac:dyDescent="0.15">
      <c r="A274" s="1">
        <v>42461</v>
      </c>
      <c r="B274">
        <v>-1.33247773945</v>
      </c>
      <c r="C274">
        <v>-0.19948252722099999</v>
      </c>
      <c r="D274">
        <v>0.163357677481</v>
      </c>
      <c r="E274">
        <v>-1.40821264613</v>
      </c>
      <c r="F274">
        <v>-1.2493558892900001</v>
      </c>
      <c r="G274">
        <f t="shared" si="4"/>
        <v>1</v>
      </c>
    </row>
    <row r="275" spans="1:7" x14ac:dyDescent="0.15">
      <c r="A275" s="1">
        <v>42460</v>
      </c>
      <c r="B275">
        <v>-1.3534415181499999</v>
      </c>
      <c r="C275">
        <v>-0.420839643973</v>
      </c>
      <c r="D275">
        <v>-0.23997138826100001</v>
      </c>
      <c r="E275">
        <v>-1.42514738182</v>
      </c>
      <c r="F275">
        <v>-1.27229388399</v>
      </c>
      <c r="G275">
        <f t="shared" si="4"/>
        <v>1</v>
      </c>
    </row>
    <row r="276" spans="1:7" x14ac:dyDescent="0.15">
      <c r="A276" s="1">
        <v>42459</v>
      </c>
      <c r="B276">
        <v>-1.4372966329300001</v>
      </c>
      <c r="C276">
        <v>-0.59399491229900003</v>
      </c>
      <c r="D276">
        <v>0.45613798388799998</v>
      </c>
      <c r="E276">
        <v>1.57256316413</v>
      </c>
      <c r="F276">
        <v>-1.19301510047</v>
      </c>
      <c r="G276">
        <f t="shared" si="4"/>
        <v>1</v>
      </c>
    </row>
    <row r="277" spans="1:7" x14ac:dyDescent="0.15">
      <c r="A277" s="1">
        <v>42458</v>
      </c>
      <c r="B277">
        <v>-1.48521384138</v>
      </c>
      <c r="C277">
        <v>-0.77774804425099997</v>
      </c>
      <c r="D277">
        <v>-0.122978474861</v>
      </c>
      <c r="E277">
        <v>1.47322826009</v>
      </c>
      <c r="F277">
        <v>-1.2488273640700001</v>
      </c>
      <c r="G277">
        <f t="shared" si="4"/>
        <v>1</v>
      </c>
    </row>
    <row r="278" spans="1:7" x14ac:dyDescent="0.15">
      <c r="A278" s="1">
        <v>42457</v>
      </c>
      <c r="B278">
        <v>-1.3953690755399999</v>
      </c>
      <c r="C278">
        <v>-0.60668930981500002</v>
      </c>
      <c r="D278">
        <v>-0.40814973607499999</v>
      </c>
      <c r="E278">
        <v>1.6594812051600001</v>
      </c>
      <c r="F278">
        <v>-1.14417936982</v>
      </c>
      <c r="G278">
        <f t="shared" si="4"/>
        <v>-1</v>
      </c>
    </row>
    <row r="279" spans="1:7" x14ac:dyDescent="0.15">
      <c r="A279" s="1">
        <v>42454</v>
      </c>
      <c r="B279">
        <v>-1.3714104713199999</v>
      </c>
      <c r="C279">
        <v>-0.67257576719300005</v>
      </c>
      <c r="D279">
        <v>-0.181037358244</v>
      </c>
      <c r="E279">
        <v>1.7091486571800001</v>
      </c>
      <c r="F279">
        <v>-1.11627323802</v>
      </c>
      <c r="G279">
        <f t="shared" si="4"/>
        <v>-1</v>
      </c>
    </row>
    <row r="280" spans="1:7" x14ac:dyDescent="0.15">
      <c r="A280" s="1">
        <v>42453</v>
      </c>
      <c r="B280">
        <v>-1.4193276797600001</v>
      </c>
      <c r="C280">
        <v>-0.30069673260300001</v>
      </c>
      <c r="D280">
        <v>3.86480995038E-2</v>
      </c>
      <c r="E280">
        <v>1.6098137531400001</v>
      </c>
      <c r="F280">
        <v>-1.17208550162</v>
      </c>
      <c r="G280">
        <f t="shared" si="4"/>
        <v>1</v>
      </c>
    </row>
    <row r="281" spans="1:7" x14ac:dyDescent="0.15">
      <c r="A281" s="1">
        <v>42452</v>
      </c>
      <c r="B281">
        <v>-1.44927593505</v>
      </c>
      <c r="C281">
        <v>-0.54485307944799999</v>
      </c>
      <c r="D281">
        <v>0.13030551784899999</v>
      </c>
      <c r="E281">
        <v>1.54772943812</v>
      </c>
      <c r="F281">
        <v>-1.20696816637</v>
      </c>
      <c r="G281">
        <f t="shared" si="4"/>
        <v>1</v>
      </c>
    </row>
    <row r="282" spans="1:7" x14ac:dyDescent="0.15">
      <c r="A282" s="1">
        <v>42451</v>
      </c>
      <c r="B282">
        <v>-1.49419831797</v>
      </c>
      <c r="C282">
        <v>-0.59131319202599997</v>
      </c>
      <c r="D282">
        <v>-0.13836449879099999</v>
      </c>
      <c r="E282">
        <v>1.4546029655799999</v>
      </c>
      <c r="F282">
        <v>-1.2592921634900001</v>
      </c>
      <c r="G282">
        <f t="shared" si="4"/>
        <v>1</v>
      </c>
    </row>
    <row r="283" spans="1:7" x14ac:dyDescent="0.15">
      <c r="A283" s="1">
        <v>42450</v>
      </c>
      <c r="B283">
        <v>-1.4792241903300001</v>
      </c>
      <c r="C283">
        <v>-0.48172206661299999</v>
      </c>
      <c r="D283">
        <v>-0.14432259168600001</v>
      </c>
      <c r="E283">
        <v>1.4856451231000001</v>
      </c>
      <c r="F283">
        <v>-1.2418508311200001</v>
      </c>
      <c r="G283">
        <f t="shared" si="4"/>
        <v>-1</v>
      </c>
    </row>
    <row r="284" spans="1:7" x14ac:dyDescent="0.15">
      <c r="A284" s="1">
        <v>42447</v>
      </c>
      <c r="B284">
        <v>-1.5750586072199999</v>
      </c>
      <c r="C284">
        <v>-0.43505921229700001</v>
      </c>
      <c r="D284">
        <v>0.26438507796299998</v>
      </c>
      <c r="E284">
        <v>1.2869753150200001</v>
      </c>
      <c r="F284">
        <v>-1.3534753583200001</v>
      </c>
      <c r="G284">
        <f t="shared" si="4"/>
        <v>1</v>
      </c>
    </row>
    <row r="285" spans="1:7" x14ac:dyDescent="0.15">
      <c r="A285" s="1">
        <v>42446</v>
      </c>
      <c r="B285">
        <v>-1.6499292454300001</v>
      </c>
      <c r="C285">
        <v>-0.64169451414400003</v>
      </c>
      <c r="D285">
        <v>0.47775765364</v>
      </c>
      <c r="E285">
        <v>1.1317645274599999</v>
      </c>
      <c r="F285">
        <v>-1.4406820201899999</v>
      </c>
      <c r="G285">
        <f t="shared" si="4"/>
        <v>1</v>
      </c>
    </row>
    <row r="286" spans="1:7" x14ac:dyDescent="0.15">
      <c r="A286" s="1">
        <v>42445</v>
      </c>
      <c r="B286">
        <v>-1.6948516283499999</v>
      </c>
      <c r="C286">
        <v>-0.956045580319</v>
      </c>
      <c r="D286">
        <v>-0.12753751577200001</v>
      </c>
      <c r="E286">
        <v>1.0386380549300001</v>
      </c>
      <c r="F286">
        <v>-1.4930060173199999</v>
      </c>
      <c r="G286">
        <f t="shared" si="4"/>
        <v>1</v>
      </c>
    </row>
    <row r="287" spans="1:7" x14ac:dyDescent="0.15">
      <c r="A287" s="1">
        <v>42444</v>
      </c>
      <c r="B287">
        <v>-1.6619085475399999</v>
      </c>
      <c r="C287">
        <v>-0.87136404219100005</v>
      </c>
      <c r="D287">
        <v>-0.28622880102100001</v>
      </c>
      <c r="E287">
        <v>1.1069308014499999</v>
      </c>
      <c r="F287">
        <v>-1.4546350860899999</v>
      </c>
      <c r="G287">
        <f t="shared" si="4"/>
        <v>-1</v>
      </c>
    </row>
    <row r="288" spans="1:7" x14ac:dyDescent="0.15">
      <c r="A288" s="1">
        <v>42443</v>
      </c>
      <c r="B288">
        <v>-1.6678981985900001</v>
      </c>
      <c r="C288">
        <v>-0.70433710369900004</v>
      </c>
      <c r="D288">
        <v>3.1859799937300003E-2</v>
      </c>
      <c r="E288">
        <v>1.09451393845</v>
      </c>
      <c r="F288">
        <v>-1.4616116190399999</v>
      </c>
      <c r="G288">
        <f t="shared" si="4"/>
        <v>1</v>
      </c>
    </row>
    <row r="289" spans="1:7" x14ac:dyDescent="0.15">
      <c r="A289" s="1">
        <v>42440</v>
      </c>
      <c r="B289">
        <v>-1.7697222665500001</v>
      </c>
      <c r="C289">
        <v>-0.85102996733199998</v>
      </c>
      <c r="D289">
        <v>-9.78546706815E-2</v>
      </c>
      <c r="E289">
        <v>0.88342726736999999</v>
      </c>
      <c r="F289">
        <v>-1.58021267919</v>
      </c>
      <c r="G289">
        <f t="shared" si="4"/>
        <v>1</v>
      </c>
    </row>
    <row r="290" spans="1:7" x14ac:dyDescent="0.15">
      <c r="A290" s="1">
        <v>42439</v>
      </c>
      <c r="B290">
        <v>-1.7277947091600001</v>
      </c>
      <c r="C290">
        <v>-0.965044548866</v>
      </c>
      <c r="D290">
        <v>-4.3486777359000001E-2</v>
      </c>
      <c r="E290">
        <v>0.97034530840300004</v>
      </c>
      <c r="F290">
        <v>-1.5313769485399999</v>
      </c>
      <c r="G290">
        <f t="shared" si="4"/>
        <v>-1</v>
      </c>
    </row>
    <row r="291" spans="1:7" x14ac:dyDescent="0.15">
      <c r="A291" s="1">
        <v>42438</v>
      </c>
      <c r="B291">
        <v>-1.71581540704</v>
      </c>
      <c r="C291">
        <v>-0.96475425955799998</v>
      </c>
      <c r="D291">
        <v>-9.8919038209299995E-2</v>
      </c>
      <c r="E291">
        <v>0.99517903441199995</v>
      </c>
      <c r="F291">
        <v>-1.5174238826399999</v>
      </c>
      <c r="G291">
        <f t="shared" si="4"/>
        <v>-1</v>
      </c>
    </row>
    <row r="292" spans="1:7" x14ac:dyDescent="0.15">
      <c r="A292" s="1">
        <v>42437</v>
      </c>
      <c r="B292">
        <v>-1.7457636623199999</v>
      </c>
      <c r="C292">
        <v>-0.82059566766199998</v>
      </c>
      <c r="D292">
        <v>-0.30126476629799998</v>
      </c>
      <c r="E292">
        <v>0.93309471938900002</v>
      </c>
      <c r="F292">
        <v>-1.55230654739</v>
      </c>
      <c r="G292">
        <f t="shared" si="4"/>
        <v>1</v>
      </c>
    </row>
    <row r="293" spans="1:7" x14ac:dyDescent="0.15">
      <c r="A293" s="1">
        <v>42436</v>
      </c>
      <c r="B293">
        <v>-1.67388784965</v>
      </c>
      <c r="C293">
        <v>-0.85037105668000001</v>
      </c>
      <c r="D293">
        <v>8.9955344868399997E-2</v>
      </c>
      <c r="E293">
        <v>1.0820970754399999</v>
      </c>
      <c r="F293">
        <v>-1.4685881519899999</v>
      </c>
      <c r="G293">
        <f t="shared" si="4"/>
        <v>-1</v>
      </c>
    </row>
    <row r="294" spans="1:7" x14ac:dyDescent="0.15">
      <c r="A294" s="1">
        <v>42433</v>
      </c>
      <c r="B294">
        <v>-1.75774296444</v>
      </c>
      <c r="C294">
        <v>-0.69425991772200002</v>
      </c>
      <c r="D294">
        <v>-0.31842000558599998</v>
      </c>
      <c r="E294">
        <v>0.90826099337900001</v>
      </c>
      <c r="F294">
        <v>-1.56625961329</v>
      </c>
      <c r="G294">
        <f t="shared" si="4"/>
        <v>1</v>
      </c>
    </row>
    <row r="295" spans="1:7" x14ac:dyDescent="0.15">
      <c r="A295" s="1">
        <v>42432</v>
      </c>
      <c r="B295">
        <v>-1.6469344199</v>
      </c>
      <c r="C295">
        <v>-0.53731938074100005</v>
      </c>
      <c r="D295">
        <v>-0.25142043496900002</v>
      </c>
      <c r="E295">
        <v>1.1379729589700001</v>
      </c>
      <c r="F295">
        <v>-1.4371937537199999</v>
      </c>
      <c r="G295">
        <f t="shared" si="4"/>
        <v>-1</v>
      </c>
    </row>
    <row r="296" spans="1:7" x14ac:dyDescent="0.15">
      <c r="A296" s="1">
        <v>42431</v>
      </c>
      <c r="B296">
        <v>-1.7697222665500001</v>
      </c>
      <c r="C296">
        <v>-0.62736896718299995</v>
      </c>
      <c r="D296">
        <v>0.118054647604</v>
      </c>
      <c r="E296">
        <v>0.88342726736999999</v>
      </c>
      <c r="F296">
        <v>-1.58021267919</v>
      </c>
      <c r="G296">
        <f t="shared" si="4"/>
        <v>1</v>
      </c>
    </row>
    <row r="297" spans="1:7" x14ac:dyDescent="0.15">
      <c r="A297" s="1">
        <v>42430</v>
      </c>
      <c r="B297">
        <v>-1.8895152876700001</v>
      </c>
      <c r="C297">
        <v>-0.69621361084300004</v>
      </c>
      <c r="D297">
        <v>-8.7848433289099997E-2</v>
      </c>
      <c r="E297">
        <v>0.63509000727700005</v>
      </c>
      <c r="F297">
        <v>-1.71974333819</v>
      </c>
      <c r="G297">
        <f t="shared" si="4"/>
        <v>1</v>
      </c>
    </row>
    <row r="298" spans="1:7" x14ac:dyDescent="0.15">
      <c r="A298" s="1">
        <v>42429</v>
      </c>
      <c r="B298">
        <v>-1.8835256366199999</v>
      </c>
      <c r="C298">
        <v>-0.63796683080799998</v>
      </c>
      <c r="D298">
        <v>-0.35718545357999998</v>
      </c>
      <c r="E298">
        <v>0.64750687028200005</v>
      </c>
      <c r="F298">
        <v>-1.71276680524</v>
      </c>
      <c r="G298">
        <f t="shared" si="4"/>
        <v>-1</v>
      </c>
    </row>
    <row r="299" spans="1:7" x14ac:dyDescent="0.15">
      <c r="A299" s="1">
        <v>42426</v>
      </c>
      <c r="B299">
        <v>-1.7517533133800001</v>
      </c>
      <c r="C299">
        <v>-0.64362977619700001</v>
      </c>
      <c r="D299">
        <v>-0.25419961684699999</v>
      </c>
      <c r="E299">
        <v>0.92067785638400002</v>
      </c>
      <c r="F299">
        <v>-1.55928308034</v>
      </c>
      <c r="G299">
        <f t="shared" si="4"/>
        <v>-1</v>
      </c>
    </row>
    <row r="300" spans="1:7" x14ac:dyDescent="0.15">
      <c r="A300" s="1">
        <v>42425</v>
      </c>
      <c r="B300">
        <v>-1.61399133909</v>
      </c>
      <c r="C300">
        <v>-0.61694159093000001</v>
      </c>
      <c r="D300">
        <v>-0.40295917043099999</v>
      </c>
      <c r="E300">
        <v>1.2062657054899999</v>
      </c>
      <c r="F300">
        <v>-1.3988228224899999</v>
      </c>
      <c r="G300">
        <f t="shared" si="4"/>
        <v>-1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"/>
  <sheetViews>
    <sheetView workbookViewId="0">
      <selection activeCell="C1" sqref="C1:I50"/>
    </sheetView>
  </sheetViews>
  <sheetFormatPr defaultRowHeight="13.5" x14ac:dyDescent="0.15"/>
  <cols>
    <col min="3" max="3" width="11.625" bestFit="1" customWidth="1"/>
  </cols>
  <sheetData>
    <row r="1" spans="1:9" x14ac:dyDescent="0.15">
      <c r="A1">
        <f ca="1">RAND()</f>
        <v>0.73860766427863622</v>
      </c>
      <c r="B1">
        <f ca="1">RANK(A1,$A$1:$A$299)</f>
        <v>73</v>
      </c>
      <c r="C1" s="1">
        <f ca="1">INDEX(stock_data!A:A,$B1,1)</f>
        <v>42776</v>
      </c>
      <c r="D1" s="2">
        <f ca="1">INDEX(stock_data!B:B,$B1,1)</f>
        <v>0.55126751770299998</v>
      </c>
      <c r="E1" s="2">
        <f ca="1">INDEX(stock_data!C:C,$B1,1)</f>
        <v>0.79099841490800005</v>
      </c>
      <c r="F1" s="2">
        <f ca="1">INDEX(stock_data!D:D,$B1,1)</f>
        <v>1.49928793638</v>
      </c>
      <c r="G1" s="2">
        <f ca="1">INDEX(stock_data!E:E,$B1,1)</f>
        <v>-6.8689833025700003E-2</v>
      </c>
      <c r="H1" s="2">
        <f ca="1">INDEX(stock_data!F:F,$B1,1)</f>
        <v>1.02227520596E-2</v>
      </c>
      <c r="I1" s="2">
        <f ca="1">INDEX(stock_data!G:G,$B1,1)</f>
        <v>1</v>
      </c>
    </row>
    <row r="2" spans="1:9" x14ac:dyDescent="0.15">
      <c r="A2">
        <f t="shared" ref="A2:A65" ca="1" si="0">RAND()</f>
        <v>0.16972237663220058</v>
      </c>
      <c r="B2">
        <f t="shared" ref="B2:B50" ca="1" si="1">RANK(A2,$A$1:$A$299)</f>
        <v>248</v>
      </c>
      <c r="C2" s="1">
        <f ca="1">INDEX(stock_data!A:A,$B2,1)</f>
        <v>42501</v>
      </c>
      <c r="D2" s="2">
        <f ca="1">INDEX(stock_data!B:B,$B2,1)</f>
        <v>-1.44328628399</v>
      </c>
      <c r="E2" s="2">
        <f ca="1">INDEX(stock_data!C:C,$B2,1)</f>
        <v>-0.96017874713200002</v>
      </c>
      <c r="F2" s="2">
        <f ca="1">INDEX(stock_data!D:D,$B2,1)</f>
        <v>-6.3878876562000003E-2</v>
      </c>
      <c r="G2" s="2">
        <f ca="1">INDEX(stock_data!E:E,$B2,1)</f>
        <v>-1.49772482051</v>
      </c>
      <c r="H2" s="2">
        <f ca="1">INDEX(stock_data!F:F,$B2,1)</f>
        <v>-1.37059957556</v>
      </c>
      <c r="I2" s="2">
        <f ca="1">INDEX(stock_data!G:G,$B2,1)</f>
        <v>-1</v>
      </c>
    </row>
    <row r="3" spans="1:9" x14ac:dyDescent="0.15">
      <c r="A3">
        <f t="shared" ca="1" si="0"/>
        <v>0.45834661522417597</v>
      </c>
      <c r="B3">
        <f t="shared" ca="1" si="1"/>
        <v>158</v>
      </c>
      <c r="C3" s="1">
        <f ca="1">INDEX(stock_data!A:A,$B3,1)</f>
        <v>42641</v>
      </c>
      <c r="D3" s="2">
        <f ca="1">INDEX(stock_data!B:B,$B3,1)</f>
        <v>0.70999327069100004</v>
      </c>
      <c r="E3" s="2">
        <f ca="1">INDEX(stock_data!C:C,$B3,1)</f>
        <v>0.50713233383699996</v>
      </c>
      <c r="F3" s="2">
        <f ca="1">INDEX(stock_data!D:D,$B3,1)</f>
        <v>-0.56246528815399999</v>
      </c>
      <c r="G3" s="2">
        <f ca="1">INDEX(stock_data!E:E,$B3,1)</f>
        <v>0.33913387811700002</v>
      </c>
      <c r="H3" s="2">
        <f ca="1">INDEX(stock_data!F:F,$B3,1)</f>
        <v>2.1952544022199998</v>
      </c>
      <c r="I3" s="2">
        <f ca="1">INDEX(stock_data!G:G,$B3,1)</f>
        <v>1</v>
      </c>
    </row>
    <row r="4" spans="1:9" x14ac:dyDescent="0.15">
      <c r="A4">
        <f t="shared" ca="1" si="0"/>
        <v>4.3302908857699385E-2</v>
      </c>
      <c r="B4">
        <f t="shared" ca="1" si="1"/>
        <v>289</v>
      </c>
      <c r="C4" s="1">
        <f ca="1">INDEX(stock_data!A:A,$B4,1)</f>
        <v>42440</v>
      </c>
      <c r="D4" s="2">
        <f ca="1">INDEX(stock_data!B:B,$B4,1)</f>
        <v>-1.7697222665500001</v>
      </c>
      <c r="E4" s="2">
        <f ca="1">INDEX(stock_data!C:C,$B4,1)</f>
        <v>-0.85102996733199998</v>
      </c>
      <c r="F4" s="2">
        <f ca="1">INDEX(stock_data!D:D,$B4,1)</f>
        <v>-9.78546706815E-2</v>
      </c>
      <c r="G4" s="2">
        <f ca="1">INDEX(stock_data!E:E,$B4,1)</f>
        <v>0.88342726736999999</v>
      </c>
      <c r="H4" s="2">
        <f ca="1">INDEX(stock_data!F:F,$B4,1)</f>
        <v>-1.58021267919</v>
      </c>
      <c r="I4" s="2">
        <f ca="1">INDEX(stock_data!G:G,$B4,1)</f>
        <v>1</v>
      </c>
    </row>
    <row r="5" spans="1:9" x14ac:dyDescent="0.15">
      <c r="A5">
        <f t="shared" ca="1" si="0"/>
        <v>1.9377140756396183E-2</v>
      </c>
      <c r="B5">
        <f t="shared" ca="1" si="1"/>
        <v>297</v>
      </c>
      <c r="C5" s="1">
        <f ca="1">INDEX(stock_data!A:A,$B5,1)</f>
        <v>42430</v>
      </c>
      <c r="D5" s="2">
        <f ca="1">INDEX(stock_data!B:B,$B5,1)</f>
        <v>-1.8895152876700001</v>
      </c>
      <c r="E5" s="2">
        <f ca="1">INDEX(stock_data!C:C,$B5,1)</f>
        <v>-0.69621361084300004</v>
      </c>
      <c r="F5" s="2">
        <f ca="1">INDEX(stock_data!D:D,$B5,1)</f>
        <v>-8.7848433289099997E-2</v>
      </c>
      <c r="G5" s="2">
        <f ca="1">INDEX(stock_data!E:E,$B5,1)</f>
        <v>0.63509000727700005</v>
      </c>
      <c r="H5" s="2">
        <f ca="1">INDEX(stock_data!F:F,$B5,1)</f>
        <v>-1.71974333819</v>
      </c>
      <c r="I5" s="2">
        <f ca="1">INDEX(stock_data!G:G,$B5,1)</f>
        <v>1</v>
      </c>
    </row>
    <row r="6" spans="1:9" x14ac:dyDescent="0.15">
      <c r="A6">
        <f t="shared" ca="1" si="0"/>
        <v>0.87476592658343955</v>
      </c>
      <c r="B6">
        <f t="shared" ca="1" si="1"/>
        <v>27</v>
      </c>
      <c r="C6" s="1">
        <f ca="1">INDEX(stock_data!A:A,$B6,1)</f>
        <v>42844</v>
      </c>
      <c r="D6" s="2">
        <f ca="1">INDEX(stock_data!B:B,$B6,1)</f>
        <v>1.53357029091</v>
      </c>
      <c r="E6" s="2">
        <f ca="1">INDEX(stock_data!C:C,$B6,1)</f>
        <v>0.58806775756200003</v>
      </c>
      <c r="F6" s="2">
        <f ca="1">INDEX(stock_data!D:D,$B6,1)</f>
        <v>-0.33800318546699998</v>
      </c>
      <c r="G6" s="2">
        <f ca="1">INDEX(stock_data!E:E,$B6,1)</f>
        <v>2.0136803157799998</v>
      </c>
      <c r="H6" s="2">
        <f ca="1">INDEX(stock_data!F:F,$B6,1)</f>
        <v>0.66976714584499997</v>
      </c>
      <c r="I6" s="2">
        <f ca="1">INDEX(stock_data!G:G,$B6,1)</f>
        <v>1</v>
      </c>
    </row>
    <row r="7" spans="1:9" x14ac:dyDescent="0.15">
      <c r="A7">
        <f t="shared" ca="1" si="0"/>
        <v>0.41315827078234779</v>
      </c>
      <c r="B7">
        <f t="shared" ca="1" si="1"/>
        <v>167</v>
      </c>
      <c r="C7" s="1">
        <f ca="1">INDEX(stock_data!A:A,$B7,1)</f>
        <v>42626</v>
      </c>
      <c r="D7" s="2">
        <f ca="1">INDEX(stock_data!B:B,$B7,1)</f>
        <v>0.63811745801700004</v>
      </c>
      <c r="E7" s="2">
        <f ca="1">INDEX(stock_data!C:C,$B7,1)</f>
        <v>2.5831432315099998</v>
      </c>
      <c r="F7" s="2">
        <f ca="1">INDEX(stock_data!D:D,$B7,1)</f>
        <v>-0.79319060242700001</v>
      </c>
      <c r="G7" s="2">
        <f ca="1">INDEX(stock_data!E:E,$B7,1)</f>
        <v>0.27953977380200001</v>
      </c>
      <c r="H7" s="2">
        <f ca="1">INDEX(stock_data!F:F,$B7,1)</f>
        <v>2.0975829409200002</v>
      </c>
      <c r="I7" s="2">
        <f ca="1">INDEX(stock_data!G:G,$B7,1)</f>
        <v>-1</v>
      </c>
    </row>
    <row r="8" spans="1:9" x14ac:dyDescent="0.15">
      <c r="A8">
        <f t="shared" ca="1" si="0"/>
        <v>0.5343752135751626</v>
      </c>
      <c r="B8">
        <f t="shared" ca="1" si="1"/>
        <v>137</v>
      </c>
      <c r="C8" s="1">
        <f ca="1">INDEX(stock_data!A:A,$B8,1)</f>
        <v>42677</v>
      </c>
      <c r="D8" s="2">
        <f ca="1">INDEX(stock_data!B:B,$B8,1)</f>
        <v>0.443453798693</v>
      </c>
      <c r="E8" s="2">
        <f ca="1">INDEX(stock_data!C:C,$B8,1)</f>
        <v>0.77595866409400005</v>
      </c>
      <c r="F8" s="2">
        <f ca="1">INDEX(stock_data!D:D,$B8,1)</f>
        <v>-0.226534339537</v>
      </c>
      <c r="G8" s="2">
        <f ca="1">INDEX(stock_data!E:E,$B8,1)</f>
        <v>-7.0313842140699995E-2</v>
      </c>
      <c r="H8" s="2">
        <f ca="1">INDEX(stock_data!F:F,$B8,1)</f>
        <v>0.10521461909599999</v>
      </c>
      <c r="I8" s="2">
        <f ca="1">INDEX(stock_data!G:G,$B8,1)</f>
        <v>1</v>
      </c>
    </row>
    <row r="9" spans="1:9" x14ac:dyDescent="0.15">
      <c r="A9">
        <f t="shared" ca="1" si="0"/>
        <v>0.67804969063301512</v>
      </c>
      <c r="B9">
        <f t="shared" ca="1" si="1"/>
        <v>95</v>
      </c>
      <c r="C9" s="1">
        <f ca="1">INDEX(stock_data!A:A,$B9,1)</f>
        <v>42739</v>
      </c>
      <c r="D9" s="2">
        <f ca="1">INDEX(stock_data!B:B,$B9,1)</f>
        <v>0.40152624129999998</v>
      </c>
      <c r="E9" s="2">
        <f ca="1">INDEX(stock_data!C:C,$B9,1)</f>
        <v>-0.65477596407000005</v>
      </c>
      <c r="F9" s="2">
        <f ca="1">INDEX(stock_data!D:D,$B9,1)</f>
        <v>4.7699954012900003E-2</v>
      </c>
      <c r="G9" s="2">
        <f ca="1">INDEX(stock_data!E:E,$B9,1)</f>
        <v>-0.183468111648</v>
      </c>
      <c r="H9" s="2">
        <f ca="1">INDEX(stock_data!F:F,$B9,1)</f>
        <v>-0.126411512393</v>
      </c>
      <c r="I9" s="2">
        <f ca="1">INDEX(stock_data!G:G,$B9,1)</f>
        <v>-1</v>
      </c>
    </row>
    <row r="10" spans="1:9" x14ac:dyDescent="0.15">
      <c r="A10">
        <f t="shared" ca="1" si="0"/>
        <v>0.28588500936107064</v>
      </c>
      <c r="B10">
        <f t="shared" ca="1" si="1"/>
        <v>214</v>
      </c>
      <c r="C10" s="1">
        <f ca="1">INDEX(stock_data!A:A,$B10,1)</f>
        <v>42551</v>
      </c>
      <c r="D10" s="2">
        <f ca="1">INDEX(stock_data!B:B,$B10,1)</f>
        <v>-1.05695379087</v>
      </c>
      <c r="E10" s="2">
        <f ca="1">INDEX(stock_data!C:C,$B10,1)</f>
        <v>-0.84646827820600001</v>
      </c>
      <c r="F10" s="2">
        <f ca="1">INDEX(stock_data!D:D,$B10,1)</f>
        <v>0.21856169062799999</v>
      </c>
      <c r="G10" s="2">
        <f ca="1">INDEX(stock_data!E:E,$B10,1)</f>
        <v>-1.12588785296</v>
      </c>
      <c r="H10" s="2">
        <f ca="1">INDEX(stock_data!F:F,$B10,1)</f>
        <v>-0.20583568805300001</v>
      </c>
      <c r="I10" s="2">
        <f ca="1">INDEX(stock_data!G:G,$B10,1)</f>
        <v>1</v>
      </c>
    </row>
    <row r="11" spans="1:9" x14ac:dyDescent="0.15">
      <c r="A11">
        <f t="shared" ca="1" si="0"/>
        <v>9.6652697716325342E-2</v>
      </c>
      <c r="B11">
        <f t="shared" ca="1" si="1"/>
        <v>274</v>
      </c>
      <c r="C11" s="1">
        <f ca="1">INDEX(stock_data!A:A,$B11,1)</f>
        <v>42461</v>
      </c>
      <c r="D11" s="2">
        <f ca="1">INDEX(stock_data!B:B,$B11,1)</f>
        <v>-1.33247773945</v>
      </c>
      <c r="E11" s="2">
        <f ca="1">INDEX(stock_data!C:C,$B11,1)</f>
        <v>-0.19948252722099999</v>
      </c>
      <c r="F11" s="2">
        <f ca="1">INDEX(stock_data!D:D,$B11,1)</f>
        <v>0.163357677481</v>
      </c>
      <c r="G11" s="2">
        <f ca="1">INDEX(stock_data!E:E,$B11,1)</f>
        <v>-1.40821264613</v>
      </c>
      <c r="H11" s="2">
        <f ca="1">INDEX(stock_data!F:F,$B11,1)</f>
        <v>-1.2493558892900001</v>
      </c>
      <c r="I11" s="2">
        <f ca="1">INDEX(stock_data!G:G,$B11,1)</f>
        <v>1</v>
      </c>
    </row>
    <row r="12" spans="1:9" x14ac:dyDescent="0.15">
      <c r="A12">
        <f t="shared" ca="1" si="0"/>
        <v>0.14445009783555918</v>
      </c>
      <c r="B12">
        <f t="shared" ca="1" si="1"/>
        <v>259</v>
      </c>
      <c r="C12" s="1">
        <f ca="1">INDEX(stock_data!A:A,$B12,1)</f>
        <v>42485</v>
      </c>
      <c r="D12" s="2">
        <f ca="1">INDEX(stock_data!B:B,$B12,1)</f>
        <v>-1.22765884597</v>
      </c>
      <c r="E12" s="2">
        <f ca="1">INDEX(stock_data!C:C,$B12,1)</f>
        <v>-0.94369676531299995</v>
      </c>
      <c r="F12" s="2">
        <f ca="1">INDEX(stock_data!D:D,$B12,1)</f>
        <v>-0.13547888016000001</v>
      </c>
      <c r="G12" s="2">
        <f ca="1">INDEX(stock_data!E:E,$B12,1)</f>
        <v>-1.32353896766</v>
      </c>
      <c r="H12" s="2">
        <f ca="1">INDEX(stock_data!F:F,$B12,1)</f>
        <v>-1.1346659158000001</v>
      </c>
      <c r="I12" s="2">
        <f ca="1">INDEX(stock_data!G:G,$B12,1)</f>
        <v>1</v>
      </c>
    </row>
    <row r="13" spans="1:9" x14ac:dyDescent="0.15">
      <c r="A13">
        <f t="shared" ca="1" si="0"/>
        <v>0.50177671574853122</v>
      </c>
      <c r="B13">
        <f t="shared" ca="1" si="1"/>
        <v>149</v>
      </c>
      <c r="C13" s="1">
        <f ca="1">INDEX(stock_data!A:A,$B13,1)</f>
        <v>42661</v>
      </c>
      <c r="D13" s="2">
        <f ca="1">INDEX(stock_data!B:B,$B13,1)</f>
        <v>1.0693723340600001</v>
      </c>
      <c r="E13" s="2">
        <f ca="1">INDEX(stock_data!C:C,$B13,1)</f>
        <v>0.17212004136100001</v>
      </c>
      <c r="F13" s="2">
        <f ca="1">INDEX(stock_data!D:D,$B13,1)</f>
        <v>5.1400405118000002E-2</v>
      </c>
      <c r="G13" s="2">
        <f ca="1">INDEX(stock_data!E:E,$B13,1)</f>
        <v>0.42124253401299999</v>
      </c>
      <c r="H13" s="2">
        <f ca="1">INDEX(stock_data!F:F,$B13,1)</f>
        <v>0.70446973060899998</v>
      </c>
      <c r="I13" s="2">
        <f ca="1">INDEX(stock_data!G:G,$B13,1)</f>
        <v>1</v>
      </c>
    </row>
    <row r="14" spans="1:9" x14ac:dyDescent="0.15">
      <c r="A14">
        <f t="shared" ca="1" si="0"/>
        <v>0.33357215880352953</v>
      </c>
      <c r="B14">
        <f t="shared" ca="1" si="1"/>
        <v>199</v>
      </c>
      <c r="C14" s="1">
        <f ca="1">INDEX(stock_data!A:A,$B14,1)</f>
        <v>42580</v>
      </c>
      <c r="D14" s="2">
        <f ca="1">INDEX(stock_data!B:B,$B14,1)</f>
        <v>-0.54483862556899998</v>
      </c>
      <c r="E14" s="2">
        <f ca="1">INDEX(stock_data!C:C,$B14,1)</f>
        <v>0.34889701438800003</v>
      </c>
      <c r="F14" s="2">
        <f ca="1">INDEX(stock_data!D:D,$B14,1)</f>
        <v>-6.0918752203999997E-2</v>
      </c>
      <c r="G14" s="2">
        <f ca="1">INDEX(stock_data!E:E,$B14,1)</f>
        <v>-0.70127985971700002</v>
      </c>
      <c r="H14" s="2">
        <f ca="1">INDEX(stock_data!F:F,$B14,1)</f>
        <v>0.49007347370400001</v>
      </c>
      <c r="I14" s="2">
        <f ca="1">INDEX(stock_data!G:G,$B14,1)</f>
        <v>-1</v>
      </c>
    </row>
    <row r="15" spans="1:9" x14ac:dyDescent="0.15">
      <c r="A15">
        <f t="shared" ca="1" si="0"/>
        <v>0.38077035461696807</v>
      </c>
      <c r="B15">
        <f t="shared" ca="1" si="1"/>
        <v>180</v>
      </c>
      <c r="C15" s="1">
        <f ca="1">INDEX(stock_data!A:A,$B15,1)</f>
        <v>42607</v>
      </c>
      <c r="D15" s="2">
        <f ca="1">INDEX(stock_data!B:B,$B15,1)</f>
        <v>0.12600229271800001</v>
      </c>
      <c r="E15" s="2">
        <f ca="1">INDEX(stock_data!C:C,$B15,1)</f>
        <v>-5.5185840553700002E-3</v>
      </c>
      <c r="F15" s="2">
        <f ca="1">INDEX(stock_data!D:D,$B15,1)</f>
        <v>0.211704798487</v>
      </c>
      <c r="G15" s="2">
        <f ca="1">INDEX(stock_data!E:E,$B15,1)</f>
        <v>-0.145068219443</v>
      </c>
      <c r="H15" s="2">
        <f ca="1">INDEX(stock_data!F:F,$B15,1)</f>
        <v>1.40167377916</v>
      </c>
      <c r="I15" s="2">
        <f ca="1">INDEX(stock_data!G:G,$B15,1)</f>
        <v>1</v>
      </c>
    </row>
    <row r="16" spans="1:9" x14ac:dyDescent="0.15">
      <c r="A16">
        <f t="shared" ca="1" si="0"/>
        <v>0.37422069068438502</v>
      </c>
      <c r="B16">
        <f t="shared" ca="1" si="1"/>
        <v>184</v>
      </c>
      <c r="C16" s="1">
        <f ca="1">INDEX(stock_data!A:A,$B16,1)</f>
        <v>42601</v>
      </c>
      <c r="D16" s="2">
        <f ca="1">INDEX(stock_data!B:B,$B16,1)</f>
        <v>0.272748743593</v>
      </c>
      <c r="E16" s="2">
        <f ca="1">INDEX(stock_data!C:C,$B16,1)</f>
        <v>0.37810564809000002</v>
      </c>
      <c r="F16" s="2">
        <f ca="1">INDEX(stock_data!D:D,$B16,1)</f>
        <v>5.1823786868000002E-2</v>
      </c>
      <c r="G16" s="2">
        <f ca="1">INDEX(stock_data!E:E,$B16,1)</f>
        <v>-2.33969231329E-2</v>
      </c>
      <c r="H16" s="2">
        <f ca="1">INDEX(stock_data!F:F,$B16,1)</f>
        <v>1.60108634598</v>
      </c>
      <c r="I16" s="2">
        <f ca="1">INDEX(stock_data!G:G,$B16,1)</f>
        <v>-1</v>
      </c>
    </row>
    <row r="17" spans="1:9" x14ac:dyDescent="0.15">
      <c r="A17">
        <f t="shared" ca="1" si="0"/>
        <v>0.10313516910162013</v>
      </c>
      <c r="B17">
        <f t="shared" ca="1" si="1"/>
        <v>272</v>
      </c>
      <c r="C17" s="1">
        <f ca="1">INDEX(stock_data!A:A,$B17,1)</f>
        <v>42466</v>
      </c>
      <c r="D17" s="2">
        <f ca="1">INDEX(stock_data!B:B,$B17,1)</f>
        <v>-1.21867436938</v>
      </c>
      <c r="E17" s="2">
        <f ca="1">INDEX(stock_data!C:C,$B17,1)</f>
        <v>-0.63800830070900005</v>
      </c>
      <c r="F17" s="2">
        <f ca="1">INDEX(stock_data!D:D,$B17,1)</f>
        <v>4.1117384863200001E-3</v>
      </c>
      <c r="G17" s="2">
        <f ca="1">INDEX(stock_data!E:E,$B17,1)</f>
        <v>-1.3162812237899999</v>
      </c>
      <c r="H17" s="2">
        <f ca="1">INDEX(stock_data!F:F,$B17,1)</f>
        <v>-1.1248353466400001</v>
      </c>
      <c r="I17" s="2">
        <f ca="1">INDEX(stock_data!G:G,$B17,1)</f>
        <v>-1</v>
      </c>
    </row>
    <row r="18" spans="1:9" x14ac:dyDescent="0.15">
      <c r="A18">
        <f t="shared" ca="1" si="0"/>
        <v>0.36212949188398202</v>
      </c>
      <c r="B18">
        <f t="shared" ca="1" si="1"/>
        <v>190</v>
      </c>
      <c r="C18" s="1">
        <f ca="1">INDEX(stock_data!A:A,$B18,1)</f>
        <v>42593</v>
      </c>
      <c r="D18" s="2">
        <f ca="1">INDEX(stock_data!B:B,$B18,1)</f>
        <v>-5.6682064494500001E-2</v>
      </c>
      <c r="E18" s="2">
        <f ca="1">INDEX(stock_data!C:C,$B18,1)</f>
        <v>0.26042789195499999</v>
      </c>
      <c r="F18" s="2">
        <f ca="1">INDEX(stock_data!D:D,$B18,1)</f>
        <v>-0.32058185429800001</v>
      </c>
      <c r="G18" s="2">
        <f ca="1">INDEX(stock_data!E:E,$B18,1)</f>
        <v>-0.29653656790999999</v>
      </c>
      <c r="H18" s="2">
        <f ca="1">INDEX(stock_data!F:F,$B18,1)</f>
        <v>1.15342548169</v>
      </c>
      <c r="I18" s="2">
        <f ca="1">INDEX(stock_data!G:G,$B18,1)</f>
        <v>1</v>
      </c>
    </row>
    <row r="19" spans="1:9" x14ac:dyDescent="0.15">
      <c r="A19">
        <f t="shared" ca="1" si="0"/>
        <v>0.96553428644194228</v>
      </c>
      <c r="B19">
        <f t="shared" ca="1" si="1"/>
        <v>11</v>
      </c>
      <c r="C19" s="1">
        <f ca="1">INDEX(stock_data!A:A,$B19,1)</f>
        <v>42867</v>
      </c>
      <c r="D19" s="2">
        <f ca="1">INDEX(stock_data!B:B,$B19,1)</f>
        <v>1.2400773891600001</v>
      </c>
      <c r="E19" s="2">
        <f ca="1">INDEX(stock_data!C:C,$B19,1)</f>
        <v>-0.52805776948700001</v>
      </c>
      <c r="F19" s="2">
        <f ca="1">INDEX(stock_data!D:D,$B19,1)</f>
        <v>0.284428301143</v>
      </c>
      <c r="G19" s="2">
        <f ca="1">INDEX(stock_data!E:E,$B19,1)</f>
        <v>1.71637529233</v>
      </c>
      <c r="H19" s="2">
        <f ca="1">INDEX(stock_data!F:F,$B19,1)</f>
        <v>0.41484798826199998</v>
      </c>
      <c r="I19" s="2">
        <f ca="1">INDEX(stock_data!G:G,$B19,1)</f>
        <v>1</v>
      </c>
    </row>
    <row r="20" spans="1:9" x14ac:dyDescent="0.15">
      <c r="A20">
        <f t="shared" ca="1" si="0"/>
        <v>0.28703762625947382</v>
      </c>
      <c r="B20">
        <f t="shared" ca="1" si="1"/>
        <v>213</v>
      </c>
      <c r="C20" s="1">
        <f ca="1">INDEX(stock_data!A:A,$B20,1)</f>
        <v>42552</v>
      </c>
      <c r="D20" s="2">
        <f ca="1">INDEX(stock_data!B:B,$B20,1)</f>
        <v>-1.03299518664</v>
      </c>
      <c r="E20" s="2">
        <f ca="1">INDEX(stock_data!C:C,$B20,1)</f>
        <v>-0.97567466685799997</v>
      </c>
      <c r="F20" s="2">
        <f ca="1">INDEX(stock_data!D:D,$B20,1)</f>
        <v>-0.127671153028</v>
      </c>
      <c r="G20" s="2">
        <f ca="1">INDEX(stock_data!E:E,$B20,1)</f>
        <v>-1.1060231515200001</v>
      </c>
      <c r="H20" s="2">
        <f ca="1">INDEX(stock_data!F:F,$B20,1)</f>
        <v>-0.17327853428600001</v>
      </c>
      <c r="I20" s="2">
        <f ca="1">INDEX(stock_data!G:G,$B20,1)</f>
        <v>1</v>
      </c>
    </row>
    <row r="21" spans="1:9" x14ac:dyDescent="0.15">
      <c r="A21">
        <f t="shared" ca="1" si="0"/>
        <v>0.6424017355566678</v>
      </c>
      <c r="B21">
        <f t="shared" ca="1" si="1"/>
        <v>103</v>
      </c>
      <c r="C21" s="1">
        <f ca="1">INDEX(stock_data!A:A,$B21,1)</f>
        <v>42726</v>
      </c>
      <c r="D21" s="2">
        <f ca="1">INDEX(stock_data!B:B,$B21,1)</f>
        <v>0.22183670961599999</v>
      </c>
      <c r="E21" s="2">
        <f ca="1">INDEX(stock_data!C:C,$B21,1)</f>
        <v>-0.18649323263000001</v>
      </c>
      <c r="F21" s="2">
        <f ca="1">INDEX(stock_data!D:D,$B21,1)</f>
        <v>0.28525377729200002</v>
      </c>
      <c r="G21" s="2">
        <f ca="1">INDEX(stock_data!E:E,$B21,1)</f>
        <v>-0.24435772652099999</v>
      </c>
      <c r="H21" s="2">
        <f ca="1">INDEX(stock_data!F:F,$B21,1)</f>
        <v>-0.10696183187</v>
      </c>
      <c r="I21" s="2">
        <f ca="1">INDEX(stock_data!G:G,$B21,1)</f>
        <v>-1</v>
      </c>
    </row>
    <row r="22" spans="1:9" x14ac:dyDescent="0.15">
      <c r="A22">
        <f t="shared" ca="1" si="0"/>
        <v>0.3177467825375232</v>
      </c>
      <c r="B22">
        <f t="shared" ca="1" si="1"/>
        <v>207</v>
      </c>
      <c r="C22" s="1">
        <f ca="1">INDEX(stock_data!A:A,$B22,1)</f>
        <v>42562</v>
      </c>
      <c r="D22" s="2">
        <f ca="1">INDEX(stock_data!B:B,$B22,1)</f>
        <v>-0.87426943365700005</v>
      </c>
      <c r="E22" s="2">
        <f ca="1">INDEX(stock_data!C:C,$B22,1)</f>
        <v>-0.72530705037599996</v>
      </c>
      <c r="F22" s="2">
        <f ca="1">INDEX(stock_data!D:D,$B22,1)</f>
        <v>-0.37992980502000001</v>
      </c>
      <c r="G22" s="2">
        <f ca="1">INDEX(stock_data!E:E,$B22,1)</f>
        <v>-0.97441950449400005</v>
      </c>
      <c r="H22" s="2">
        <f ca="1">INDEX(stock_data!F:F,$B22,1)</f>
        <v>4.2412609416200002E-2</v>
      </c>
      <c r="I22" s="2">
        <f ca="1">INDEX(stock_data!G:G,$B22,1)</f>
        <v>-1</v>
      </c>
    </row>
    <row r="23" spans="1:9" x14ac:dyDescent="0.15">
      <c r="A23">
        <f t="shared" ca="1" si="0"/>
        <v>0.59525228269078756</v>
      </c>
      <c r="B23">
        <f t="shared" ca="1" si="1"/>
        <v>115</v>
      </c>
      <c r="C23" s="1">
        <f ca="1">INDEX(stock_data!A:A,$B23,1)</f>
        <v>42709</v>
      </c>
      <c r="D23" s="2">
        <f ca="1">INDEX(stock_data!B:B,$B23,1)</f>
        <v>0.32665560309800001</v>
      </c>
      <c r="E23" s="2">
        <f ca="1">INDEX(stock_data!C:C,$B23,1)</f>
        <v>-0.64569405572000005</v>
      </c>
      <c r="F23" s="2">
        <f ca="1">INDEX(stock_data!D:D,$B23,1)</f>
        <v>-0.16419078553899999</v>
      </c>
      <c r="G23" s="2">
        <f ca="1">INDEX(stock_data!E:E,$B23,1)</f>
        <v>-0.16203967309799999</v>
      </c>
      <c r="H23" s="2">
        <f ca="1">INDEX(stock_data!F:F,$B23,1)</f>
        <v>-6.6081050616200003E-3</v>
      </c>
      <c r="I23" s="2">
        <f ca="1">INDEX(stock_data!G:G,$B23,1)</f>
        <v>-1</v>
      </c>
    </row>
    <row r="24" spans="1:9" x14ac:dyDescent="0.15">
      <c r="A24">
        <f t="shared" ca="1" si="0"/>
        <v>0.8474210309563952</v>
      </c>
      <c r="B24">
        <f t="shared" ca="1" si="1"/>
        <v>34</v>
      </c>
      <c r="C24" s="1">
        <f ca="1">INDEX(stock_data!A:A,$B24,1)</f>
        <v>42835</v>
      </c>
      <c r="D24" s="2">
        <f ca="1">INDEX(stock_data!B:B,$B24,1)</f>
        <v>1.69529086942</v>
      </c>
      <c r="E24" s="2">
        <f ca="1">INDEX(stock_data!C:C,$B24,1)</f>
        <v>4.3853145486500003</v>
      </c>
      <c r="F24" s="2">
        <f ca="1">INDEX(stock_data!D:D,$B24,1)</f>
        <v>2.2201521319699999</v>
      </c>
      <c r="G24" s="2">
        <f ca="1">INDEX(stock_data!E:E,$B24,1)</f>
        <v>2.1775014511499999</v>
      </c>
      <c r="H24" s="2">
        <f ca="1">INDEX(stock_data!F:F,$B24,1)</f>
        <v>0.81023280410499998</v>
      </c>
      <c r="I24" s="2">
        <f ca="1">INDEX(stock_data!G:G,$B24,1)</f>
        <v>1</v>
      </c>
    </row>
    <row r="25" spans="1:9" x14ac:dyDescent="0.15">
      <c r="A25">
        <f t="shared" ca="1" si="0"/>
        <v>0.75914673705185565</v>
      </c>
      <c r="B25">
        <f t="shared" ca="1" si="1"/>
        <v>63</v>
      </c>
      <c r="C25" s="1">
        <f ca="1">INDEX(stock_data!A:A,$B25,1)</f>
        <v>42790</v>
      </c>
      <c r="D25" s="2">
        <f ca="1">INDEX(stock_data!B:B,$B25,1)</f>
        <v>0.521319262422</v>
      </c>
      <c r="E25" s="2">
        <f ca="1">INDEX(stock_data!C:C,$B25,1)</f>
        <v>-0.81023740790999998</v>
      </c>
      <c r="F25" s="2">
        <f ca="1">INDEX(stock_data!D:D,$B25,1)</f>
        <v>9.3400347766899997E-2</v>
      </c>
      <c r="G25" s="2">
        <f ca="1">INDEX(stock_data!E:E,$B25,1)</f>
        <v>-9.1645488750199997E-2</v>
      </c>
      <c r="H25" s="2">
        <f ca="1">INDEX(stock_data!F:F,$B25,1)</f>
        <v>-1.7104100830999999E-2</v>
      </c>
      <c r="I25" s="2">
        <f ca="1">INDEX(stock_data!G:G,$B25,1)</f>
        <v>-1</v>
      </c>
    </row>
    <row r="26" spans="1:9" x14ac:dyDescent="0.15">
      <c r="A26">
        <f t="shared" ca="1" si="0"/>
        <v>0.50446949056475665</v>
      </c>
      <c r="B26">
        <f t="shared" ca="1" si="1"/>
        <v>147</v>
      </c>
      <c r="C26" s="1">
        <f ca="1">INDEX(stock_data!A:A,$B26,1)</f>
        <v>42663</v>
      </c>
      <c r="D26" s="2">
        <f ca="1">INDEX(stock_data!B:B,$B26,1)</f>
        <v>1.00648099797</v>
      </c>
      <c r="E26" s="2">
        <f ca="1">INDEX(stock_data!C:C,$B26,1)</f>
        <v>0.95024283528499998</v>
      </c>
      <c r="F26" s="2">
        <f ca="1">INDEX(stock_data!D:D,$B26,1)</f>
        <v>-1.1863230272500001</v>
      </c>
      <c r="G26" s="2">
        <f ca="1">INDEX(stock_data!E:E,$B26,1)</f>
        <v>0.37185170196</v>
      </c>
      <c r="H26" s="2">
        <f ca="1">INDEX(stock_data!F:F,$B26,1)</f>
        <v>0.64425749452400005</v>
      </c>
      <c r="I26" s="2">
        <f ca="1">INDEX(stock_data!G:G,$B26,1)</f>
        <v>-1</v>
      </c>
    </row>
    <row r="27" spans="1:9" x14ac:dyDescent="0.15">
      <c r="A27">
        <f t="shared" ca="1" si="0"/>
        <v>0.21674460711719923</v>
      </c>
      <c r="B27">
        <f t="shared" ca="1" si="1"/>
        <v>229</v>
      </c>
      <c r="C27" s="1">
        <f ca="1">INDEX(stock_data!A:A,$B27,1)</f>
        <v>42528</v>
      </c>
      <c r="D27" s="2">
        <f ca="1">INDEX(stock_data!B:B,$B27,1)</f>
        <v>-1.11984512696</v>
      </c>
      <c r="E27" s="2">
        <f ca="1">INDEX(stock_data!C:C,$B27,1)</f>
        <v>-0.90709727367299997</v>
      </c>
      <c r="F27" s="2">
        <f ca="1">INDEX(stock_data!D:D,$B27,1)</f>
        <v>8.6073951283499997E-2</v>
      </c>
      <c r="G27" s="2">
        <f ca="1">INDEX(stock_data!E:E,$B27,1)</f>
        <v>-1.23644604123</v>
      </c>
      <c r="H27" s="2">
        <f ca="1">INDEX(stock_data!F:F,$B27,1)</f>
        <v>-1.01669908592</v>
      </c>
      <c r="I27" s="2">
        <f ca="1">INDEX(stock_data!G:G,$B27,1)</f>
        <v>-1</v>
      </c>
    </row>
    <row r="28" spans="1:9" x14ac:dyDescent="0.15">
      <c r="A28">
        <f t="shared" ca="1" si="0"/>
        <v>0.9523493222924041</v>
      </c>
      <c r="B28">
        <f t="shared" ca="1" si="1"/>
        <v>15</v>
      </c>
      <c r="C28" s="1">
        <f ca="1">INDEX(stock_data!A:A,$B28,1)</f>
        <v>42863</v>
      </c>
      <c r="D28" s="2">
        <f ca="1">INDEX(stock_data!B:B,$B28,1)</f>
        <v>1.329922155</v>
      </c>
      <c r="E28" s="2">
        <f ca="1">INDEX(stock_data!C:C,$B28,1)</f>
        <v>0.206056243794</v>
      </c>
      <c r="F28" s="2">
        <f ca="1">INDEX(stock_data!D:D,$B28,1)</f>
        <v>-1.1208017448700001</v>
      </c>
      <c r="G28" s="2">
        <f ca="1">INDEX(stock_data!E:E,$B28,1)</f>
        <v>1.80738703421</v>
      </c>
      <c r="H28" s="2">
        <f ca="1">INDEX(stock_data!F:F,$B28,1)</f>
        <v>0.49288446507299999</v>
      </c>
      <c r="I28" s="2">
        <f ca="1">INDEX(stock_data!G:G,$B28,1)</f>
        <v>-1</v>
      </c>
    </row>
    <row r="29" spans="1:9" x14ac:dyDescent="0.15">
      <c r="A29">
        <f t="shared" ca="1" si="0"/>
        <v>0.38570484377436876</v>
      </c>
      <c r="B29">
        <f t="shared" ca="1" si="1"/>
        <v>175</v>
      </c>
      <c r="C29" s="1">
        <f ca="1">INDEX(stock_data!A:A,$B29,1)</f>
        <v>42614</v>
      </c>
      <c r="D29" s="2">
        <f ca="1">INDEX(stock_data!B:B,$B29,1)</f>
        <v>0.51832443689399998</v>
      </c>
      <c r="E29" s="2">
        <f ca="1">INDEX(stock_data!C:C,$B29,1)</f>
        <v>0.41748362310600001</v>
      </c>
      <c r="F29" s="2">
        <f ca="1">INDEX(stock_data!D:D,$B29,1)</f>
        <v>0.108629081829</v>
      </c>
      <c r="G29" s="2">
        <f ca="1">INDEX(stock_data!E:E,$B29,1)</f>
        <v>0.18021626661000001</v>
      </c>
      <c r="H29" s="2">
        <f ca="1">INDEX(stock_data!F:F,$B29,1)</f>
        <v>1.9347971720899999</v>
      </c>
      <c r="I29" s="2">
        <f ca="1">INDEX(stock_data!G:G,$B29,1)</f>
        <v>-1</v>
      </c>
    </row>
    <row r="30" spans="1:9" x14ac:dyDescent="0.15">
      <c r="A30">
        <f t="shared" ca="1" si="0"/>
        <v>0.19366856209581085</v>
      </c>
      <c r="B30">
        <f t="shared" ca="1" si="1"/>
        <v>240</v>
      </c>
      <c r="C30" s="1">
        <f ca="1">INDEX(stock_data!A:A,$B30,1)</f>
        <v>42513</v>
      </c>
      <c r="D30" s="2">
        <f ca="1">INDEX(stock_data!B:B,$B30,1)</f>
        <v>-1.37440529684</v>
      </c>
      <c r="E30" s="2">
        <f ca="1">INDEX(stock_data!C:C,$B30,1)</f>
        <v>-0.82000126574599996</v>
      </c>
      <c r="F30" s="2">
        <f ca="1">INDEX(stock_data!D:D,$B30,1)</f>
        <v>0.240587002671</v>
      </c>
      <c r="G30" s="2">
        <f ca="1">INDEX(stock_data!E:E,$B30,1)</f>
        <v>-1.44208211752</v>
      </c>
      <c r="H30" s="2">
        <f ca="1">INDEX(stock_data!F:F,$B30,1)</f>
        <v>-1.2952318786899999</v>
      </c>
      <c r="I30" s="2">
        <f ca="1">INDEX(stock_data!G:G,$B30,1)</f>
        <v>1</v>
      </c>
    </row>
    <row r="31" spans="1:9" x14ac:dyDescent="0.15">
      <c r="A31">
        <f t="shared" ca="1" si="0"/>
        <v>0.27444949773045446</v>
      </c>
      <c r="B31">
        <f t="shared" ca="1" si="1"/>
        <v>216</v>
      </c>
      <c r="C31" s="1">
        <f ca="1">INDEX(stock_data!A:A,$B31,1)</f>
        <v>42549</v>
      </c>
      <c r="D31" s="2">
        <f ca="1">INDEX(stock_data!B:B,$B31,1)</f>
        <v>-1.0809123950899999</v>
      </c>
      <c r="E31" s="2">
        <f ca="1">INDEX(stock_data!C:C,$B31,1)</f>
        <v>-0.83846919505299999</v>
      </c>
      <c r="F31" s="2">
        <f ca="1">INDEX(stock_data!D:D,$B31,1)</f>
        <v>-0.15732679761500001</v>
      </c>
      <c r="G31" s="2">
        <f ca="1">INDEX(stock_data!E:E,$B31,1)</f>
        <v>-1.2049958178</v>
      </c>
      <c r="H31" s="2">
        <f ca="1">INDEX(stock_data!F:F,$B31,1)</f>
        <v>-0.97409995290399998</v>
      </c>
      <c r="I31" s="2">
        <f ca="1">INDEX(stock_data!G:G,$B31,1)</f>
        <v>1</v>
      </c>
    </row>
    <row r="32" spans="1:9" x14ac:dyDescent="0.15">
      <c r="A32">
        <f t="shared" ca="1" si="0"/>
        <v>0.33933211519072259</v>
      </c>
      <c r="B32">
        <f t="shared" ca="1" si="1"/>
        <v>196</v>
      </c>
      <c r="C32" s="1">
        <f ca="1">INDEX(stock_data!A:A,$B32,1)</f>
        <v>42585</v>
      </c>
      <c r="D32" s="2">
        <f ca="1">INDEX(stock_data!B:B,$B32,1)</f>
        <v>-0.38311804705399999</v>
      </c>
      <c r="E32" s="2">
        <f ca="1">INDEX(stock_data!C:C,$B32,1)</f>
        <v>0.36523154766999999</v>
      </c>
      <c r="F32" s="2">
        <f ca="1">INDEX(stock_data!D:D,$B32,1)</f>
        <v>-0.14270475304399999</v>
      </c>
      <c r="G32" s="2">
        <f ca="1">INDEX(stock_data!E:E,$B32,1)</f>
        <v>-0.56719312500800001</v>
      </c>
      <c r="H32" s="2">
        <f ca="1">INDEX(stock_data!F:F,$B32,1)</f>
        <v>0.70983426162700003</v>
      </c>
      <c r="I32" s="2">
        <f ca="1">INDEX(stock_data!G:G,$B32,1)</f>
        <v>1</v>
      </c>
    </row>
    <row r="33" spans="1:9" x14ac:dyDescent="0.15">
      <c r="A33">
        <f t="shared" ca="1" si="0"/>
        <v>0.10457990564077502</v>
      </c>
      <c r="B33">
        <f t="shared" ca="1" si="1"/>
        <v>271</v>
      </c>
      <c r="C33" s="1">
        <f ca="1">INDEX(stock_data!A:A,$B33,1)</f>
        <v>42467</v>
      </c>
      <c r="D33" s="2">
        <f ca="1">INDEX(stock_data!B:B,$B33,1)</f>
        <v>-1.21867436938</v>
      </c>
      <c r="E33" s="2">
        <f ca="1">INDEX(stock_data!C:C,$B33,1)</f>
        <v>-0.59839072181999997</v>
      </c>
      <c r="F33" s="2">
        <f ca="1">INDEX(stock_data!D:D,$B33,1)</f>
        <v>-0.30165148650000001</v>
      </c>
      <c r="G33" s="2">
        <f ca="1">INDEX(stock_data!E:E,$B33,1)</f>
        <v>-1.3162812237899999</v>
      </c>
      <c r="H33" s="2">
        <f ca="1">INDEX(stock_data!F:F,$B33,1)</f>
        <v>-1.1248353466400001</v>
      </c>
      <c r="I33" s="2">
        <f ca="1">INDEX(stock_data!G:G,$B33,1)</f>
        <v>-1</v>
      </c>
    </row>
    <row r="34" spans="1:9" x14ac:dyDescent="0.15">
      <c r="A34">
        <f t="shared" ca="1" si="0"/>
        <v>0.81208811698159322</v>
      </c>
      <c r="B34">
        <f t="shared" ca="1" si="1"/>
        <v>38</v>
      </c>
      <c r="C34" s="1">
        <f ca="1">INDEX(stock_data!A:A,$B34,1)</f>
        <v>42825</v>
      </c>
      <c r="D34" s="2">
        <f ca="1">INDEX(stock_data!B:B,$B34,1)</f>
        <v>0.84176559392500006</v>
      </c>
      <c r="E34" s="2">
        <f ca="1">INDEX(stock_data!C:C,$B34,1)</f>
        <v>-0.15863467459799999</v>
      </c>
      <c r="F34" s="2">
        <f ca="1">INDEX(stock_data!D:D,$B34,1)</f>
        <v>-0.30630277259599997</v>
      </c>
      <c r="G34" s="2">
        <f ca="1">INDEX(stock_data!E:E,$B34,1)</f>
        <v>1.3128899033700001</v>
      </c>
      <c r="H34" s="2">
        <f ca="1">INDEX(stock_data!F:F,$B34,1)</f>
        <v>6.8886274398899994E-2</v>
      </c>
      <c r="I34" s="2">
        <f ca="1">INDEX(stock_data!G:G,$B34,1)</f>
        <v>1</v>
      </c>
    </row>
    <row r="35" spans="1:9" x14ac:dyDescent="0.15">
      <c r="A35">
        <f t="shared" ca="1" si="0"/>
        <v>0.51361258276752697</v>
      </c>
      <c r="B35">
        <f t="shared" ca="1" si="1"/>
        <v>144</v>
      </c>
      <c r="C35" s="1">
        <f ca="1">INDEX(stock_data!A:A,$B35,1)</f>
        <v>42668</v>
      </c>
      <c r="D35" s="2">
        <f ca="1">INDEX(stock_data!B:B,$B35,1)</f>
        <v>0.997496521385</v>
      </c>
      <c r="E35" s="2">
        <f ca="1">INDEX(stock_data!C:C,$B35,1)</f>
        <v>-2.04016707978E-2</v>
      </c>
      <c r="F35" s="2">
        <f ca="1">INDEX(stock_data!D:D,$B35,1)</f>
        <v>2.4571247632700001E-2</v>
      </c>
      <c r="G35" s="2">
        <f ca="1">INDEX(stock_data!E:E,$B35,1)</f>
        <v>0.364795868809</v>
      </c>
      <c r="H35" s="2">
        <f ca="1">INDEX(stock_data!F:F,$B35,1)</f>
        <v>0.63565574651199996</v>
      </c>
      <c r="I35" s="2">
        <f ca="1">INDEX(stock_data!G:G,$B35,1)</f>
        <v>-1</v>
      </c>
    </row>
    <row r="36" spans="1:9" x14ac:dyDescent="0.15">
      <c r="A36">
        <f t="shared" ca="1" si="0"/>
        <v>0.47052334426118436</v>
      </c>
      <c r="B36">
        <f t="shared" ca="1" si="1"/>
        <v>156</v>
      </c>
      <c r="C36" s="1">
        <f ca="1">INDEX(stock_data!A:A,$B36,1)</f>
        <v>42643</v>
      </c>
      <c r="D36" s="2">
        <f ca="1">INDEX(stock_data!B:B,$B36,1)</f>
        <v>0.70699844516200006</v>
      </c>
      <c r="E36" s="2">
        <f ca="1">INDEX(stock_data!C:C,$B36,1)</f>
        <v>0.21235506100099999</v>
      </c>
      <c r="F36" s="2">
        <f ca="1">INDEX(stock_data!D:D,$B36,1)</f>
        <v>-0.182147848365</v>
      </c>
      <c r="G36" s="2">
        <f ca="1">INDEX(stock_data!E:E,$B36,1)</f>
        <v>0.13665726360800001</v>
      </c>
      <c r="H36" s="2">
        <f ca="1">INDEX(stock_data!F:F,$B36,1)</f>
        <v>0.35753256078599999</v>
      </c>
      <c r="I36" s="2">
        <f ca="1">INDEX(stock_data!G:G,$B36,1)</f>
        <v>1</v>
      </c>
    </row>
    <row r="37" spans="1:9" x14ac:dyDescent="0.15">
      <c r="A37">
        <f t="shared" ca="1" si="0"/>
        <v>0.6825328931529514</v>
      </c>
      <c r="B37">
        <f t="shared" ca="1" si="1"/>
        <v>91</v>
      </c>
      <c r="C37" s="1">
        <f ca="1">INDEX(stock_data!A:A,$B37,1)</f>
        <v>42745</v>
      </c>
      <c r="D37" s="2">
        <f ca="1">INDEX(stock_data!B:B,$B37,1)</f>
        <v>0.302696998873</v>
      </c>
      <c r="E37" s="2">
        <f ca="1">INDEX(stock_data!C:C,$B37,1)</f>
        <v>-0.68187424058199997</v>
      </c>
      <c r="F37" s="2">
        <f ca="1">INDEX(stock_data!D:D,$B37,1)</f>
        <v>0.207573869849</v>
      </c>
      <c r="G37" s="2">
        <f ca="1">INDEX(stock_data!E:E,$B37,1)</f>
        <v>-0.259221775539</v>
      </c>
      <c r="H37" s="2">
        <f ca="1">INDEX(stock_data!F:F,$B37,1)</f>
        <v>-0.216590126932</v>
      </c>
      <c r="I37" s="2">
        <f ca="1">INDEX(stock_data!G:G,$B37,1)</f>
        <v>-1</v>
      </c>
    </row>
    <row r="38" spans="1:9" x14ac:dyDescent="0.15">
      <c r="A38">
        <f t="shared" ca="1" si="0"/>
        <v>0.73691656636704106</v>
      </c>
      <c r="B38">
        <f t="shared" ca="1" si="1"/>
        <v>76</v>
      </c>
      <c r="C38" s="1">
        <f ca="1">INDEX(stock_data!A:A,$B38,1)</f>
        <v>42773</v>
      </c>
      <c r="D38" s="2">
        <f ca="1">INDEX(stock_data!B:B,$B38,1)</f>
        <v>0.53928821559100004</v>
      </c>
      <c r="E38" s="2">
        <f ca="1">INDEX(stock_data!C:C,$B38,1)</f>
        <v>0.21151183967699999</v>
      </c>
      <c r="F38" s="2">
        <f ca="1">INDEX(stock_data!D:D,$B38,1)</f>
        <v>0.31430746291099998</v>
      </c>
      <c r="G38" s="2">
        <f ca="1">INDEX(stock_data!E:E,$B38,1)</f>
        <v>-7.7872095315500003E-2</v>
      </c>
      <c r="H38" s="2">
        <f ca="1">INDEX(stock_data!F:F,$B38,1)</f>
        <v>-7.0798909661600005E-4</v>
      </c>
      <c r="I38" s="2">
        <f ca="1">INDEX(stock_data!G:G,$B38,1)</f>
        <v>-1</v>
      </c>
    </row>
    <row r="39" spans="1:9" x14ac:dyDescent="0.15">
      <c r="A39">
        <f t="shared" ca="1" si="0"/>
        <v>5.8431551677128213E-2</v>
      </c>
      <c r="B39">
        <f t="shared" ca="1" si="1"/>
        <v>287</v>
      </c>
      <c r="C39" s="1">
        <f ca="1">INDEX(stock_data!A:A,$B39,1)</f>
        <v>42444</v>
      </c>
      <c r="D39" s="2">
        <f ca="1">INDEX(stock_data!B:B,$B39,1)</f>
        <v>-1.6619085475399999</v>
      </c>
      <c r="E39" s="2">
        <f ca="1">INDEX(stock_data!C:C,$B39,1)</f>
        <v>-0.87136404219100005</v>
      </c>
      <c r="F39" s="2">
        <f ca="1">INDEX(stock_data!D:D,$B39,1)</f>
        <v>-0.28622880102100001</v>
      </c>
      <c r="G39" s="2">
        <f ca="1">INDEX(stock_data!E:E,$B39,1)</f>
        <v>1.1069308014499999</v>
      </c>
      <c r="H39" s="2">
        <f ca="1">INDEX(stock_data!F:F,$B39,1)</f>
        <v>-1.4546350860899999</v>
      </c>
      <c r="I39" s="2">
        <f ca="1">INDEX(stock_data!G:G,$B39,1)</f>
        <v>-1</v>
      </c>
    </row>
    <row r="40" spans="1:9" x14ac:dyDescent="0.15">
      <c r="A40">
        <f t="shared" ca="1" si="0"/>
        <v>0.37534103133697849</v>
      </c>
      <c r="B40">
        <f t="shared" ca="1" si="1"/>
        <v>182</v>
      </c>
      <c r="C40" s="1">
        <f ca="1">INDEX(stock_data!A:A,$B40,1)</f>
        <v>42605</v>
      </c>
      <c r="D40" s="2">
        <f ca="1">INDEX(stock_data!B:B,$B40,1)</f>
        <v>7.8085084268499999E-2</v>
      </c>
      <c r="E40" s="2">
        <f ca="1">INDEX(stock_data!C:C,$B40,1)</f>
        <v>0.213295045426</v>
      </c>
      <c r="F40" s="2">
        <f ca="1">INDEX(stock_data!D:D,$B40,1)</f>
        <v>-0.214829844623</v>
      </c>
      <c r="G40" s="2">
        <f ca="1">INDEX(stock_data!E:E,$B40,1)</f>
        <v>-0.18479762231899999</v>
      </c>
      <c r="H40" s="2">
        <f ca="1">INDEX(stock_data!F:F,$B40,1)</f>
        <v>1.33655947163</v>
      </c>
      <c r="I40" s="2">
        <f ca="1">INDEX(stock_data!G:G,$B40,1)</f>
        <v>1</v>
      </c>
    </row>
    <row r="41" spans="1:9" x14ac:dyDescent="0.15">
      <c r="A41">
        <f t="shared" ca="1" si="0"/>
        <v>0.74178592210522354</v>
      </c>
      <c r="B41">
        <f t="shared" ca="1" si="1"/>
        <v>71</v>
      </c>
      <c r="C41" s="1">
        <f ca="1">INDEX(stock_data!A:A,$B41,1)</f>
        <v>42780</v>
      </c>
      <c r="D41" s="2">
        <f ca="1">INDEX(stock_data!B:B,$B41,1)</f>
        <v>0.55126751770299998</v>
      </c>
      <c r="E41" s="2">
        <f ca="1">INDEX(stock_data!C:C,$B41,1)</f>
        <v>-9.7950385929699998E-2</v>
      </c>
      <c r="F41" s="2">
        <f ca="1">INDEX(stock_data!D:D,$B41,1)</f>
        <v>-0.527039588936</v>
      </c>
      <c r="G41" s="2">
        <f ca="1">INDEX(stock_data!E:E,$B41,1)</f>
        <v>-6.8689833025700003E-2</v>
      </c>
      <c r="H41" s="2">
        <f ca="1">INDEX(stock_data!F:F,$B41,1)</f>
        <v>1.02227520596E-2</v>
      </c>
      <c r="I41" s="2">
        <f ca="1">INDEX(stock_data!G:G,$B41,1)</f>
        <v>-1</v>
      </c>
    </row>
    <row r="42" spans="1:9" x14ac:dyDescent="0.15">
      <c r="A42">
        <f t="shared" ca="1" si="0"/>
        <v>0.33537612438757081</v>
      </c>
      <c r="B42">
        <f t="shared" ca="1" si="1"/>
        <v>198</v>
      </c>
      <c r="C42" s="1">
        <f ca="1">INDEX(stock_data!A:A,$B42,1)</f>
        <v>42583</v>
      </c>
      <c r="D42" s="2">
        <f ca="1">INDEX(stock_data!B:B,$B42,1)</f>
        <v>-0.56580240426600004</v>
      </c>
      <c r="E42" s="2">
        <f ca="1">INDEX(stock_data!C:C,$B42,1)</f>
        <v>-0.23115170839099999</v>
      </c>
      <c r="F42" s="2">
        <f ca="1">INDEX(stock_data!D:D,$B42,1)</f>
        <v>-0.51578685890499998</v>
      </c>
      <c r="G42" s="2">
        <f ca="1">INDEX(stock_data!E:E,$B42,1)</f>
        <v>-0.71866147347499998</v>
      </c>
      <c r="H42" s="2">
        <f ca="1">INDEX(stock_data!F:F,$B42,1)</f>
        <v>0.461585964159</v>
      </c>
      <c r="I42" s="2">
        <f ca="1">INDEX(stock_data!G:G,$B42,1)</f>
        <v>1</v>
      </c>
    </row>
    <row r="43" spans="1:9" x14ac:dyDescent="0.15">
      <c r="A43">
        <f t="shared" ca="1" si="0"/>
        <v>0.96078430636041745</v>
      </c>
      <c r="B43">
        <f t="shared" ca="1" si="1"/>
        <v>13</v>
      </c>
      <c r="C43" s="1">
        <f ca="1">INDEX(stock_data!A:A,$B43,1)</f>
        <v>42865</v>
      </c>
      <c r="D43" s="2">
        <f ca="1">INDEX(stock_data!B:B,$B43,1)</f>
        <v>1.2400773891600001</v>
      </c>
      <c r="E43" s="2">
        <f ca="1">INDEX(stock_data!C:C,$B43,1)</f>
        <v>-0.30358119461600003</v>
      </c>
      <c r="F43" s="2">
        <f ca="1">INDEX(stock_data!D:D,$B43,1)</f>
        <v>-0.315813487773</v>
      </c>
      <c r="G43" s="2">
        <f ca="1">INDEX(stock_data!E:E,$B43,1)</f>
        <v>1.71637529233</v>
      </c>
      <c r="H43" s="2">
        <f ca="1">INDEX(stock_data!F:F,$B43,1)</f>
        <v>0.41484798826199998</v>
      </c>
      <c r="I43" s="2">
        <f ca="1">INDEX(stock_data!G:G,$B43,1)</f>
        <v>-1</v>
      </c>
    </row>
    <row r="44" spans="1:9" x14ac:dyDescent="0.15">
      <c r="A44">
        <f t="shared" ca="1" si="0"/>
        <v>0.23071174077102008</v>
      </c>
      <c r="B44">
        <f t="shared" ca="1" si="1"/>
        <v>224</v>
      </c>
      <c r="C44" s="1">
        <f ca="1">INDEX(stock_data!A:A,$B44,1)</f>
        <v>42537</v>
      </c>
      <c r="D44" s="2">
        <f ca="1">INDEX(stock_data!B:B,$B44,1)</f>
        <v>-1.27258122889</v>
      </c>
      <c r="E44" s="2">
        <f ca="1">INDEX(stock_data!C:C,$B44,1)</f>
        <v>-0.95557558810599996</v>
      </c>
      <c r="F44" s="2">
        <f ca="1">INDEX(stock_data!D:D,$B44,1)</f>
        <v>-2.1962900684799998E-2</v>
      </c>
      <c r="G44" s="2">
        <f ca="1">INDEX(stock_data!E:E,$B44,1)</f>
        <v>-1.3598276869999999</v>
      </c>
      <c r="H44" s="2">
        <f ca="1">INDEX(stock_data!F:F,$B44,1)</f>
        <v>-1.18381876158</v>
      </c>
      <c r="I44" s="2">
        <f ca="1">INDEX(stock_data!G:G,$B44,1)</f>
        <v>-1</v>
      </c>
    </row>
    <row r="45" spans="1:9" x14ac:dyDescent="0.15">
      <c r="A45">
        <f t="shared" ca="1" si="0"/>
        <v>0.24927334488265096</v>
      </c>
      <c r="B45">
        <f t="shared" ca="1" si="1"/>
        <v>220</v>
      </c>
      <c r="C45" s="1">
        <f ca="1">INDEX(stock_data!A:A,$B45,1)</f>
        <v>42543</v>
      </c>
      <c r="D45" s="2">
        <f ca="1">INDEX(stock_data!B:B,$B45,1)</f>
        <v>-1.3025294841699999</v>
      </c>
      <c r="E45" s="2">
        <f ca="1">INDEX(stock_data!C:C,$B45,1)</f>
        <v>-1.0763543712899999</v>
      </c>
      <c r="F45" s="2">
        <f ca="1">INDEX(stock_data!D:D,$B45,1)</f>
        <v>-2.4788205155899998E-2</v>
      </c>
      <c r="G45" s="2">
        <f ca="1">INDEX(stock_data!E:E,$B45,1)</f>
        <v>-1.38402016657</v>
      </c>
      <c r="H45" s="2">
        <f ca="1">INDEX(stock_data!F:F,$B45,1)</f>
        <v>-1.2165873254399999</v>
      </c>
      <c r="I45" s="2">
        <f ca="1">INDEX(stock_data!G:G,$B45,1)</f>
        <v>1</v>
      </c>
    </row>
    <row r="46" spans="1:9" x14ac:dyDescent="0.15">
      <c r="A46">
        <f t="shared" ca="1" si="0"/>
        <v>0.11065939822403459</v>
      </c>
      <c r="B46">
        <f t="shared" ca="1" si="1"/>
        <v>270</v>
      </c>
      <c r="C46" s="1">
        <f ca="1">INDEX(stock_data!A:A,$B46,1)</f>
        <v>42468</v>
      </c>
      <c r="D46" s="2">
        <f ca="1">INDEX(stock_data!B:B,$B46,1)</f>
        <v>-1.28156570547</v>
      </c>
      <c r="E46" s="2">
        <f ca="1">INDEX(stock_data!C:C,$B46,1)</f>
        <v>-0.82592685384200004</v>
      </c>
      <c r="F46" s="2">
        <f ca="1">INDEX(stock_data!D:D,$B46,1)</f>
        <v>-0.138779602127</v>
      </c>
      <c r="G46" s="2">
        <f ca="1">INDEX(stock_data!E:E,$B46,1)</f>
        <v>-1.36708543087</v>
      </c>
      <c r="H46" s="2">
        <f ca="1">INDEX(stock_data!F:F,$B46,1)</f>
        <v>-1.19364933074</v>
      </c>
      <c r="I46" s="2">
        <f ca="1">INDEX(stock_data!G:G,$B46,1)</f>
        <v>1</v>
      </c>
    </row>
    <row r="47" spans="1:9" x14ac:dyDescent="0.15">
      <c r="A47">
        <f t="shared" ca="1" si="0"/>
        <v>5.035499152029832E-3</v>
      </c>
      <c r="B47">
        <f t="shared" ca="1" si="1"/>
        <v>298</v>
      </c>
      <c r="C47" s="1">
        <f ca="1">INDEX(stock_data!A:A,$B47,1)</f>
        <v>42429</v>
      </c>
      <c r="D47" s="2">
        <f ca="1">INDEX(stock_data!B:B,$B47,1)</f>
        <v>-1.8835256366199999</v>
      </c>
      <c r="E47" s="2">
        <f ca="1">INDEX(stock_data!C:C,$B47,1)</f>
        <v>-0.63796683080799998</v>
      </c>
      <c r="F47" s="2">
        <f ca="1">INDEX(stock_data!D:D,$B47,1)</f>
        <v>-0.35718545357999998</v>
      </c>
      <c r="G47" s="2">
        <f ca="1">INDEX(stock_data!E:E,$B47,1)</f>
        <v>0.64750687028200005</v>
      </c>
      <c r="H47" s="2">
        <f ca="1">INDEX(stock_data!F:F,$B47,1)</f>
        <v>-1.71276680524</v>
      </c>
      <c r="I47" s="2">
        <f ca="1">INDEX(stock_data!G:G,$B47,1)</f>
        <v>-1</v>
      </c>
    </row>
    <row r="48" spans="1:9" x14ac:dyDescent="0.15">
      <c r="A48">
        <f t="shared" ca="1" si="0"/>
        <v>0.81438651322035982</v>
      </c>
      <c r="B48">
        <f t="shared" ca="1" si="1"/>
        <v>37</v>
      </c>
      <c r="C48" s="1">
        <f ca="1">INDEX(stock_data!A:A,$B48,1)</f>
        <v>42830</v>
      </c>
      <c r="D48" s="2">
        <f ca="1">INDEX(stock_data!B:B,$B48,1)</f>
        <v>1.2640359933800001</v>
      </c>
      <c r="E48" s="2">
        <f ca="1">INDEX(stock_data!C:C,$B48,1)</f>
        <v>3.2451595177699999</v>
      </c>
      <c r="F48" s="2">
        <f ca="1">INDEX(stock_data!D:D,$B48,1)</f>
        <v>12.6010374331</v>
      </c>
      <c r="G48" s="2">
        <f ca="1">INDEX(stock_data!E:E,$B48,1)</f>
        <v>1.7406450901699999</v>
      </c>
      <c r="H48" s="2">
        <f ca="1">INDEX(stock_data!F:F,$B48,1)</f>
        <v>0.43565771541199999</v>
      </c>
      <c r="I48" s="2">
        <f ca="1">INDEX(stock_data!G:G,$B48,1)</f>
        <v>1</v>
      </c>
    </row>
    <row r="49" spans="1:9" x14ac:dyDescent="0.15">
      <c r="A49">
        <f t="shared" ca="1" si="0"/>
        <v>0.46110059533349412</v>
      </c>
      <c r="B49">
        <f t="shared" ca="1" si="1"/>
        <v>157</v>
      </c>
      <c r="C49" s="1">
        <f ca="1">INDEX(stock_data!A:A,$B49,1)</f>
        <v>42642</v>
      </c>
      <c r="D49" s="2">
        <f ca="1">INDEX(stock_data!B:B,$B49,1)</f>
        <v>0.763900130196</v>
      </c>
      <c r="E49" s="2">
        <f ca="1">INDEX(stock_data!C:C,$B49,1)</f>
        <v>0.37091753189299997</v>
      </c>
      <c r="F49" s="2">
        <f ca="1">INDEX(stock_data!D:D,$B49,1)</f>
        <v>-0.29243642897</v>
      </c>
      <c r="G49" s="2">
        <f ca="1">INDEX(stock_data!E:E,$B49,1)</f>
        <v>0.38382945635299998</v>
      </c>
      <c r="H49" s="2">
        <f ca="1">INDEX(stock_data!F:F,$B49,1)</f>
        <v>2.26850799819</v>
      </c>
      <c r="I49" s="2">
        <f ca="1">INDEX(stock_data!G:G,$B49,1)</f>
        <v>-1</v>
      </c>
    </row>
    <row r="50" spans="1:9" x14ac:dyDescent="0.15">
      <c r="A50">
        <f t="shared" ca="1" si="0"/>
        <v>0.53162849147725588</v>
      </c>
      <c r="B50">
        <f ca="1">RANK(A50,$A$1:$A$299)</f>
        <v>139</v>
      </c>
      <c r="C50" s="1">
        <f ca="1">INDEX(stock_data!A:A,$B50,1)</f>
        <v>42675</v>
      </c>
      <c r="D50" s="2">
        <f ca="1">INDEX(stock_data!B:B,$B50,1)</f>
        <v>0.67705018988200005</v>
      </c>
      <c r="E50" s="2">
        <f ca="1">INDEX(stock_data!C:C,$B50,1)</f>
        <v>0.51011816671900001</v>
      </c>
      <c r="F50" s="2">
        <f ca="1">INDEX(stock_data!D:D,$B50,1)</f>
        <v>0.68806485083699997</v>
      </c>
      <c r="G50" s="2">
        <f ca="1">INDEX(stock_data!E:E,$B50,1)</f>
        <v>0.113137819773</v>
      </c>
      <c r="H50" s="2">
        <f ca="1">INDEX(stock_data!F:F,$B50,1)</f>
        <v>0.32886006741200002</v>
      </c>
      <c r="I50" s="2">
        <f ca="1">INDEX(stock_data!G:G,$B50,1)</f>
        <v>-1</v>
      </c>
    </row>
    <row r="51" spans="1:9" x14ac:dyDescent="0.15">
      <c r="A51">
        <f t="shared" ca="1" si="0"/>
        <v>0.57634289122514748</v>
      </c>
    </row>
    <row r="52" spans="1:9" x14ac:dyDescent="0.15">
      <c r="A52">
        <f t="shared" ca="1" si="0"/>
        <v>0.91494615196678053</v>
      </c>
    </row>
    <row r="53" spans="1:9" x14ac:dyDescent="0.15">
      <c r="A53">
        <f t="shared" ca="1" si="0"/>
        <v>0.20853104065800254</v>
      </c>
    </row>
    <row r="54" spans="1:9" x14ac:dyDescent="0.15">
      <c r="A54">
        <f t="shared" ca="1" si="0"/>
        <v>0.32445553416562134</v>
      </c>
    </row>
    <row r="55" spans="1:9" x14ac:dyDescent="0.15">
      <c r="A55">
        <f t="shared" ca="1" si="0"/>
        <v>0.60171504986173796</v>
      </c>
    </row>
    <row r="56" spans="1:9" x14ac:dyDescent="0.15">
      <c r="A56">
        <f t="shared" ca="1" si="0"/>
        <v>0.75260869708779976</v>
      </c>
    </row>
    <row r="57" spans="1:9" x14ac:dyDescent="0.15">
      <c r="A57">
        <f t="shared" ca="1" si="0"/>
        <v>0.13894074315315363</v>
      </c>
    </row>
    <row r="58" spans="1:9" x14ac:dyDescent="0.15">
      <c r="A58">
        <f t="shared" ca="1" si="0"/>
        <v>0.76966948115548406</v>
      </c>
    </row>
    <row r="59" spans="1:9" x14ac:dyDescent="0.15">
      <c r="A59">
        <f t="shared" ca="1" si="0"/>
        <v>0.67647756522117564</v>
      </c>
    </row>
    <row r="60" spans="1:9" x14ac:dyDescent="0.15">
      <c r="A60">
        <f t="shared" ca="1" si="0"/>
        <v>0.97835425251803787</v>
      </c>
    </row>
    <row r="61" spans="1:9" x14ac:dyDescent="0.15">
      <c r="A61">
        <f t="shared" ca="1" si="0"/>
        <v>0.70308757122259702</v>
      </c>
    </row>
    <row r="62" spans="1:9" x14ac:dyDescent="0.15">
      <c r="A62">
        <f t="shared" ca="1" si="0"/>
        <v>9.2012815487648836E-2</v>
      </c>
    </row>
    <row r="63" spans="1:9" x14ac:dyDescent="0.15">
      <c r="A63">
        <f t="shared" ca="1" si="0"/>
        <v>0.51986645815870347</v>
      </c>
    </row>
    <row r="64" spans="1:9" x14ac:dyDescent="0.15">
      <c r="A64">
        <f t="shared" ca="1" si="0"/>
        <v>0.79899121255368377</v>
      </c>
    </row>
    <row r="65" spans="1:1" x14ac:dyDescent="0.15">
      <c r="A65">
        <f t="shared" ca="1" si="0"/>
        <v>8.6345367339779266E-2</v>
      </c>
    </row>
    <row r="66" spans="1:1" x14ac:dyDescent="0.15">
      <c r="A66">
        <f t="shared" ref="A66:A129" ca="1" si="2">RAND()</f>
        <v>0.88820436408391512</v>
      </c>
    </row>
    <row r="67" spans="1:1" x14ac:dyDescent="0.15">
      <c r="A67">
        <f t="shared" ca="1" si="2"/>
        <v>0.59247137753833534</v>
      </c>
    </row>
    <row r="68" spans="1:1" x14ac:dyDescent="0.15">
      <c r="A68">
        <f t="shared" ca="1" si="2"/>
        <v>0.78489183805292373</v>
      </c>
    </row>
    <row r="69" spans="1:1" x14ac:dyDescent="0.15">
      <c r="A69">
        <f t="shared" ca="1" si="2"/>
        <v>0.55568574514120039</v>
      </c>
    </row>
    <row r="70" spans="1:1" x14ac:dyDescent="0.15">
      <c r="A70">
        <f t="shared" ca="1" si="2"/>
        <v>0.50407986339947786</v>
      </c>
    </row>
    <row r="71" spans="1:1" x14ac:dyDescent="0.15">
      <c r="A71">
        <f t="shared" ca="1" si="2"/>
        <v>0.55185775177655361</v>
      </c>
    </row>
    <row r="72" spans="1:1" x14ac:dyDescent="0.15">
      <c r="A72">
        <f t="shared" ca="1" si="2"/>
        <v>0.27246710654298056</v>
      </c>
    </row>
    <row r="73" spans="1:1" x14ac:dyDescent="0.15">
      <c r="A73">
        <f t="shared" ca="1" si="2"/>
        <v>0.77167066894240466</v>
      </c>
    </row>
    <row r="74" spans="1:1" x14ac:dyDescent="0.15">
      <c r="A74">
        <f t="shared" ca="1" si="2"/>
        <v>0.38109605325652629</v>
      </c>
    </row>
    <row r="75" spans="1:1" x14ac:dyDescent="0.15">
      <c r="A75">
        <f t="shared" ca="1" si="2"/>
        <v>4.0542303708695382E-2</v>
      </c>
    </row>
    <row r="76" spans="1:1" x14ac:dyDescent="0.15">
      <c r="A76">
        <f t="shared" ca="1" si="2"/>
        <v>0.40540655092756095</v>
      </c>
    </row>
    <row r="77" spans="1:1" x14ac:dyDescent="0.15">
      <c r="A77">
        <f t="shared" ca="1" si="2"/>
        <v>0.69158726230784173</v>
      </c>
    </row>
    <row r="78" spans="1:1" x14ac:dyDescent="0.15">
      <c r="A78">
        <f t="shared" ca="1" si="2"/>
        <v>0.56703179610023624</v>
      </c>
    </row>
    <row r="79" spans="1:1" x14ac:dyDescent="0.15">
      <c r="A79">
        <f t="shared" ca="1" si="2"/>
        <v>0.78480288806502085</v>
      </c>
    </row>
    <row r="80" spans="1:1" x14ac:dyDescent="0.15">
      <c r="A80">
        <f t="shared" ca="1" si="2"/>
        <v>0.79813084048419891</v>
      </c>
    </row>
    <row r="81" spans="1:1" x14ac:dyDescent="0.15">
      <c r="A81">
        <f t="shared" ca="1" si="2"/>
        <v>0.96092553872606379</v>
      </c>
    </row>
    <row r="82" spans="1:1" x14ac:dyDescent="0.15">
      <c r="A82">
        <f t="shared" ca="1" si="2"/>
        <v>0.74214000183628215</v>
      </c>
    </row>
    <row r="83" spans="1:1" x14ac:dyDescent="0.15">
      <c r="A83">
        <f t="shared" ca="1" si="2"/>
        <v>0.27544834716418987</v>
      </c>
    </row>
    <row r="84" spans="1:1" x14ac:dyDescent="0.15">
      <c r="A84">
        <f t="shared" ca="1" si="2"/>
        <v>0.20039134300796202</v>
      </c>
    </row>
    <row r="85" spans="1:1" x14ac:dyDescent="0.15">
      <c r="A85">
        <f t="shared" ca="1" si="2"/>
        <v>0.20964769395478622</v>
      </c>
    </row>
    <row r="86" spans="1:1" x14ac:dyDescent="0.15">
      <c r="A86">
        <f t="shared" ca="1" si="2"/>
        <v>0.7728645115065198</v>
      </c>
    </row>
    <row r="87" spans="1:1" x14ac:dyDescent="0.15">
      <c r="A87">
        <f t="shared" ca="1" si="2"/>
        <v>0.42544831519155202</v>
      </c>
    </row>
    <row r="88" spans="1:1" x14ac:dyDescent="0.15">
      <c r="A88">
        <f t="shared" ca="1" si="2"/>
        <v>0.17538369919815167</v>
      </c>
    </row>
    <row r="89" spans="1:1" x14ac:dyDescent="0.15">
      <c r="A89">
        <f t="shared" ca="1" si="2"/>
        <v>8.4541241601065131E-2</v>
      </c>
    </row>
    <row r="90" spans="1:1" x14ac:dyDescent="0.15">
      <c r="A90">
        <f t="shared" ca="1" si="2"/>
        <v>0.62650741327420933</v>
      </c>
    </row>
    <row r="91" spans="1:1" x14ac:dyDescent="0.15">
      <c r="A91">
        <f t="shared" ca="1" si="2"/>
        <v>0.33227808061719</v>
      </c>
    </row>
    <row r="92" spans="1:1" x14ac:dyDescent="0.15">
      <c r="A92">
        <f t="shared" ca="1" si="2"/>
        <v>0.22816918524221064</v>
      </c>
    </row>
    <row r="93" spans="1:1" x14ac:dyDescent="0.15">
      <c r="A93">
        <f t="shared" ca="1" si="2"/>
        <v>0.52084766000180116</v>
      </c>
    </row>
    <row r="94" spans="1:1" x14ac:dyDescent="0.15">
      <c r="A94">
        <f t="shared" ca="1" si="2"/>
        <v>0.19144248747109882</v>
      </c>
    </row>
    <row r="95" spans="1:1" x14ac:dyDescent="0.15">
      <c r="A95">
        <f t="shared" ca="1" si="2"/>
        <v>0.51343118505072782</v>
      </c>
    </row>
    <row r="96" spans="1:1" x14ac:dyDescent="0.15">
      <c r="A96">
        <f t="shared" ca="1" si="2"/>
        <v>0.45209493496369235</v>
      </c>
    </row>
    <row r="97" spans="1:1" x14ac:dyDescent="0.15">
      <c r="A97">
        <f t="shared" ca="1" si="2"/>
        <v>0.21777726829760746</v>
      </c>
    </row>
    <row r="98" spans="1:1" x14ac:dyDescent="0.15">
      <c r="A98">
        <f t="shared" ca="1" si="2"/>
        <v>0.23949052627709455</v>
      </c>
    </row>
    <row r="99" spans="1:1" x14ac:dyDescent="0.15">
      <c r="A99">
        <f t="shared" ca="1" si="2"/>
        <v>0.49487941773683675</v>
      </c>
    </row>
    <row r="100" spans="1:1" x14ac:dyDescent="0.15">
      <c r="A100">
        <f t="shared" ca="1" si="2"/>
        <v>0.31821977207479224</v>
      </c>
    </row>
    <row r="101" spans="1:1" x14ac:dyDescent="0.15">
      <c r="A101">
        <f t="shared" ca="1" si="2"/>
        <v>0.7883555912962128</v>
      </c>
    </row>
    <row r="102" spans="1:1" x14ac:dyDescent="0.15">
      <c r="A102">
        <f t="shared" ca="1" si="2"/>
        <v>2.6849143223187433E-2</v>
      </c>
    </row>
    <row r="103" spans="1:1" x14ac:dyDescent="0.15">
      <c r="A103">
        <f t="shared" ca="1" si="2"/>
        <v>0.74829645242471277</v>
      </c>
    </row>
    <row r="104" spans="1:1" x14ac:dyDescent="0.15">
      <c r="A104">
        <f t="shared" ca="1" si="2"/>
        <v>0.68945030527419282</v>
      </c>
    </row>
    <row r="105" spans="1:1" x14ac:dyDescent="0.15">
      <c r="A105">
        <f t="shared" ca="1" si="2"/>
        <v>0.20803514715808746</v>
      </c>
    </row>
    <row r="106" spans="1:1" x14ac:dyDescent="0.15">
      <c r="A106">
        <f t="shared" ca="1" si="2"/>
        <v>0.77112070105431152</v>
      </c>
    </row>
    <row r="107" spans="1:1" x14ac:dyDescent="0.15">
      <c r="A107">
        <f t="shared" ca="1" si="2"/>
        <v>0.33739366651486369</v>
      </c>
    </row>
    <row r="108" spans="1:1" x14ac:dyDescent="0.15">
      <c r="A108">
        <f t="shared" ca="1" si="2"/>
        <v>0.6141337806939029</v>
      </c>
    </row>
    <row r="109" spans="1:1" x14ac:dyDescent="0.15">
      <c r="A109">
        <f t="shared" ca="1" si="2"/>
        <v>0.62269617912457365</v>
      </c>
    </row>
    <row r="110" spans="1:1" x14ac:dyDescent="0.15">
      <c r="A110">
        <f t="shared" ca="1" si="2"/>
        <v>0.24280663067989383</v>
      </c>
    </row>
    <row r="111" spans="1:1" x14ac:dyDescent="0.15">
      <c r="A111">
        <f t="shared" ca="1" si="2"/>
        <v>0.53752541423759193</v>
      </c>
    </row>
    <row r="112" spans="1:1" x14ac:dyDescent="0.15">
      <c r="A112">
        <f t="shared" ca="1" si="2"/>
        <v>0.56777365637584332</v>
      </c>
    </row>
    <row r="113" spans="1:1" x14ac:dyDescent="0.15">
      <c r="A113">
        <f t="shared" ca="1" si="2"/>
        <v>0.81193408594318117</v>
      </c>
    </row>
    <row r="114" spans="1:1" x14ac:dyDescent="0.15">
      <c r="A114">
        <f t="shared" ca="1" si="2"/>
        <v>2.3992353599096572E-2</v>
      </c>
    </row>
    <row r="115" spans="1:1" x14ac:dyDescent="0.15">
      <c r="A115">
        <f t="shared" ca="1" si="2"/>
        <v>0.19649465400400457</v>
      </c>
    </row>
    <row r="116" spans="1:1" x14ac:dyDescent="0.15">
      <c r="A116">
        <f t="shared" ca="1" si="2"/>
        <v>0.34746760707761715</v>
      </c>
    </row>
    <row r="117" spans="1:1" x14ac:dyDescent="0.15">
      <c r="A117">
        <f t="shared" ca="1" si="2"/>
        <v>0.27441385900409787</v>
      </c>
    </row>
    <row r="118" spans="1:1" x14ac:dyDescent="0.15">
      <c r="A118">
        <f t="shared" ca="1" si="2"/>
        <v>0.69915259220927461</v>
      </c>
    </row>
    <row r="119" spans="1:1" x14ac:dyDescent="0.15">
      <c r="A119">
        <f t="shared" ca="1" si="2"/>
        <v>0.16242334527030378</v>
      </c>
    </row>
    <row r="120" spans="1:1" x14ac:dyDescent="0.15">
      <c r="A120">
        <f t="shared" ca="1" si="2"/>
        <v>0.11881331404002893</v>
      </c>
    </row>
    <row r="121" spans="1:1" x14ac:dyDescent="0.15">
      <c r="A121">
        <f t="shared" ca="1" si="2"/>
        <v>0.99525350830209891</v>
      </c>
    </row>
    <row r="122" spans="1:1" x14ac:dyDescent="0.15">
      <c r="A122">
        <f t="shared" ca="1" si="2"/>
        <v>0.21582582207764511</v>
      </c>
    </row>
    <row r="123" spans="1:1" x14ac:dyDescent="0.15">
      <c r="A123">
        <f t="shared" ca="1" si="2"/>
        <v>0.58289042933345259</v>
      </c>
    </row>
    <row r="124" spans="1:1" x14ac:dyDescent="0.15">
      <c r="A124">
        <f t="shared" ca="1" si="2"/>
        <v>0.6887167417862381</v>
      </c>
    </row>
    <row r="125" spans="1:1" x14ac:dyDescent="0.15">
      <c r="A125">
        <f t="shared" ca="1" si="2"/>
        <v>0.88560526311696597</v>
      </c>
    </row>
    <row r="126" spans="1:1" x14ac:dyDescent="0.15">
      <c r="A126">
        <f t="shared" ca="1" si="2"/>
        <v>0.17864048943978117</v>
      </c>
    </row>
    <row r="127" spans="1:1" x14ac:dyDescent="0.15">
      <c r="A127">
        <f t="shared" ca="1" si="2"/>
        <v>0.7059111035831962</v>
      </c>
    </row>
    <row r="128" spans="1:1" x14ac:dyDescent="0.15">
      <c r="A128">
        <f t="shared" ca="1" si="2"/>
        <v>0.37866640690433639</v>
      </c>
    </row>
    <row r="129" spans="1:1" x14ac:dyDescent="0.15">
      <c r="A129">
        <f t="shared" ca="1" si="2"/>
        <v>0.48636463224091808</v>
      </c>
    </row>
    <row r="130" spans="1:1" x14ac:dyDescent="0.15">
      <c r="A130">
        <f t="shared" ref="A130:A193" ca="1" si="3">RAND()</f>
        <v>0.36813173817878231</v>
      </c>
    </row>
    <row r="131" spans="1:1" x14ac:dyDescent="0.15">
      <c r="A131">
        <f t="shared" ca="1" si="3"/>
        <v>0.56181522091267155</v>
      </c>
    </row>
    <row r="132" spans="1:1" x14ac:dyDescent="0.15">
      <c r="A132">
        <f t="shared" ca="1" si="3"/>
        <v>0.74185543822478284</v>
      </c>
    </row>
    <row r="133" spans="1:1" x14ac:dyDescent="0.15">
      <c r="A133">
        <f t="shared" ca="1" si="3"/>
        <v>0.60409527840513788</v>
      </c>
    </row>
    <row r="134" spans="1:1" x14ac:dyDescent="0.15">
      <c r="A134">
        <f t="shared" ca="1" si="3"/>
        <v>0.12421954217246978</v>
      </c>
    </row>
    <row r="135" spans="1:1" x14ac:dyDescent="0.15">
      <c r="A135">
        <f t="shared" ca="1" si="3"/>
        <v>0.65828109878576668</v>
      </c>
    </row>
    <row r="136" spans="1:1" x14ac:dyDescent="0.15">
      <c r="A136">
        <f t="shared" ca="1" si="3"/>
        <v>0.80933078041032203</v>
      </c>
    </row>
    <row r="137" spans="1:1" x14ac:dyDescent="0.15">
      <c r="A137">
        <f t="shared" ca="1" si="3"/>
        <v>0.67845867309730112</v>
      </c>
    </row>
    <row r="138" spans="1:1" x14ac:dyDescent="0.15">
      <c r="A138">
        <f t="shared" ca="1" si="3"/>
        <v>0.67652315422500242</v>
      </c>
    </row>
    <row r="139" spans="1:1" x14ac:dyDescent="0.15">
      <c r="A139">
        <f t="shared" ca="1" si="3"/>
        <v>0.3752319673872524</v>
      </c>
    </row>
    <row r="140" spans="1:1" x14ac:dyDescent="0.15">
      <c r="A140">
        <f t="shared" ca="1" si="3"/>
        <v>0.70059221020935269</v>
      </c>
    </row>
    <row r="141" spans="1:1" x14ac:dyDescent="0.15">
      <c r="A141">
        <f t="shared" ca="1" si="3"/>
        <v>0.21618902852581623</v>
      </c>
    </row>
    <row r="142" spans="1:1" x14ac:dyDescent="0.15">
      <c r="A142">
        <f t="shared" ca="1" si="3"/>
        <v>0.92380249432883366</v>
      </c>
    </row>
    <row r="143" spans="1:1" x14ac:dyDescent="0.15">
      <c r="A143">
        <f t="shared" ca="1" si="3"/>
        <v>0.85265716945617009</v>
      </c>
    </row>
    <row r="144" spans="1:1" x14ac:dyDescent="0.15">
      <c r="A144">
        <f t="shared" ca="1" si="3"/>
        <v>0.87709791463555264</v>
      </c>
    </row>
    <row r="145" spans="1:1" x14ac:dyDescent="0.15">
      <c r="A145">
        <f t="shared" ca="1" si="3"/>
        <v>0.48702234568000902</v>
      </c>
    </row>
    <row r="146" spans="1:1" x14ac:dyDescent="0.15">
      <c r="A146">
        <f t="shared" ca="1" si="3"/>
        <v>0.34896028745779295</v>
      </c>
    </row>
    <row r="147" spans="1:1" x14ac:dyDescent="0.15">
      <c r="A147">
        <f t="shared" ca="1" si="3"/>
        <v>0.33237227332609165</v>
      </c>
    </row>
    <row r="148" spans="1:1" x14ac:dyDescent="0.15">
      <c r="A148">
        <f t="shared" ca="1" si="3"/>
        <v>0.15526484124622475</v>
      </c>
    </row>
    <row r="149" spans="1:1" x14ac:dyDescent="0.15">
      <c r="A149">
        <f t="shared" ca="1" si="3"/>
        <v>0.53346431230937774</v>
      </c>
    </row>
    <row r="150" spans="1:1" x14ac:dyDescent="0.15">
      <c r="A150">
        <f t="shared" ca="1" si="3"/>
        <v>0.77641477963741301</v>
      </c>
    </row>
    <row r="151" spans="1:1" x14ac:dyDescent="0.15">
      <c r="A151">
        <f t="shared" ca="1" si="3"/>
        <v>0.1671993872842279</v>
      </c>
    </row>
    <row r="152" spans="1:1" x14ac:dyDescent="0.15">
      <c r="A152">
        <f t="shared" ca="1" si="3"/>
        <v>0.43249641745182554</v>
      </c>
    </row>
    <row r="153" spans="1:1" x14ac:dyDescent="0.15">
      <c r="A153">
        <f t="shared" ca="1" si="3"/>
        <v>0.48544152171606358</v>
      </c>
    </row>
    <row r="154" spans="1:1" x14ac:dyDescent="0.15">
      <c r="A154">
        <f t="shared" ca="1" si="3"/>
        <v>2.0755084543602975E-2</v>
      </c>
    </row>
    <row r="155" spans="1:1" x14ac:dyDescent="0.15">
      <c r="A155">
        <f t="shared" ca="1" si="3"/>
        <v>0.9592618666040732</v>
      </c>
    </row>
    <row r="156" spans="1:1" x14ac:dyDescent="0.15">
      <c r="A156">
        <f t="shared" ca="1" si="3"/>
        <v>0.61648389679353155</v>
      </c>
    </row>
    <row r="157" spans="1:1" x14ac:dyDescent="0.15">
      <c r="A157">
        <f t="shared" ca="1" si="3"/>
        <v>0.33193445291193091</v>
      </c>
    </row>
    <row r="158" spans="1:1" x14ac:dyDescent="0.15">
      <c r="A158">
        <f t="shared" ca="1" si="3"/>
        <v>0.40991570806747379</v>
      </c>
    </row>
    <row r="159" spans="1:1" x14ac:dyDescent="0.15">
      <c r="A159">
        <f t="shared" ca="1" si="3"/>
        <v>0.71666269546535488</v>
      </c>
    </row>
    <row r="160" spans="1:1" x14ac:dyDescent="0.15">
      <c r="A160">
        <f t="shared" ca="1" si="3"/>
        <v>0.19926747551556812</v>
      </c>
    </row>
    <row r="161" spans="1:1" x14ac:dyDescent="0.15">
      <c r="A161">
        <f t="shared" ca="1" si="3"/>
        <v>0.41870927718927209</v>
      </c>
    </row>
    <row r="162" spans="1:1" x14ac:dyDescent="0.15">
      <c r="A162">
        <f t="shared" ca="1" si="3"/>
        <v>4.0705824691377845E-2</v>
      </c>
    </row>
    <row r="163" spans="1:1" x14ac:dyDescent="0.15">
      <c r="A163">
        <f t="shared" ca="1" si="3"/>
        <v>0.99364046996970967</v>
      </c>
    </row>
    <row r="164" spans="1:1" x14ac:dyDescent="0.15">
      <c r="A164">
        <f t="shared" ca="1" si="3"/>
        <v>0.54169262991752443</v>
      </c>
    </row>
    <row r="165" spans="1:1" x14ac:dyDescent="0.15">
      <c r="A165">
        <f t="shared" ca="1" si="3"/>
        <v>0.58840622158186151</v>
      </c>
    </row>
    <row r="166" spans="1:1" x14ac:dyDescent="0.15">
      <c r="A166">
        <f t="shared" ca="1" si="3"/>
        <v>0.57937284793240862</v>
      </c>
    </row>
    <row r="167" spans="1:1" x14ac:dyDescent="0.15">
      <c r="A167">
        <f t="shared" ca="1" si="3"/>
        <v>0.93530072638863804</v>
      </c>
    </row>
    <row r="168" spans="1:1" x14ac:dyDescent="0.15">
      <c r="A168">
        <f t="shared" ca="1" si="3"/>
        <v>0.90653492654891865</v>
      </c>
    </row>
    <row r="169" spans="1:1" x14ac:dyDescent="0.15">
      <c r="A169">
        <f t="shared" ca="1" si="3"/>
        <v>0.1697458620768767</v>
      </c>
    </row>
    <row r="170" spans="1:1" x14ac:dyDescent="0.15">
      <c r="A170">
        <f t="shared" ca="1" si="3"/>
        <v>0.14960994332267818</v>
      </c>
    </row>
    <row r="171" spans="1:1" x14ac:dyDescent="0.15">
      <c r="A171">
        <f t="shared" ca="1" si="3"/>
        <v>8.2839480265213816E-2</v>
      </c>
    </row>
    <row r="172" spans="1:1" x14ac:dyDescent="0.15">
      <c r="A172">
        <f t="shared" ca="1" si="3"/>
        <v>0.29761129451783119</v>
      </c>
    </row>
    <row r="173" spans="1:1" x14ac:dyDescent="0.15">
      <c r="A173">
        <f t="shared" ca="1" si="3"/>
        <v>0.79190931972880196</v>
      </c>
    </row>
    <row r="174" spans="1:1" x14ac:dyDescent="0.15">
      <c r="A174">
        <f t="shared" ca="1" si="3"/>
        <v>0.55887423798172942</v>
      </c>
    </row>
    <row r="175" spans="1:1" x14ac:dyDescent="0.15">
      <c r="A175">
        <f t="shared" ca="1" si="3"/>
        <v>0.36796912315773078</v>
      </c>
    </row>
    <row r="176" spans="1:1" x14ac:dyDescent="0.15">
      <c r="A176">
        <f t="shared" ca="1" si="3"/>
        <v>0.31862759464691848</v>
      </c>
    </row>
    <row r="177" spans="1:1" x14ac:dyDescent="0.15">
      <c r="A177">
        <f t="shared" ca="1" si="3"/>
        <v>0.21126448606412063</v>
      </c>
    </row>
    <row r="178" spans="1:1" x14ac:dyDescent="0.15">
      <c r="A178">
        <f t="shared" ca="1" si="3"/>
        <v>0.385524045901525</v>
      </c>
    </row>
    <row r="179" spans="1:1" x14ac:dyDescent="0.15">
      <c r="A179">
        <f t="shared" ca="1" si="3"/>
        <v>0.90711392238286925</v>
      </c>
    </row>
    <row r="180" spans="1:1" x14ac:dyDescent="0.15">
      <c r="A180">
        <f t="shared" ca="1" si="3"/>
        <v>0.79632601031803818</v>
      </c>
    </row>
    <row r="181" spans="1:1" x14ac:dyDescent="0.15">
      <c r="A181">
        <f t="shared" ca="1" si="3"/>
        <v>0.17042152476505368</v>
      </c>
    </row>
    <row r="182" spans="1:1" x14ac:dyDescent="0.15">
      <c r="A182">
        <f t="shared" ca="1" si="3"/>
        <v>0.19447902093274982</v>
      </c>
    </row>
    <row r="183" spans="1:1" x14ac:dyDescent="0.15">
      <c r="A183">
        <f t="shared" ca="1" si="3"/>
        <v>0.67880089911881258</v>
      </c>
    </row>
    <row r="184" spans="1:1" x14ac:dyDescent="0.15">
      <c r="A184">
        <f t="shared" ca="1" si="3"/>
        <v>0.48594485795416364</v>
      </c>
    </row>
    <row r="185" spans="1:1" x14ac:dyDescent="0.15">
      <c r="A185">
        <f t="shared" ca="1" si="3"/>
        <v>7.3322815866953328E-2</v>
      </c>
    </row>
    <row r="186" spans="1:1" x14ac:dyDescent="0.15">
      <c r="A186">
        <f t="shared" ca="1" si="3"/>
        <v>0.837734688676393</v>
      </c>
    </row>
    <row r="187" spans="1:1" x14ac:dyDescent="0.15">
      <c r="A187">
        <f t="shared" ca="1" si="3"/>
        <v>0.89992717948600731</v>
      </c>
    </row>
    <row r="188" spans="1:1" x14ac:dyDescent="0.15">
      <c r="A188">
        <f t="shared" ca="1" si="3"/>
        <v>0.52747716289109836</v>
      </c>
    </row>
    <row r="189" spans="1:1" x14ac:dyDescent="0.15">
      <c r="A189">
        <f t="shared" ca="1" si="3"/>
        <v>0.41819539160374619</v>
      </c>
    </row>
    <row r="190" spans="1:1" x14ac:dyDescent="0.15">
      <c r="A190">
        <f t="shared" ca="1" si="3"/>
        <v>0.81985881915105385</v>
      </c>
    </row>
    <row r="191" spans="1:1" x14ac:dyDescent="0.15">
      <c r="A191">
        <f t="shared" ca="1" si="3"/>
        <v>7.06902843490268E-2</v>
      </c>
    </row>
    <row r="192" spans="1:1" x14ac:dyDescent="0.15">
      <c r="A192">
        <f t="shared" ca="1" si="3"/>
        <v>0.61858541380810794</v>
      </c>
    </row>
    <row r="193" spans="1:1" x14ac:dyDescent="0.15">
      <c r="A193">
        <f t="shared" ca="1" si="3"/>
        <v>0.80415820853458164</v>
      </c>
    </row>
    <row r="194" spans="1:1" x14ac:dyDescent="0.15">
      <c r="A194">
        <f t="shared" ref="A194:A257" ca="1" si="4">RAND()</f>
        <v>6.8931035025077358E-2</v>
      </c>
    </row>
    <row r="195" spans="1:1" x14ac:dyDescent="0.15">
      <c r="A195">
        <f t="shared" ca="1" si="4"/>
        <v>0.73177950025251426</v>
      </c>
    </row>
    <row r="196" spans="1:1" x14ac:dyDescent="0.15">
      <c r="A196">
        <f t="shared" ca="1" si="4"/>
        <v>0.86684853011274321</v>
      </c>
    </row>
    <row r="197" spans="1:1" x14ac:dyDescent="0.15">
      <c r="A197">
        <f t="shared" ca="1" si="4"/>
        <v>4.1618659516214906E-3</v>
      </c>
    </row>
    <row r="198" spans="1:1" x14ac:dyDescent="0.15">
      <c r="A198">
        <f t="shared" ca="1" si="4"/>
        <v>0.93914590871817771</v>
      </c>
    </row>
    <row r="199" spans="1:1" x14ac:dyDescent="0.15">
      <c r="A199">
        <f t="shared" ca="1" si="4"/>
        <v>0.56283264360373952</v>
      </c>
    </row>
    <row r="200" spans="1:1" x14ac:dyDescent="0.15">
      <c r="A200">
        <f t="shared" ca="1" si="4"/>
        <v>0.76726379924957311</v>
      </c>
    </row>
    <row r="201" spans="1:1" x14ac:dyDescent="0.15">
      <c r="A201">
        <f t="shared" ca="1" si="4"/>
        <v>0.52974565313968824</v>
      </c>
    </row>
    <row r="202" spans="1:1" x14ac:dyDescent="0.15">
      <c r="A202">
        <f t="shared" ca="1" si="4"/>
        <v>0.7198635252007507</v>
      </c>
    </row>
    <row r="203" spans="1:1" x14ac:dyDescent="0.15">
      <c r="A203">
        <f t="shared" ca="1" si="4"/>
        <v>8.7482023016042354E-2</v>
      </c>
    </row>
    <row r="204" spans="1:1" x14ac:dyDescent="0.15">
      <c r="A204">
        <f t="shared" ca="1" si="4"/>
        <v>0.13755762792009851</v>
      </c>
    </row>
    <row r="205" spans="1:1" x14ac:dyDescent="0.15">
      <c r="A205">
        <f t="shared" ca="1" si="4"/>
        <v>0.24546133905459466</v>
      </c>
    </row>
    <row r="206" spans="1:1" x14ac:dyDescent="0.15">
      <c r="A206">
        <f t="shared" ca="1" si="4"/>
        <v>0.59461051684066046</v>
      </c>
    </row>
    <row r="207" spans="1:1" x14ac:dyDescent="0.15">
      <c r="A207">
        <f t="shared" ca="1" si="4"/>
        <v>0.7358691488730954</v>
      </c>
    </row>
    <row r="208" spans="1:1" x14ac:dyDescent="0.15">
      <c r="A208">
        <f t="shared" ca="1" si="4"/>
        <v>0.56949244395762966</v>
      </c>
    </row>
    <row r="209" spans="1:1" x14ac:dyDescent="0.15">
      <c r="A209">
        <f t="shared" ca="1" si="4"/>
        <v>0.99698608247152853</v>
      </c>
    </row>
    <row r="210" spans="1:1" x14ac:dyDescent="0.15">
      <c r="A210">
        <f t="shared" ca="1" si="4"/>
        <v>0.80929246799337629</v>
      </c>
    </row>
    <row r="211" spans="1:1" x14ac:dyDescent="0.15">
      <c r="A211">
        <f t="shared" ca="1" si="4"/>
        <v>0.35326391241122423</v>
      </c>
    </row>
    <row r="212" spans="1:1" x14ac:dyDescent="0.15">
      <c r="A212">
        <f t="shared" ca="1" si="4"/>
        <v>0.14061267608801598</v>
      </c>
    </row>
    <row r="213" spans="1:1" x14ac:dyDescent="0.15">
      <c r="A213">
        <f t="shared" ca="1" si="4"/>
        <v>0.67860633177536867</v>
      </c>
    </row>
    <row r="214" spans="1:1" x14ac:dyDescent="0.15">
      <c r="A214">
        <f t="shared" ca="1" si="4"/>
        <v>0.67058231652166966</v>
      </c>
    </row>
    <row r="215" spans="1:1" x14ac:dyDescent="0.15">
      <c r="A215">
        <f t="shared" ca="1" si="4"/>
        <v>8.7781353640721704E-2</v>
      </c>
    </row>
    <row r="216" spans="1:1" x14ac:dyDescent="0.15">
      <c r="A216">
        <f t="shared" ca="1" si="4"/>
        <v>0.39001769789504337</v>
      </c>
    </row>
    <row r="217" spans="1:1" x14ac:dyDescent="0.15">
      <c r="A217">
        <f t="shared" ca="1" si="4"/>
        <v>0.41889468151282783</v>
      </c>
    </row>
    <row r="218" spans="1:1" x14ac:dyDescent="0.15">
      <c r="A218">
        <f t="shared" ca="1" si="4"/>
        <v>0.854716121490947</v>
      </c>
    </row>
    <row r="219" spans="1:1" x14ac:dyDescent="0.15">
      <c r="A219">
        <f t="shared" ca="1" si="4"/>
        <v>0.22693212563426335</v>
      </c>
    </row>
    <row r="220" spans="1:1" x14ac:dyDescent="0.15">
      <c r="A220">
        <f t="shared" ca="1" si="4"/>
        <v>0.29154357161468414</v>
      </c>
    </row>
    <row r="221" spans="1:1" x14ac:dyDescent="0.15">
      <c r="A221">
        <f t="shared" ca="1" si="4"/>
        <v>3.9470083744819751E-2</v>
      </c>
    </row>
    <row r="222" spans="1:1" x14ac:dyDescent="0.15">
      <c r="A222">
        <f t="shared" ca="1" si="4"/>
        <v>0.80411679114580081</v>
      </c>
    </row>
    <row r="223" spans="1:1" x14ac:dyDescent="0.15">
      <c r="A223">
        <f t="shared" ca="1" si="4"/>
        <v>0.14283598185560198</v>
      </c>
    </row>
    <row r="224" spans="1:1" x14ac:dyDescent="0.15">
      <c r="A224">
        <f t="shared" ca="1" si="4"/>
        <v>0.56442656285202075</v>
      </c>
    </row>
    <row r="225" spans="1:1" x14ac:dyDescent="0.15">
      <c r="A225">
        <f t="shared" ca="1" si="4"/>
        <v>0.74553508102139565</v>
      </c>
    </row>
    <row r="226" spans="1:1" x14ac:dyDescent="0.15">
      <c r="A226">
        <f t="shared" ca="1" si="4"/>
        <v>0.6910778080833988</v>
      </c>
    </row>
    <row r="227" spans="1:1" x14ac:dyDescent="0.15">
      <c r="A227">
        <f t="shared" ca="1" si="4"/>
        <v>0.67596369362120112</v>
      </c>
    </row>
    <row r="228" spans="1:1" x14ac:dyDescent="0.15">
      <c r="A228">
        <f t="shared" ca="1" si="4"/>
        <v>0.85276000641365246</v>
      </c>
    </row>
    <row r="229" spans="1:1" x14ac:dyDescent="0.15">
      <c r="A229">
        <f t="shared" ca="1" si="4"/>
        <v>0.81006160763205415</v>
      </c>
    </row>
    <row r="230" spans="1:1" x14ac:dyDescent="0.15">
      <c r="A230">
        <f t="shared" ca="1" si="4"/>
        <v>0.67596110758623063</v>
      </c>
    </row>
    <row r="231" spans="1:1" x14ac:dyDescent="0.15">
      <c r="A231">
        <f t="shared" ca="1" si="4"/>
        <v>0.29397438132159148</v>
      </c>
    </row>
    <row r="232" spans="1:1" x14ac:dyDescent="0.15">
      <c r="A232">
        <f t="shared" ca="1" si="4"/>
        <v>8.9108948615521544E-2</v>
      </c>
    </row>
    <row r="233" spans="1:1" x14ac:dyDescent="0.15">
      <c r="A233">
        <f t="shared" ca="1" si="4"/>
        <v>0.33255958993454104</v>
      </c>
    </row>
    <row r="234" spans="1:1" x14ac:dyDescent="0.15">
      <c r="A234">
        <f t="shared" ca="1" si="4"/>
        <v>0.74009169053769486</v>
      </c>
    </row>
    <row r="235" spans="1:1" x14ac:dyDescent="0.15">
      <c r="A235">
        <f t="shared" ca="1" si="4"/>
        <v>3.9842347662236044E-2</v>
      </c>
    </row>
    <row r="236" spans="1:1" x14ac:dyDescent="0.15">
      <c r="A236">
        <f t="shared" ca="1" si="4"/>
        <v>0.30237098494324655</v>
      </c>
    </row>
    <row r="237" spans="1:1" x14ac:dyDescent="0.15">
      <c r="A237">
        <f t="shared" ca="1" si="4"/>
        <v>0.75373188887337861</v>
      </c>
    </row>
    <row r="238" spans="1:1" x14ac:dyDescent="0.15">
      <c r="A238">
        <f t="shared" ca="1" si="4"/>
        <v>0.36791273204049058</v>
      </c>
    </row>
    <row r="239" spans="1:1" x14ac:dyDescent="0.15">
      <c r="A239">
        <f t="shared" ca="1" si="4"/>
        <v>0.66841038510210182</v>
      </c>
    </row>
    <row r="240" spans="1:1" x14ac:dyDescent="0.15">
      <c r="A240">
        <f t="shared" ca="1" si="4"/>
        <v>0.3941066677891546</v>
      </c>
    </row>
    <row r="241" spans="1:1" x14ac:dyDescent="0.15">
      <c r="A241">
        <f t="shared" ca="1" si="4"/>
        <v>0.14448635427815881</v>
      </c>
    </row>
    <row r="242" spans="1:1" x14ac:dyDescent="0.15">
      <c r="A242">
        <f t="shared" ca="1" si="4"/>
        <v>0.86848873052362197</v>
      </c>
    </row>
    <row r="243" spans="1:1" x14ac:dyDescent="0.15">
      <c r="A243">
        <f t="shared" ca="1" si="4"/>
        <v>0.99053715889021177</v>
      </c>
    </row>
    <row r="244" spans="1:1" x14ac:dyDescent="0.15">
      <c r="A244">
        <f t="shared" ca="1" si="4"/>
        <v>0.15652176209918933</v>
      </c>
    </row>
    <row r="245" spans="1:1" x14ac:dyDescent="0.15">
      <c r="A245">
        <f t="shared" ca="1" si="4"/>
        <v>0.51304898369727703</v>
      </c>
    </row>
    <row r="246" spans="1:1" x14ac:dyDescent="0.15">
      <c r="A246">
        <f t="shared" ca="1" si="4"/>
        <v>0.9730512590713164</v>
      </c>
    </row>
    <row r="247" spans="1:1" x14ac:dyDescent="0.15">
      <c r="A247">
        <f t="shared" ca="1" si="4"/>
        <v>0.73061104175696212</v>
      </c>
    </row>
    <row r="248" spans="1:1" x14ac:dyDescent="0.15">
      <c r="A248">
        <f t="shared" ca="1" si="4"/>
        <v>0.6411078282149989</v>
      </c>
    </row>
    <row r="249" spans="1:1" x14ac:dyDescent="0.15">
      <c r="A249">
        <f t="shared" ca="1" si="4"/>
        <v>0.56952288311123167</v>
      </c>
    </row>
    <row r="250" spans="1:1" x14ac:dyDescent="0.15">
      <c r="A250">
        <f t="shared" ca="1" si="4"/>
        <v>0.59954308701157755</v>
      </c>
    </row>
    <row r="251" spans="1:1" x14ac:dyDescent="0.15">
      <c r="A251">
        <f t="shared" ca="1" si="4"/>
        <v>0.54364374213402111</v>
      </c>
    </row>
    <row r="252" spans="1:1" x14ac:dyDescent="0.15">
      <c r="A252">
        <f t="shared" ca="1" si="4"/>
        <v>9.0692589968818238E-2</v>
      </c>
    </row>
    <row r="253" spans="1:1" x14ac:dyDescent="0.15">
      <c r="A253">
        <f t="shared" ca="1" si="4"/>
        <v>0.39480009519951575</v>
      </c>
    </row>
    <row r="254" spans="1:1" x14ac:dyDescent="0.15">
      <c r="A254">
        <f t="shared" ca="1" si="4"/>
        <v>0.15577574914359626</v>
      </c>
    </row>
    <row r="255" spans="1:1" x14ac:dyDescent="0.15">
      <c r="A255">
        <f t="shared" ca="1" si="4"/>
        <v>0.29969146430065474</v>
      </c>
    </row>
    <row r="256" spans="1:1" x14ac:dyDescent="0.15">
      <c r="A256">
        <f t="shared" ca="1" si="4"/>
        <v>0.34225303391710005</v>
      </c>
    </row>
    <row r="257" spans="1:1" x14ac:dyDescent="0.15">
      <c r="A257">
        <f t="shared" ca="1" si="4"/>
        <v>0.99516459695497606</v>
      </c>
    </row>
    <row r="258" spans="1:1" x14ac:dyDescent="0.15">
      <c r="A258">
        <f t="shared" ref="A258:A300" ca="1" si="5">RAND()</f>
        <v>0.7841268653738851</v>
      </c>
    </row>
    <row r="259" spans="1:1" x14ac:dyDescent="0.15">
      <c r="A259">
        <f t="shared" ca="1" si="5"/>
        <v>0.18859782319357665</v>
      </c>
    </row>
    <row r="260" spans="1:1" x14ac:dyDescent="0.15">
      <c r="A260">
        <f t="shared" ca="1" si="5"/>
        <v>0.73732500646482324</v>
      </c>
    </row>
    <row r="261" spans="1:1" x14ac:dyDescent="0.15">
      <c r="A261">
        <f t="shared" ca="1" si="5"/>
        <v>0.77006282961903061</v>
      </c>
    </row>
    <row r="262" spans="1:1" x14ac:dyDescent="0.15">
      <c r="A262">
        <f t="shared" ca="1" si="5"/>
        <v>0.60030316362276515</v>
      </c>
    </row>
    <row r="263" spans="1:1" x14ac:dyDescent="0.15">
      <c r="A263">
        <f t="shared" ca="1" si="5"/>
        <v>0.98021818730832921</v>
      </c>
    </row>
    <row r="264" spans="1:1" x14ac:dyDescent="0.15">
      <c r="A264">
        <f t="shared" ca="1" si="5"/>
        <v>0.36516012159251299</v>
      </c>
    </row>
    <row r="265" spans="1:1" x14ac:dyDescent="0.15">
      <c r="A265">
        <f t="shared" ca="1" si="5"/>
        <v>0.16995386364351905</v>
      </c>
    </row>
    <row r="266" spans="1:1" x14ac:dyDescent="0.15">
      <c r="A266">
        <f t="shared" ca="1" si="5"/>
        <v>0.13901794633748521</v>
      </c>
    </row>
    <row r="267" spans="1:1" x14ac:dyDescent="0.15">
      <c r="A267">
        <f t="shared" ca="1" si="5"/>
        <v>0.74999518285501054</v>
      </c>
    </row>
    <row r="268" spans="1:1" x14ac:dyDescent="0.15">
      <c r="A268">
        <f t="shared" ca="1" si="5"/>
        <v>0.71664175395950869</v>
      </c>
    </row>
    <row r="269" spans="1:1" x14ac:dyDescent="0.15">
      <c r="A269">
        <f t="shared" ca="1" si="5"/>
        <v>0.38542244956460947</v>
      </c>
    </row>
    <row r="270" spans="1:1" x14ac:dyDescent="0.15">
      <c r="A270">
        <f t="shared" ca="1" si="5"/>
        <v>0.21880251622545577</v>
      </c>
    </row>
    <row r="271" spans="1:1" x14ac:dyDescent="0.15">
      <c r="A271">
        <f t="shared" ca="1" si="5"/>
        <v>0.37389438635805716</v>
      </c>
    </row>
    <row r="272" spans="1:1" x14ac:dyDescent="0.15">
      <c r="A272">
        <f t="shared" ca="1" si="5"/>
        <v>0.14632687382465726</v>
      </c>
    </row>
    <row r="273" spans="1:1" x14ac:dyDescent="0.15">
      <c r="A273">
        <f t="shared" ca="1" si="5"/>
        <v>0.63908777870374001</v>
      </c>
    </row>
    <row r="274" spans="1:1" x14ac:dyDescent="0.15">
      <c r="A274">
        <f t="shared" ca="1" si="5"/>
        <v>0.41966158183440794</v>
      </c>
    </row>
    <row r="275" spans="1:1" x14ac:dyDescent="0.15">
      <c r="A275">
        <f t="shared" ca="1" si="5"/>
        <v>0.11481074787539491</v>
      </c>
    </row>
    <row r="276" spans="1:1" x14ac:dyDescent="0.15">
      <c r="A276">
        <f t="shared" ca="1" si="5"/>
        <v>0.45080326085779843</v>
      </c>
    </row>
    <row r="277" spans="1:1" x14ac:dyDescent="0.15">
      <c r="A277">
        <f t="shared" ca="1" si="5"/>
        <v>0.99381280720803278</v>
      </c>
    </row>
    <row r="278" spans="1:1" x14ac:dyDescent="0.15">
      <c r="A278">
        <f t="shared" ca="1" si="5"/>
        <v>0.12813414204737639</v>
      </c>
    </row>
    <row r="279" spans="1:1" x14ac:dyDescent="0.15">
      <c r="A279">
        <f t="shared" ca="1" si="5"/>
        <v>4.5402302897268765E-2</v>
      </c>
    </row>
    <row r="280" spans="1:1" x14ac:dyDescent="0.15">
      <c r="A280">
        <f t="shared" ca="1" si="5"/>
        <v>0.49588260581752341</v>
      </c>
    </row>
    <row r="281" spans="1:1" x14ac:dyDescent="0.15">
      <c r="A281">
        <f t="shared" ca="1" si="5"/>
        <v>0.1473657507536843</v>
      </c>
    </row>
    <row r="282" spans="1:1" x14ac:dyDescent="0.15">
      <c r="A282">
        <f t="shared" ca="1" si="5"/>
        <v>0.1476546170230244</v>
      </c>
    </row>
    <row r="283" spans="1:1" x14ac:dyDescent="0.15">
      <c r="A283">
        <f t="shared" ca="1" si="5"/>
        <v>0.73741290443807006</v>
      </c>
    </row>
    <row r="284" spans="1:1" x14ac:dyDescent="0.15">
      <c r="A284">
        <f t="shared" ca="1" si="5"/>
        <v>0.85527201749283766</v>
      </c>
    </row>
    <row r="285" spans="1:1" x14ac:dyDescent="0.15">
      <c r="A285">
        <f t="shared" ca="1" si="5"/>
        <v>0.8027010381233004</v>
      </c>
    </row>
    <row r="286" spans="1:1" x14ac:dyDescent="0.15">
      <c r="A286">
        <f t="shared" ca="1" si="5"/>
        <v>0.968817256167118</v>
      </c>
    </row>
    <row r="287" spans="1:1" x14ac:dyDescent="0.15">
      <c r="A287">
        <f t="shared" ca="1" si="5"/>
        <v>0.38123650709618429</v>
      </c>
    </row>
    <row r="288" spans="1:1" x14ac:dyDescent="0.15">
      <c r="A288">
        <f t="shared" ca="1" si="5"/>
        <v>0.40792735181908291</v>
      </c>
    </row>
    <row r="289" spans="1:1" x14ac:dyDescent="0.15">
      <c r="A289">
        <f t="shared" ca="1" si="5"/>
        <v>0.799689424131235</v>
      </c>
    </row>
    <row r="290" spans="1:1" x14ac:dyDescent="0.15">
      <c r="A290">
        <f t="shared" ca="1" si="5"/>
        <v>0.58625726124155275</v>
      </c>
    </row>
    <row r="291" spans="1:1" x14ac:dyDescent="0.15">
      <c r="A291">
        <f t="shared" ca="1" si="5"/>
        <v>0.56274633380400518</v>
      </c>
    </row>
    <row r="292" spans="1:1" x14ac:dyDescent="0.15">
      <c r="A292">
        <f t="shared" ca="1" si="5"/>
        <v>0.1272690169040861</v>
      </c>
    </row>
    <row r="293" spans="1:1" x14ac:dyDescent="0.15">
      <c r="A293">
        <f t="shared" ca="1" si="5"/>
        <v>0.94713943570676296</v>
      </c>
    </row>
    <row r="294" spans="1:1" x14ac:dyDescent="0.15">
      <c r="A294">
        <f t="shared" ca="1" si="5"/>
        <v>9.220187013776826E-2</v>
      </c>
    </row>
    <row r="295" spans="1:1" x14ac:dyDescent="0.15">
      <c r="A295">
        <f t="shared" ca="1" si="5"/>
        <v>0.40621011836149279</v>
      </c>
    </row>
    <row r="296" spans="1:1" x14ac:dyDescent="0.15">
      <c r="A296">
        <f t="shared" ca="1" si="5"/>
        <v>0.80691906278630821</v>
      </c>
    </row>
    <row r="297" spans="1:1" x14ac:dyDescent="0.15">
      <c r="A297">
        <f t="shared" ca="1" si="5"/>
        <v>0.35014271621885562</v>
      </c>
    </row>
    <row r="298" spans="1:1" x14ac:dyDescent="0.15">
      <c r="A298">
        <f t="shared" ca="1" si="5"/>
        <v>9.9635928104843008E-2</v>
      </c>
    </row>
    <row r="299" spans="1:1" x14ac:dyDescent="0.15">
      <c r="A299">
        <f t="shared" ca="1" si="5"/>
        <v>0.26685633602380998</v>
      </c>
    </row>
    <row r="300" spans="1:1" x14ac:dyDescent="0.15">
      <c r="A300">
        <f t="shared" ca="1" si="5"/>
        <v>0.40183677147751318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7"/>
  <sheetViews>
    <sheetView topLeftCell="A37" workbookViewId="0">
      <selection activeCell="B51" sqref="B51:G297"/>
    </sheetView>
  </sheetViews>
  <sheetFormatPr defaultRowHeight="13.5" x14ac:dyDescent="0.15"/>
  <sheetData>
    <row r="1" spans="1:13" x14ac:dyDescent="0.15">
      <c r="A1" s="2" t="b">
        <f ca="1">IF((COUNTIF(stock_data!$A$1:$A$299,CVSelect!C1)&gt;0),TRUE, stock_data!A1)</f>
        <v>1</v>
      </c>
      <c r="B1" s="2">
        <f ca="1">IF((COUNTIF(stock_data!$A$1:$A$299,CVSelect!D1)&gt;0),TRUE, stock_data!B1)</f>
        <v>0.91663623212699996</v>
      </c>
      <c r="C1" s="2">
        <f ca="1">IF((COUNTIF(stock_data!$A$1:$A$299,CVSelect!E1)&gt;0),TRUE, stock_data!C1)</f>
        <v>-1.9134534929699999E-2</v>
      </c>
      <c r="D1" s="2">
        <f ca="1">IF((COUNTIF(stock_data!$A$1:$A$299,CVSelect!F1)&gt;0),TRUE, stock_data!D1)</f>
        <v>-0.64992318528699999</v>
      </c>
      <c r="E1" s="2">
        <f ca="1">IF((COUNTIF(stock_data!$A$1:$A$299,CVSelect!G1)&gt;0),TRUE, stock_data!E1)</f>
        <v>1.3887330216</v>
      </c>
      <c r="F1" s="2">
        <f ca="1">IF((COUNTIF(stock_data!$A$1:$A$299,CVSelect!H1)&gt;0),TRUE, stock_data!F1)</f>
        <v>0.133916671742</v>
      </c>
      <c r="G1" s="2">
        <f ca="1">IF((COUNTIF(stock_data!$A$1:$A$299,CVSelect!I1)&gt;0),TRUE, stock_data!G1)</f>
        <v>-1</v>
      </c>
      <c r="H1" s="2"/>
      <c r="I1" s="2"/>
      <c r="J1" s="2"/>
      <c r="K1" s="2"/>
      <c r="L1" s="2"/>
      <c r="M1" s="2"/>
    </row>
    <row r="2" spans="1:13" x14ac:dyDescent="0.15">
      <c r="A2" s="2" t="b">
        <f ca="1">IF((COUNTIF(stock_data!$A$1:$A$299,CVSelect!C2)&gt;0),TRUE, stock_data!A2)</f>
        <v>1</v>
      </c>
      <c r="B2" s="2">
        <f ca="1">IF((COUNTIF(stock_data!$A$1:$A$299,CVSelect!D2)&gt;0),TRUE, stock_data!B2)</f>
        <v>0.961558615048</v>
      </c>
      <c r="C2" s="2">
        <f ca="1">IF((COUNTIF(stock_data!$A$1:$A$299,CVSelect!E2)&gt;0),TRUE, stock_data!C2)</f>
        <v>-0.127490778842</v>
      </c>
      <c r="D2" s="2">
        <f ca="1">IF((COUNTIF(stock_data!$A$1:$A$299,CVSelect!F2)&gt;0),TRUE, stock_data!D2)</f>
        <v>-0.48317818574400001</v>
      </c>
      <c r="E2" s="2">
        <f ca="1">IF((COUNTIF(stock_data!$A$1:$A$299,CVSelect!G2)&gt;0),TRUE, stock_data!E2)</f>
        <v>1.43423889253</v>
      </c>
      <c r="F2" s="2">
        <f ca="1">IF((COUNTIF(stock_data!$A$1:$A$299,CVSelect!H2)&gt;0),TRUE, stock_data!F2)</f>
        <v>0.17293491014699999</v>
      </c>
      <c r="G2" s="2">
        <f ca="1">IF((COUNTIF(stock_data!$A$1:$A$299,CVSelect!I2)&gt;0),TRUE, stock_data!G2)</f>
        <v>-1</v>
      </c>
      <c r="H2" s="2"/>
      <c r="I2" s="2"/>
      <c r="J2" s="2"/>
      <c r="K2" s="2"/>
      <c r="L2" s="2"/>
      <c r="M2" s="2"/>
    </row>
    <row r="3" spans="1:13" x14ac:dyDescent="0.15">
      <c r="A3" s="2" t="b">
        <f ca="1">IF((COUNTIF(stock_data!$A$1:$A$299,CVSelect!C3)&gt;0),TRUE, stock_data!A3)</f>
        <v>1</v>
      </c>
      <c r="B3" s="2">
        <f ca="1">IF((COUNTIF(stock_data!$A$1:$A$299,CVSelect!D3)&gt;0),TRUE, stock_data!B3)</f>
        <v>0.98252239374500006</v>
      </c>
      <c r="C3" s="2">
        <f ca="1">IF((COUNTIF(stock_data!$A$1:$A$299,CVSelect!E3)&gt;0),TRUE, stock_data!C3)</f>
        <v>-7.6519800806899999E-3</v>
      </c>
      <c r="D3" s="2">
        <f ca="1">IF((COUNTIF(stock_data!$A$1:$A$299,CVSelect!F3)&gt;0),TRUE, stock_data!D3)</f>
        <v>-0.28889208510199998</v>
      </c>
      <c r="E3" s="2">
        <f ca="1">IF((COUNTIF(stock_data!$A$1:$A$299,CVSelect!G3)&gt;0),TRUE, stock_data!E3)</f>
        <v>1.4554749656299999</v>
      </c>
      <c r="F3" s="2">
        <f ca="1">IF((COUNTIF(stock_data!$A$1:$A$299,CVSelect!H3)&gt;0),TRUE, stock_data!F3)</f>
        <v>0.191143421403</v>
      </c>
      <c r="G3" s="2">
        <f ca="1">IF((COUNTIF(stock_data!$A$1:$A$299,CVSelect!I3)&gt;0),TRUE, stock_data!G3)</f>
        <v>-1</v>
      </c>
      <c r="H3" s="2"/>
      <c r="I3" s="2"/>
      <c r="J3" s="2"/>
      <c r="K3" s="2"/>
      <c r="L3" s="2"/>
      <c r="M3" s="2"/>
    </row>
    <row r="4" spans="1:13" x14ac:dyDescent="0.15">
      <c r="A4" s="2" t="b">
        <f ca="1">IF((COUNTIF(stock_data!$A$1:$A$299,CVSelect!C4)&gt;0),TRUE, stock_data!A4)</f>
        <v>1</v>
      </c>
      <c r="B4" s="2">
        <f ca="1">IF((COUNTIF(stock_data!$A$1:$A$299,CVSelect!D4)&gt;0),TRUE, stock_data!B4)</f>
        <v>0.97952756821700004</v>
      </c>
      <c r="C4" s="2">
        <f ca="1">IF((COUNTIF(stock_data!$A$1:$A$299,CVSelect!E4)&gt;0),TRUE, stock_data!C4)</f>
        <v>0.74953772930100004</v>
      </c>
      <c r="D4" s="2">
        <f ca="1">IF((COUNTIF(stock_data!$A$1:$A$299,CVSelect!F4)&gt;0),TRUE, stock_data!D4)</f>
        <v>-1.18225004751</v>
      </c>
      <c r="E4" s="2">
        <f ca="1">IF((COUNTIF(stock_data!$A$1:$A$299,CVSelect!G4)&gt;0),TRUE, stock_data!E4)</f>
        <v>1.45244124091</v>
      </c>
      <c r="F4" s="2">
        <f ca="1">IF((COUNTIF(stock_data!$A$1:$A$299,CVSelect!H4)&gt;0),TRUE, stock_data!F4)</f>
        <v>0.188542205509</v>
      </c>
      <c r="G4" s="2">
        <f ca="1">IF((COUNTIF(stock_data!$A$1:$A$299,CVSelect!I4)&gt;0),TRUE, stock_data!G4)</f>
        <v>1</v>
      </c>
      <c r="H4" s="2"/>
      <c r="I4" s="2"/>
      <c r="J4" s="2"/>
      <c r="K4" s="2"/>
      <c r="L4" s="2"/>
      <c r="M4" s="2"/>
    </row>
    <row r="5" spans="1:13" x14ac:dyDescent="0.15">
      <c r="A5" s="2" t="b">
        <f ca="1">IF((COUNTIF(stock_data!$A$1:$A$299,CVSelect!C5)&gt;0),TRUE, stock_data!A5)</f>
        <v>1</v>
      </c>
      <c r="B5" s="2">
        <f ca="1">IF((COUNTIF(stock_data!$A$1:$A$299,CVSelect!D5)&gt;0),TRUE, stock_data!B5)</f>
        <v>1.5036220356300001</v>
      </c>
      <c r="C5" s="2">
        <f ca="1">IF((COUNTIF(stock_data!$A$1:$A$299,CVSelect!E5)&gt;0),TRUE, stock_data!C5)</f>
        <v>-0.337125736871</v>
      </c>
      <c r="D5" s="2">
        <f ca="1">IF((COUNTIF(stock_data!$A$1:$A$299,CVSelect!F5)&gt;0),TRUE, stock_data!D5)</f>
        <v>-0.106415733497</v>
      </c>
      <c r="E5" s="2">
        <f ca="1">IF((COUNTIF(stock_data!$A$1:$A$299,CVSelect!G5)&gt;0),TRUE, stock_data!E5)</f>
        <v>1.98334306849</v>
      </c>
      <c r="F5" s="2">
        <f ca="1">IF((COUNTIF(stock_data!$A$1:$A$299,CVSelect!H5)&gt;0),TRUE, stock_data!F5)</f>
        <v>0.64375498690800004</v>
      </c>
      <c r="G5" s="2">
        <f ca="1">IF((COUNTIF(stock_data!$A$1:$A$299,CVSelect!I5)&gt;0),TRUE, stock_data!G5)</f>
        <v>-1</v>
      </c>
      <c r="H5" s="2"/>
      <c r="I5" s="2"/>
      <c r="J5" s="2"/>
      <c r="K5" s="2"/>
      <c r="L5" s="2"/>
      <c r="M5" s="2"/>
    </row>
    <row r="6" spans="1:13" x14ac:dyDescent="0.15">
      <c r="A6" s="2" t="b">
        <f ca="1">IF((COUNTIF(stock_data!$A$1:$A$299,CVSelect!C6)&gt;0),TRUE, stock_data!A6)</f>
        <v>1</v>
      </c>
      <c r="B6" s="2">
        <f ca="1">IF((COUNTIF(stock_data!$A$1:$A$299,CVSelect!D6)&gt;0),TRUE, stock_data!B6)</f>
        <v>1.52458581432</v>
      </c>
      <c r="C6" s="2">
        <f ca="1">IF((COUNTIF(stock_data!$A$1:$A$299,CVSelect!E6)&gt;0),TRUE, stock_data!C6)</f>
        <v>-0.30144319082400001</v>
      </c>
      <c r="D6" s="2">
        <f ca="1">IF((COUNTIF(stock_data!$A$1:$A$299,CVSelect!F6)&gt;0),TRUE, stock_data!D6)</f>
        <v>-0.52618099913000005</v>
      </c>
      <c r="E6" s="2">
        <f ca="1">IF((COUNTIF(stock_data!$A$1:$A$299,CVSelect!G6)&gt;0),TRUE, stock_data!E6)</f>
        <v>2.0045791415899998</v>
      </c>
      <c r="F6" s="2">
        <f ca="1">IF((COUNTIF(stock_data!$A$1:$A$299,CVSelect!H6)&gt;0),TRUE, stock_data!F6)</f>
        <v>0.66196349816400002</v>
      </c>
      <c r="G6" s="2">
        <f ca="1">IF((COUNTIF(stock_data!$A$1:$A$299,CVSelect!I6)&gt;0),TRUE, stock_data!G6)</f>
        <v>-1</v>
      </c>
      <c r="H6" s="2"/>
      <c r="I6" s="2"/>
      <c r="J6" s="2"/>
      <c r="K6" s="2"/>
      <c r="L6" s="2"/>
      <c r="M6" s="2"/>
    </row>
    <row r="7" spans="1:13" x14ac:dyDescent="0.15">
      <c r="A7" s="2" t="b">
        <f ca="1">IF((COUNTIF(stock_data!$A$1:$A$299,CVSelect!C7)&gt;0),TRUE, stock_data!A7)</f>
        <v>1</v>
      </c>
      <c r="B7" s="2">
        <f ca="1">IF((COUNTIF(stock_data!$A$1:$A$299,CVSelect!D7)&gt;0),TRUE, stock_data!B7)</f>
        <v>1.5036220356300001</v>
      </c>
      <c r="C7" s="2">
        <f ca="1">IF((COUNTIF(stock_data!$A$1:$A$299,CVSelect!E7)&gt;0),TRUE, stock_data!C7)</f>
        <v>0.41317996892100001</v>
      </c>
      <c r="D7" s="2">
        <f ca="1">IF((COUNTIF(stock_data!$A$1:$A$299,CVSelect!F7)&gt;0),TRUE, stock_data!D7)</f>
        <v>0.84461793998500001</v>
      </c>
      <c r="E7" s="2">
        <f ca="1">IF((COUNTIF(stock_data!$A$1:$A$299,CVSelect!G7)&gt;0),TRUE, stock_data!E7)</f>
        <v>1.98334306849</v>
      </c>
      <c r="F7" s="2">
        <f ca="1">IF((COUNTIF(stock_data!$A$1:$A$299,CVSelect!H7)&gt;0),TRUE, stock_data!F7)</f>
        <v>0.64375498690800004</v>
      </c>
      <c r="G7" s="2">
        <f ca="1">IF((COUNTIF(stock_data!$A$1:$A$299,CVSelect!I7)&gt;0),TRUE, stock_data!G7)</f>
        <v>1</v>
      </c>
      <c r="H7" s="2"/>
      <c r="I7" s="2"/>
      <c r="J7" s="2"/>
      <c r="K7" s="2"/>
      <c r="L7" s="2"/>
      <c r="M7" s="2"/>
    </row>
    <row r="8" spans="1:13" x14ac:dyDescent="0.15">
      <c r="A8" s="2" t="b">
        <f ca="1">IF((COUNTIF(stock_data!$A$1:$A$299,CVSelect!C8)&gt;0),TRUE, stock_data!A8)</f>
        <v>1</v>
      </c>
      <c r="B8" s="2">
        <f ca="1">IF((COUNTIF(stock_data!$A$1:$A$299,CVSelect!D8)&gt;0),TRUE, stock_data!B8)</f>
        <v>1.54255476749</v>
      </c>
      <c r="C8" s="2">
        <f ca="1">IF((COUNTIF(stock_data!$A$1:$A$299,CVSelect!E8)&gt;0),TRUE, stock_data!C8)</f>
        <v>0.22872184865100001</v>
      </c>
      <c r="D8" s="2">
        <f ca="1">IF((COUNTIF(stock_data!$A$1:$A$299,CVSelect!F8)&gt;0),TRUE, stock_data!D8)</f>
        <v>-1.5178149009999999E-2</v>
      </c>
      <c r="E8" s="2">
        <f ca="1">IF((COUNTIF(stock_data!$A$1:$A$299,CVSelect!G8)&gt;0),TRUE, stock_data!E8)</f>
        <v>2.0227814899699998</v>
      </c>
      <c r="F8" s="2">
        <f ca="1">IF((COUNTIF(stock_data!$A$1:$A$299,CVSelect!H8)&gt;0),TRUE, stock_data!F8)</f>
        <v>0.67757079352600003</v>
      </c>
      <c r="G8" s="2">
        <f ca="1">IF((COUNTIF(stock_data!$A$1:$A$299,CVSelect!I8)&gt;0),TRUE, stock_data!G8)</f>
        <v>-1</v>
      </c>
      <c r="H8" s="2"/>
      <c r="I8" s="2"/>
      <c r="J8" s="2"/>
      <c r="K8" s="2"/>
      <c r="L8" s="2"/>
      <c r="M8" s="2"/>
    </row>
    <row r="9" spans="1:13" x14ac:dyDescent="0.15">
      <c r="A9" s="2" t="b">
        <f ca="1">IF((COUNTIF(stock_data!$A$1:$A$299,CVSelect!C9)&gt;0),TRUE, stock_data!A9)</f>
        <v>1</v>
      </c>
      <c r="B9" s="2">
        <f ca="1">IF((COUNTIF(stock_data!$A$1:$A$299,CVSelect!D9)&gt;0),TRUE, stock_data!B9)</f>
        <v>1.3359118060599999</v>
      </c>
      <c r="C9" s="2">
        <f ca="1">IF((COUNTIF(stock_data!$A$1:$A$299,CVSelect!E9)&gt;0),TRUE, stock_data!C9)</f>
        <v>0.14464392797299999</v>
      </c>
      <c r="D9" s="2">
        <f ca="1">IF((COUNTIF(stock_data!$A$1:$A$299,CVSelect!F9)&gt;0),TRUE, stock_data!D9)</f>
        <v>0.85748732602800004</v>
      </c>
      <c r="E9" s="2">
        <f ca="1">IF((COUNTIF(stock_data!$A$1:$A$299,CVSelect!G9)&gt;0),TRUE, stock_data!E9)</f>
        <v>1.8134544836599999</v>
      </c>
      <c r="F9" s="2">
        <f ca="1">IF((COUNTIF(stock_data!$A$1:$A$299,CVSelect!H9)&gt;0),TRUE, stock_data!F9)</f>
        <v>0.49808689686099999</v>
      </c>
      <c r="G9" s="2">
        <f ca="1">IF((COUNTIF(stock_data!$A$1:$A$299,CVSelect!I9)&gt;0),TRUE, stock_data!G9)</f>
        <v>1</v>
      </c>
      <c r="H9" s="2"/>
      <c r="I9" s="2"/>
      <c r="J9" s="2"/>
      <c r="K9" s="2"/>
      <c r="L9" s="2"/>
      <c r="M9" s="2"/>
    </row>
    <row r="10" spans="1:13" x14ac:dyDescent="0.15">
      <c r="A10" s="2" t="b">
        <f ca="1">IF((COUNTIF(stock_data!$A$1:$A$299,CVSelect!C10)&gt;0),TRUE, stock_data!A10)</f>
        <v>1</v>
      </c>
      <c r="B10" s="2">
        <f ca="1">IF((COUNTIF(stock_data!$A$1:$A$299,CVSelect!D10)&gt;0),TRUE, stock_data!B10)</f>
        <v>1.35388075922</v>
      </c>
      <c r="C10" s="2">
        <f ca="1">IF((COUNTIF(stock_data!$A$1:$A$299,CVSelect!E10)&gt;0),TRUE, stock_data!C10)</f>
        <v>-0.63651538426800003</v>
      </c>
      <c r="D10" s="2">
        <f ca="1">IF((COUNTIF(stock_data!$A$1:$A$299,CVSelect!F10)&gt;0),TRUE, stock_data!D10)</f>
        <v>-0.117957025391</v>
      </c>
      <c r="E10" s="2">
        <f ca="1">IF((COUNTIF(stock_data!$A$1:$A$299,CVSelect!G10)&gt;0),TRUE, stock_data!E10)</f>
        <v>1.83165683204</v>
      </c>
      <c r="F10" s="2">
        <f ca="1">IF((COUNTIF(stock_data!$A$1:$A$299,CVSelect!H10)&gt;0),TRUE, stock_data!F10)</f>
        <v>0.51369419222299995</v>
      </c>
      <c r="G10" s="2">
        <f ca="1">IF((COUNTIF(stock_data!$A$1:$A$299,CVSelect!I10)&gt;0),TRUE, stock_data!G10)</f>
        <v>-1</v>
      </c>
      <c r="H10" s="2"/>
      <c r="I10" s="2"/>
      <c r="J10" s="2"/>
      <c r="K10" s="2"/>
      <c r="L10" s="2"/>
      <c r="M10" s="2"/>
    </row>
    <row r="11" spans="1:13" x14ac:dyDescent="0.15">
      <c r="A11" s="2" t="b">
        <f ca="1">IF((COUNTIF(stock_data!$A$1:$A$299,CVSelect!C11)&gt;0),TRUE, stock_data!A11)</f>
        <v>1</v>
      </c>
      <c r="B11" s="2">
        <f ca="1">IF((COUNTIF(stock_data!$A$1:$A$299,CVSelect!D11)&gt;0),TRUE, stock_data!B11)</f>
        <v>1.2400773891600001</v>
      </c>
      <c r="C11" s="2">
        <f ca="1">IF((COUNTIF(stock_data!$A$1:$A$299,CVSelect!E11)&gt;0),TRUE, stock_data!C11)</f>
        <v>-0.52805776948700001</v>
      </c>
      <c r="D11" s="2">
        <f ca="1">IF((COUNTIF(stock_data!$A$1:$A$299,CVSelect!F11)&gt;0),TRUE, stock_data!D11)</f>
        <v>0.284428301143</v>
      </c>
      <c r="E11" s="2">
        <f ca="1">IF((COUNTIF(stock_data!$A$1:$A$299,CVSelect!G11)&gt;0),TRUE, stock_data!E11)</f>
        <v>1.71637529233</v>
      </c>
      <c r="F11" s="2">
        <f ca="1">IF((COUNTIF(stock_data!$A$1:$A$299,CVSelect!H11)&gt;0),TRUE, stock_data!F11)</f>
        <v>0.41484798826199998</v>
      </c>
      <c r="G11" s="2">
        <f ca="1">IF((COUNTIF(stock_data!$A$1:$A$299,CVSelect!I11)&gt;0),TRUE, stock_data!G11)</f>
        <v>1</v>
      </c>
      <c r="H11" s="2"/>
      <c r="I11" s="2"/>
      <c r="J11" s="2"/>
      <c r="K11" s="2"/>
      <c r="L11" s="2"/>
      <c r="M11" s="2"/>
    </row>
    <row r="12" spans="1:13" x14ac:dyDescent="0.15">
      <c r="A12" s="2" t="b">
        <f ca="1">IF((COUNTIF(stock_data!$A$1:$A$299,CVSelect!C12)&gt;0),TRUE, stock_data!A12)</f>
        <v>1</v>
      </c>
      <c r="B12" s="2">
        <f ca="1">IF((COUNTIF(stock_data!$A$1:$A$299,CVSelect!D12)&gt;0),TRUE, stock_data!B12)</f>
        <v>1.14424297226</v>
      </c>
      <c r="C12" s="2">
        <f ca="1">IF((COUNTIF(stock_data!$A$1:$A$299,CVSelect!E12)&gt;0),TRUE, stock_data!C12)</f>
        <v>-0.34246613858500002</v>
      </c>
      <c r="D12" s="2">
        <f ca="1">IF((COUNTIF(stock_data!$A$1:$A$299,CVSelect!F12)&gt;0),TRUE, stock_data!D12)</f>
        <v>-0.21756172127699999</v>
      </c>
      <c r="E12" s="2">
        <f ca="1">IF((COUNTIF(stock_data!$A$1:$A$299,CVSelect!G12)&gt;0),TRUE, stock_data!E12)</f>
        <v>1.619296101</v>
      </c>
      <c r="F12" s="2">
        <f ca="1">IF((COUNTIF(stock_data!$A$1:$A$299,CVSelect!H12)&gt;0),TRUE, stock_data!F12)</f>
        <v>0.33160907966300002</v>
      </c>
      <c r="G12" s="2">
        <f ca="1">IF((COUNTIF(stock_data!$A$1:$A$299,CVSelect!I12)&gt;0),TRUE, stock_data!G12)</f>
        <v>1</v>
      </c>
      <c r="H12" s="2"/>
      <c r="I12" s="2"/>
      <c r="J12" s="2"/>
      <c r="K12" s="2"/>
      <c r="L12" s="2"/>
      <c r="M12" s="2"/>
    </row>
    <row r="13" spans="1:13" x14ac:dyDescent="0.15">
      <c r="A13" s="2" t="b">
        <f ca="1">IF((COUNTIF(stock_data!$A$1:$A$299,CVSelect!C13)&gt;0),TRUE, stock_data!A13)</f>
        <v>1</v>
      </c>
      <c r="B13" s="2">
        <f ca="1">IF((COUNTIF(stock_data!$A$1:$A$299,CVSelect!D13)&gt;0),TRUE, stock_data!B13)</f>
        <v>1.2400773891600001</v>
      </c>
      <c r="C13" s="2">
        <f ca="1">IF((COUNTIF(stock_data!$A$1:$A$299,CVSelect!E13)&gt;0),TRUE, stock_data!C13)</f>
        <v>-0.30358119461600003</v>
      </c>
      <c r="D13" s="2">
        <f ca="1">IF((COUNTIF(stock_data!$A$1:$A$299,CVSelect!F13)&gt;0),TRUE, stock_data!D13)</f>
        <v>-0.315813487773</v>
      </c>
      <c r="E13" s="2">
        <f ca="1">IF((COUNTIF(stock_data!$A$1:$A$299,CVSelect!G13)&gt;0),TRUE, stock_data!E13)</f>
        <v>1.71637529233</v>
      </c>
      <c r="F13" s="2">
        <f ca="1">IF((COUNTIF(stock_data!$A$1:$A$299,CVSelect!H13)&gt;0),TRUE, stock_data!F13)</f>
        <v>0.41484798826199998</v>
      </c>
      <c r="G13" s="2">
        <f ca="1">IF((COUNTIF(stock_data!$A$1:$A$299,CVSelect!I13)&gt;0),TRUE, stock_data!G13)</f>
        <v>-1</v>
      </c>
      <c r="H13" s="2"/>
      <c r="I13" s="2"/>
      <c r="J13" s="2"/>
      <c r="K13" s="2"/>
      <c r="L13" s="2"/>
      <c r="M13" s="2"/>
    </row>
    <row r="14" spans="1:13" x14ac:dyDescent="0.15">
      <c r="A14" s="2" t="b">
        <f ca="1">IF((COUNTIF(stock_data!$A$1:$A$299,CVSelect!C14)&gt;0),TRUE, stock_data!A14)</f>
        <v>1</v>
      </c>
      <c r="B14" s="2">
        <f ca="1">IF((COUNTIF(stock_data!$A$1:$A$299,CVSelect!D14)&gt;0),TRUE, stock_data!B14)</f>
        <v>1.2071343083499999</v>
      </c>
      <c r="C14" s="2">
        <f ca="1">IF((COUNTIF(stock_data!$A$1:$A$299,CVSelect!E14)&gt;0),TRUE, stock_data!C14)</f>
        <v>3.8370394651100002E-2</v>
      </c>
      <c r="D14" s="2">
        <f ca="1">IF((COUNTIF(stock_data!$A$1:$A$299,CVSelect!F14)&gt;0),TRUE, stock_data!D14)</f>
        <v>-0.35088794570699999</v>
      </c>
      <c r="E14" s="2">
        <f ca="1">IF((COUNTIF(stock_data!$A$1:$A$299,CVSelect!G14)&gt;0),TRUE, stock_data!E14)</f>
        <v>1.68300432031</v>
      </c>
      <c r="F14" s="2">
        <f ca="1">IF((COUNTIF(stock_data!$A$1:$A$299,CVSelect!H14)&gt;0),TRUE, stock_data!F14)</f>
        <v>0.38623461343100002</v>
      </c>
      <c r="G14" s="2">
        <f ca="1">IF((COUNTIF(stock_data!$A$1:$A$299,CVSelect!I14)&gt;0),TRUE, stock_data!G14)</f>
        <v>1</v>
      </c>
      <c r="H14" s="2"/>
      <c r="I14" s="2"/>
      <c r="J14" s="2"/>
      <c r="K14" s="2"/>
      <c r="L14" s="2"/>
      <c r="M14" s="2"/>
    </row>
    <row r="15" spans="1:13" x14ac:dyDescent="0.15">
      <c r="A15" s="2" t="b">
        <f ca="1">IF((COUNTIF(stock_data!$A$1:$A$299,CVSelect!C15)&gt;0),TRUE, stock_data!A15)</f>
        <v>1</v>
      </c>
      <c r="B15" s="2">
        <f ca="1">IF((COUNTIF(stock_data!$A$1:$A$299,CVSelect!D15)&gt;0),TRUE, stock_data!B15)</f>
        <v>1.329922155</v>
      </c>
      <c r="C15" s="2">
        <f ca="1">IF((COUNTIF(stock_data!$A$1:$A$299,CVSelect!E15)&gt;0),TRUE, stock_data!C15)</f>
        <v>0.206056243794</v>
      </c>
      <c r="D15" s="2">
        <f ca="1">IF((COUNTIF(stock_data!$A$1:$A$299,CVSelect!F15)&gt;0),TRUE, stock_data!D15)</f>
        <v>-1.1208017448700001</v>
      </c>
      <c r="E15" s="2">
        <f ca="1">IF((COUNTIF(stock_data!$A$1:$A$299,CVSelect!G15)&gt;0),TRUE, stock_data!E15)</f>
        <v>1.80738703421</v>
      </c>
      <c r="F15" s="2">
        <f ca="1">IF((COUNTIF(stock_data!$A$1:$A$299,CVSelect!H15)&gt;0),TRUE, stock_data!F15)</f>
        <v>0.49288446507299999</v>
      </c>
      <c r="G15" s="2">
        <f ca="1">IF((COUNTIF(stock_data!$A$1:$A$299,CVSelect!I15)&gt;0),TRUE, stock_data!G15)</f>
        <v>-1</v>
      </c>
      <c r="H15" s="2"/>
      <c r="I15" s="2"/>
      <c r="J15" s="2"/>
      <c r="K15" s="2"/>
      <c r="L15" s="2"/>
      <c r="M15" s="2"/>
    </row>
    <row r="16" spans="1:13" x14ac:dyDescent="0.15">
      <c r="A16" s="2" t="b">
        <f ca="1">IF((COUNTIF(stock_data!$A$1:$A$299,CVSelect!C16)&gt;0),TRUE, stock_data!A16)</f>
        <v>1</v>
      </c>
      <c r="B16" s="2">
        <f ca="1">IF((COUNTIF(stock_data!$A$1:$A$299,CVSelect!D16)&gt;0),TRUE, stock_data!B16)</f>
        <v>1.3958083166199999</v>
      </c>
      <c r="C16" s="2">
        <f ca="1">IF((COUNTIF(stock_data!$A$1:$A$299,CVSelect!E16)&gt;0),TRUE, stock_data!C16)</f>
        <v>0.24735104979600001</v>
      </c>
      <c r="D16" s="2">
        <f ca="1">IF((COUNTIF(stock_data!$A$1:$A$299,CVSelect!F16)&gt;0),TRUE, stock_data!D16)</f>
        <v>-0.26163599797499998</v>
      </c>
      <c r="E16" s="2">
        <f ca="1">IF((COUNTIF(stock_data!$A$1:$A$299,CVSelect!G16)&gt;0),TRUE, stock_data!E16)</f>
        <v>1.8741289782399999</v>
      </c>
      <c r="F16" s="2">
        <f ca="1">IF((COUNTIF(stock_data!$A$1:$A$299,CVSelect!H16)&gt;0),TRUE, stock_data!F16)</f>
        <v>0.55011121473500002</v>
      </c>
      <c r="G16" s="2">
        <f ca="1">IF((COUNTIF(stock_data!$A$1:$A$299,CVSelect!I16)&gt;0),TRUE, stock_data!G16)</f>
        <v>-1</v>
      </c>
      <c r="H16" s="2"/>
      <c r="I16" s="2"/>
      <c r="J16" s="2"/>
      <c r="K16" s="2"/>
      <c r="L16" s="2"/>
      <c r="M16" s="2"/>
    </row>
    <row r="17" spans="1:13" x14ac:dyDescent="0.15">
      <c r="A17" s="2" t="b">
        <f ca="1">IF((COUNTIF(stock_data!$A$1:$A$299,CVSelect!C17)&gt;0),TRUE, stock_data!A17)</f>
        <v>1</v>
      </c>
      <c r="B17" s="2">
        <f ca="1">IF((COUNTIF(stock_data!$A$1:$A$299,CVSelect!D17)&gt;0),TRUE, stock_data!B17)</f>
        <v>1.32093767842</v>
      </c>
      <c r="C17" s="2">
        <f ca="1">IF((COUNTIF(stock_data!$A$1:$A$299,CVSelect!E17)&gt;0),TRUE, stock_data!C17)</f>
        <v>0.17997628374399999</v>
      </c>
      <c r="D17" s="2">
        <f ca="1">IF((COUNTIF(stock_data!$A$1:$A$299,CVSelect!F17)&gt;0),TRUE, stock_data!D17)</f>
        <v>0.205976135926</v>
      </c>
      <c r="E17" s="2">
        <f ca="1">IF((COUNTIF(stock_data!$A$1:$A$299,CVSelect!G17)&gt;0),TRUE, stock_data!E17)</f>
        <v>1.79828586002</v>
      </c>
      <c r="F17" s="2">
        <f ca="1">IF((COUNTIF(stock_data!$A$1:$A$299,CVSelect!H17)&gt;0),TRUE, stock_data!F17)</f>
        <v>0.48508081739199999</v>
      </c>
      <c r="G17" s="2">
        <f ca="1">IF((COUNTIF(stock_data!$A$1:$A$299,CVSelect!I17)&gt;0),TRUE, stock_data!G17)</f>
        <v>1</v>
      </c>
      <c r="H17" s="2"/>
      <c r="I17" s="2"/>
      <c r="J17" s="2"/>
      <c r="K17" s="2"/>
      <c r="L17" s="2"/>
      <c r="M17" s="2"/>
    </row>
    <row r="18" spans="1:13" x14ac:dyDescent="0.15">
      <c r="A18" s="2" t="b">
        <f ca="1">IF((COUNTIF(stock_data!$A$1:$A$299,CVSelect!C18)&gt;0),TRUE, stock_data!A18)</f>
        <v>1</v>
      </c>
      <c r="B18" s="2">
        <f ca="1">IF((COUNTIF(stock_data!$A$1:$A$299,CVSelect!D18)&gt;0),TRUE, stock_data!B18)</f>
        <v>1.38083418898</v>
      </c>
      <c r="C18" s="2">
        <f ca="1">IF((COUNTIF(stock_data!$A$1:$A$299,CVSelect!E18)&gt;0),TRUE, stock_data!C18)</f>
        <v>-8.9757776571099998E-2</v>
      </c>
      <c r="D18" s="2">
        <f ca="1">IF((COUNTIF(stock_data!$A$1:$A$299,CVSelect!F18)&gt;0),TRUE, stock_data!D18)</f>
        <v>-0.90925515081599995</v>
      </c>
      <c r="E18" s="2">
        <f ca="1">IF((COUNTIF(stock_data!$A$1:$A$299,CVSelect!G18)&gt;0),TRUE, stock_data!E18)</f>
        <v>1.8589603546</v>
      </c>
      <c r="F18" s="2">
        <f ca="1">IF((COUNTIF(stock_data!$A$1:$A$299,CVSelect!H18)&gt;0),TRUE, stock_data!F18)</f>
        <v>0.53710513526600001</v>
      </c>
      <c r="G18" s="2">
        <f ca="1">IF((COUNTIF(stock_data!$A$1:$A$299,CVSelect!I18)&gt;0),TRUE, stock_data!G18)</f>
        <v>-1</v>
      </c>
      <c r="H18" s="2"/>
      <c r="I18" s="2"/>
      <c r="J18" s="2"/>
      <c r="K18" s="2"/>
      <c r="L18" s="2"/>
      <c r="M18" s="2"/>
    </row>
    <row r="19" spans="1:13" x14ac:dyDescent="0.15">
      <c r="A19" s="2" t="b">
        <f ca="1">IF((COUNTIF(stock_data!$A$1:$A$299,CVSelect!C19)&gt;0),TRUE, stock_data!A19)</f>
        <v>1</v>
      </c>
      <c r="B19" s="2">
        <f ca="1">IF((COUNTIF(stock_data!$A$1:$A$299,CVSelect!D19)&gt;0),TRUE, stock_data!B19)</f>
        <v>1.3838290145100001</v>
      </c>
      <c r="C19" s="2">
        <f ca="1">IF((COUNTIF(stock_data!$A$1:$A$299,CVSelect!E19)&gt;0),TRUE, stock_data!C19)</f>
        <v>0.39919539670400001</v>
      </c>
      <c r="D19" s="2">
        <f ca="1">IF((COUNTIF(stock_data!$A$1:$A$299,CVSelect!F19)&gt;0),TRUE, stock_data!D19)</f>
        <v>8.4035048847199995E-3</v>
      </c>
      <c r="E19" s="2">
        <f ca="1">IF((COUNTIF(stock_data!$A$1:$A$299,CVSelect!G19)&gt;0),TRUE, stock_data!E19)</f>
        <v>1.8619940793300001</v>
      </c>
      <c r="F19" s="2">
        <f ca="1">IF((COUNTIF(stock_data!$A$1:$A$299,CVSelect!H19)&gt;0),TRUE, stock_data!F19)</f>
        <v>0.53970635115999999</v>
      </c>
      <c r="G19" s="2">
        <f ca="1">IF((COUNTIF(stock_data!$A$1:$A$299,CVSelect!I19)&gt;0),TRUE, stock_data!G19)</f>
        <v>-1</v>
      </c>
      <c r="H19" s="2"/>
      <c r="I19" s="2"/>
      <c r="J19" s="2"/>
      <c r="K19" s="2"/>
      <c r="L19" s="2"/>
      <c r="M19" s="2"/>
    </row>
    <row r="20" spans="1:13" x14ac:dyDescent="0.15">
      <c r="A20" s="2" t="b">
        <f ca="1">IF((COUNTIF(stock_data!$A$1:$A$299,CVSelect!C20)&gt;0),TRUE, stock_data!A20)</f>
        <v>1</v>
      </c>
      <c r="B20" s="2">
        <f ca="1">IF((COUNTIF(stock_data!$A$1:$A$299,CVSelect!D20)&gt;0),TRUE, stock_data!B20)</f>
        <v>1.3448962826399999</v>
      </c>
      <c r="C20" s="2">
        <f ca="1">IF((COUNTIF(stock_data!$A$1:$A$299,CVSelect!E20)&gt;0),TRUE, stock_data!C20)</f>
        <v>0.54504503901300005</v>
      </c>
      <c r="D20" s="2">
        <f ca="1">IF((COUNTIF(stock_data!$A$1:$A$299,CVSelect!F20)&gt;0),TRUE, stock_data!D20)</f>
        <v>-1.29169593287E-2</v>
      </c>
      <c r="E20" s="2">
        <f ca="1">IF((COUNTIF(stock_data!$A$1:$A$299,CVSelect!G20)&gt;0),TRUE, stock_data!E20)</f>
        <v>1.82255565785</v>
      </c>
      <c r="F20" s="2">
        <f ca="1">IF((COUNTIF(stock_data!$A$1:$A$299,CVSelect!H20)&gt;0),TRUE, stock_data!F20)</f>
        <v>0.505890544542</v>
      </c>
      <c r="G20" s="2">
        <f ca="1">IF((COUNTIF(stock_data!$A$1:$A$299,CVSelect!I20)&gt;0),TRUE, stock_data!G20)</f>
        <v>1</v>
      </c>
      <c r="H20" s="2"/>
      <c r="I20" s="2"/>
      <c r="J20" s="2"/>
      <c r="K20" s="2"/>
      <c r="L20" s="2"/>
      <c r="M20" s="2"/>
    </row>
    <row r="21" spans="1:13" x14ac:dyDescent="0.15">
      <c r="A21" s="2" t="b">
        <f ca="1">IF((COUNTIF(stock_data!$A$1:$A$299,CVSelect!C21)&gt;0),TRUE, stock_data!A21)</f>
        <v>1</v>
      </c>
      <c r="B21" s="2">
        <f ca="1">IF((COUNTIF(stock_data!$A$1:$A$299,CVSelect!D21)&gt;0),TRUE, stock_data!B21)</f>
        <v>1.29697907419</v>
      </c>
      <c r="C21" s="2">
        <f ca="1">IF((COUNTIF(stock_data!$A$1:$A$299,CVSelect!E21)&gt;0),TRUE, stock_data!C21)</f>
        <v>0.60102940555200002</v>
      </c>
      <c r="D21" s="2">
        <f ca="1">IF((COUNTIF(stock_data!$A$1:$A$299,CVSelect!F21)&gt;0),TRUE, stock_data!D21)</f>
        <v>0.38062820357100002</v>
      </c>
      <c r="E21" s="2">
        <f ca="1">IF((COUNTIF(stock_data!$A$1:$A$299,CVSelect!G21)&gt;0),TRUE, stock_data!E21)</f>
        <v>1.7740160621900001</v>
      </c>
      <c r="F21" s="2">
        <f ca="1">IF((COUNTIF(stock_data!$A$1:$A$299,CVSelect!H21)&gt;0),TRUE, stock_data!F21)</f>
        <v>0.46427109024199997</v>
      </c>
      <c r="G21" s="2">
        <f ca="1">IF((COUNTIF(stock_data!$A$1:$A$299,CVSelect!I21)&gt;0),TRUE, stock_data!G21)</f>
        <v>1</v>
      </c>
      <c r="H21" s="2"/>
      <c r="I21" s="2"/>
      <c r="J21" s="2"/>
      <c r="K21" s="2"/>
      <c r="L21" s="2"/>
      <c r="M21" s="2"/>
    </row>
    <row r="22" spans="1:13" x14ac:dyDescent="0.15">
      <c r="A22" s="2" t="b">
        <f ca="1">IF((COUNTIF(stock_data!$A$1:$A$299,CVSelect!C22)&gt;0),TRUE, stock_data!A22)</f>
        <v>1</v>
      </c>
      <c r="B22" s="2">
        <f ca="1">IF((COUNTIF(stock_data!$A$1:$A$299,CVSelect!D22)&gt;0),TRUE, stock_data!B22)</f>
        <v>1.13525849568</v>
      </c>
      <c r="C22" s="2">
        <f ca="1">IF((COUNTIF(stock_data!$A$1:$A$299,CVSelect!E22)&gt;0),TRUE, stock_data!C22)</f>
        <v>0.467404168545</v>
      </c>
      <c r="D22" s="2">
        <f ca="1">IF((COUNTIF(stock_data!$A$1:$A$299,CVSelect!F22)&gt;0),TRUE, stock_data!D22)</f>
        <v>0.49475323779800001</v>
      </c>
      <c r="E22" s="2">
        <f ca="1">IF((COUNTIF(stock_data!$A$1:$A$299,CVSelect!G22)&gt;0),TRUE, stock_data!E22)</f>
        <v>1.61019492682</v>
      </c>
      <c r="F22" s="2">
        <f ca="1">IF((COUNTIF(stock_data!$A$1:$A$299,CVSelect!H22)&gt;0),TRUE, stock_data!F22)</f>
        <v>0.32380543198200001</v>
      </c>
      <c r="G22" s="2">
        <f ca="1">IF((COUNTIF(stock_data!$A$1:$A$299,CVSelect!I22)&gt;0),TRUE, stock_data!G22)</f>
        <v>1</v>
      </c>
      <c r="H22" s="2"/>
      <c r="I22" s="2"/>
      <c r="J22" s="2"/>
      <c r="K22" s="2"/>
      <c r="L22" s="2"/>
      <c r="M22" s="2"/>
    </row>
    <row r="23" spans="1:13" x14ac:dyDescent="0.15">
      <c r="A23" s="2" t="b">
        <f ca="1">IF((COUNTIF(stock_data!$A$1:$A$299,CVSelect!C23)&gt;0),TRUE, stock_data!A23)</f>
        <v>1</v>
      </c>
      <c r="B23" s="2">
        <f ca="1">IF((COUNTIF(stock_data!$A$1:$A$299,CVSelect!D23)&gt;0),TRUE, stock_data!B23)</f>
        <v>1.2071343083499999</v>
      </c>
      <c r="C23" s="2">
        <f ca="1">IF((COUNTIF(stock_data!$A$1:$A$299,CVSelect!E23)&gt;0),TRUE, stock_data!C23)</f>
        <v>0.35195657153799997</v>
      </c>
      <c r="D23" s="2">
        <f ca="1">IF((COUNTIF(stock_data!$A$1:$A$299,CVSelect!F23)&gt;0),TRUE, stock_data!D23)</f>
        <v>-0.16803551757599999</v>
      </c>
      <c r="E23" s="2">
        <f ca="1">IF((COUNTIF(stock_data!$A$1:$A$299,CVSelect!G23)&gt;0),TRUE, stock_data!E23)</f>
        <v>1.68300432031</v>
      </c>
      <c r="F23" s="2">
        <f ca="1">IF((COUNTIF(stock_data!$A$1:$A$299,CVSelect!H23)&gt;0),TRUE, stock_data!F23)</f>
        <v>0.38623461343100002</v>
      </c>
      <c r="G23" s="2">
        <f ca="1">IF((COUNTIF(stock_data!$A$1:$A$299,CVSelect!I23)&gt;0),TRUE, stock_data!G23)</f>
        <v>-1</v>
      </c>
      <c r="H23" s="2"/>
      <c r="I23" s="2"/>
      <c r="J23" s="2"/>
      <c r="K23" s="2"/>
      <c r="L23" s="2"/>
      <c r="M23" s="2"/>
    </row>
    <row r="24" spans="1:13" x14ac:dyDescent="0.15">
      <c r="A24" s="2" t="b">
        <f ca="1">IF((COUNTIF(stock_data!$A$1:$A$299,CVSelect!C24)&gt;0),TRUE, stock_data!A24)</f>
        <v>1</v>
      </c>
      <c r="B24" s="2">
        <f ca="1">IF((COUNTIF(stock_data!$A$1:$A$299,CVSelect!D24)&gt;0),TRUE, stock_data!B24)</f>
        <v>1.17718605307</v>
      </c>
      <c r="C24" s="2">
        <f ca="1">IF((COUNTIF(stock_data!$A$1:$A$299,CVSelect!E24)&gt;0),TRUE, stock_data!C24)</f>
        <v>0.46741799184600002</v>
      </c>
      <c r="D24" s="2">
        <f ca="1">IF((COUNTIF(stock_data!$A$1:$A$299,CVSelect!F24)&gt;0),TRUE, stock_data!D24)</f>
        <v>-0.50546131125399996</v>
      </c>
      <c r="E24" s="2">
        <f ca="1">IF((COUNTIF(stock_data!$A$1:$A$299,CVSelect!G24)&gt;0),TRUE, stock_data!E24)</f>
        <v>1.6526670730199999</v>
      </c>
      <c r="F24" s="2">
        <f ca="1">IF((COUNTIF(stock_data!$A$1:$A$299,CVSelect!H24)&gt;0),TRUE, stock_data!F24)</f>
        <v>0.36022245449399998</v>
      </c>
      <c r="G24" s="2">
        <f ca="1">IF((COUNTIF(stock_data!$A$1:$A$299,CVSelect!I24)&gt;0),TRUE, stock_data!G24)</f>
        <v>1</v>
      </c>
      <c r="H24" s="2"/>
      <c r="I24" s="2"/>
      <c r="J24" s="2"/>
      <c r="K24" s="2"/>
      <c r="L24" s="2"/>
      <c r="M24" s="2"/>
    </row>
    <row r="25" spans="1:13" x14ac:dyDescent="0.15">
      <c r="A25" s="2" t="b">
        <f ca="1">IF((COUNTIF(stock_data!$A$1:$A$299,CVSelect!C25)&gt;0),TRUE, stock_data!A25)</f>
        <v>1</v>
      </c>
      <c r="B25" s="2">
        <f ca="1">IF((COUNTIF(stock_data!$A$1:$A$299,CVSelect!D25)&gt;0),TRUE, stock_data!B25)</f>
        <v>1.3359118060599999</v>
      </c>
      <c r="C25" s="2">
        <f ca="1">IF((COUNTIF(stock_data!$A$1:$A$299,CVSelect!E25)&gt;0),TRUE, stock_data!C25)</f>
        <v>0.95789172816199997</v>
      </c>
      <c r="D25" s="2">
        <f ca="1">IF((COUNTIF(stock_data!$A$1:$A$299,CVSelect!F25)&gt;0),TRUE, stock_data!D25)</f>
        <v>-1.43551984865</v>
      </c>
      <c r="E25" s="2">
        <f ca="1">IF((COUNTIF(stock_data!$A$1:$A$299,CVSelect!G25)&gt;0),TRUE, stock_data!E25)</f>
        <v>1.8134544836599999</v>
      </c>
      <c r="F25" s="2">
        <f ca="1">IF((COUNTIF(stock_data!$A$1:$A$299,CVSelect!H25)&gt;0),TRUE, stock_data!F25)</f>
        <v>0.49808689686099999</v>
      </c>
      <c r="G25" s="2">
        <f ca="1">IF((COUNTIF(stock_data!$A$1:$A$299,CVSelect!I25)&gt;0),TRUE, stock_data!G25)</f>
        <v>-1</v>
      </c>
      <c r="H25" s="2"/>
      <c r="I25" s="2"/>
      <c r="J25" s="2"/>
      <c r="K25" s="2"/>
      <c r="L25" s="2"/>
      <c r="M25" s="2"/>
    </row>
    <row r="26" spans="1:13" x14ac:dyDescent="0.15">
      <c r="A26" s="2" t="b">
        <f ca="1">IF((COUNTIF(stock_data!$A$1:$A$299,CVSelect!C26)&gt;0),TRUE, stock_data!A26)</f>
        <v>1</v>
      </c>
      <c r="B26" s="2">
        <f ca="1">IF((COUNTIF(stock_data!$A$1:$A$299,CVSelect!D26)&gt;0),TRUE, stock_data!B26)</f>
        <v>1.6413840099200001</v>
      </c>
      <c r="C26" s="2">
        <f ca="1">IF((COUNTIF(stock_data!$A$1:$A$299,CVSelect!E26)&gt;0),TRUE, stock_data!C26)</f>
        <v>0.61300038368099996</v>
      </c>
      <c r="D26" s="2">
        <f ca="1">IF((COUNTIF(stock_data!$A$1:$A$299,CVSelect!F26)&gt;0),TRUE, stock_data!D26)</f>
        <v>-0.245315695881</v>
      </c>
      <c r="E26" s="2">
        <f ca="1">IF((COUNTIF(stock_data!$A$1:$A$299,CVSelect!G26)&gt;0),TRUE, stock_data!E26)</f>
        <v>2.1228944060299999</v>
      </c>
      <c r="F26" s="2">
        <f ca="1">IF((COUNTIF(stock_data!$A$1:$A$299,CVSelect!H26)&gt;0),TRUE, stock_data!F26)</f>
        <v>0.76341091801899996</v>
      </c>
      <c r="G26" s="2">
        <f ca="1">IF((COUNTIF(stock_data!$A$1:$A$299,CVSelect!I26)&gt;0),TRUE, stock_data!G26)</f>
        <v>-1</v>
      </c>
      <c r="H26" s="2"/>
      <c r="I26" s="2"/>
      <c r="J26" s="2"/>
      <c r="K26" s="2"/>
      <c r="L26" s="2"/>
      <c r="M26" s="2"/>
    </row>
    <row r="27" spans="1:13" x14ac:dyDescent="0.15">
      <c r="A27" s="2" t="b">
        <f ca="1">IF((COUNTIF(stock_data!$A$1:$A$299,CVSelect!C27)&gt;0),TRUE, stock_data!A27)</f>
        <v>1</v>
      </c>
      <c r="B27" s="2">
        <f ca="1">IF((COUNTIF(stock_data!$A$1:$A$299,CVSelect!D27)&gt;0),TRUE, stock_data!B27)</f>
        <v>1.53357029091</v>
      </c>
      <c r="C27" s="2">
        <f ca="1">IF((COUNTIF(stock_data!$A$1:$A$299,CVSelect!E27)&gt;0),TRUE, stock_data!C27)</f>
        <v>0.58806775756200003</v>
      </c>
      <c r="D27" s="2">
        <f ca="1">IF((COUNTIF(stock_data!$A$1:$A$299,CVSelect!F27)&gt;0),TRUE, stock_data!D27)</f>
        <v>-0.33800318546699998</v>
      </c>
      <c r="E27" s="2">
        <f ca="1">IF((COUNTIF(stock_data!$A$1:$A$299,CVSelect!G27)&gt;0),TRUE, stock_data!E27)</f>
        <v>2.0136803157799998</v>
      </c>
      <c r="F27" s="2">
        <f ca="1">IF((COUNTIF(stock_data!$A$1:$A$299,CVSelect!H27)&gt;0),TRUE, stock_data!F27)</f>
        <v>0.66976714584499997</v>
      </c>
      <c r="G27" s="2">
        <f ca="1">IF((COUNTIF(stock_data!$A$1:$A$299,CVSelect!I27)&gt;0),TRUE, stock_data!G27)</f>
        <v>1</v>
      </c>
      <c r="H27" s="2"/>
      <c r="I27" s="2"/>
      <c r="J27" s="2"/>
      <c r="K27" s="2"/>
      <c r="L27" s="2"/>
      <c r="M27" s="2"/>
    </row>
    <row r="28" spans="1:13" x14ac:dyDescent="0.15">
      <c r="A28" s="2" t="b">
        <f ca="1">IF((COUNTIF(stock_data!$A$1:$A$299,CVSelect!C28)&gt;0),TRUE, stock_data!A28)</f>
        <v>1</v>
      </c>
      <c r="B28" s="2">
        <f ca="1">IF((COUNTIF(stock_data!$A$1:$A$299,CVSelect!D28)&gt;0),TRUE, stock_data!B28)</f>
        <v>1.62042023122</v>
      </c>
      <c r="C28" s="2">
        <f ca="1">IF((COUNTIF(stock_data!$A$1:$A$299,CVSelect!E28)&gt;0),TRUE, stock_data!C28)</f>
        <v>1.28280379583</v>
      </c>
      <c r="D28" s="2">
        <f ca="1">IF((COUNTIF(stock_data!$A$1:$A$299,CVSelect!F28)&gt;0),TRUE, stock_data!D28)</f>
        <v>0.50954676380499997</v>
      </c>
      <c r="E28" s="2">
        <f ca="1">IF((COUNTIF(stock_data!$A$1:$A$299,CVSelect!G28)&gt;0),TRUE, stock_data!E28)</f>
        <v>2.10165833292</v>
      </c>
      <c r="F28" s="2">
        <f ca="1">IF((COUNTIF(stock_data!$A$1:$A$299,CVSelect!H28)&gt;0),TRUE, stock_data!F28)</f>
        <v>0.74520240676299998</v>
      </c>
      <c r="G28" s="2">
        <f ca="1">IF((COUNTIF(stock_data!$A$1:$A$299,CVSelect!I28)&gt;0),TRUE, stock_data!G28)</f>
        <v>-1</v>
      </c>
      <c r="H28" s="2"/>
      <c r="I28" s="2"/>
      <c r="J28" s="2"/>
      <c r="K28" s="2"/>
      <c r="L28" s="2"/>
      <c r="M28" s="2"/>
    </row>
    <row r="29" spans="1:13" x14ac:dyDescent="0.15">
      <c r="A29" s="2" t="b">
        <f ca="1">IF((COUNTIF(stock_data!$A$1:$A$299,CVSelect!C29)&gt;0),TRUE, stock_data!A29)</f>
        <v>1</v>
      </c>
      <c r="B29" s="2">
        <f ca="1">IF((COUNTIF(stock_data!$A$1:$A$299,CVSelect!D29)&gt;0),TRUE, stock_data!B29)</f>
        <v>1.6144305801700001</v>
      </c>
      <c r="C29" s="2">
        <f ca="1">IF((COUNTIF(stock_data!$A$1:$A$299,CVSelect!E29)&gt;0),TRUE, stock_data!C29)</f>
        <v>1.25428171938</v>
      </c>
      <c r="D29" s="2">
        <f ca="1">IF((COUNTIF(stock_data!$A$1:$A$299,CVSelect!F29)&gt;0),TRUE, stock_data!D29)</f>
        <v>-0.55816879123300001</v>
      </c>
      <c r="E29" s="2">
        <f ca="1">IF((COUNTIF(stock_data!$A$1:$A$299,CVSelect!G29)&gt;0),TRUE, stock_data!E29)</f>
        <v>2.0955908834699999</v>
      </c>
      <c r="F29" s="2">
        <f ca="1">IF((COUNTIF(stock_data!$A$1:$A$299,CVSelect!H29)&gt;0),TRUE, stock_data!F29)</f>
        <v>0.73999997497500003</v>
      </c>
      <c r="G29" s="2">
        <f ca="1">IF((COUNTIF(stock_data!$A$1:$A$299,CVSelect!I29)&gt;0),TRUE, stock_data!G29)</f>
        <v>1</v>
      </c>
      <c r="H29" s="2"/>
      <c r="I29" s="2"/>
      <c r="J29" s="2"/>
      <c r="K29" s="2"/>
      <c r="L29" s="2"/>
      <c r="M29" s="2"/>
    </row>
    <row r="30" spans="1:13" x14ac:dyDescent="0.15">
      <c r="A30" s="2" t="b">
        <f ca="1">IF((COUNTIF(stock_data!$A$1:$A$299,CVSelect!C30)&gt;0),TRUE, stock_data!A30)</f>
        <v>1</v>
      </c>
      <c r="B30" s="2">
        <f ca="1">IF((COUNTIF(stock_data!$A$1:$A$299,CVSelect!D30)&gt;0),TRUE, stock_data!B30)</f>
        <v>1.55153924408</v>
      </c>
      <c r="C30" s="2">
        <f ca="1">IF((COUNTIF(stock_data!$A$1:$A$299,CVSelect!E30)&gt;0),TRUE, stock_data!C30)</f>
        <v>1.75713652507</v>
      </c>
      <c r="D30" s="2">
        <f ca="1">IF((COUNTIF(stock_data!$A$1:$A$299,CVSelect!F30)&gt;0),TRUE, stock_data!D30)</f>
        <v>1.05657608948</v>
      </c>
      <c r="E30" s="2">
        <f ca="1">IF((COUNTIF(stock_data!$A$1:$A$299,CVSelect!G30)&gt;0),TRUE, stock_data!E30)</f>
        <v>2.0318826641599999</v>
      </c>
      <c r="F30" s="2">
        <f ca="1">IF((COUNTIF(stock_data!$A$1:$A$299,CVSelect!H30)&gt;0),TRUE, stock_data!F30)</f>
        <v>0.68537444120699997</v>
      </c>
      <c r="G30" s="2">
        <f ca="1">IF((COUNTIF(stock_data!$A$1:$A$299,CVSelect!I30)&gt;0),TRUE, stock_data!G30)</f>
        <v>1</v>
      </c>
      <c r="H30" s="2"/>
      <c r="I30" s="2"/>
      <c r="J30" s="2"/>
      <c r="K30" s="2"/>
      <c r="L30" s="2"/>
      <c r="M30" s="2"/>
    </row>
    <row r="31" spans="1:13" x14ac:dyDescent="0.15">
      <c r="A31" s="2" t="b">
        <f ca="1">IF((COUNTIF(stock_data!$A$1:$A$299,CVSelect!C31)&gt;0),TRUE, stock_data!A31)</f>
        <v>1</v>
      </c>
      <c r="B31" s="2">
        <f ca="1">IF((COUNTIF(stock_data!$A$1:$A$299,CVSelect!D31)&gt;0),TRUE, stock_data!B31)</f>
        <v>1.4886479079899999</v>
      </c>
      <c r="C31" s="2">
        <f ca="1">IF((COUNTIF(stock_data!$A$1:$A$299,CVSelect!E31)&gt;0),TRUE, stock_data!C31)</f>
        <v>1.1917174618599999</v>
      </c>
      <c r="D31" s="2">
        <f ca="1">IF((COUNTIF(stock_data!$A$1:$A$299,CVSelect!F31)&gt;0),TRUE, stock_data!D31)</f>
        <v>0.119106006195</v>
      </c>
      <c r="E31" s="2">
        <f ca="1">IF((COUNTIF(stock_data!$A$1:$A$299,CVSelect!G31)&gt;0),TRUE, stock_data!E31)</f>
        <v>1.96817444485</v>
      </c>
      <c r="F31" s="2">
        <f ca="1">IF((COUNTIF(stock_data!$A$1:$A$299,CVSelect!H31)&gt;0),TRUE, stock_data!F31)</f>
        <v>0.63074890744000001</v>
      </c>
      <c r="G31" s="2">
        <f ca="1">IF((COUNTIF(stock_data!$A$1:$A$299,CVSelect!I31)&gt;0),TRUE, stock_data!G31)</f>
        <v>1</v>
      </c>
      <c r="H31" s="2"/>
      <c r="I31" s="2"/>
      <c r="J31" s="2"/>
      <c r="K31" s="2"/>
      <c r="L31" s="2"/>
      <c r="M31" s="2"/>
    </row>
    <row r="32" spans="1:13" x14ac:dyDescent="0.15">
      <c r="A32" s="2" t="b">
        <f ca="1">IF((COUNTIF(stock_data!$A$1:$A$299,CVSelect!C32)&gt;0),TRUE, stock_data!A32)</f>
        <v>1</v>
      </c>
      <c r="B32" s="2">
        <f ca="1">IF((COUNTIF(stock_data!$A$1:$A$299,CVSelect!D32)&gt;0),TRUE, stock_data!B32)</f>
        <v>1.4467203505899999</v>
      </c>
      <c r="C32" s="2">
        <f ca="1">IF((COUNTIF(stock_data!$A$1:$A$299,CVSelect!E32)&gt;0),TRUE, stock_data!C32)</f>
        <v>2.5689559175499999</v>
      </c>
      <c r="D32" s="2">
        <f ca="1">IF((COUNTIF(stock_data!$A$1:$A$299,CVSelect!F32)&gt;0),TRUE, stock_data!D32)</f>
        <v>-1.90505612252</v>
      </c>
      <c r="E32" s="2">
        <f ca="1">IF((COUNTIF(stock_data!$A$1:$A$299,CVSelect!G32)&gt;0),TRUE, stock_data!E32)</f>
        <v>1.9257022986400001</v>
      </c>
      <c r="F32" s="2">
        <f ca="1">IF((COUNTIF(stock_data!$A$1:$A$299,CVSelect!H32)&gt;0),TRUE, stock_data!F32)</f>
        <v>0.59433188492800004</v>
      </c>
      <c r="G32" s="2">
        <f ca="1">IF((COUNTIF(stock_data!$A$1:$A$299,CVSelect!I32)&gt;0),TRUE, stock_data!G32)</f>
        <v>1</v>
      </c>
      <c r="H32" s="2"/>
      <c r="I32" s="2"/>
      <c r="J32" s="2"/>
      <c r="K32" s="2"/>
      <c r="L32" s="2"/>
      <c r="M32" s="2"/>
    </row>
    <row r="33" spans="1:13" x14ac:dyDescent="0.15">
      <c r="A33" s="2" t="b">
        <f ca="1">IF((COUNTIF(stock_data!$A$1:$A$299,CVSelect!C33)&gt;0),TRUE, stock_data!A33)</f>
        <v>1</v>
      </c>
      <c r="B33" s="2">
        <f ca="1">IF((COUNTIF(stock_data!$A$1:$A$299,CVSelect!D33)&gt;0),TRUE, stock_data!B33)</f>
        <v>1.8120890650199999</v>
      </c>
      <c r="C33" s="2">
        <f ca="1">IF((COUNTIF(stock_data!$A$1:$A$299,CVSelect!E33)&gt;0),TRUE, stock_data!C33)</f>
        <v>4.6647663891300004</v>
      </c>
      <c r="D33" s="2">
        <f ca="1">IF((COUNTIF(stock_data!$A$1:$A$299,CVSelect!F33)&gt;0),TRUE, stock_data!D33)</f>
        <v>-0.48870107058200002</v>
      </c>
      <c r="E33" s="2">
        <f ca="1">IF((COUNTIF(stock_data!$A$1:$A$299,CVSelect!G33)&gt;0),TRUE, stock_data!E33)</f>
        <v>2.29581671558</v>
      </c>
      <c r="F33" s="2">
        <f ca="1">IF((COUNTIF(stock_data!$A$1:$A$299,CVSelect!H33)&gt;0),TRUE, stock_data!F33)</f>
        <v>0.91168022396000004</v>
      </c>
      <c r="G33" s="2">
        <f ca="1">IF((COUNTIF(stock_data!$A$1:$A$299,CVSelect!I33)&gt;0),TRUE, stock_data!G33)</f>
        <v>-1</v>
      </c>
      <c r="H33" s="2"/>
      <c r="I33" s="2"/>
      <c r="J33" s="2"/>
      <c r="K33" s="2"/>
      <c r="L33" s="2"/>
      <c r="M33" s="2"/>
    </row>
    <row r="34" spans="1:13" x14ac:dyDescent="0.15">
      <c r="A34" s="2" t="b">
        <f ca="1">IF((COUNTIF(stock_data!$A$1:$A$299,CVSelect!C34)&gt;0),TRUE, stock_data!A34)</f>
        <v>1</v>
      </c>
      <c r="B34" s="2">
        <f ca="1">IF((COUNTIF(stock_data!$A$1:$A$299,CVSelect!D34)&gt;0),TRUE, stock_data!B34)</f>
        <v>1.69529086942</v>
      </c>
      <c r="C34" s="2">
        <f ca="1">IF((COUNTIF(stock_data!$A$1:$A$299,CVSelect!E34)&gt;0),TRUE, stock_data!C34)</f>
        <v>4.3853145486500003</v>
      </c>
      <c r="D34" s="2">
        <f ca="1">IF((COUNTIF(stock_data!$A$1:$A$299,CVSelect!F34)&gt;0),TRUE, stock_data!D34)</f>
        <v>2.2201521319699999</v>
      </c>
      <c r="E34" s="2">
        <f ca="1">IF((COUNTIF(stock_data!$A$1:$A$299,CVSelect!G34)&gt;0),TRUE, stock_data!E34)</f>
        <v>2.1775014511499999</v>
      </c>
      <c r="F34" s="2">
        <f ca="1">IF((COUNTIF(stock_data!$A$1:$A$299,CVSelect!H34)&gt;0),TRUE, stock_data!F34)</f>
        <v>0.81023280410499998</v>
      </c>
      <c r="G34" s="2">
        <f ca="1">IF((COUNTIF(stock_data!$A$1:$A$299,CVSelect!I34)&gt;0),TRUE, stock_data!G34)</f>
        <v>1</v>
      </c>
      <c r="H34" s="2"/>
      <c r="I34" s="2"/>
      <c r="J34" s="2"/>
      <c r="K34" s="2"/>
      <c r="L34" s="2"/>
      <c r="M34" s="2"/>
    </row>
    <row r="35" spans="1:13" x14ac:dyDescent="0.15">
      <c r="A35" s="2" t="b">
        <f ca="1">IF((COUNTIF(stock_data!$A$1:$A$299,CVSelect!C35)&gt;0),TRUE, stock_data!A35)</f>
        <v>1</v>
      </c>
      <c r="B35" s="2">
        <f ca="1">IF((COUNTIF(stock_data!$A$1:$A$299,CVSelect!D35)&gt;0),TRUE, stock_data!B35)</f>
        <v>1.27901012102</v>
      </c>
      <c r="C35" s="2">
        <f ca="1">IF((COUNTIF(stock_data!$A$1:$A$299,CVSelect!E35)&gt;0),TRUE, stock_data!C35)</f>
        <v>3.6989462148799999</v>
      </c>
      <c r="D35" s="2">
        <f ca="1">IF((COUNTIF(stock_data!$A$1:$A$299,CVSelect!F35)&gt;0),TRUE, stock_data!D35)</f>
        <v>1.6202402969900001</v>
      </c>
      <c r="E35" s="2">
        <f ca="1">IF((COUNTIF(stock_data!$A$1:$A$299,CVSelect!G35)&gt;0),TRUE, stock_data!E35)</f>
        <v>1.7558137138100001</v>
      </c>
      <c r="F35" s="2">
        <f ca="1">IF((COUNTIF(stock_data!$A$1:$A$299,CVSelect!H35)&gt;0),TRUE, stock_data!F35)</f>
        <v>0.44866379488000002</v>
      </c>
      <c r="G35" s="2">
        <f ca="1">IF((COUNTIF(stock_data!$A$1:$A$299,CVSelect!I35)&gt;0),TRUE, stock_data!G35)</f>
        <v>1</v>
      </c>
      <c r="H35" s="2"/>
      <c r="I35" s="2"/>
      <c r="J35" s="2"/>
      <c r="K35" s="2"/>
      <c r="L35" s="2"/>
      <c r="M35" s="2"/>
    </row>
    <row r="36" spans="1:13" x14ac:dyDescent="0.15">
      <c r="A36" s="2" t="b">
        <f ca="1">IF((COUNTIF(stock_data!$A$1:$A$299,CVSelect!C36)&gt;0),TRUE, stock_data!A36)</f>
        <v>1</v>
      </c>
      <c r="B36" s="2">
        <f ca="1">IF((COUNTIF(stock_data!$A$1:$A$299,CVSelect!D36)&gt;0),TRUE, stock_data!B36)</f>
        <v>1.3958083166199999</v>
      </c>
      <c r="C36" s="2">
        <f ca="1">IF((COUNTIF(stock_data!$A$1:$A$299,CVSelect!E36)&gt;0),TRUE, stock_data!C36)</f>
        <v>4.1627686280600003</v>
      </c>
      <c r="D36" s="2">
        <f ca="1">IF((COUNTIF(stock_data!$A$1:$A$299,CVSelect!F36)&gt;0),TRUE, stock_data!D36)</f>
        <v>0.74294482320300004</v>
      </c>
      <c r="E36" s="2">
        <f ca="1">IF((COUNTIF(stock_data!$A$1:$A$299,CVSelect!G36)&gt;0),TRUE, stock_data!E36)</f>
        <v>1.8741289782399999</v>
      </c>
      <c r="F36" s="2">
        <f ca="1">IF((COUNTIF(stock_data!$A$1:$A$299,CVSelect!H36)&gt;0),TRUE, stock_data!F36)</f>
        <v>0.55011121473500002</v>
      </c>
      <c r="G36" s="2">
        <f ca="1">IF((COUNTIF(stock_data!$A$1:$A$299,CVSelect!I36)&gt;0),TRUE, stock_data!G36)</f>
        <v>-1</v>
      </c>
      <c r="H36" s="2"/>
      <c r="I36" s="2"/>
      <c r="J36" s="2"/>
      <c r="K36" s="2"/>
      <c r="L36" s="2"/>
      <c r="M36" s="2"/>
    </row>
    <row r="37" spans="1:13" x14ac:dyDescent="0.15">
      <c r="A37" s="2" t="b">
        <f ca="1">IF((COUNTIF(stock_data!$A$1:$A$299,CVSelect!C37)&gt;0),TRUE, stock_data!A37)</f>
        <v>1</v>
      </c>
      <c r="B37" s="2">
        <f ca="1">IF((COUNTIF(stock_data!$A$1:$A$299,CVSelect!D37)&gt;0),TRUE, stock_data!B37)</f>
        <v>1.2640359933800001</v>
      </c>
      <c r="C37" s="2">
        <f ca="1">IF((COUNTIF(stock_data!$A$1:$A$299,CVSelect!E37)&gt;0),TRUE, stock_data!C37)</f>
        <v>3.2451595177699999</v>
      </c>
      <c r="D37" s="2">
        <f ca="1">IF((COUNTIF(stock_data!$A$1:$A$299,CVSelect!F37)&gt;0),TRUE, stock_data!D37)</f>
        <v>12.6010374331</v>
      </c>
      <c r="E37" s="2">
        <f ca="1">IF((COUNTIF(stock_data!$A$1:$A$299,CVSelect!G37)&gt;0),TRUE, stock_data!E37)</f>
        <v>1.7406450901699999</v>
      </c>
      <c r="F37" s="2">
        <f ca="1">IF((COUNTIF(stock_data!$A$1:$A$299,CVSelect!H37)&gt;0),TRUE, stock_data!F37)</f>
        <v>0.43565771541199999</v>
      </c>
      <c r="G37" s="2">
        <f ca="1">IF((COUNTIF(stock_data!$A$1:$A$299,CVSelect!I37)&gt;0),TRUE, stock_data!G37)</f>
        <v>1</v>
      </c>
      <c r="H37" s="2"/>
      <c r="I37" s="2"/>
      <c r="J37" s="2"/>
      <c r="K37" s="2"/>
      <c r="L37" s="2"/>
      <c r="M37" s="2"/>
    </row>
    <row r="38" spans="1:13" x14ac:dyDescent="0.15">
      <c r="A38" s="2" t="b">
        <f ca="1">IF((COUNTIF(stock_data!$A$1:$A$299,CVSelect!C38)&gt;0),TRUE, stock_data!A38)</f>
        <v>1</v>
      </c>
      <c r="B38" s="2">
        <f ca="1">IF((COUNTIF(stock_data!$A$1:$A$299,CVSelect!D38)&gt;0),TRUE, stock_data!B38)</f>
        <v>0.84176559392500006</v>
      </c>
      <c r="C38" s="2">
        <f ca="1">IF((COUNTIF(stock_data!$A$1:$A$299,CVSelect!E38)&gt;0),TRUE, stock_data!C38)</f>
        <v>-0.15863467459799999</v>
      </c>
      <c r="D38" s="2">
        <f ca="1">IF((COUNTIF(stock_data!$A$1:$A$299,CVSelect!F38)&gt;0),TRUE, stock_data!D38)</f>
        <v>-0.30630277259599997</v>
      </c>
      <c r="E38" s="2">
        <f ca="1">IF((COUNTIF(stock_data!$A$1:$A$299,CVSelect!G38)&gt;0),TRUE, stock_data!E38)</f>
        <v>1.3128899033700001</v>
      </c>
      <c r="F38" s="2">
        <f ca="1">IF((COUNTIF(stock_data!$A$1:$A$299,CVSelect!H38)&gt;0),TRUE, stock_data!F38)</f>
        <v>6.8886274398899994E-2</v>
      </c>
      <c r="G38" s="2">
        <f ca="1">IF((COUNTIF(stock_data!$A$1:$A$299,CVSelect!I38)&gt;0),TRUE, stock_data!G38)</f>
        <v>1</v>
      </c>
      <c r="H38" s="2"/>
      <c r="I38" s="2"/>
      <c r="J38" s="2"/>
      <c r="K38" s="2"/>
      <c r="L38" s="2"/>
      <c r="M38" s="2"/>
    </row>
    <row r="39" spans="1:13" x14ac:dyDescent="0.15">
      <c r="A39" s="2" t="b">
        <f ca="1">IF((COUNTIF(stock_data!$A$1:$A$299,CVSelect!C39)&gt;0),TRUE, stock_data!A39)</f>
        <v>1</v>
      </c>
      <c r="B39" s="2">
        <f ca="1">IF((COUNTIF(stock_data!$A$1:$A$299,CVSelect!D39)&gt;0),TRUE, stock_data!B39)</f>
        <v>0.83577594286900003</v>
      </c>
      <c r="C39" s="2">
        <f ca="1">IF((COUNTIF(stock_data!$A$1:$A$299,CVSelect!E39)&gt;0),TRUE, stock_data!C39)</f>
        <v>-3.0658559679799999E-2</v>
      </c>
      <c r="D39" s="2">
        <f ca="1">IF((COUNTIF(stock_data!$A$1:$A$299,CVSelect!F39)&gt;0),TRUE, stock_data!D39)</f>
        <v>-0.51226380238799996</v>
      </c>
      <c r="E39" s="2">
        <f ca="1">IF((COUNTIF(stock_data!$A$1:$A$299,CVSelect!G39)&gt;0),TRUE, stock_data!E39)</f>
        <v>0.14938889635700001</v>
      </c>
      <c r="F39" s="2">
        <f ca="1">IF((COUNTIF(stock_data!$A$1:$A$299,CVSelect!H39)&gt;0),TRUE, stock_data!F39)</f>
        <v>0.26982785452000002</v>
      </c>
      <c r="G39" s="2">
        <f ca="1">IF((COUNTIF(stock_data!$A$1:$A$299,CVSelect!I39)&gt;0),TRUE, stock_data!G39)</f>
        <v>1</v>
      </c>
      <c r="H39" s="2"/>
      <c r="I39" s="2"/>
      <c r="J39" s="2"/>
      <c r="K39" s="2"/>
      <c r="L39" s="2"/>
      <c r="M39" s="2"/>
    </row>
    <row r="40" spans="1:13" x14ac:dyDescent="0.15">
      <c r="A40" s="2" t="b">
        <f ca="1">IF((COUNTIF(stock_data!$A$1:$A$299,CVSelect!C40)&gt;0),TRUE, stock_data!A40)</f>
        <v>1</v>
      </c>
      <c r="B40" s="2">
        <f ca="1">IF((COUNTIF(stock_data!$A$1:$A$299,CVSelect!D40)&gt;0),TRUE, stock_data!B40)</f>
        <v>0.90765175554300004</v>
      </c>
      <c r="C40" s="2">
        <f ca="1">IF((COUNTIF(stock_data!$A$1:$A$299,CVSelect!E40)&gt;0),TRUE, stock_data!C40)</f>
        <v>-0.32776275474700001</v>
      </c>
      <c r="D40" s="2">
        <f ca="1">IF((COUNTIF(stock_data!$A$1:$A$299,CVSelect!F40)&gt;0),TRUE, stock_data!D40)</f>
        <v>-0.27534505173399998</v>
      </c>
      <c r="E40" s="2">
        <f ca="1">IF((COUNTIF(stock_data!$A$1:$A$299,CVSelect!G40)&gt;0),TRUE, stock_data!E40)</f>
        <v>0.20448247009600001</v>
      </c>
      <c r="F40" s="2">
        <f ca="1">IF((COUNTIF(stock_data!$A$1:$A$299,CVSelect!H40)&gt;0),TRUE, stock_data!F40)</f>
        <v>0.33541230145700002</v>
      </c>
      <c r="G40" s="2">
        <f ca="1">IF((COUNTIF(stock_data!$A$1:$A$299,CVSelect!I40)&gt;0),TRUE, stock_data!G40)</f>
        <v>-1</v>
      </c>
      <c r="H40" s="2"/>
      <c r="I40" s="2"/>
      <c r="J40" s="2"/>
      <c r="K40" s="2"/>
      <c r="L40" s="2"/>
      <c r="M40" s="2"/>
    </row>
    <row r="41" spans="1:13" x14ac:dyDescent="0.15">
      <c r="A41" s="2" t="b">
        <f ca="1">IF((COUNTIF(stock_data!$A$1:$A$299,CVSelect!C41)&gt;0),TRUE, stock_data!A41)</f>
        <v>1</v>
      </c>
      <c r="B41" s="2">
        <f ca="1">IF((COUNTIF(stock_data!$A$1:$A$299,CVSelect!D41)&gt;0),TRUE, stock_data!B41)</f>
        <v>0.92262588318299998</v>
      </c>
      <c r="C41" s="2">
        <f ca="1">IF((COUNTIF(stock_data!$A$1:$A$299,CVSelect!E41)&gt;0),TRUE, stock_data!C41)</f>
        <v>0.55866559765400003</v>
      </c>
      <c r="D41" s="2">
        <f ca="1">IF((COUNTIF(stock_data!$A$1:$A$299,CVSelect!F41)&gt;0),TRUE, stock_data!D41)</f>
        <v>-1.1250923286400001</v>
      </c>
      <c r="E41" s="2">
        <f ca="1">IF((COUNTIF(stock_data!$A$1:$A$299,CVSelect!G41)&gt;0),TRUE, stock_data!E41)</f>
        <v>0.21596029795800001</v>
      </c>
      <c r="F41" s="2">
        <f ca="1">IF((COUNTIF(stock_data!$A$1:$A$299,CVSelect!H41)&gt;0),TRUE, stock_data!F41)</f>
        <v>0.34907572790300001</v>
      </c>
      <c r="G41" s="2">
        <f ca="1">IF((COUNTIF(stock_data!$A$1:$A$299,CVSelect!I41)&gt;0),TRUE, stock_data!G41)</f>
        <v>-1</v>
      </c>
      <c r="H41" s="2"/>
      <c r="I41" s="2"/>
      <c r="J41" s="2"/>
      <c r="K41" s="2"/>
      <c r="L41" s="2"/>
      <c r="M41" s="2"/>
    </row>
    <row r="42" spans="1:13" x14ac:dyDescent="0.15">
      <c r="A42" s="2" t="b">
        <f ca="1">IF((COUNTIF(stock_data!$A$1:$A$299,CVSelect!C42)&gt;0),TRUE, stock_data!A42)</f>
        <v>1</v>
      </c>
      <c r="B42" s="2">
        <f ca="1">IF((COUNTIF(stock_data!$A$1:$A$299,CVSelect!D42)&gt;0),TRUE, stock_data!B42)</f>
        <v>1.09932058934</v>
      </c>
      <c r="C42" s="2">
        <f ca="1">IF((COUNTIF(stock_data!$A$1:$A$299,CVSelect!E42)&gt;0),TRUE, stock_data!C42)</f>
        <v>0.43745368438900001</v>
      </c>
      <c r="D42" s="2">
        <f ca="1">IF((COUNTIF(stock_data!$A$1:$A$299,CVSelect!F42)&gt;0),TRUE, stock_data!D42)</f>
        <v>-1.0537986263600001</v>
      </c>
      <c r="E42" s="2">
        <f ca="1">IF((COUNTIF(stock_data!$A$1:$A$299,CVSelect!G42)&gt;0),TRUE, stock_data!E42)</f>
        <v>0.35139866673300002</v>
      </c>
      <c r="F42" s="2">
        <f ca="1">IF((COUNTIF(stock_data!$A$1:$A$299,CVSelect!H42)&gt;0),TRUE, stock_data!F42)</f>
        <v>0.51030415995699996</v>
      </c>
      <c r="G42" s="2">
        <f ca="1">IF((COUNTIF(stock_data!$A$1:$A$299,CVSelect!I42)&gt;0),TRUE, stock_data!G42)</f>
        <v>-1</v>
      </c>
      <c r="H42" s="2"/>
      <c r="I42" s="2"/>
      <c r="J42" s="2"/>
      <c r="K42" s="2"/>
      <c r="L42" s="2"/>
      <c r="M42" s="2"/>
    </row>
    <row r="43" spans="1:13" x14ac:dyDescent="0.15">
      <c r="A43" s="2" t="b">
        <f ca="1">IF((COUNTIF(stock_data!$A$1:$A$299,CVSelect!C43)&gt;0),TRUE, stock_data!A43)</f>
        <v>1</v>
      </c>
      <c r="B43" s="2">
        <f ca="1">IF((COUNTIF(stock_data!$A$1:$A$299,CVSelect!D43)&gt;0),TRUE, stock_data!B43)</f>
        <v>1.1202843680400001</v>
      </c>
      <c r="C43" s="2">
        <f ca="1">IF((COUNTIF(stock_data!$A$1:$A$299,CVSelect!E43)&gt;0),TRUE, stock_data!C43)</f>
        <v>0.33870924200699998</v>
      </c>
      <c r="D43" s="2">
        <f ca="1">IF((COUNTIF(stock_data!$A$1:$A$299,CVSelect!F43)&gt;0),TRUE, stock_data!D43)</f>
        <v>0.83474533984900001</v>
      </c>
      <c r="E43" s="2">
        <f ca="1">IF((COUNTIF(stock_data!$A$1:$A$299,CVSelect!G43)&gt;0),TRUE, stock_data!E43)</f>
        <v>0.36746762574000003</v>
      </c>
      <c r="F43" s="2">
        <f ca="1">IF((COUNTIF(stock_data!$A$1:$A$299,CVSelect!H43)&gt;0),TRUE, stock_data!F43)</f>
        <v>0.52943295698000004</v>
      </c>
      <c r="G43" s="2">
        <f ca="1">IF((COUNTIF(stock_data!$A$1:$A$299,CVSelect!I43)&gt;0),TRUE, stock_data!G43)</f>
        <v>-1</v>
      </c>
      <c r="H43" s="2"/>
      <c r="I43" s="2"/>
      <c r="J43" s="2"/>
      <c r="K43" s="2"/>
      <c r="L43" s="2"/>
      <c r="M43" s="2"/>
    </row>
    <row r="44" spans="1:13" x14ac:dyDescent="0.15">
      <c r="A44" s="2" t="b">
        <f ca="1">IF((COUNTIF(stock_data!$A$1:$A$299,CVSelect!C44)&gt;0),TRUE, stock_data!A44)</f>
        <v>1</v>
      </c>
      <c r="B44" s="2">
        <f ca="1">IF((COUNTIF(stock_data!$A$1:$A$299,CVSelect!D44)&gt;0),TRUE, stock_data!B44)</f>
        <v>1.0603878574700001</v>
      </c>
      <c r="C44" s="2">
        <f ca="1">IF((COUNTIF(stock_data!$A$1:$A$299,CVSelect!E44)&gt;0),TRUE, stock_data!C44)</f>
        <v>3.4094387066900003E-2</v>
      </c>
      <c r="D44" s="2">
        <f ca="1">IF((COUNTIF(stock_data!$A$1:$A$299,CVSelect!F44)&gt;0),TRUE, stock_data!D44)</f>
        <v>-0.40376454185999999</v>
      </c>
      <c r="E44" s="2">
        <f ca="1">IF((COUNTIF(stock_data!$A$1:$A$299,CVSelect!G44)&gt;0),TRUE, stock_data!E44)</f>
        <v>0.32155631429100001</v>
      </c>
      <c r="F44" s="2">
        <f ca="1">IF((COUNTIF(stock_data!$A$1:$A$299,CVSelect!H44)&gt;0),TRUE, stock_data!F44)</f>
        <v>0.474779251199</v>
      </c>
      <c r="G44" s="2">
        <f ca="1">IF((COUNTIF(stock_data!$A$1:$A$299,CVSelect!I44)&gt;0),TRUE, stock_data!G44)</f>
        <v>1</v>
      </c>
      <c r="H44" s="2"/>
      <c r="I44" s="2"/>
      <c r="J44" s="2"/>
      <c r="K44" s="2"/>
      <c r="L44" s="2"/>
      <c r="M44" s="2"/>
    </row>
    <row r="45" spans="1:13" x14ac:dyDescent="0.15">
      <c r="A45" s="2" t="b">
        <f ca="1">IF((COUNTIF(stock_data!$A$1:$A$299,CVSelect!C45)&gt;0),TRUE, stock_data!A45)</f>
        <v>1</v>
      </c>
      <c r="B45" s="2">
        <f ca="1">IF((COUNTIF(stock_data!$A$1:$A$299,CVSelect!D45)&gt;0),TRUE, stock_data!B45)</f>
        <v>1.03043960219</v>
      </c>
      <c r="C45" s="2">
        <f ca="1">IF((COUNTIF(stock_data!$A$1:$A$299,CVSelect!E45)&gt;0),TRUE, stock_data!C45)</f>
        <v>0.73050765244500004</v>
      </c>
      <c r="D45" s="2">
        <f ca="1">IF((COUNTIF(stock_data!$A$1:$A$299,CVSelect!F45)&gt;0),TRUE, stock_data!D45)</f>
        <v>0.72565949455099998</v>
      </c>
      <c r="E45" s="2">
        <f ca="1">IF((COUNTIF(stock_data!$A$1:$A$299,CVSelect!G45)&gt;0),TRUE, stock_data!E45)</f>
        <v>0.29860065856700002</v>
      </c>
      <c r="F45" s="2">
        <f ca="1">IF((COUNTIF(stock_data!$A$1:$A$299,CVSelect!H45)&gt;0),TRUE, stock_data!F45)</f>
        <v>0.44745239830900002</v>
      </c>
      <c r="G45" s="2">
        <f ca="1">IF((COUNTIF(stock_data!$A$1:$A$299,CVSelect!I45)&gt;0),TRUE, stock_data!G45)</f>
        <v>1</v>
      </c>
      <c r="H45" s="2"/>
      <c r="I45" s="2"/>
      <c r="J45" s="2"/>
      <c r="K45" s="2"/>
      <c r="L45" s="2"/>
      <c r="M45" s="2"/>
    </row>
    <row r="46" spans="1:13" x14ac:dyDescent="0.15">
      <c r="A46" s="2" t="b">
        <f ca="1">IF((COUNTIF(stock_data!$A$1:$A$299,CVSelect!C46)&gt;0),TRUE, stock_data!A46)</f>
        <v>1</v>
      </c>
      <c r="B46" s="2">
        <f ca="1">IF((COUNTIF(stock_data!$A$1:$A$299,CVSelect!D46)&gt;0),TRUE, stock_data!B46)</f>
        <v>1.01546547455</v>
      </c>
      <c r="C46" s="2">
        <f ca="1">IF((COUNTIF(stock_data!$A$1:$A$299,CVSelect!E46)&gt;0),TRUE, stock_data!C46)</f>
        <v>0.80034296596400001</v>
      </c>
      <c r="D46" s="2">
        <f ca="1">IF((COUNTIF(stock_data!$A$1:$A$299,CVSelect!F46)&gt;0),TRUE, stock_data!D46)</f>
        <v>0.25529537927500001</v>
      </c>
      <c r="E46" s="2">
        <f ca="1">IF((COUNTIF(stock_data!$A$1:$A$299,CVSelect!G46)&gt;0),TRUE, stock_data!E46)</f>
        <v>0.28712283070400002</v>
      </c>
      <c r="F46" s="2">
        <f ca="1">IF((COUNTIF(stock_data!$A$1:$A$299,CVSelect!H46)&gt;0),TRUE, stock_data!F46)</f>
        <v>0.43378897186299997</v>
      </c>
      <c r="G46" s="2">
        <f ca="1">IF((COUNTIF(stock_data!$A$1:$A$299,CVSelect!I46)&gt;0),TRUE, stock_data!G46)</f>
        <v>1</v>
      </c>
      <c r="H46" s="2"/>
      <c r="I46" s="2"/>
      <c r="J46" s="2"/>
      <c r="K46" s="2"/>
      <c r="L46" s="2"/>
      <c r="M46" s="2"/>
    </row>
    <row r="47" spans="1:13" x14ac:dyDescent="0.15">
      <c r="A47" s="2" t="b">
        <f ca="1">IF((COUNTIF(stock_data!$A$1:$A$299,CVSelect!C47)&gt;0),TRUE, stock_data!A47)</f>
        <v>1</v>
      </c>
      <c r="B47" s="2">
        <f ca="1">IF((COUNTIF(stock_data!$A$1:$A$299,CVSelect!D47)&gt;0),TRUE, stock_data!B47)</f>
        <v>0.93161035976700002</v>
      </c>
      <c r="C47" s="2">
        <f ca="1">IF((COUNTIF(stock_data!$A$1:$A$299,CVSelect!E47)&gt;0),TRUE, stock_data!C47)</f>
        <v>7.2504731056200006E-2</v>
      </c>
      <c r="D47" s="2">
        <f ca="1">IF((COUNTIF(stock_data!$A$1:$A$299,CVSelect!F47)&gt;0),TRUE, stock_data!D47)</f>
        <v>-0.62426364945099999</v>
      </c>
      <c r="E47" s="2">
        <f ca="1">IF((COUNTIF(stock_data!$A$1:$A$299,CVSelect!G47)&gt;0),TRUE, stock_data!E47)</f>
        <v>0.222846994676</v>
      </c>
      <c r="F47" s="2">
        <f ca="1">IF((COUNTIF(stock_data!$A$1:$A$299,CVSelect!H47)&gt;0),TRUE, stock_data!F47)</f>
        <v>0.35727378377000002</v>
      </c>
      <c r="G47" s="2">
        <f ca="1">IF((COUNTIF(stock_data!$A$1:$A$299,CVSelect!I47)&gt;0),TRUE, stock_data!G47)</f>
        <v>1</v>
      </c>
      <c r="H47" s="2"/>
      <c r="I47" s="2"/>
      <c r="J47" s="2"/>
      <c r="K47" s="2"/>
      <c r="L47" s="2"/>
      <c r="M47" s="2"/>
    </row>
    <row r="48" spans="1:13" x14ac:dyDescent="0.15">
      <c r="A48" s="2" t="b">
        <f ca="1">IF((COUNTIF(stock_data!$A$1:$A$299,CVSelect!C48)&gt;0),TRUE, stock_data!A48)</f>
        <v>1</v>
      </c>
      <c r="B48" s="2">
        <f ca="1">IF((COUNTIF(stock_data!$A$1:$A$299,CVSelect!D48)&gt;0),TRUE, stock_data!B48)</f>
        <v>1.0004913469100001</v>
      </c>
      <c r="C48" s="2">
        <f ca="1">IF((COUNTIF(stock_data!$A$1:$A$299,CVSelect!E48)&gt;0),TRUE, stock_data!C48)</f>
        <v>0.58828893036800001</v>
      </c>
      <c r="D48" s="2">
        <f ca="1">IF((COUNTIF(stock_data!$A$1:$A$299,CVSelect!F48)&gt;0),TRUE, stock_data!D48)</f>
        <v>-0.30012471041299998</v>
      </c>
      <c r="E48" s="2">
        <f ca="1">IF((COUNTIF(stock_data!$A$1:$A$299,CVSelect!G48)&gt;0),TRUE, stock_data!E48)</f>
        <v>0.275645002842</v>
      </c>
      <c r="F48" s="2">
        <f ca="1">IF((COUNTIF(stock_data!$A$1:$A$299,CVSelect!H48)&gt;0),TRUE, stock_data!F48)</f>
        <v>0.42012554541800001</v>
      </c>
      <c r="G48" s="2">
        <f ca="1">IF((COUNTIF(stock_data!$A$1:$A$299,CVSelect!I48)&gt;0),TRUE, stock_data!G48)</f>
        <v>-1</v>
      </c>
      <c r="H48" s="2"/>
      <c r="I48" s="2"/>
      <c r="J48" s="2"/>
      <c r="K48" s="2"/>
      <c r="L48" s="2"/>
      <c r="M48" s="2"/>
    </row>
    <row r="49" spans="1:13" x14ac:dyDescent="0.15">
      <c r="A49" s="2" t="b">
        <f ca="1">IF((COUNTIF(stock_data!$A$1:$A$299,CVSelect!C49)&gt;0),TRUE, stock_data!A49)</f>
        <v>1</v>
      </c>
      <c r="B49" s="2">
        <f ca="1">IF((COUNTIF(stock_data!$A$1:$A$299,CVSelect!D49)&gt;0),TRUE, stock_data!B49)</f>
        <v>1.0424189043100001</v>
      </c>
      <c r="C49" s="2">
        <f ca="1">IF((COUNTIF(stock_data!$A$1:$A$299,CVSelect!E49)&gt;0),TRUE, stock_data!C49)</f>
        <v>1.0757353639</v>
      </c>
      <c r="D49" s="2">
        <f ca="1">IF((COUNTIF(stock_data!$A$1:$A$299,CVSelect!F49)&gt;0),TRUE, stock_data!D49)</f>
        <v>-1.2734663446500001</v>
      </c>
      <c r="E49" s="2">
        <f ca="1">IF((COUNTIF(stock_data!$A$1:$A$299,CVSelect!G49)&gt;0),TRUE, stock_data!E49)</f>
        <v>0.30778292085699999</v>
      </c>
      <c r="F49" s="2">
        <f ca="1">IF((COUNTIF(stock_data!$A$1:$A$299,CVSelect!H49)&gt;0),TRUE, stock_data!F49)</f>
        <v>0.45838313946499998</v>
      </c>
      <c r="G49" s="2">
        <f ca="1">IF((COUNTIF(stock_data!$A$1:$A$299,CVSelect!I49)&gt;0),TRUE, stock_data!G49)</f>
        <v>-1</v>
      </c>
      <c r="H49" s="2"/>
      <c r="I49" s="2"/>
      <c r="J49" s="2"/>
      <c r="K49" s="2"/>
      <c r="L49" s="2"/>
      <c r="M49" s="2"/>
    </row>
    <row r="50" spans="1:13" x14ac:dyDescent="0.15">
      <c r="A50" s="2" t="b">
        <f ca="1">IF((COUNTIF(stock_data!$A$1:$A$299,CVSelect!C50)&gt;0),TRUE, stock_data!A50)</f>
        <v>1</v>
      </c>
      <c r="B50" s="2">
        <f ca="1">IF((COUNTIF(stock_data!$A$1:$A$299,CVSelect!D50)&gt;0),TRUE, stock_data!B50)</f>
        <v>0.78186908336399996</v>
      </c>
      <c r="C50" s="2">
        <f ca="1">IF((COUNTIF(stock_data!$A$1:$A$299,CVSelect!E50)&gt;0),TRUE, stock_data!C50)</f>
        <v>2.40567970123</v>
      </c>
      <c r="D50" s="2">
        <f ca="1">IF((COUNTIF(stock_data!$A$1:$A$299,CVSelect!F50)&gt;0),TRUE, stock_data!D50)</f>
        <v>2.4545968194399999</v>
      </c>
      <c r="E50" s="2">
        <f ca="1">IF((COUNTIF(stock_data!$A$1:$A$299,CVSelect!G50)&gt;0),TRUE, stock_data!E50)</f>
        <v>0.108068716053</v>
      </c>
      <c r="F50" s="2">
        <f ca="1">IF((COUNTIF(stock_data!$A$1:$A$299,CVSelect!H50)&gt;0),TRUE, stock_data!F50)</f>
        <v>0.22063951931699999</v>
      </c>
      <c r="G50" s="2">
        <f ca="1">IF((COUNTIF(stock_data!$A$1:$A$299,CVSelect!I50)&gt;0),TRUE, stock_data!G50)</f>
        <v>1</v>
      </c>
      <c r="H50" s="2"/>
      <c r="I50" s="2"/>
      <c r="J50" s="2"/>
      <c r="K50" s="2"/>
      <c r="L50" s="2"/>
      <c r="M50" s="2"/>
    </row>
    <row r="51" spans="1:13" x14ac:dyDescent="0.15">
      <c r="A51" s="2">
        <f>IF((COUNTIF(stock_data!$A$1:$A$299,CVSelect!C51)&gt;0),TRUE, stock_data!A51)</f>
        <v>42808</v>
      </c>
      <c r="B51" s="2">
        <f>IF((COUNTIF(stock_data!$A$1:$A$299,CVSelect!D51)&gt;0),TRUE, stock_data!B51)</f>
        <v>0.70699844516200006</v>
      </c>
      <c r="C51" s="2">
        <f>IF((COUNTIF(stock_data!$A$1:$A$299,CVSelect!E51)&gt;0),TRUE, stock_data!C51)</f>
        <v>1.5801798491400001</v>
      </c>
      <c r="D51" s="2">
        <f>IF((COUNTIF(stock_data!$A$1:$A$299,CVSelect!F51)&gt;0),TRUE, stock_data!D51)</f>
        <v>1.16904780615</v>
      </c>
      <c r="E51" s="2">
        <f>IF((COUNTIF(stock_data!$A$1:$A$299,CVSelect!G51)&gt;0),TRUE, stock_data!E51)</f>
        <v>5.0679576741899997E-2</v>
      </c>
      <c r="F51" s="2">
        <f>IF((COUNTIF(stock_data!$A$1:$A$299,CVSelect!H51)&gt;0),TRUE, stock_data!F51)</f>
        <v>0.15232238709099999</v>
      </c>
      <c r="G51" s="2">
        <f>IF((COUNTIF(stock_data!$A$1:$A$299,CVSelect!I51)&gt;0),TRUE, stock_data!G51)</f>
        <v>1</v>
      </c>
      <c r="H51" s="2"/>
      <c r="I51" s="2"/>
      <c r="J51" s="2"/>
      <c r="K51" s="2"/>
      <c r="L51" s="2"/>
      <c r="M51" s="2"/>
    </row>
    <row r="52" spans="1:13" x14ac:dyDescent="0.15">
      <c r="A52" s="2">
        <f>IF((COUNTIF(stock_data!$A$1:$A$299,CVSelect!C52)&gt;0),TRUE, stock_data!A52)</f>
        <v>42807</v>
      </c>
      <c r="B52" s="2">
        <f>IF((COUNTIF(stock_data!$A$1:$A$299,CVSelect!D52)&gt;0),TRUE, stock_data!B52)</f>
        <v>0.54527786664699995</v>
      </c>
      <c r="C52" s="2">
        <f>IF((COUNTIF(stock_data!$A$1:$A$299,CVSelect!E52)&gt;0),TRUE, stock_data!C52)</f>
        <v>0.26971714981099998</v>
      </c>
      <c r="D52" s="2">
        <f>IF((COUNTIF(stock_data!$A$1:$A$299,CVSelect!F52)&gt;0),TRUE, stock_data!D52)</f>
        <v>0.57249937255500005</v>
      </c>
      <c r="E52" s="2">
        <f>IF((COUNTIF(stock_data!$A$1:$A$299,CVSelect!G52)&gt;0),TRUE, stock_data!E52)</f>
        <v>-7.3280964170599996E-2</v>
      </c>
      <c r="F52" s="2">
        <f>IF((COUNTIF(stock_data!$A$1:$A$299,CVSelect!H52)&gt;0),TRUE, stock_data!F52)</f>
        <v>4.7573814815000002E-3</v>
      </c>
      <c r="G52" s="2">
        <f>IF((COUNTIF(stock_data!$A$1:$A$299,CVSelect!I52)&gt;0),TRUE, stock_data!G52)</f>
        <v>1</v>
      </c>
      <c r="H52" s="2"/>
      <c r="I52" s="2"/>
      <c r="J52" s="2"/>
      <c r="K52" s="2"/>
      <c r="L52" s="2"/>
      <c r="M52" s="2"/>
    </row>
    <row r="53" spans="1:13" x14ac:dyDescent="0.15">
      <c r="A53" s="2">
        <f>IF((COUNTIF(stock_data!$A$1:$A$299,CVSelect!C53)&gt;0),TRUE, stock_data!A53)</f>
        <v>42804</v>
      </c>
      <c r="B53" s="2">
        <f>IF((COUNTIF(stock_data!$A$1:$A$299,CVSelect!D53)&gt;0),TRUE, stock_data!B53)</f>
        <v>0.57522612192800004</v>
      </c>
      <c r="C53" s="2">
        <f>IF((COUNTIF(stock_data!$A$1:$A$299,CVSelect!E53)&gt;0),TRUE, stock_data!C53)</f>
        <v>-0.67782401356999999</v>
      </c>
      <c r="D53" s="2">
        <f>IF((COUNTIF(stock_data!$A$1:$A$299,CVSelect!F53)&gt;0),TRUE, stock_data!D53)</f>
        <v>-9.2453596792999998E-2</v>
      </c>
      <c r="E53" s="2">
        <f>IF((COUNTIF(stock_data!$A$1:$A$299,CVSelect!G53)&gt;0),TRUE, stock_data!E53)</f>
        <v>-5.0325308446100003E-2</v>
      </c>
      <c r="F53" s="2">
        <f>IF((COUNTIF(stock_data!$A$1:$A$299,CVSelect!H53)&gt;0),TRUE, stock_data!F53)</f>
        <v>3.20842343721E-2</v>
      </c>
      <c r="G53" s="2">
        <f>IF((COUNTIF(stock_data!$A$1:$A$299,CVSelect!I53)&gt;0),TRUE, stock_data!G53)</f>
        <v>-1</v>
      </c>
      <c r="H53" s="2"/>
      <c r="I53" s="2"/>
      <c r="J53" s="2"/>
      <c r="K53" s="2"/>
      <c r="L53" s="2"/>
      <c r="M53" s="2"/>
    </row>
    <row r="54" spans="1:13" x14ac:dyDescent="0.15">
      <c r="A54" s="2">
        <f>IF((COUNTIF(stock_data!$A$1:$A$299,CVSelect!C54)&gt;0),TRUE, stock_data!A54)</f>
        <v>42803</v>
      </c>
      <c r="B54" s="2">
        <f>IF((COUNTIF(stock_data!$A$1:$A$299,CVSelect!D54)&gt;0),TRUE, stock_data!B54)</f>
        <v>0.557257168759</v>
      </c>
      <c r="C54" s="2">
        <f>IF((COUNTIF(stock_data!$A$1:$A$299,CVSelect!E54)&gt;0),TRUE, stock_data!C54)</f>
        <v>-0.73966024393700003</v>
      </c>
      <c r="D54" s="2">
        <f>IF((COUNTIF(stock_data!$A$1:$A$299,CVSelect!F54)&gt;0),TRUE, stock_data!D54)</f>
        <v>-0.24684483723</v>
      </c>
      <c r="E54" s="2">
        <f>IF((COUNTIF(stock_data!$A$1:$A$299,CVSelect!G54)&gt;0),TRUE, stock_data!E54)</f>
        <v>-6.4098701880799996E-2</v>
      </c>
      <c r="F54" s="2">
        <f>IF((COUNTIF(stock_data!$A$1:$A$299,CVSelect!H54)&gt;0),TRUE, stock_data!F54)</f>
        <v>1.5688122637699999E-2</v>
      </c>
      <c r="G54" s="2">
        <f>IF((COUNTIF(stock_data!$A$1:$A$299,CVSelect!I54)&gt;0),TRUE, stock_data!G54)</f>
        <v>1</v>
      </c>
      <c r="H54" s="2"/>
      <c r="I54" s="2"/>
      <c r="J54" s="2"/>
      <c r="K54" s="2"/>
      <c r="L54" s="2"/>
      <c r="M54" s="2"/>
    </row>
    <row r="55" spans="1:13" x14ac:dyDescent="0.15">
      <c r="A55" s="2">
        <f>IF((COUNTIF(stock_data!$A$1:$A$299,CVSelect!C55)&gt;0),TRUE, stock_data!A55)</f>
        <v>42802</v>
      </c>
      <c r="B55" s="2">
        <f>IF((COUNTIF(stock_data!$A$1:$A$299,CVSelect!D55)&gt;0),TRUE, stock_data!B55)</f>
        <v>0.58720542403999998</v>
      </c>
      <c r="C55" s="2">
        <f>IF((COUNTIF(stock_data!$A$1:$A$299,CVSelect!E55)&gt;0),TRUE, stock_data!C55)</f>
        <v>-0.71017975199299999</v>
      </c>
      <c r="D55" s="2">
        <f>IF((COUNTIF(stock_data!$A$1:$A$299,CVSelect!F55)&gt;0),TRUE, stock_data!D55)</f>
        <v>-0.305686622061</v>
      </c>
      <c r="E55" s="2">
        <f>IF((COUNTIF(stock_data!$A$1:$A$299,CVSelect!G55)&gt;0),TRUE, stock_data!E55)</f>
        <v>-4.11430461562E-2</v>
      </c>
      <c r="F55" s="2">
        <f>IF((COUNTIF(stock_data!$A$1:$A$299,CVSelect!H55)&gt;0),TRUE, stock_data!F55)</f>
        <v>4.3014975528299998E-2</v>
      </c>
      <c r="G55" s="2">
        <f>IF((COUNTIF(stock_data!$A$1:$A$299,CVSelect!I55)&gt;0),TRUE, stock_data!G55)</f>
        <v>-1</v>
      </c>
      <c r="H55" s="2"/>
      <c r="I55" s="2"/>
      <c r="J55" s="2"/>
      <c r="K55" s="2"/>
      <c r="L55" s="2"/>
      <c r="M55" s="2"/>
    </row>
    <row r="56" spans="1:13" x14ac:dyDescent="0.15">
      <c r="A56" s="2">
        <f>IF((COUNTIF(stock_data!$A$1:$A$299,CVSelect!C56)&gt;0),TRUE, stock_data!A56)</f>
        <v>42801</v>
      </c>
      <c r="B56" s="2">
        <f>IF((COUNTIF(stock_data!$A$1:$A$299,CVSelect!D56)&gt;0),TRUE, stock_data!B56)</f>
        <v>0.60517437720800005</v>
      </c>
      <c r="C56" s="2">
        <f>IF((COUNTIF(stock_data!$A$1:$A$299,CVSelect!E56)&gt;0),TRUE, stock_data!C56)</f>
        <v>-0.52349608036100004</v>
      </c>
      <c r="D56" s="2">
        <f>IF((COUNTIF(stock_data!$A$1:$A$299,CVSelect!F56)&gt;0),TRUE, stock_data!D56)</f>
        <v>-0.32097448765199998</v>
      </c>
      <c r="E56" s="2">
        <f>IF((COUNTIF(stock_data!$A$1:$A$299,CVSelect!G56)&gt;0),TRUE, stock_data!E56)</f>
        <v>-2.73696527215E-2</v>
      </c>
      <c r="F56" s="2">
        <f>IF((COUNTIF(stock_data!$A$1:$A$299,CVSelect!H56)&gt;0),TRUE, stock_data!F56)</f>
        <v>5.9411087262599999E-2</v>
      </c>
      <c r="G56" s="2">
        <f>IF((COUNTIF(stock_data!$A$1:$A$299,CVSelect!I56)&gt;0),TRUE, stock_data!G56)</f>
        <v>-1</v>
      </c>
      <c r="H56" s="2"/>
      <c r="I56" s="2"/>
      <c r="J56" s="2"/>
      <c r="K56" s="2"/>
      <c r="L56" s="2"/>
      <c r="M56" s="2"/>
    </row>
    <row r="57" spans="1:13" x14ac:dyDescent="0.15">
      <c r="A57" s="2">
        <f>IF((COUNTIF(stock_data!$A$1:$A$299,CVSelect!C57)&gt;0),TRUE, stock_data!A57)</f>
        <v>42800</v>
      </c>
      <c r="B57" s="2">
        <f>IF((COUNTIF(stock_data!$A$1:$A$299,CVSelect!D57)&gt;0),TRUE, stock_data!B57)</f>
        <v>0.59918472615200002</v>
      </c>
      <c r="C57" s="2">
        <f>IF((COUNTIF(stock_data!$A$1:$A$299,CVSelect!E57)&gt;0),TRUE, stock_data!C57)</f>
        <v>-0.122343903334</v>
      </c>
      <c r="D57" s="2">
        <f>IF((COUNTIF(stock_data!$A$1:$A$299,CVSelect!F57)&gt;0),TRUE, stock_data!D57)</f>
        <v>0.33040897834600003</v>
      </c>
      <c r="E57" s="2">
        <f>IF((COUNTIF(stock_data!$A$1:$A$299,CVSelect!G57)&gt;0),TRUE, stock_data!E57)</f>
        <v>-3.19607838664E-2</v>
      </c>
      <c r="F57" s="2">
        <f>IF((COUNTIF(stock_data!$A$1:$A$299,CVSelect!H57)&gt;0),TRUE, stock_data!F57)</f>
        <v>5.3945716684500003E-2</v>
      </c>
      <c r="G57" s="2">
        <f>IF((COUNTIF(stock_data!$A$1:$A$299,CVSelect!I57)&gt;0),TRUE, stock_data!G57)</f>
        <v>1</v>
      </c>
      <c r="H57" s="2"/>
      <c r="I57" s="2"/>
      <c r="J57" s="2"/>
      <c r="K57" s="2"/>
      <c r="L57" s="2"/>
      <c r="M57" s="2"/>
    </row>
    <row r="58" spans="1:13" x14ac:dyDescent="0.15">
      <c r="A58" s="2">
        <f>IF((COUNTIF(stock_data!$A$1:$A$299,CVSelect!C58)&gt;0),TRUE, stock_data!A58)</f>
        <v>42797</v>
      </c>
      <c r="B58" s="2">
        <f>IF((COUNTIF(stock_data!$A$1:$A$299,CVSelect!D58)&gt;0),TRUE, stock_data!B58)</f>
        <v>0.46142275186100001</v>
      </c>
      <c r="C58" s="2">
        <f>IF((COUNTIF(stock_data!$A$1:$A$299,CVSelect!E58)&gt;0),TRUE, stock_data!C58)</f>
        <v>-0.33893658922100001</v>
      </c>
      <c r="D58" s="2">
        <f>IF((COUNTIF(stock_data!$A$1:$A$299,CVSelect!F58)&gt;0),TRUE, stock_data!D58)</f>
        <v>2.40047675818E-2</v>
      </c>
      <c r="E58" s="2">
        <f>IF((COUNTIF(stock_data!$A$1:$A$299,CVSelect!G58)&gt;0),TRUE, stock_data!E58)</f>
        <v>-0.13755680019899999</v>
      </c>
      <c r="F58" s="2">
        <f>IF((COUNTIF(stock_data!$A$1:$A$299,CVSelect!H58)&gt;0),TRUE, stock_data!F58)</f>
        <v>-7.1757806612100003E-2</v>
      </c>
      <c r="G58" s="2">
        <f>IF((COUNTIF(stock_data!$A$1:$A$299,CVSelect!I58)&gt;0),TRUE, stock_data!G58)</f>
        <v>1</v>
      </c>
      <c r="H58" s="2"/>
      <c r="I58" s="2"/>
      <c r="J58" s="2"/>
      <c r="K58" s="2"/>
      <c r="L58" s="2"/>
      <c r="M58" s="2"/>
    </row>
    <row r="59" spans="1:13" x14ac:dyDescent="0.15">
      <c r="A59" s="2">
        <f>IF((COUNTIF(stock_data!$A$1:$A$299,CVSelect!C59)&gt;0),TRUE, stock_data!A59)</f>
        <v>42796</v>
      </c>
      <c r="B59" s="2">
        <f>IF((COUNTIF(stock_data!$A$1:$A$299,CVSelect!D59)&gt;0),TRUE, stock_data!B59)</f>
        <v>0.52730891347800002</v>
      </c>
      <c r="C59" s="2">
        <f>IF((COUNTIF(stock_data!$A$1:$A$299,CVSelect!E59)&gt;0),TRUE, stock_data!C59)</f>
        <v>-0.23534016840700001</v>
      </c>
      <c r="D59" s="2">
        <f>IF((COUNTIF(stock_data!$A$1:$A$299,CVSelect!F59)&gt;0),TRUE, stock_data!D59)</f>
        <v>-1.0250346852300001</v>
      </c>
      <c r="E59" s="2">
        <f>IF((COUNTIF(stock_data!$A$1:$A$299,CVSelect!G59)&gt;0),TRUE, stock_data!E59)</f>
        <v>-8.7054357605300003E-2</v>
      </c>
      <c r="F59" s="2">
        <f>IF((COUNTIF(stock_data!$A$1:$A$299,CVSelect!H59)&gt;0),TRUE, stock_data!F59)</f>
        <v>-1.16387302528E-2</v>
      </c>
      <c r="G59" s="2">
        <f>IF((COUNTIF(stock_data!$A$1:$A$299,CVSelect!I59)&gt;0),TRUE, stock_data!G59)</f>
        <v>-1</v>
      </c>
      <c r="H59" s="2"/>
      <c r="I59" s="2"/>
      <c r="J59" s="2"/>
      <c r="K59" s="2"/>
      <c r="L59" s="2"/>
      <c r="M59" s="2"/>
    </row>
    <row r="60" spans="1:13" x14ac:dyDescent="0.15">
      <c r="A60" s="2">
        <f>IF((COUNTIF(stock_data!$A$1:$A$299,CVSelect!C60)&gt;0),TRUE, stock_data!A60)</f>
        <v>42795</v>
      </c>
      <c r="B60" s="2">
        <f>IF((COUNTIF(stock_data!$A$1:$A$299,CVSelect!D60)&gt;0),TRUE, stock_data!B60)</f>
        <v>0.59618990062400001</v>
      </c>
      <c r="C60" s="2">
        <f>IF((COUNTIF(stock_data!$A$1:$A$299,CVSelect!E60)&gt;0),TRUE, stock_data!C60)</f>
        <v>-0.60115538189600004</v>
      </c>
      <c r="D60" s="2">
        <f>IF((COUNTIF(stock_data!$A$1:$A$299,CVSelect!F60)&gt;0),TRUE, stock_data!D60)</f>
        <v>-0.30128841891000002</v>
      </c>
      <c r="E60" s="2">
        <f>IF((COUNTIF(stock_data!$A$1:$A$299,CVSelect!G60)&gt;0),TRUE, stock_data!E60)</f>
        <v>-3.4256349438899998E-2</v>
      </c>
      <c r="F60" s="2">
        <f>IF((COUNTIF(stock_data!$A$1:$A$299,CVSelect!H60)&gt;0),TRUE, stock_data!F60)</f>
        <v>5.12130313955E-2</v>
      </c>
      <c r="G60" s="2">
        <f>IF((COUNTIF(stock_data!$A$1:$A$299,CVSelect!I60)&gt;0),TRUE, stock_data!G60)</f>
        <v>-1</v>
      </c>
      <c r="H60" s="2"/>
      <c r="I60" s="2"/>
      <c r="J60" s="2"/>
      <c r="K60" s="2"/>
      <c r="L60" s="2"/>
      <c r="M60" s="2"/>
    </row>
    <row r="61" spans="1:13" x14ac:dyDescent="0.15">
      <c r="A61" s="2">
        <f>IF((COUNTIF(stock_data!$A$1:$A$299,CVSelect!C61)&gt;0),TRUE, stock_data!A61)</f>
        <v>42794</v>
      </c>
      <c r="B61" s="2">
        <f>IF((COUNTIF(stock_data!$A$1:$A$299,CVSelect!D61)&gt;0),TRUE, stock_data!B61)</f>
        <v>0.57522612192800004</v>
      </c>
      <c r="C61" s="2">
        <f>IF((COUNTIF(stock_data!$A$1:$A$299,CVSelect!E61)&gt;0),TRUE, stock_data!C61)</f>
        <v>0.15664716046900001</v>
      </c>
      <c r="D61" s="2">
        <f>IF((COUNTIF(stock_data!$A$1:$A$299,CVSelect!F61)&gt;0),TRUE, stock_data!D61)</f>
        <v>0.32266511326500003</v>
      </c>
      <c r="E61" s="2">
        <f>IF((COUNTIF(stock_data!$A$1:$A$299,CVSelect!G61)&gt;0),TRUE, stock_data!E61)</f>
        <v>-5.0325308446100003E-2</v>
      </c>
      <c r="F61" s="2">
        <f>IF((COUNTIF(stock_data!$A$1:$A$299,CVSelect!H61)&gt;0),TRUE, stock_data!F61)</f>
        <v>3.20842343721E-2</v>
      </c>
      <c r="G61" s="2">
        <f>IF((COUNTIF(stock_data!$A$1:$A$299,CVSelect!I61)&gt;0),TRUE, stock_data!G61)</f>
        <v>1</v>
      </c>
      <c r="H61" s="2"/>
      <c r="I61" s="2"/>
      <c r="J61" s="2"/>
      <c r="K61" s="2"/>
      <c r="L61" s="2"/>
      <c r="M61" s="2"/>
    </row>
    <row r="62" spans="1:13" x14ac:dyDescent="0.15">
      <c r="A62" s="2">
        <f>IF((COUNTIF(stock_data!$A$1:$A$299,CVSelect!C62)&gt;0),TRUE, stock_data!A62)</f>
        <v>42793</v>
      </c>
      <c r="B62" s="2">
        <f>IF((COUNTIF(stock_data!$A$1:$A$299,CVSelect!D62)&gt;0),TRUE, stock_data!B62)</f>
        <v>0.51233478583799996</v>
      </c>
      <c r="C62" s="2">
        <f>IF((COUNTIF(stock_data!$A$1:$A$299,CVSelect!E62)&gt;0),TRUE, stock_data!C62)</f>
        <v>-0.60362514489700003</v>
      </c>
      <c r="D62" s="2">
        <f>IF((COUNTIF(stock_data!$A$1:$A$299,CVSelect!F62)&gt;0),TRUE, stock_data!D62)</f>
        <v>-0.32108565492800001</v>
      </c>
      <c r="E62" s="2">
        <f>IF((COUNTIF(stock_data!$A$1:$A$299,CVSelect!G62)&gt;0),TRUE, stock_data!E62)</f>
        <v>-9.8532185467599995E-2</v>
      </c>
      <c r="F62" s="2">
        <f>IF((COUNTIF(stock_data!$A$1:$A$299,CVSelect!H62)&gt;0),TRUE, stock_data!F62)</f>
        <v>-2.5302156698100001E-2</v>
      </c>
      <c r="G62" s="2">
        <f>IF((COUNTIF(stock_data!$A$1:$A$299,CVSelect!I62)&gt;0),TRUE, stock_data!G62)</f>
        <v>1</v>
      </c>
      <c r="H62" s="2"/>
      <c r="I62" s="2"/>
      <c r="J62" s="2"/>
      <c r="K62" s="2"/>
      <c r="L62" s="2"/>
      <c r="M62" s="2"/>
    </row>
    <row r="63" spans="1:13" x14ac:dyDescent="0.15">
      <c r="A63" s="2">
        <f>IF((COUNTIF(stock_data!$A$1:$A$299,CVSelect!C63)&gt;0),TRUE, stock_data!A63)</f>
        <v>42790</v>
      </c>
      <c r="B63" s="2">
        <f>IF((COUNTIF(stock_data!$A$1:$A$299,CVSelect!D63)&gt;0),TRUE, stock_data!B63)</f>
        <v>0.521319262422</v>
      </c>
      <c r="C63" s="2">
        <f>IF((COUNTIF(stock_data!$A$1:$A$299,CVSelect!E63)&gt;0),TRUE, stock_data!C63)</f>
        <v>-0.81023740790999998</v>
      </c>
      <c r="D63" s="2">
        <f>IF((COUNTIF(stock_data!$A$1:$A$299,CVSelect!F63)&gt;0),TRUE, stock_data!D63)</f>
        <v>9.3400347766899997E-2</v>
      </c>
      <c r="E63" s="2">
        <f>IF((COUNTIF(stock_data!$A$1:$A$299,CVSelect!G63)&gt;0),TRUE, stock_data!E63)</f>
        <v>-9.1645488750199997E-2</v>
      </c>
      <c r="F63" s="2">
        <f>IF((COUNTIF(stock_data!$A$1:$A$299,CVSelect!H63)&gt;0),TRUE, stock_data!F63)</f>
        <v>-1.7104100830999999E-2</v>
      </c>
      <c r="G63" s="2">
        <f>IF((COUNTIF(stock_data!$A$1:$A$299,CVSelect!I63)&gt;0),TRUE, stock_data!G63)</f>
        <v>-1</v>
      </c>
      <c r="H63" s="2"/>
      <c r="I63" s="2"/>
      <c r="J63" s="2"/>
      <c r="K63" s="2"/>
      <c r="L63" s="2"/>
      <c r="M63" s="2"/>
    </row>
    <row r="64" spans="1:13" x14ac:dyDescent="0.15">
      <c r="A64" s="2">
        <f>IF((COUNTIF(stock_data!$A$1:$A$299,CVSelect!C64)&gt;0),TRUE, stock_data!A64)</f>
        <v>42789</v>
      </c>
      <c r="B64" s="2">
        <f>IF((COUNTIF(stock_data!$A$1:$A$299,CVSelect!D64)&gt;0),TRUE, stock_data!B64)</f>
        <v>0.52730891347800002</v>
      </c>
      <c r="C64" s="2">
        <f>IF((COUNTIF(stock_data!$A$1:$A$299,CVSelect!E64)&gt;0),TRUE, stock_data!C64)</f>
        <v>-0.29431497559399999</v>
      </c>
      <c r="D64" s="2">
        <f>IF((COUNTIF(stock_data!$A$1:$A$299,CVSelect!F64)&gt;0),TRUE, stock_data!D64)</f>
        <v>-0.90792350877600003</v>
      </c>
      <c r="E64" s="2">
        <f>IF((COUNTIF(stock_data!$A$1:$A$299,CVSelect!G64)&gt;0),TRUE, stock_data!E64)</f>
        <v>-8.7054357605300003E-2</v>
      </c>
      <c r="F64" s="2">
        <f>IF((COUNTIF(stock_data!$A$1:$A$299,CVSelect!H64)&gt;0),TRUE, stock_data!F64)</f>
        <v>-1.16387302528E-2</v>
      </c>
      <c r="G64" s="2">
        <f>IF((COUNTIF(stock_data!$A$1:$A$299,CVSelect!I64)&gt;0),TRUE, stock_data!G64)</f>
        <v>-1</v>
      </c>
      <c r="H64" s="2"/>
      <c r="I64" s="2"/>
      <c r="J64" s="2"/>
      <c r="K64" s="2"/>
      <c r="L64" s="2"/>
      <c r="M64" s="2"/>
    </row>
    <row r="65" spans="1:13" x14ac:dyDescent="0.15">
      <c r="A65" s="2">
        <f>IF((COUNTIF(stock_data!$A$1:$A$299,CVSelect!C65)&gt;0),TRUE, stock_data!A65)</f>
        <v>42788</v>
      </c>
      <c r="B65" s="2">
        <f>IF((COUNTIF(stock_data!$A$1:$A$299,CVSelect!D65)&gt;0),TRUE, stock_data!B65)</f>
        <v>0.61715367931999998</v>
      </c>
      <c r="C65" s="2">
        <f>IF((COUNTIF(stock_data!$A$1:$A$299,CVSelect!E65)&gt;0),TRUE, stock_data!C65)</f>
        <v>1.4617356831500001E-2</v>
      </c>
      <c r="D65" s="2">
        <f>IF((COUNTIF(stock_data!$A$1:$A$299,CVSelect!F65)&gt;0),TRUE, stock_data!D65)</f>
        <v>8.0687068961999994E-2</v>
      </c>
      <c r="E65" s="2">
        <f>IF((COUNTIF(stock_data!$A$1:$A$299,CVSelect!G65)&gt;0),TRUE, stock_data!E65)</f>
        <v>-1.81873904317E-2</v>
      </c>
      <c r="F65" s="2">
        <f>IF((COUNTIF(stock_data!$A$1:$A$299,CVSelect!H65)&gt;0),TRUE, stock_data!F65)</f>
        <v>7.0341828418899993E-2</v>
      </c>
      <c r="G65" s="2">
        <f>IF((COUNTIF(stock_data!$A$1:$A$299,CVSelect!I65)&gt;0),TRUE, stock_data!G65)</f>
        <v>-1</v>
      </c>
      <c r="H65" s="2"/>
      <c r="I65" s="2"/>
      <c r="J65" s="2"/>
      <c r="K65" s="2"/>
      <c r="L65" s="2"/>
      <c r="M65" s="2"/>
    </row>
    <row r="66" spans="1:13" x14ac:dyDescent="0.15">
      <c r="A66" s="2">
        <f>IF((COUNTIF(stock_data!$A$1:$A$299,CVSelect!C66)&gt;0),TRUE, stock_data!A66)</f>
        <v>42787</v>
      </c>
      <c r="B66" s="2">
        <f>IF((COUNTIF(stock_data!$A$1:$A$299,CVSelect!D66)&gt;0),TRUE, stock_data!B66)</f>
        <v>0.57522612192800004</v>
      </c>
      <c r="C66" s="2">
        <f>IF((COUNTIF(stock_data!$A$1:$A$299,CVSelect!E66)&gt;0),TRUE, stock_data!C66)</f>
        <v>-0.67417927003699996</v>
      </c>
      <c r="D66" s="2">
        <f>IF((COUNTIF(stock_data!$A$1:$A$299,CVSelect!F66)&gt;0),TRUE, stock_data!D66)</f>
        <v>-8.9395314096299999E-2</v>
      </c>
      <c r="E66" s="2">
        <f>IF((COUNTIF(stock_data!$A$1:$A$299,CVSelect!G66)&gt;0),TRUE, stock_data!E66)</f>
        <v>-5.0325308446100003E-2</v>
      </c>
      <c r="F66" s="2">
        <f>IF((COUNTIF(stock_data!$A$1:$A$299,CVSelect!H66)&gt;0),TRUE, stock_data!F66)</f>
        <v>3.20842343721E-2</v>
      </c>
      <c r="G66" s="2">
        <f>IF((COUNTIF(stock_data!$A$1:$A$299,CVSelect!I66)&gt;0),TRUE, stock_data!G66)</f>
        <v>1</v>
      </c>
      <c r="H66" s="2"/>
      <c r="I66" s="2"/>
      <c r="J66" s="2"/>
      <c r="K66" s="2"/>
      <c r="L66" s="2"/>
      <c r="M66" s="2"/>
    </row>
    <row r="67" spans="1:13" x14ac:dyDescent="0.15">
      <c r="A67" s="2">
        <f>IF((COUNTIF(stock_data!$A$1:$A$299,CVSelect!C67)&gt;0),TRUE, stock_data!A67)</f>
        <v>42786</v>
      </c>
      <c r="B67" s="2">
        <f>IF((COUNTIF(stock_data!$A$1:$A$299,CVSelect!D67)&gt;0),TRUE, stock_data!B67)</f>
        <v>0.50634513478200005</v>
      </c>
      <c r="C67" s="2">
        <f>IF((COUNTIF(stock_data!$A$1:$A$299,CVSelect!E67)&gt;0),TRUE, stock_data!C67)</f>
        <v>-0.48239019279799999</v>
      </c>
      <c r="D67" s="2">
        <f>IF((COUNTIF(stock_data!$A$1:$A$299,CVSelect!F67)&gt;0),TRUE, stock_data!D67)</f>
        <v>0.21021823183999999</v>
      </c>
      <c r="E67" s="2">
        <f>IF((COUNTIF(stock_data!$A$1:$A$299,CVSelect!G67)&gt;0),TRUE, stock_data!E67)</f>
        <v>-0.103123316612</v>
      </c>
      <c r="F67" s="2">
        <f>IF((COUNTIF(stock_data!$A$1:$A$299,CVSelect!H67)&gt;0),TRUE, stock_data!F67)</f>
        <v>-3.07675272762E-2</v>
      </c>
      <c r="G67" s="2">
        <f>IF((COUNTIF(stock_data!$A$1:$A$299,CVSelect!I67)&gt;0),TRUE, stock_data!G67)</f>
        <v>1</v>
      </c>
      <c r="H67" s="2"/>
      <c r="I67" s="2"/>
      <c r="J67" s="2"/>
      <c r="K67" s="2"/>
      <c r="L67" s="2"/>
      <c r="M67" s="2"/>
    </row>
    <row r="68" spans="1:13" x14ac:dyDescent="0.15">
      <c r="A68" s="2">
        <f>IF((COUNTIF(stock_data!$A$1:$A$299,CVSelect!C68)&gt;0),TRUE, stock_data!A68)</f>
        <v>42783</v>
      </c>
      <c r="B68" s="2">
        <f>IF((COUNTIF(stock_data!$A$1:$A$299,CVSelect!D68)&gt;0),TRUE, stock_data!B68)</f>
        <v>0.50634513478200005</v>
      </c>
      <c r="C68" s="2">
        <f>IF((COUNTIF(stock_data!$A$1:$A$299,CVSelect!E68)&gt;0),TRUE, stock_data!C68)</f>
        <v>-0.485947388762</v>
      </c>
      <c r="D68" s="2">
        <f>IF((COUNTIF(stock_data!$A$1:$A$299,CVSelect!F68)&gt;0),TRUE, stock_data!D68)</f>
        <v>-0.38287573781099998</v>
      </c>
      <c r="E68" s="2">
        <f>IF((COUNTIF(stock_data!$A$1:$A$299,CVSelect!G68)&gt;0),TRUE, stock_data!E68)</f>
        <v>-0.103123316612</v>
      </c>
      <c r="F68" s="2">
        <f>IF((COUNTIF(stock_data!$A$1:$A$299,CVSelect!H68)&gt;0),TRUE, stock_data!F68)</f>
        <v>-3.07675272762E-2</v>
      </c>
      <c r="G68" s="2">
        <f>IF((COUNTIF(stock_data!$A$1:$A$299,CVSelect!I68)&gt;0),TRUE, stock_data!G68)</f>
        <v>-1</v>
      </c>
      <c r="H68" s="2"/>
      <c r="I68" s="2"/>
      <c r="J68" s="2"/>
      <c r="K68" s="2"/>
      <c r="L68" s="2"/>
      <c r="M68" s="2"/>
    </row>
    <row r="69" spans="1:13" x14ac:dyDescent="0.15">
      <c r="A69" s="2">
        <f>IF((COUNTIF(stock_data!$A$1:$A$299,CVSelect!C69)&gt;0),TRUE, stock_data!A69)</f>
        <v>42782</v>
      </c>
      <c r="B69" s="2">
        <f>IF((COUNTIF(stock_data!$A$1:$A$299,CVSelect!D69)&gt;0),TRUE, stock_data!B69)</f>
        <v>0.53629339006300003</v>
      </c>
      <c r="C69" s="2">
        <f>IF((COUNTIF(stock_data!$A$1:$A$299,CVSelect!E69)&gt;0),TRUE, stock_data!C69)</f>
        <v>-0.60409974487700002</v>
      </c>
      <c r="D69" s="2">
        <f>IF((COUNTIF(stock_data!$A$1:$A$299,CVSelect!F69)&gt;0),TRUE, stock_data!D69)</f>
        <v>-7.55396141449E-2</v>
      </c>
      <c r="E69" s="2">
        <f>IF((COUNTIF(stock_data!$A$1:$A$299,CVSelect!G69)&gt;0),TRUE, stock_data!E69)</f>
        <v>-8.0167660887900005E-2</v>
      </c>
      <c r="F69" s="2">
        <f>IF((COUNTIF(stock_data!$A$1:$A$299,CVSelect!H69)&gt;0),TRUE, stock_data!F69)</f>
        <v>-3.4406743856700002E-3</v>
      </c>
      <c r="G69" s="2">
        <f>IF((COUNTIF(stock_data!$A$1:$A$299,CVSelect!I69)&gt;0),TRUE, stock_data!G69)</f>
        <v>-1</v>
      </c>
      <c r="H69" s="2"/>
      <c r="I69" s="2"/>
      <c r="J69" s="2"/>
      <c r="K69" s="2"/>
      <c r="L69" s="2"/>
      <c r="M69" s="2"/>
    </row>
    <row r="70" spans="1:13" x14ac:dyDescent="0.15">
      <c r="A70" s="2">
        <f>IF((COUNTIF(stock_data!$A$1:$A$299,CVSelect!C70)&gt;0),TRUE, stock_data!A70)</f>
        <v>42781</v>
      </c>
      <c r="B70" s="2">
        <f>IF((COUNTIF(stock_data!$A$1:$A$299,CVSelect!D70)&gt;0),TRUE, stock_data!B70)</f>
        <v>0.54228304111900005</v>
      </c>
      <c r="C70" s="2">
        <f>IF((COUNTIF(stock_data!$A$1:$A$299,CVSelect!E70)&gt;0),TRUE, stock_data!C70)</f>
        <v>-0.117418200631</v>
      </c>
      <c r="D70" s="2">
        <f>IF((COUNTIF(stock_data!$A$1:$A$299,CVSelect!F70)&gt;0),TRUE, stock_data!D70)</f>
        <v>1.47199348472E-2</v>
      </c>
      <c r="E70" s="2">
        <f>IF((COUNTIF(stock_data!$A$1:$A$299,CVSelect!G70)&gt;0),TRUE, stock_data!E70)</f>
        <v>-7.5576529742999998E-2</v>
      </c>
      <c r="F70" s="2">
        <f>IF((COUNTIF(stock_data!$A$1:$A$299,CVSelect!H70)&gt;0),TRUE, stock_data!F70)</f>
        <v>2.02469619244E-3</v>
      </c>
      <c r="G70" s="2">
        <f>IF((COUNTIF(stock_data!$A$1:$A$299,CVSelect!I70)&gt;0),TRUE, stock_data!G70)</f>
        <v>-1</v>
      </c>
      <c r="H70" s="2"/>
      <c r="I70" s="2"/>
      <c r="J70" s="2"/>
      <c r="K70" s="2"/>
      <c r="L70" s="2"/>
      <c r="M70" s="2"/>
    </row>
    <row r="71" spans="1:13" x14ac:dyDescent="0.15">
      <c r="A71" s="2">
        <f>IF((COUNTIF(stock_data!$A$1:$A$299,CVSelect!C71)&gt;0),TRUE, stock_data!A71)</f>
        <v>42780</v>
      </c>
      <c r="B71" s="2">
        <f>IF((COUNTIF(stock_data!$A$1:$A$299,CVSelect!D71)&gt;0),TRUE, stock_data!B71)</f>
        <v>0.55126751770299998</v>
      </c>
      <c r="C71" s="2">
        <f>IF((COUNTIF(stock_data!$A$1:$A$299,CVSelect!E71)&gt;0),TRUE, stock_data!C71)</f>
        <v>-9.7950385929699998E-2</v>
      </c>
      <c r="D71" s="2">
        <f>IF((COUNTIF(stock_data!$A$1:$A$299,CVSelect!F71)&gt;0),TRUE, stock_data!D71)</f>
        <v>-0.527039588936</v>
      </c>
      <c r="E71" s="2">
        <f>IF((COUNTIF(stock_data!$A$1:$A$299,CVSelect!G71)&gt;0),TRUE, stock_data!E71)</f>
        <v>-6.8689833025700003E-2</v>
      </c>
      <c r="F71" s="2">
        <f>IF((COUNTIF(stock_data!$A$1:$A$299,CVSelect!H71)&gt;0),TRUE, stock_data!F71)</f>
        <v>1.02227520596E-2</v>
      </c>
      <c r="G71" s="2">
        <f>IF((COUNTIF(stock_data!$A$1:$A$299,CVSelect!I71)&gt;0),TRUE, stock_data!G71)</f>
        <v>-1</v>
      </c>
      <c r="H71" s="2"/>
      <c r="I71" s="2"/>
      <c r="J71" s="2"/>
      <c r="K71" s="2"/>
      <c r="L71" s="2"/>
      <c r="M71" s="2"/>
    </row>
    <row r="72" spans="1:13" x14ac:dyDescent="0.15">
      <c r="A72" s="2">
        <f>IF((COUNTIF(stock_data!$A$1:$A$299,CVSelect!C72)&gt;0),TRUE, stock_data!A72)</f>
        <v>42779</v>
      </c>
      <c r="B72" s="2">
        <f>IF((COUNTIF(stock_data!$A$1:$A$299,CVSelect!D72)&gt;0),TRUE, stock_data!B72)</f>
        <v>0.61715367931999998</v>
      </c>
      <c r="C72" s="2">
        <f>IF((COUNTIF(stock_data!$A$1:$A$299,CVSelect!E72)&gt;0),TRUE, stock_data!C72)</f>
        <v>1.2253572466500001E-2</v>
      </c>
      <c r="D72" s="2">
        <f>IF((COUNTIF(stock_data!$A$1:$A$299,CVSelect!F72)&gt;0),TRUE, stock_data!D72)</f>
        <v>-0.54105494401599996</v>
      </c>
      <c r="E72" s="2">
        <f>IF((COUNTIF(stock_data!$A$1:$A$299,CVSelect!G72)&gt;0),TRUE, stock_data!E72)</f>
        <v>-1.81873904317E-2</v>
      </c>
      <c r="F72" s="2">
        <f>IF((COUNTIF(stock_data!$A$1:$A$299,CVSelect!H72)&gt;0),TRUE, stock_data!F72)</f>
        <v>7.0341828418899993E-2</v>
      </c>
      <c r="G72" s="2">
        <f>IF((COUNTIF(stock_data!$A$1:$A$299,CVSelect!I72)&gt;0),TRUE, stock_data!G72)</f>
        <v>-1</v>
      </c>
      <c r="H72" s="2"/>
      <c r="I72" s="2"/>
      <c r="J72" s="2"/>
      <c r="K72" s="2"/>
      <c r="L72" s="2"/>
      <c r="M72" s="2"/>
    </row>
    <row r="73" spans="1:13" x14ac:dyDescent="0.15">
      <c r="A73" s="2">
        <f>IF((COUNTIF(stock_data!$A$1:$A$299,CVSelect!C73)&gt;0),TRUE, stock_data!A73)</f>
        <v>42776</v>
      </c>
      <c r="B73" s="2">
        <f>IF((COUNTIF(stock_data!$A$1:$A$299,CVSelect!D73)&gt;0),TRUE, stock_data!B73)</f>
        <v>0.55126751770299998</v>
      </c>
      <c r="C73" s="2">
        <f>IF((COUNTIF(stock_data!$A$1:$A$299,CVSelect!E73)&gt;0),TRUE, stock_data!C73)</f>
        <v>0.79099841490800005</v>
      </c>
      <c r="D73" s="2">
        <f>IF((COUNTIF(stock_data!$A$1:$A$299,CVSelect!F73)&gt;0),TRUE, stock_data!D73)</f>
        <v>1.49928793638</v>
      </c>
      <c r="E73" s="2">
        <f>IF((COUNTIF(stock_data!$A$1:$A$299,CVSelect!G73)&gt;0),TRUE, stock_data!E73)</f>
        <v>-6.8689833025700003E-2</v>
      </c>
      <c r="F73" s="2">
        <f>IF((COUNTIF(stock_data!$A$1:$A$299,CVSelect!H73)&gt;0),TRUE, stock_data!F73)</f>
        <v>1.02227520596E-2</v>
      </c>
      <c r="G73" s="2">
        <f>IF((COUNTIF(stock_data!$A$1:$A$299,CVSelect!I73)&gt;0),TRUE, stock_data!G73)</f>
        <v>1</v>
      </c>
      <c r="H73" s="2"/>
      <c r="I73" s="2"/>
      <c r="J73" s="2"/>
      <c r="K73" s="2"/>
      <c r="L73" s="2"/>
      <c r="M73" s="2"/>
    </row>
    <row r="74" spans="1:13" x14ac:dyDescent="0.15">
      <c r="A74" s="2">
        <f>IF((COUNTIF(stock_data!$A$1:$A$299,CVSelect!C74)&gt;0),TRUE, stock_data!A74)</f>
        <v>42775</v>
      </c>
      <c r="B74" s="2">
        <f>IF((COUNTIF(stock_data!$A$1:$A$299,CVSelect!D74)&gt;0),TRUE, stock_data!B74)</f>
        <v>0.54827269217499996</v>
      </c>
      <c r="C74" s="2">
        <f>IF((COUNTIF(stock_data!$A$1:$A$299,CVSelect!E74)&gt;0),TRUE, stock_data!C74)</f>
        <v>-0.52828815782600003</v>
      </c>
      <c r="D74" s="2">
        <f>IF((COUNTIF(stock_data!$A$1:$A$299,CVSelect!F74)&gt;0),TRUE, stock_data!D74)</f>
        <v>-6.6845434430399999E-4</v>
      </c>
      <c r="E74" s="2">
        <f>IF((COUNTIF(stock_data!$A$1:$A$299,CVSelect!G74)&gt;0),TRUE, stock_data!E74)</f>
        <v>-7.0985398598100005E-2</v>
      </c>
      <c r="F74" s="2">
        <f>IF((COUNTIF(stock_data!$A$1:$A$299,CVSelect!H74)&gt;0),TRUE, stock_data!F74)</f>
        <v>7.4900667705499998E-3</v>
      </c>
      <c r="G74" s="2">
        <f>IF((COUNTIF(stock_data!$A$1:$A$299,CVSelect!I74)&gt;0),TRUE, stock_data!G74)</f>
        <v>1</v>
      </c>
      <c r="H74" s="2"/>
      <c r="I74" s="2"/>
      <c r="J74" s="2"/>
      <c r="K74" s="2"/>
      <c r="L74" s="2"/>
      <c r="M74" s="2"/>
    </row>
    <row r="75" spans="1:13" x14ac:dyDescent="0.15">
      <c r="A75" s="2">
        <f>IF((COUNTIF(stock_data!$A$1:$A$299,CVSelect!C75)&gt;0),TRUE, stock_data!A75)</f>
        <v>42774</v>
      </c>
      <c r="B75" s="2">
        <f>IF((COUNTIF(stock_data!$A$1:$A$299,CVSelect!D75)&gt;0),TRUE, stock_data!B75)</f>
        <v>0.48837618161399998</v>
      </c>
      <c r="C75" s="2">
        <f>IF((COUNTIF(stock_data!$A$1:$A$299,CVSelect!E75)&gt;0),TRUE, stock_data!C75)</f>
        <v>-0.330697902195</v>
      </c>
      <c r="D75" s="2">
        <f>IF((COUNTIF(stock_data!$A$1:$A$299,CVSelect!F75)&gt;0),TRUE, stock_data!D75)</f>
        <v>-0.269097214345</v>
      </c>
      <c r="E75" s="2">
        <f>IF((COUNTIF(stock_data!$A$1:$A$299,CVSelect!G75)&gt;0),TRUE, stock_data!E75)</f>
        <v>-0.116896710047</v>
      </c>
      <c r="F75" s="2">
        <f>IF((COUNTIF(stock_data!$A$1:$A$299,CVSelect!H75)&gt;0),TRUE, stock_data!F75)</f>
        <v>-4.71636390106E-2</v>
      </c>
      <c r="G75" s="2">
        <f>IF((COUNTIF(stock_data!$A$1:$A$299,CVSelect!I75)&gt;0),TRUE, stock_data!G75)</f>
        <v>1</v>
      </c>
      <c r="H75" s="2"/>
      <c r="I75" s="2"/>
      <c r="J75" s="2"/>
      <c r="K75" s="2"/>
      <c r="L75" s="2"/>
      <c r="M75" s="2"/>
    </row>
    <row r="76" spans="1:13" x14ac:dyDescent="0.15">
      <c r="A76" s="2">
        <f>IF((COUNTIF(stock_data!$A$1:$A$299,CVSelect!C76)&gt;0),TRUE, stock_data!A76)</f>
        <v>42773</v>
      </c>
      <c r="B76" s="2">
        <f>IF((COUNTIF(stock_data!$A$1:$A$299,CVSelect!D76)&gt;0),TRUE, stock_data!B76)</f>
        <v>0.53928821559100004</v>
      </c>
      <c r="C76" s="2">
        <f>IF((COUNTIF(stock_data!$A$1:$A$299,CVSelect!E76)&gt;0),TRUE, stock_data!C76)</f>
        <v>0.21151183967699999</v>
      </c>
      <c r="D76" s="2">
        <f>IF((COUNTIF(stock_data!$A$1:$A$299,CVSelect!F76)&gt;0),TRUE, stock_data!D76)</f>
        <v>0.31430746291099998</v>
      </c>
      <c r="E76" s="2">
        <f>IF((COUNTIF(stock_data!$A$1:$A$299,CVSelect!G76)&gt;0),TRUE, stock_data!E76)</f>
        <v>-7.7872095315500003E-2</v>
      </c>
      <c r="F76" s="2">
        <f>IF((COUNTIF(stock_data!$A$1:$A$299,CVSelect!H76)&gt;0),TRUE, stock_data!F76)</f>
        <v>-7.0798909661600005E-4</v>
      </c>
      <c r="G76" s="2">
        <f>IF((COUNTIF(stock_data!$A$1:$A$299,CVSelect!I76)&gt;0),TRUE, stock_data!G76)</f>
        <v>-1</v>
      </c>
      <c r="H76" s="2"/>
      <c r="I76" s="2"/>
      <c r="J76" s="2"/>
      <c r="K76" s="2"/>
      <c r="L76" s="2"/>
      <c r="M76" s="2"/>
    </row>
    <row r="77" spans="1:13" x14ac:dyDescent="0.15">
      <c r="A77" s="2">
        <f>IF((COUNTIF(stock_data!$A$1:$A$299,CVSelect!C77)&gt;0),TRUE, stock_data!A77)</f>
        <v>42772</v>
      </c>
      <c r="B77" s="2">
        <f>IF((COUNTIF(stock_data!$A$1:$A$299,CVSelect!D77)&gt;0),TRUE, stock_data!B77)</f>
        <v>0.33863490521</v>
      </c>
      <c r="C77" s="2">
        <f>IF((COUNTIF(stock_data!$A$1:$A$299,CVSelect!E77)&gt;0),TRUE, stock_data!C77)</f>
        <v>0.52296462053899995</v>
      </c>
      <c r="D77" s="2">
        <f>IF((COUNTIF(stock_data!$A$1:$A$299,CVSelect!F77)&gt;0),TRUE, stock_data!D77)</f>
        <v>1.3997849467300001</v>
      </c>
      <c r="E77" s="2">
        <f>IF((COUNTIF(stock_data!$A$1:$A$299,CVSelect!G77)&gt;0),TRUE, stock_data!E77)</f>
        <v>-0.23167498867</v>
      </c>
      <c r="F77" s="2">
        <f>IF((COUNTIF(stock_data!$A$1:$A$299,CVSelect!H77)&gt;0),TRUE, stock_data!F77)</f>
        <v>-0.18379790346300001</v>
      </c>
      <c r="G77" s="2">
        <f>IF((COUNTIF(stock_data!$A$1:$A$299,CVSelect!I77)&gt;0),TRUE, stock_data!G77)</f>
        <v>1</v>
      </c>
      <c r="H77" s="2"/>
      <c r="I77" s="2"/>
      <c r="J77" s="2"/>
      <c r="K77" s="2"/>
      <c r="L77" s="2"/>
      <c r="M77" s="2"/>
    </row>
    <row r="78" spans="1:13" x14ac:dyDescent="0.15">
      <c r="A78" s="2">
        <f>IF((COUNTIF(stock_data!$A$1:$A$299,CVSelect!C78)&gt;0),TRUE, stock_data!A78)</f>
        <v>42769</v>
      </c>
      <c r="B78" s="2">
        <f>IF((COUNTIF(stock_data!$A$1:$A$299,CVSelect!D78)&gt;0),TRUE, stock_data!B78)</f>
        <v>0.25777461595200002</v>
      </c>
      <c r="C78" s="2">
        <f>IF((COUNTIF(stock_data!$A$1:$A$299,CVSelect!E78)&gt;0),TRUE, stock_data!C78)</f>
        <v>-0.78370588671399999</v>
      </c>
      <c r="D78" s="2">
        <f>IF((COUNTIF(stock_data!$A$1:$A$299,CVSelect!F78)&gt;0),TRUE, stock_data!D78)</f>
        <v>9.5633154314199997E-2</v>
      </c>
      <c r="E78" s="2">
        <f>IF((COUNTIF(stock_data!$A$1:$A$299,CVSelect!G78)&gt;0),TRUE, stock_data!E78)</f>
        <v>-0.29365525912599999</v>
      </c>
      <c r="F78" s="2">
        <f>IF((COUNTIF(stock_data!$A$1:$A$299,CVSelect!H78)&gt;0),TRUE, stock_data!F78)</f>
        <v>-0.257580406268</v>
      </c>
      <c r="G78" s="2">
        <f>IF((COUNTIF(stock_data!$A$1:$A$299,CVSelect!I78)&gt;0),TRUE, stock_data!G78)</f>
        <v>1</v>
      </c>
      <c r="H78" s="2"/>
      <c r="I78" s="2"/>
      <c r="J78" s="2"/>
      <c r="K78" s="2"/>
      <c r="L78" s="2"/>
      <c r="M78" s="2"/>
    </row>
    <row r="79" spans="1:13" x14ac:dyDescent="0.15">
      <c r="A79" s="2">
        <f>IF((COUNTIF(stock_data!$A$1:$A$299,CVSelect!C79)&gt;0),TRUE, stock_data!A79)</f>
        <v>42761</v>
      </c>
      <c r="B79" s="2">
        <f>IF((COUNTIF(stock_data!$A$1:$A$299,CVSelect!D79)&gt;0),TRUE, stock_data!B79)</f>
        <v>0.22483153514400001</v>
      </c>
      <c r="C79" s="2">
        <f>IF((COUNTIF(stock_data!$A$1:$A$299,CVSelect!E79)&gt;0),TRUE, stock_data!C79)</f>
        <v>-0.96847733512699996</v>
      </c>
      <c r="D79" s="2">
        <f>IF((COUNTIF(stock_data!$A$1:$A$299,CVSelect!F79)&gt;0),TRUE, stock_data!D79)</f>
        <v>2.44009488283E-2</v>
      </c>
      <c r="E79" s="2">
        <f>IF((COUNTIF(stock_data!$A$1:$A$299,CVSelect!G79)&gt;0),TRUE, stock_data!E79)</f>
        <v>-0.31890648042300002</v>
      </c>
      <c r="F79" s="2">
        <f>IF((COUNTIF(stock_data!$A$1:$A$299,CVSelect!H79)&gt;0),TRUE, stock_data!F79)</f>
        <v>-0.28763994444800001</v>
      </c>
      <c r="G79" s="2">
        <f>IF((COUNTIF(stock_data!$A$1:$A$299,CVSelect!I79)&gt;0),TRUE, stock_data!G79)</f>
        <v>1</v>
      </c>
      <c r="H79" s="2"/>
      <c r="I79" s="2"/>
      <c r="J79" s="2"/>
      <c r="K79" s="2"/>
      <c r="L79" s="2"/>
      <c r="M79" s="2"/>
    </row>
    <row r="80" spans="1:13" x14ac:dyDescent="0.15">
      <c r="A80" s="2">
        <f>IF((COUNTIF(stock_data!$A$1:$A$299,CVSelect!C80)&gt;0),TRUE, stock_data!A80)</f>
        <v>42760</v>
      </c>
      <c r="B80" s="2">
        <f>IF((COUNTIF(stock_data!$A$1:$A$299,CVSelect!D80)&gt;0),TRUE, stock_data!B80)</f>
        <v>0.21285223303100001</v>
      </c>
      <c r="C80" s="2">
        <f>IF((COUNTIF(stock_data!$A$1:$A$299,CVSelect!E80)&gt;0),TRUE, stock_data!C80)</f>
        <v>-1.0779763052</v>
      </c>
      <c r="D80" s="2">
        <f>IF((COUNTIF(stock_data!$A$1:$A$299,CVSelect!F80)&gt;0),TRUE, stock_data!D80)</f>
        <v>-5.4843578881199999E-2</v>
      </c>
      <c r="E80" s="2">
        <f>IF((COUNTIF(stock_data!$A$1:$A$299,CVSelect!G80)&gt;0),TRUE, stock_data!E80)</f>
        <v>-0.32808874271299998</v>
      </c>
      <c r="F80" s="2">
        <f>IF((COUNTIF(stock_data!$A$1:$A$299,CVSelect!H80)&gt;0),TRUE, stock_data!F80)</f>
        <v>-0.29857068560400002</v>
      </c>
      <c r="G80" s="2">
        <f>IF((COUNTIF(stock_data!$A$1:$A$299,CVSelect!I80)&gt;0),TRUE, stock_data!G80)</f>
        <v>1</v>
      </c>
      <c r="H80" s="2"/>
      <c r="I80" s="2"/>
      <c r="J80" s="2"/>
      <c r="K80" s="2"/>
      <c r="L80" s="2"/>
      <c r="M80" s="2"/>
    </row>
    <row r="81" spans="1:13" x14ac:dyDescent="0.15">
      <c r="A81" s="2">
        <f>IF((COUNTIF(stock_data!$A$1:$A$299,CVSelect!C81)&gt;0),TRUE, stock_data!A81)</f>
        <v>42759</v>
      </c>
      <c r="B81" s="2">
        <f>IF((COUNTIF(stock_data!$A$1:$A$299,CVSelect!D81)&gt;0),TRUE, stock_data!B81)</f>
        <v>0.15595054799800001</v>
      </c>
      <c r="C81" s="2">
        <f>IF((COUNTIF(stock_data!$A$1:$A$299,CVSelect!E81)&gt;0),TRUE, stock_data!C81)</f>
        <v>-0.82214387730399996</v>
      </c>
      <c r="D81" s="2">
        <f>IF((COUNTIF(stock_data!$A$1:$A$299,CVSelect!F81)&gt;0),TRUE, stock_data!D81)</f>
        <v>1.10490495067E-2</v>
      </c>
      <c r="E81" s="2">
        <f>IF((COUNTIF(stock_data!$A$1:$A$299,CVSelect!G81)&gt;0),TRUE, stock_data!E81)</f>
        <v>-0.37170448858900001</v>
      </c>
      <c r="F81" s="2">
        <f>IF((COUNTIF(stock_data!$A$1:$A$299,CVSelect!H81)&gt;0),TRUE, stock_data!F81)</f>
        <v>-0.350491706096</v>
      </c>
      <c r="G81" s="2">
        <f>IF((COUNTIF(stock_data!$A$1:$A$299,CVSelect!I81)&gt;0),TRUE, stock_data!G81)</f>
        <v>1</v>
      </c>
      <c r="H81" s="2"/>
      <c r="I81" s="2"/>
      <c r="J81" s="2"/>
      <c r="K81" s="2"/>
      <c r="L81" s="2"/>
      <c r="M81" s="2"/>
    </row>
    <row r="82" spans="1:13" x14ac:dyDescent="0.15">
      <c r="A82" s="2">
        <f>IF((COUNTIF(stock_data!$A$1:$A$299,CVSelect!C82)&gt;0),TRUE, stock_data!A82)</f>
        <v>42758</v>
      </c>
      <c r="B82" s="2">
        <f>IF((COUNTIF(stock_data!$A$1:$A$299,CVSelect!D82)&gt;0),TRUE, stock_data!B82)</f>
        <v>0.16493502458199999</v>
      </c>
      <c r="C82" s="2">
        <f>IF((COUNTIF(stock_data!$A$1:$A$299,CVSelect!E82)&gt;0),TRUE, stock_data!C82)</f>
        <v>-0.95093095917799997</v>
      </c>
      <c r="D82" s="2">
        <f>IF((COUNTIF(stock_data!$A$1:$A$299,CVSelect!F82)&gt;0),TRUE, stock_data!D82)</f>
        <v>-6.6746755734300001E-2</v>
      </c>
      <c r="E82" s="2">
        <f>IF((COUNTIF(stock_data!$A$1:$A$299,CVSelect!G82)&gt;0),TRUE, stock_data!E82)</f>
        <v>-0.36481779187199997</v>
      </c>
      <c r="F82" s="2">
        <f>IF((COUNTIF(stock_data!$A$1:$A$299,CVSelect!H82)&gt;0),TRUE, stock_data!F82)</f>
        <v>-0.34229365022899999</v>
      </c>
      <c r="G82" s="2">
        <f>IF((COUNTIF(stock_data!$A$1:$A$299,CVSelect!I82)&gt;0),TRUE, stock_data!G82)</f>
        <v>-1</v>
      </c>
      <c r="H82" s="2"/>
      <c r="I82" s="2"/>
      <c r="J82" s="2"/>
      <c r="K82" s="2"/>
      <c r="L82" s="2"/>
      <c r="M82" s="2"/>
    </row>
    <row r="83" spans="1:13" x14ac:dyDescent="0.15">
      <c r="A83" s="2">
        <f>IF((COUNTIF(stock_data!$A$1:$A$299,CVSelect!C83)&gt;0),TRUE, stock_data!A83)</f>
        <v>42755</v>
      </c>
      <c r="B83" s="2">
        <f>IF((COUNTIF(stock_data!$A$1:$A$299,CVSelect!D83)&gt;0),TRUE, stock_data!B83)</f>
        <v>9.9048862964899995E-2</v>
      </c>
      <c r="C83" s="2">
        <f>IF((COUNTIF(stock_data!$A$1:$A$299,CVSelect!E83)&gt;0),TRUE, stock_data!C83)</f>
        <v>-0.98571038293400004</v>
      </c>
      <c r="D83" s="2">
        <f>IF((COUNTIF(stock_data!$A$1:$A$299,CVSelect!F83)&gt;0),TRUE, stock_data!D83)</f>
        <v>0.101307415868</v>
      </c>
      <c r="E83" s="2">
        <f>IF((COUNTIF(stock_data!$A$1:$A$299,CVSelect!G83)&gt;0),TRUE, stock_data!E83)</f>
        <v>-0.41532023446600003</v>
      </c>
      <c r="F83" s="2">
        <f>IF((COUNTIF(stock_data!$A$1:$A$299,CVSelect!H83)&gt;0),TRUE, stock_data!F83)</f>
        <v>-0.40241272658799998</v>
      </c>
      <c r="G83" s="2">
        <f>IF((COUNTIF(stock_data!$A$1:$A$299,CVSelect!I83)&gt;0),TRUE, stock_data!G83)</f>
        <v>1</v>
      </c>
      <c r="H83" s="2"/>
      <c r="I83" s="2"/>
      <c r="J83" s="2"/>
      <c r="K83" s="2"/>
      <c r="L83" s="2"/>
      <c r="M83" s="2"/>
    </row>
    <row r="84" spans="1:13" x14ac:dyDescent="0.15">
      <c r="A84" s="2">
        <f>IF((COUNTIF(stock_data!$A$1:$A$299,CVSelect!C84)&gt;0),TRUE, stock_data!A84)</f>
        <v>42754</v>
      </c>
      <c r="B84" s="2">
        <f>IF((COUNTIF(stock_data!$A$1:$A$299,CVSelect!D84)&gt;0),TRUE, stock_data!B84)</f>
        <v>7.2095433212299997E-2</v>
      </c>
      <c r="C84" s="2">
        <f>IF((COUNTIF(stock_data!$A$1:$A$299,CVSelect!E84)&gt;0),TRUE, stock_data!C84)</f>
        <v>-1.02979288785</v>
      </c>
      <c r="D84" s="2">
        <f>IF((COUNTIF(stock_data!$A$1:$A$299,CVSelect!F84)&gt;0),TRUE, stock_data!D84)</f>
        <v>3.0200569224499998E-2</v>
      </c>
      <c r="E84" s="2">
        <f>IF((COUNTIF(stock_data!$A$1:$A$299,CVSelect!G84)&gt;0),TRUE, stock_data!E84)</f>
        <v>-0.43598032461800001</v>
      </c>
      <c r="F84" s="2">
        <f>IF((COUNTIF(stock_data!$A$1:$A$299,CVSelect!H84)&gt;0),TRUE, stock_data!F84)</f>
        <v>-0.42700689418900001</v>
      </c>
      <c r="G84" s="2">
        <f>IF((COUNTIF(stock_data!$A$1:$A$299,CVSelect!I84)&gt;0),TRUE, stock_data!G84)</f>
        <v>1</v>
      </c>
      <c r="H84" s="2"/>
      <c r="I84" s="2"/>
      <c r="J84" s="2"/>
      <c r="K84" s="2"/>
      <c r="L84" s="2"/>
      <c r="M84" s="2"/>
    </row>
    <row r="85" spans="1:13" x14ac:dyDescent="0.15">
      <c r="A85" s="2">
        <f>IF((COUNTIF(stock_data!$A$1:$A$299,CVSelect!C85)&gt;0),TRUE, stock_data!A85)</f>
        <v>42753</v>
      </c>
      <c r="B85" s="2">
        <f>IF((COUNTIF(stock_data!$A$1:$A$299,CVSelect!D85)&gt;0),TRUE, stock_data!B85)</f>
        <v>8.1079909796499997E-2</v>
      </c>
      <c r="C85" s="2">
        <f>IF((COUNTIF(stock_data!$A$1:$A$299,CVSelect!E85)&gt;0),TRUE, stock_data!C85)</f>
        <v>-0.82072007736499997</v>
      </c>
      <c r="D85" s="2">
        <f>IF((COUNTIF(stock_data!$A$1:$A$299,CVSelect!F85)&gt;0),TRUE, stock_data!D85)</f>
        <v>1.8419203321799998E-2</v>
      </c>
      <c r="E85" s="2">
        <f>IF((COUNTIF(stock_data!$A$1:$A$299,CVSelect!G85)&gt;0),TRUE, stock_data!E85)</f>
        <v>-0.42909362790099997</v>
      </c>
      <c r="F85" s="2">
        <f>IF((COUNTIF(stock_data!$A$1:$A$299,CVSelect!H85)&gt;0),TRUE, stock_data!F85)</f>
        <v>-0.418808838322</v>
      </c>
      <c r="G85" s="2">
        <f>IF((COUNTIF(stock_data!$A$1:$A$299,CVSelect!I85)&gt;0),TRUE, stock_data!G85)</f>
        <v>-1</v>
      </c>
      <c r="H85" s="2"/>
      <c r="I85" s="2"/>
      <c r="J85" s="2"/>
      <c r="K85" s="2"/>
      <c r="L85" s="2"/>
      <c r="M85" s="2"/>
    </row>
    <row r="86" spans="1:13" x14ac:dyDescent="0.15">
      <c r="A86" s="2">
        <f>IF((COUNTIF(stock_data!$A$1:$A$299,CVSelect!C86)&gt;0),TRUE, stock_data!A86)</f>
        <v>42752</v>
      </c>
      <c r="B86" s="2">
        <f>IF((COUNTIF(stock_data!$A$1:$A$299,CVSelect!D86)&gt;0),TRUE, stock_data!B86)</f>
        <v>2.11833992352E-2</v>
      </c>
      <c r="C86" s="2">
        <f>IF((COUNTIF(stock_data!$A$1:$A$299,CVSelect!E86)&gt;0),TRUE, stock_data!C86)</f>
        <v>-0.769744353331</v>
      </c>
      <c r="D86" s="2">
        <f>IF((COUNTIF(stock_data!$A$1:$A$299,CVSelect!F86)&gt;0),TRUE, stock_data!D86)</f>
        <v>-5.4854222556399997E-2</v>
      </c>
      <c r="E86" s="2">
        <f>IF((COUNTIF(stock_data!$A$1:$A$299,CVSelect!G86)&gt;0),TRUE, stock_data!E86)</f>
        <v>-0.47500493934999999</v>
      </c>
      <c r="F86" s="2">
        <f>IF((COUNTIF(stock_data!$A$1:$A$299,CVSelect!H86)&gt;0),TRUE, stock_data!F86)</f>
        <v>-0.47346254410299998</v>
      </c>
      <c r="G86" s="2">
        <f>IF((COUNTIF(stock_data!$A$1:$A$299,CVSelect!I86)&gt;0),TRUE, stock_data!G86)</f>
        <v>1</v>
      </c>
      <c r="H86" s="2"/>
      <c r="I86" s="2"/>
      <c r="J86" s="2"/>
      <c r="K86" s="2"/>
      <c r="L86" s="2"/>
      <c r="M86" s="2"/>
    </row>
    <row r="87" spans="1:13" x14ac:dyDescent="0.15">
      <c r="A87" s="2">
        <f>IF((COUNTIF(stock_data!$A$1:$A$299,CVSelect!C87)&gt;0),TRUE, stock_data!A87)</f>
        <v>42751</v>
      </c>
      <c r="B87" s="2">
        <f>IF((COUNTIF(stock_data!$A$1:$A$299,CVSelect!D87)&gt;0),TRUE, stock_data!B87)</f>
        <v>-3.8713111326100003E-2</v>
      </c>
      <c r="C87" s="2">
        <f>IF((COUNTIF(stock_data!$A$1:$A$299,CVSelect!E87)&gt;0),TRUE, stock_data!C87)</f>
        <v>-0.655923298002</v>
      </c>
      <c r="D87" s="2">
        <f>IF((COUNTIF(stock_data!$A$1:$A$299,CVSelect!F87)&gt;0),TRUE, stock_data!D87)</f>
        <v>-0.137468064807</v>
      </c>
      <c r="E87" s="2">
        <f>IF((COUNTIF(stock_data!$A$1:$A$299,CVSelect!G87)&gt;0),TRUE, stock_data!E87)</f>
        <v>-0.52091625079899995</v>
      </c>
      <c r="F87" s="2">
        <f>IF((COUNTIF(stock_data!$A$1:$A$299,CVSelect!H87)&gt;0),TRUE, stock_data!F87)</f>
        <v>-0.52811624988500006</v>
      </c>
      <c r="G87" s="2">
        <f>IF((COUNTIF(stock_data!$A$1:$A$299,CVSelect!I87)&gt;0),TRUE, stock_data!G87)</f>
        <v>1</v>
      </c>
      <c r="H87" s="2"/>
      <c r="I87" s="2"/>
      <c r="J87" s="2"/>
      <c r="K87" s="2"/>
      <c r="L87" s="2"/>
      <c r="M87" s="2"/>
    </row>
    <row r="88" spans="1:13" x14ac:dyDescent="0.15">
      <c r="A88" s="2">
        <f>IF((COUNTIF(stock_data!$A$1:$A$299,CVSelect!C88)&gt;0),TRUE, stock_data!A88)</f>
        <v>42748</v>
      </c>
      <c r="B88" s="2">
        <f>IF((COUNTIF(stock_data!$A$1:$A$299,CVSelect!D88)&gt;0),TRUE, stock_data!B88)</f>
        <v>0.15595054799800001</v>
      </c>
      <c r="C88" s="2">
        <f>IF((COUNTIF(stock_data!$A$1:$A$299,CVSelect!E88)&gt;0),TRUE, stock_data!C88)</f>
        <v>-0.78075691596700003</v>
      </c>
      <c r="D88" s="2">
        <f>IF((COUNTIF(stock_data!$A$1:$A$299,CVSelect!F88)&gt;0),TRUE, stock_data!D88)</f>
        <v>-0.27524216287300002</v>
      </c>
      <c r="E88" s="2">
        <f>IF((COUNTIF(stock_data!$A$1:$A$299,CVSelect!G88)&gt;0),TRUE, stock_data!E88)</f>
        <v>-0.37170448858900001</v>
      </c>
      <c r="F88" s="2">
        <f>IF((COUNTIF(stock_data!$A$1:$A$299,CVSelect!H88)&gt;0),TRUE, stock_data!F88)</f>
        <v>-0.350491706096</v>
      </c>
      <c r="G88" s="2">
        <f>IF((COUNTIF(stock_data!$A$1:$A$299,CVSelect!I88)&gt;0),TRUE, stock_data!G88)</f>
        <v>-1</v>
      </c>
      <c r="H88" s="2"/>
      <c r="I88" s="2"/>
      <c r="J88" s="2"/>
      <c r="K88" s="2"/>
      <c r="L88" s="2"/>
      <c r="M88" s="2"/>
    </row>
    <row r="89" spans="1:13" x14ac:dyDescent="0.15">
      <c r="A89" s="2">
        <f>IF((COUNTIF(stock_data!$A$1:$A$299,CVSelect!C89)&gt;0),TRUE, stock_data!A89)</f>
        <v>42747</v>
      </c>
      <c r="B89" s="2">
        <f>IF((COUNTIF(stock_data!$A$1:$A$299,CVSelect!D89)&gt;0),TRUE, stock_data!B89)</f>
        <v>0.29071769676100001</v>
      </c>
      <c r="C89" s="2">
        <f>IF((COUNTIF(stock_data!$A$1:$A$299,CVSelect!E89)&gt;0),TRUE, stock_data!C89)</f>
        <v>-0.777817160753</v>
      </c>
      <c r="D89" s="2">
        <f>IF((COUNTIF(stock_data!$A$1:$A$299,CVSelect!F89)&gt;0),TRUE, stock_data!D89)</f>
        <v>2.5306843857500001E-2</v>
      </c>
      <c r="E89" s="2">
        <f>IF((COUNTIF(stock_data!$A$1:$A$299,CVSelect!G89)&gt;0),TRUE, stock_data!E89)</f>
        <v>-0.26840403782900002</v>
      </c>
      <c r="F89" s="2">
        <f>IF((COUNTIF(stock_data!$A$1:$A$299,CVSelect!H89)&gt;0),TRUE, stock_data!F89)</f>
        <v>-0.22752086808800001</v>
      </c>
      <c r="G89" s="2">
        <f>IF((COUNTIF(stock_data!$A$1:$A$299,CVSelect!I89)&gt;0),TRUE, stock_data!G89)</f>
        <v>-1</v>
      </c>
      <c r="H89" s="2"/>
      <c r="I89" s="2"/>
      <c r="J89" s="2"/>
      <c r="K89" s="2"/>
      <c r="L89" s="2"/>
      <c r="M89" s="2"/>
    </row>
    <row r="90" spans="1:13" x14ac:dyDescent="0.15">
      <c r="A90" s="2">
        <f>IF((COUNTIF(stock_data!$A$1:$A$299,CVSelect!C90)&gt;0),TRUE, stock_data!A90)</f>
        <v>42746</v>
      </c>
      <c r="B90" s="2">
        <f>IF((COUNTIF(stock_data!$A$1:$A$299,CVSelect!D90)&gt;0),TRUE, stock_data!B90)</f>
        <v>0.27574356912100001</v>
      </c>
      <c r="C90" s="2">
        <f>IF((COUNTIF(stock_data!$A$1:$A$299,CVSelect!E90)&gt;0),TRUE, stock_data!C90)</f>
        <v>-0.87611004198800002</v>
      </c>
      <c r="D90" s="2">
        <f>IF((COUNTIF(stock_data!$A$1:$A$299,CVSelect!F90)&gt;0),TRUE, stock_data!D90)</f>
        <v>-0.32239837487900003</v>
      </c>
      <c r="E90" s="2">
        <f>IF((COUNTIF(stock_data!$A$1:$A$299,CVSelect!G90)&gt;0),TRUE, stock_data!E90)</f>
        <v>-0.27988186569099999</v>
      </c>
      <c r="F90" s="2">
        <f>IF((COUNTIF(stock_data!$A$1:$A$299,CVSelect!H90)&gt;0),TRUE, stock_data!F90)</f>
        <v>-0.241184294534</v>
      </c>
      <c r="G90" s="2">
        <f>IF((COUNTIF(stock_data!$A$1:$A$299,CVSelect!I90)&gt;0),TRUE, stock_data!G90)</f>
        <v>1</v>
      </c>
      <c r="H90" s="2"/>
      <c r="I90" s="2"/>
      <c r="J90" s="2"/>
      <c r="K90" s="2"/>
      <c r="L90" s="2"/>
      <c r="M90" s="2"/>
    </row>
    <row r="91" spans="1:13" x14ac:dyDescent="0.15">
      <c r="A91" s="2">
        <f>IF((COUNTIF(stock_data!$A$1:$A$299,CVSelect!C91)&gt;0),TRUE, stock_data!A91)</f>
        <v>42745</v>
      </c>
      <c r="B91" s="2">
        <f>IF((COUNTIF(stock_data!$A$1:$A$299,CVSelect!D91)&gt;0),TRUE, stock_data!B91)</f>
        <v>0.302696998873</v>
      </c>
      <c r="C91" s="2">
        <f>IF((COUNTIF(stock_data!$A$1:$A$299,CVSelect!E91)&gt;0),TRUE, stock_data!C91)</f>
        <v>-0.68187424058199997</v>
      </c>
      <c r="D91" s="2">
        <f>IF((COUNTIF(stock_data!$A$1:$A$299,CVSelect!F91)&gt;0),TRUE, stock_data!D91)</f>
        <v>0.207573869849</v>
      </c>
      <c r="E91" s="2">
        <f>IF((COUNTIF(stock_data!$A$1:$A$299,CVSelect!G91)&gt;0),TRUE, stock_data!E91)</f>
        <v>-0.259221775539</v>
      </c>
      <c r="F91" s="2">
        <f>IF((COUNTIF(stock_data!$A$1:$A$299,CVSelect!H91)&gt;0),TRUE, stock_data!F91)</f>
        <v>-0.216590126932</v>
      </c>
      <c r="G91" s="2">
        <f>IF((COUNTIF(stock_data!$A$1:$A$299,CVSelect!I91)&gt;0),TRUE, stock_data!G91)</f>
        <v>-1</v>
      </c>
      <c r="H91" s="2"/>
      <c r="I91" s="2"/>
      <c r="J91" s="2"/>
      <c r="K91" s="2"/>
      <c r="L91" s="2"/>
      <c r="M91" s="2"/>
    </row>
    <row r="92" spans="1:13" x14ac:dyDescent="0.15">
      <c r="A92" s="2">
        <f>IF((COUNTIF(stock_data!$A$1:$A$299,CVSelect!C92)&gt;0),TRUE, stock_data!A92)</f>
        <v>42744</v>
      </c>
      <c r="B92" s="2">
        <f>IF((COUNTIF(stock_data!$A$1:$A$299,CVSelect!D92)&gt;0),TRUE, stock_data!B92)</f>
        <v>0.29670734781699998</v>
      </c>
      <c r="C92" s="2">
        <f>IF((COUNTIF(stock_data!$A$1:$A$299,CVSelect!E92)&gt;0),TRUE, stock_data!C92)</f>
        <v>-0.83844154845200003</v>
      </c>
      <c r="D92" s="2">
        <f>IF((COUNTIF(stock_data!$A$1:$A$299,CVSelect!F92)&gt;0),TRUE, stock_data!D92)</f>
        <v>-0.11999942841400001</v>
      </c>
      <c r="E92" s="2">
        <f>IF((COUNTIF(stock_data!$A$1:$A$299,CVSelect!G92)&gt;0),TRUE, stock_data!E92)</f>
        <v>-0.26381290668399998</v>
      </c>
      <c r="F92" s="2">
        <f>IF((COUNTIF(stock_data!$A$1:$A$299,CVSelect!H92)&gt;0),TRUE, stock_data!F92)</f>
        <v>-0.22205549751000001</v>
      </c>
      <c r="G92" s="2">
        <f>IF((COUNTIF(stock_data!$A$1:$A$299,CVSelect!I92)&gt;0),TRUE, stock_data!G92)</f>
        <v>1</v>
      </c>
      <c r="H92" s="2"/>
      <c r="I92" s="2"/>
      <c r="J92" s="2"/>
      <c r="K92" s="2"/>
      <c r="L92" s="2"/>
      <c r="M92" s="2"/>
    </row>
    <row r="93" spans="1:13" x14ac:dyDescent="0.15">
      <c r="A93" s="2">
        <f>IF((COUNTIF(stock_data!$A$1:$A$299,CVSelect!C93)&gt;0),TRUE, stock_data!A93)</f>
        <v>42741</v>
      </c>
      <c r="B93" s="2">
        <f>IF((COUNTIF(stock_data!$A$1:$A$299,CVSelect!D93)&gt;0),TRUE, stock_data!B93)</f>
        <v>0.33264525415399998</v>
      </c>
      <c r="C93" s="2">
        <f>IF((COUNTIF(stock_data!$A$1:$A$299,CVSelect!E93)&gt;0),TRUE, stock_data!C93)</f>
        <v>-0.51926154267799995</v>
      </c>
      <c r="D93" s="2">
        <f>IF((COUNTIF(stock_data!$A$1:$A$299,CVSelect!F93)&gt;0),TRUE, stock_data!D93)</f>
        <v>-0.29749335735799998</v>
      </c>
      <c r="E93" s="2">
        <f>IF((COUNTIF(stock_data!$A$1:$A$299,CVSelect!G93)&gt;0),TRUE, stock_data!E93)</f>
        <v>-0.23626611981500001</v>
      </c>
      <c r="F93" s="2">
        <f>IF((COUNTIF(stock_data!$A$1:$A$299,CVSelect!H93)&gt;0),TRUE, stock_data!F93)</f>
        <v>-0.189263274042</v>
      </c>
      <c r="G93" s="2">
        <f>IF((COUNTIF(stock_data!$A$1:$A$299,CVSelect!I93)&gt;0),TRUE, stock_data!G93)</f>
        <v>-1</v>
      </c>
      <c r="H93" s="2"/>
      <c r="I93" s="2"/>
      <c r="J93" s="2"/>
      <c r="K93" s="2"/>
      <c r="L93" s="2"/>
      <c r="M93" s="2"/>
    </row>
    <row r="94" spans="1:13" x14ac:dyDescent="0.15">
      <c r="A94" s="2">
        <f>IF((COUNTIF(stock_data!$A$1:$A$299,CVSelect!C94)&gt;0),TRUE, stock_data!A94)</f>
        <v>42740</v>
      </c>
      <c r="B94" s="2">
        <f>IF((COUNTIF(stock_data!$A$1:$A$299,CVSelect!D94)&gt;0),TRUE, stock_data!B94)</f>
        <v>0.36558833496299997</v>
      </c>
      <c r="C94" s="2">
        <f>IF((COUNTIF(stock_data!$A$1:$A$299,CVSelect!E94)&gt;0),TRUE, stock_data!C94)</f>
        <v>-0.359072530108</v>
      </c>
      <c r="D94" s="2">
        <f>IF((COUNTIF(stock_data!$A$1:$A$299,CVSelect!F94)&gt;0),TRUE, stock_data!D94)</f>
        <v>0.15405392265699999</v>
      </c>
      <c r="E94" s="2">
        <f>IF((COUNTIF(stock_data!$A$1:$A$299,CVSelect!G94)&gt;0),TRUE, stock_data!E94)</f>
        <v>-0.21101489851800001</v>
      </c>
      <c r="F94" s="2">
        <f>IF((COUNTIF(stock_data!$A$1:$A$299,CVSelect!H94)&gt;0),TRUE, stock_data!F94)</f>
        <v>-0.15920373586200001</v>
      </c>
      <c r="G94" s="2">
        <f>IF((COUNTIF(stock_data!$A$1:$A$299,CVSelect!I94)&gt;0),TRUE, stock_data!G94)</f>
        <v>-1</v>
      </c>
      <c r="H94" s="2"/>
      <c r="I94" s="2"/>
      <c r="J94" s="2"/>
      <c r="K94" s="2"/>
      <c r="L94" s="2"/>
      <c r="M94" s="2"/>
    </row>
    <row r="95" spans="1:13" x14ac:dyDescent="0.15">
      <c r="A95" s="2">
        <f>IF((COUNTIF(stock_data!$A$1:$A$299,CVSelect!C95)&gt;0),TRUE, stock_data!A95)</f>
        <v>42739</v>
      </c>
      <c r="B95" s="2">
        <f>IF((COUNTIF(stock_data!$A$1:$A$299,CVSelect!D95)&gt;0),TRUE, stock_data!B95)</f>
        <v>0.40152624129999998</v>
      </c>
      <c r="C95" s="2">
        <f>IF((COUNTIF(stock_data!$A$1:$A$299,CVSelect!E95)&gt;0),TRUE, stock_data!C95)</f>
        <v>-0.65477596407000005</v>
      </c>
      <c r="D95" s="2">
        <f>IF((COUNTIF(stock_data!$A$1:$A$299,CVSelect!F95)&gt;0),TRUE, stock_data!D95)</f>
        <v>4.7699954012900003E-2</v>
      </c>
      <c r="E95" s="2">
        <f>IF((COUNTIF(stock_data!$A$1:$A$299,CVSelect!G95)&gt;0),TRUE, stock_data!E95)</f>
        <v>-0.183468111648</v>
      </c>
      <c r="F95" s="2">
        <f>IF((COUNTIF(stock_data!$A$1:$A$299,CVSelect!H95)&gt;0),TRUE, stock_data!F95)</f>
        <v>-0.126411512393</v>
      </c>
      <c r="G95" s="2">
        <f>IF((COUNTIF(stock_data!$A$1:$A$299,CVSelect!I95)&gt;0),TRUE, stock_data!G95)</f>
        <v>-1</v>
      </c>
      <c r="H95" s="2"/>
      <c r="I95" s="2"/>
      <c r="J95" s="2"/>
      <c r="K95" s="2"/>
      <c r="L95" s="2"/>
      <c r="M95" s="2"/>
    </row>
    <row r="96" spans="1:13" x14ac:dyDescent="0.15">
      <c r="A96" s="2">
        <f>IF((COUNTIF(stock_data!$A$1:$A$299,CVSelect!C96)&gt;0),TRUE, stock_data!A96)</f>
        <v>42738</v>
      </c>
      <c r="B96" s="2">
        <f>IF((COUNTIF(stock_data!$A$1:$A$299,CVSelect!D96)&gt;0),TRUE, stock_data!B96)</f>
        <v>0.386552113659</v>
      </c>
      <c r="C96" s="2">
        <f>IF((COUNTIF(stock_data!$A$1:$A$299,CVSelect!E96)&gt;0),TRUE, stock_data!C96)</f>
        <v>-0.69695085352999997</v>
      </c>
      <c r="D96" s="2">
        <f>IF((COUNTIF(stock_data!$A$1:$A$299,CVSelect!F96)&gt;0),TRUE, stock_data!D96)</f>
        <v>9.1392241030999993E-2</v>
      </c>
      <c r="E96" s="2">
        <f>IF((COUNTIF(stock_data!$A$1:$A$299,CVSelect!G96)&gt;0),TRUE, stock_data!E96)</f>
        <v>-0.194945939511</v>
      </c>
      <c r="F96" s="2">
        <f>IF((COUNTIF(stock_data!$A$1:$A$299,CVSelect!H96)&gt;0),TRUE, stock_data!F96)</f>
        <v>-0.14007493883899999</v>
      </c>
      <c r="G96" s="2">
        <f>IF((COUNTIF(stock_data!$A$1:$A$299,CVSelect!I96)&gt;0),TRUE, stock_data!G96)</f>
        <v>1</v>
      </c>
      <c r="H96" s="2"/>
      <c r="I96" s="2"/>
      <c r="J96" s="2"/>
      <c r="K96" s="2"/>
      <c r="L96" s="2"/>
      <c r="M96" s="2"/>
    </row>
    <row r="97" spans="1:13" x14ac:dyDescent="0.15">
      <c r="A97" s="2">
        <f>IF((COUNTIF(stock_data!$A$1:$A$299,CVSelect!C97)&gt;0),TRUE, stock_data!A97)</f>
        <v>42734</v>
      </c>
      <c r="B97" s="2">
        <f>IF((COUNTIF(stock_data!$A$1:$A$299,CVSelect!D97)&gt;0),TRUE, stock_data!B97)</f>
        <v>0.34761938179399998</v>
      </c>
      <c r="C97" s="2">
        <f>IF((COUNTIF(stock_data!$A$1:$A$299,CVSelect!E97)&gt;0),TRUE, stock_data!C97)</f>
        <v>-0.78659034872699995</v>
      </c>
      <c r="D97" s="2">
        <f>IF((COUNTIF(stock_data!$A$1:$A$299,CVSelect!F97)&gt;0),TRUE, stock_data!D97)</f>
        <v>-0.139540033594</v>
      </c>
      <c r="E97" s="2">
        <f>IF((COUNTIF(stock_data!$A$1:$A$299,CVSelect!G97)&gt;0),TRUE, stock_data!E97)</f>
        <v>-0.145576062413</v>
      </c>
      <c r="F97" s="2">
        <f>IF((COUNTIF(stock_data!$A$1:$A$299,CVSelect!H97)&gt;0),TRUE, stock_data!F97)</f>
        <v>1.34626403E-2</v>
      </c>
      <c r="G97" s="2">
        <f>IF((COUNTIF(stock_data!$A$1:$A$299,CVSelect!I97)&gt;0),TRUE, stock_data!G97)</f>
        <v>1</v>
      </c>
      <c r="H97" s="2"/>
      <c r="I97" s="2"/>
      <c r="J97" s="2"/>
      <c r="K97" s="2"/>
      <c r="L97" s="2"/>
      <c r="M97" s="2"/>
    </row>
    <row r="98" spans="1:13" x14ac:dyDescent="0.15">
      <c r="A98" s="2">
        <f>IF((COUNTIF(stock_data!$A$1:$A$299,CVSelect!C98)&gt;0),TRUE, stock_data!A98)</f>
        <v>42733</v>
      </c>
      <c r="B98" s="2">
        <f>IF((COUNTIF(stock_data!$A$1:$A$299,CVSelect!D98)&gt;0),TRUE, stock_data!B98)</f>
        <v>0.27574356912100001</v>
      </c>
      <c r="C98" s="2">
        <f>IF((COUNTIF(stock_data!$A$1:$A$299,CVSelect!E98)&gt;0),TRUE, stock_data!C98)</f>
        <v>-0.61034326888199997</v>
      </c>
      <c r="D98" s="2">
        <f>IF((COUNTIF(stock_data!$A$1:$A$299,CVSelect!F98)&gt;0),TRUE, stock_data!D98)</f>
        <v>5.00285536377E-2</v>
      </c>
      <c r="E98" s="2">
        <f>IF((COUNTIF(stock_data!$A$1:$A$299,CVSelect!G98)&gt;0),TRUE, stock_data!E98)</f>
        <v>-0.20202272761699999</v>
      </c>
      <c r="F98" s="2">
        <f>IF((COUNTIF(stock_data!$A$1:$A$299,CVSelect!H98)&gt;0),TRUE, stock_data!F98)</f>
        <v>-5.5351343797100001E-2</v>
      </c>
      <c r="G98" s="2">
        <f>IF((COUNTIF(stock_data!$A$1:$A$299,CVSelect!I98)&gt;0),TRUE, stock_data!G98)</f>
        <v>1</v>
      </c>
      <c r="H98" s="2"/>
      <c r="I98" s="2"/>
      <c r="J98" s="2"/>
      <c r="K98" s="2"/>
      <c r="L98" s="2"/>
      <c r="M98" s="2"/>
    </row>
    <row r="99" spans="1:13" x14ac:dyDescent="0.15">
      <c r="A99" s="2">
        <f>IF((COUNTIF(stock_data!$A$1:$A$299,CVSelect!C99)&gt;0),TRUE, stock_data!A99)</f>
        <v>42732</v>
      </c>
      <c r="B99" s="2">
        <f>IF((COUNTIF(stock_data!$A$1:$A$299,CVSelect!D99)&gt;0),TRUE, stock_data!B99)</f>
        <v>0.302696998873</v>
      </c>
      <c r="C99" s="2">
        <f>IF((COUNTIF(stock_data!$A$1:$A$299,CVSelect!E99)&gt;0),TRUE, stock_data!C99)</f>
        <v>-0.49238904673900002</v>
      </c>
      <c r="D99" s="2">
        <f>IF((COUNTIF(stock_data!$A$1:$A$299,CVSelect!F99)&gt;0),TRUE, stock_data!D99)</f>
        <v>-0.174186379256</v>
      </c>
      <c r="E99" s="2">
        <f>IF((COUNTIF(stock_data!$A$1:$A$299,CVSelect!G99)&gt;0),TRUE, stock_data!E99)</f>
        <v>-0.180855228166</v>
      </c>
      <c r="F99" s="2">
        <f>IF((COUNTIF(stock_data!$A$1:$A$299,CVSelect!H99)&gt;0),TRUE, stock_data!F99)</f>
        <v>-2.9546099760699999E-2</v>
      </c>
      <c r="G99" s="2">
        <f>IF((COUNTIF(stock_data!$A$1:$A$299,CVSelect!I99)&gt;0),TRUE, stock_data!G99)</f>
        <v>-1</v>
      </c>
      <c r="H99" s="2"/>
      <c r="I99" s="2"/>
      <c r="J99" s="2"/>
      <c r="K99" s="2"/>
      <c r="L99" s="2"/>
      <c r="M99" s="2"/>
    </row>
    <row r="100" spans="1:13" x14ac:dyDescent="0.15">
      <c r="A100" s="2">
        <f>IF((COUNTIF(stock_data!$A$1:$A$299,CVSelect!C100)&gt;0),TRUE, stock_data!A100)</f>
        <v>42731</v>
      </c>
      <c r="B100" s="2">
        <f>IF((COUNTIF(stock_data!$A$1:$A$299,CVSelect!D100)&gt;0),TRUE, stock_data!B100)</f>
        <v>0.35061420732300003</v>
      </c>
      <c r="C100" s="2">
        <f>IF((COUNTIF(stock_data!$A$1:$A$299,CVSelect!E100)&gt;0),TRUE, stock_data!C100)</f>
        <v>0.24605626732700001</v>
      </c>
      <c r="D100" s="2">
        <f>IF((COUNTIF(stock_data!$A$1:$A$299,CVSelect!F100)&gt;0),TRUE, stock_data!D100)</f>
        <v>-0.21310083870499999</v>
      </c>
      <c r="E100" s="2">
        <f>IF((COUNTIF(stock_data!$A$1:$A$299,CVSelect!G100)&gt;0),TRUE, stock_data!E100)</f>
        <v>-0.14322411803000001</v>
      </c>
      <c r="F100" s="2">
        <f>IF((COUNTIF(stock_data!$A$1:$A$299,CVSelect!H100)&gt;0),TRUE, stock_data!F100)</f>
        <v>1.6329889637400001E-2</v>
      </c>
      <c r="G100" s="2">
        <f>IF((COUNTIF(stock_data!$A$1:$A$299,CVSelect!I100)&gt;0),TRUE, stock_data!G100)</f>
        <v>-1</v>
      </c>
      <c r="H100" s="2"/>
      <c r="I100" s="2"/>
      <c r="J100" s="2"/>
      <c r="K100" s="2"/>
      <c r="L100" s="2"/>
      <c r="M100" s="2"/>
    </row>
    <row r="101" spans="1:13" x14ac:dyDescent="0.15">
      <c r="A101" s="2">
        <f>IF((COUNTIF(stock_data!$A$1:$A$299,CVSelect!C101)&gt;0),TRUE, stock_data!A101)</f>
        <v>42730</v>
      </c>
      <c r="B101" s="2">
        <f>IF((COUNTIF(stock_data!$A$1:$A$299,CVSelect!D101)&gt;0),TRUE, stock_data!B101)</f>
        <v>0.13798159483</v>
      </c>
      <c r="C101" s="2">
        <f>IF((COUNTIF(stock_data!$A$1:$A$299,CVSelect!E101)&gt;0),TRUE, stock_data!C101)</f>
        <v>-0.66069233663299998</v>
      </c>
      <c r="D101" s="2">
        <f>IF((COUNTIF(stock_data!$A$1:$A$299,CVSelect!F101)&gt;0),TRUE, stock_data!D101)</f>
        <v>0.10949831531</v>
      </c>
      <c r="E101" s="2">
        <f>IF((COUNTIF(stock_data!$A$1:$A$299,CVSelect!G101)&gt;0),TRUE, stock_data!E101)</f>
        <v>-0.31021216925900003</v>
      </c>
      <c r="F101" s="2">
        <f>IF((COUNTIF(stock_data!$A$1:$A$299,CVSelect!H101)&gt;0),TRUE, stock_data!F101)</f>
        <v>-0.18724481331699999</v>
      </c>
      <c r="G101" s="2">
        <f>IF((COUNTIF(stock_data!$A$1:$A$299,CVSelect!I101)&gt;0),TRUE, stock_data!G101)</f>
        <v>1</v>
      </c>
      <c r="H101" s="2"/>
      <c r="I101" s="2"/>
      <c r="J101" s="2"/>
      <c r="K101" s="2"/>
      <c r="L101" s="2"/>
      <c r="M101" s="2"/>
    </row>
    <row r="102" spans="1:13" x14ac:dyDescent="0.15">
      <c r="A102" s="2">
        <f>IF((COUNTIF(stock_data!$A$1:$A$299,CVSelect!C102)&gt;0),TRUE, stock_data!A102)</f>
        <v>42727</v>
      </c>
      <c r="B102" s="2">
        <f>IF((COUNTIF(stock_data!$A$1:$A$299,CVSelect!D102)&gt;0),TRUE, stock_data!B102)</f>
        <v>0.21285223303100001</v>
      </c>
      <c r="C102" s="2">
        <f>IF((COUNTIF(stock_data!$A$1:$A$299,CVSelect!E102)&gt;0),TRUE, stock_data!C102)</f>
        <v>-0.50952533144400003</v>
      </c>
      <c r="D102" s="2">
        <f>IF((COUNTIF(stock_data!$A$1:$A$299,CVSelect!F102)&gt;0),TRUE, stock_data!D102)</f>
        <v>-0.434308342018</v>
      </c>
      <c r="E102" s="2">
        <f>IF((COUNTIF(stock_data!$A$1:$A$299,CVSelect!G102)&gt;0),TRUE, stock_data!E102)</f>
        <v>-0.25141355967099999</v>
      </c>
      <c r="F102" s="2">
        <f>IF((COUNTIF(stock_data!$A$1:$A$299,CVSelect!H102)&gt;0),TRUE, stock_data!F102)</f>
        <v>-0.115563579882</v>
      </c>
      <c r="G102" s="2">
        <f>IF((COUNTIF(stock_data!$A$1:$A$299,CVSelect!I102)&gt;0),TRUE, stock_data!G102)</f>
        <v>-1</v>
      </c>
      <c r="H102" s="2"/>
      <c r="I102" s="2"/>
      <c r="J102" s="2"/>
      <c r="K102" s="2"/>
      <c r="L102" s="2"/>
      <c r="M102" s="2"/>
    </row>
    <row r="103" spans="1:13" x14ac:dyDescent="0.15">
      <c r="A103" s="2">
        <f>IF((COUNTIF(stock_data!$A$1:$A$299,CVSelect!C103)&gt;0),TRUE, stock_data!A103)</f>
        <v>42726</v>
      </c>
      <c r="B103" s="2">
        <f>IF((COUNTIF(stock_data!$A$1:$A$299,CVSelect!D103)&gt;0),TRUE, stock_data!B103)</f>
        <v>0.22183670961599999</v>
      </c>
      <c r="C103" s="2">
        <f>IF((COUNTIF(stock_data!$A$1:$A$299,CVSelect!E103)&gt;0),TRUE, stock_data!C103)</f>
        <v>-0.18649323263000001</v>
      </c>
      <c r="D103" s="2">
        <f>IF((COUNTIF(stock_data!$A$1:$A$299,CVSelect!F103)&gt;0),TRUE, stock_data!D103)</f>
        <v>0.28525377729200002</v>
      </c>
      <c r="E103" s="2">
        <f>IF((COUNTIF(stock_data!$A$1:$A$299,CVSelect!G103)&gt;0),TRUE, stock_data!E103)</f>
        <v>-0.24435772652099999</v>
      </c>
      <c r="F103" s="2">
        <f>IF((COUNTIF(stock_data!$A$1:$A$299,CVSelect!H103)&gt;0),TRUE, stock_data!F103)</f>
        <v>-0.10696183187</v>
      </c>
      <c r="G103" s="2">
        <f>IF((COUNTIF(stock_data!$A$1:$A$299,CVSelect!I103)&gt;0),TRUE, stock_data!G103)</f>
        <v>-1</v>
      </c>
      <c r="H103" s="2"/>
      <c r="I103" s="2"/>
      <c r="J103" s="2"/>
      <c r="K103" s="2"/>
      <c r="L103" s="2"/>
      <c r="M103" s="2"/>
    </row>
    <row r="104" spans="1:13" x14ac:dyDescent="0.15">
      <c r="A104" s="2">
        <f>IF((COUNTIF(stock_data!$A$1:$A$299,CVSelect!C104)&gt;0),TRUE, stock_data!A104)</f>
        <v>42725</v>
      </c>
      <c r="B104" s="2">
        <f>IF((COUNTIF(stock_data!$A$1:$A$299,CVSelect!D104)&gt;0),TRUE, stock_data!B104)</f>
        <v>0.15894537352599999</v>
      </c>
      <c r="C104" s="2">
        <f>IF((COUNTIF(stock_data!$A$1:$A$299,CVSelect!E104)&gt;0),TRUE, stock_data!C104)</f>
        <v>-0.30083496560700002</v>
      </c>
      <c r="D104" s="2">
        <f>IF((COUNTIF(stock_data!$A$1:$A$299,CVSelect!F104)&gt;0),TRUE, stock_data!D104)</f>
        <v>0.10254089957</v>
      </c>
      <c r="E104" s="2">
        <f>IF((COUNTIF(stock_data!$A$1:$A$299,CVSelect!G104)&gt;0),TRUE, stock_data!E104)</f>
        <v>-0.29374855857400001</v>
      </c>
      <c r="F104" s="2">
        <f>IF((COUNTIF(stock_data!$A$1:$A$299,CVSelect!H104)&gt;0),TRUE, stock_data!F104)</f>
        <v>-0.16717406795500001</v>
      </c>
      <c r="G104" s="2">
        <f>IF((COUNTIF(stock_data!$A$1:$A$299,CVSelect!I104)&gt;0),TRUE, stock_data!G104)</f>
        <v>1</v>
      </c>
      <c r="H104" s="2"/>
      <c r="I104" s="2"/>
      <c r="J104" s="2"/>
      <c r="K104" s="2"/>
      <c r="L104" s="2"/>
      <c r="M104" s="2"/>
    </row>
    <row r="105" spans="1:13" x14ac:dyDescent="0.15">
      <c r="A105" s="2">
        <f>IF((COUNTIF(stock_data!$A$1:$A$299,CVSelect!C105)&gt;0),TRUE, stock_data!A105)</f>
        <v>42724</v>
      </c>
      <c r="B105" s="2">
        <f>IF((COUNTIF(stock_data!$A$1:$A$299,CVSelect!D105)&gt;0),TRUE, stock_data!B105)</f>
        <v>8.1079909796499997E-2</v>
      </c>
      <c r="C105" s="2">
        <f>IF((COUNTIF(stock_data!$A$1:$A$299,CVSelect!E105)&gt;0),TRUE, stock_data!C105)</f>
        <v>-0.83525758159800001</v>
      </c>
      <c r="D105" s="2">
        <f>IF((COUNTIF(stock_data!$A$1:$A$299,CVSelect!F105)&gt;0),TRUE, stock_data!D105)</f>
        <v>8.0419794449499996E-2</v>
      </c>
      <c r="E105" s="2">
        <f>IF((COUNTIF(stock_data!$A$1:$A$299,CVSelect!G105)&gt;0),TRUE, stock_data!E105)</f>
        <v>-0.35489911254599998</v>
      </c>
      <c r="F105" s="2">
        <f>IF((COUNTIF(stock_data!$A$1:$A$299,CVSelect!H105)&gt;0),TRUE, stock_data!F105)</f>
        <v>-0.241722550727</v>
      </c>
      <c r="G105" s="2">
        <f>IF((COUNTIF(stock_data!$A$1:$A$299,CVSelect!I105)&gt;0),TRUE, stock_data!G105)</f>
        <v>1</v>
      </c>
      <c r="H105" s="2"/>
      <c r="I105" s="2"/>
      <c r="J105" s="2"/>
      <c r="K105" s="2"/>
      <c r="L105" s="2"/>
      <c r="M105" s="2"/>
    </row>
    <row r="106" spans="1:13" x14ac:dyDescent="0.15">
      <c r="A106" s="2">
        <f>IF((COUNTIF(stock_data!$A$1:$A$299,CVSelect!C106)&gt;0),TRUE, stock_data!A106)</f>
        <v>42723</v>
      </c>
      <c r="B106" s="2">
        <f>IF((COUNTIF(stock_data!$A$1:$A$299,CVSelect!D106)&gt;0),TRUE, stock_data!B106)</f>
        <v>7.8085084268499999E-2</v>
      </c>
      <c r="C106" s="2">
        <f>IF((COUNTIF(stock_data!$A$1:$A$299,CVSelect!E106)&gt;0),TRUE, stock_data!C106)</f>
        <v>-0.82887121682300002</v>
      </c>
      <c r="D106" s="2">
        <f>IF((COUNTIF(stock_data!$A$1:$A$299,CVSelect!F106)&gt;0),TRUE, stock_data!D106)</f>
        <v>-0.13564208318099999</v>
      </c>
      <c r="E106" s="2">
        <f>IF((COUNTIF(stock_data!$A$1:$A$299,CVSelect!G106)&gt;0),TRUE, stock_data!E106)</f>
        <v>-0.357251056929</v>
      </c>
      <c r="F106" s="2">
        <f>IF((COUNTIF(stock_data!$A$1:$A$299,CVSelect!H106)&gt;0),TRUE, stock_data!F106)</f>
        <v>-0.244589800064</v>
      </c>
      <c r="G106" s="2">
        <f>IF((COUNTIF(stock_data!$A$1:$A$299,CVSelect!I106)&gt;0),TRUE, stock_data!G106)</f>
        <v>1</v>
      </c>
      <c r="H106" s="2"/>
      <c r="I106" s="2"/>
      <c r="J106" s="2"/>
      <c r="K106" s="2"/>
      <c r="L106" s="2"/>
      <c r="M106" s="2"/>
    </row>
    <row r="107" spans="1:13" x14ac:dyDescent="0.15">
      <c r="A107" s="2">
        <f>IF((COUNTIF(stock_data!$A$1:$A$299,CVSelect!C107)&gt;0),TRUE, stock_data!A107)</f>
        <v>42720</v>
      </c>
      <c r="B107" s="2">
        <f>IF((COUNTIF(stock_data!$A$1:$A$299,CVSelect!D107)&gt;0),TRUE, stock_data!B107)</f>
        <v>7.5090258740399998E-2</v>
      </c>
      <c r="C107" s="2">
        <f>IF((COUNTIF(stock_data!$A$1:$A$299,CVSelect!E107)&gt;0),TRUE, stock_data!C107)</f>
        <v>-0.70991710928600005</v>
      </c>
      <c r="D107" s="2">
        <f>IF((COUNTIF(stock_data!$A$1:$A$299,CVSelect!F107)&gt;0),TRUE, stock_data!D107)</f>
        <v>-0.11947907095599999</v>
      </c>
      <c r="E107" s="2">
        <f>IF((COUNTIF(stock_data!$A$1:$A$299,CVSelect!G107)&gt;0),TRUE, stock_data!E107)</f>
        <v>-0.35960300131299999</v>
      </c>
      <c r="F107" s="2">
        <f>IF((COUNTIF(stock_data!$A$1:$A$299,CVSelect!H107)&gt;0),TRUE, stock_data!F107)</f>
        <v>-0.247457049402</v>
      </c>
      <c r="G107" s="2">
        <f>IF((COUNTIF(stock_data!$A$1:$A$299,CVSelect!I107)&gt;0),TRUE, stock_data!G107)</f>
        <v>1</v>
      </c>
      <c r="H107" s="2"/>
      <c r="I107" s="2"/>
      <c r="J107" s="2"/>
      <c r="K107" s="2"/>
      <c r="L107" s="2"/>
      <c r="M107" s="2"/>
    </row>
    <row r="108" spans="1:13" x14ac:dyDescent="0.15">
      <c r="A108" s="2">
        <f>IF((COUNTIF(stock_data!$A$1:$A$299,CVSelect!C108)&gt;0),TRUE, stock_data!A108)</f>
        <v>42719</v>
      </c>
      <c r="B108" s="2">
        <f>IF((COUNTIF(stock_data!$A$1:$A$299,CVSelect!D108)&gt;0),TRUE, stock_data!B108)</f>
        <v>4.8136828987800001E-2</v>
      </c>
      <c r="C108" s="2">
        <f>IF((COUNTIF(stock_data!$A$1:$A$299,CVSelect!E108)&gt;0),TRUE, stock_data!C108)</f>
        <v>-0.49978451244299998</v>
      </c>
      <c r="D108" s="2">
        <f>IF((COUNTIF(stock_data!$A$1:$A$299,CVSelect!F108)&gt;0),TRUE, stock_data!D108)</f>
        <v>-7.6374551338900004E-2</v>
      </c>
      <c r="E108" s="2">
        <f>IF((COUNTIF(stock_data!$A$1:$A$299,CVSelect!G108)&gt;0),TRUE, stock_data!E108)</f>
        <v>-0.38077050076399999</v>
      </c>
      <c r="F108" s="2">
        <f>IF((COUNTIF(stock_data!$A$1:$A$299,CVSelect!H108)&gt;0),TRUE, stock_data!F108)</f>
        <v>-0.27326229343800001</v>
      </c>
      <c r="G108" s="2">
        <f>IF((COUNTIF(stock_data!$A$1:$A$299,CVSelect!I108)&gt;0),TRUE, stock_data!G108)</f>
        <v>1</v>
      </c>
      <c r="H108" s="2"/>
      <c r="I108" s="2"/>
      <c r="J108" s="2"/>
      <c r="K108" s="2"/>
      <c r="L108" s="2"/>
      <c r="M108" s="2"/>
    </row>
    <row r="109" spans="1:13" x14ac:dyDescent="0.15">
      <c r="A109" s="2">
        <f>IF((COUNTIF(stock_data!$A$1:$A$299,CVSelect!C109)&gt;0),TRUE, stock_data!A109)</f>
        <v>42718</v>
      </c>
      <c r="B109" s="2">
        <f>IF((COUNTIF(stock_data!$A$1:$A$299,CVSelect!D109)&gt;0),TRUE, stock_data!B109)</f>
        <v>9.6054037436899997E-2</v>
      </c>
      <c r="C109" s="2">
        <f>IF((COUNTIF(stock_data!$A$1:$A$299,CVSelect!E109)&gt;0),TRUE, stock_data!C109)</f>
        <v>-0.45777550258799998</v>
      </c>
      <c r="D109" s="2">
        <f>IF((COUNTIF(stock_data!$A$1:$A$299,CVSelect!F109)&gt;0),TRUE, stock_data!D109)</f>
        <v>-0.216515093208</v>
      </c>
      <c r="E109" s="2">
        <f>IF((COUNTIF(stock_data!$A$1:$A$299,CVSelect!G109)&gt;0),TRUE, stock_data!E109)</f>
        <v>-0.34313939062799997</v>
      </c>
      <c r="F109" s="2">
        <f>IF((COUNTIF(stock_data!$A$1:$A$299,CVSelect!H109)&gt;0),TRUE, stock_data!F109)</f>
        <v>-0.22738630403999999</v>
      </c>
      <c r="G109" s="2">
        <f>IF((COUNTIF(stock_data!$A$1:$A$299,CVSelect!I109)&gt;0),TRUE, stock_data!G109)</f>
        <v>-1</v>
      </c>
      <c r="H109" s="2"/>
      <c r="I109" s="2"/>
      <c r="J109" s="2"/>
      <c r="K109" s="2"/>
      <c r="L109" s="2"/>
      <c r="M109" s="2"/>
    </row>
    <row r="110" spans="1:13" x14ac:dyDescent="0.15">
      <c r="A110" s="2">
        <f>IF((COUNTIF(stock_data!$A$1:$A$299,CVSelect!C110)&gt;0),TRUE, stock_data!A110)</f>
        <v>42717</v>
      </c>
      <c r="B110" s="2">
        <f>IF((COUNTIF(stock_data!$A$1:$A$299,CVSelect!D110)&gt;0),TRUE, stock_data!B110)</f>
        <v>4.8136828987800001E-2</v>
      </c>
      <c r="C110" s="2">
        <f>IF((COUNTIF(stock_data!$A$1:$A$299,CVSelect!E110)&gt;0),TRUE, stock_data!C110)</f>
        <v>0.34972641241000002</v>
      </c>
      <c r="D110" s="2">
        <f>IF((COUNTIF(stock_data!$A$1:$A$299,CVSelect!F110)&gt;0),TRUE, stock_data!D110)</f>
        <v>-0.71946068114200001</v>
      </c>
      <c r="E110" s="2">
        <f>IF((COUNTIF(stock_data!$A$1:$A$299,CVSelect!G110)&gt;0),TRUE, stock_data!E110)</f>
        <v>-0.38077050076399999</v>
      </c>
      <c r="F110" s="2">
        <f>IF((COUNTIF(stock_data!$A$1:$A$299,CVSelect!H110)&gt;0),TRUE, stock_data!F110)</f>
        <v>-0.27326229343800001</v>
      </c>
      <c r="G110" s="2">
        <f>IF((COUNTIF(stock_data!$A$1:$A$299,CVSelect!I110)&gt;0),TRUE, stock_data!G110)</f>
        <v>1</v>
      </c>
      <c r="H110" s="2"/>
      <c r="I110" s="2"/>
      <c r="J110" s="2"/>
      <c r="K110" s="2"/>
      <c r="L110" s="2"/>
      <c r="M110" s="2"/>
    </row>
    <row r="111" spans="1:13" x14ac:dyDescent="0.15">
      <c r="A111" s="2">
        <f>IF((COUNTIF(stock_data!$A$1:$A$299,CVSelect!C111)&gt;0),TRUE, stock_data!A111)</f>
        <v>42713</v>
      </c>
      <c r="B111" s="2">
        <f>IF((COUNTIF(stock_data!$A$1:$A$299,CVSelect!D111)&gt;0),TRUE, stock_data!B111)</f>
        <v>0.44045897316499999</v>
      </c>
      <c r="C111" s="2">
        <f>IF((COUNTIF(stock_data!$A$1:$A$299,CVSelect!E111)&gt;0),TRUE, stock_data!C111)</f>
        <v>-0.44791948941699999</v>
      </c>
      <c r="D111" s="2">
        <f>IF((COUNTIF(stock_data!$A$1:$A$299,CVSelect!F111)&gt;0),TRUE, stock_data!D111)</f>
        <v>-4.5571755083000001E-2</v>
      </c>
      <c r="E111" s="2">
        <f>IF((COUNTIF(stock_data!$A$1:$A$299,CVSelect!G111)&gt;0),TRUE, stock_data!E111)</f>
        <v>-7.2665786524199999E-2</v>
      </c>
      <c r="F111" s="2">
        <f>IF((COUNTIF(stock_data!$A$1:$A$299,CVSelect!H111)&gt;0),TRUE, stock_data!F111)</f>
        <v>0.102347369759</v>
      </c>
      <c r="G111" s="2">
        <f>IF((COUNTIF(stock_data!$A$1:$A$299,CVSelect!I111)&gt;0),TRUE, stock_data!G111)</f>
        <v>-1</v>
      </c>
      <c r="H111" s="2"/>
      <c r="I111" s="2"/>
      <c r="J111" s="2"/>
      <c r="K111" s="2"/>
      <c r="L111" s="2"/>
      <c r="M111" s="2"/>
    </row>
    <row r="112" spans="1:13" x14ac:dyDescent="0.15">
      <c r="A112" s="2">
        <f>IF((COUNTIF(stock_data!$A$1:$A$299,CVSelect!C112)&gt;0),TRUE, stock_data!A112)</f>
        <v>42712</v>
      </c>
      <c r="B112" s="2">
        <f>IF((COUNTIF(stock_data!$A$1:$A$299,CVSelect!D112)&gt;0),TRUE, stock_data!B112)</f>
        <v>0.407515892356</v>
      </c>
      <c r="C112" s="2">
        <f>IF((COUNTIF(stock_data!$A$1:$A$299,CVSelect!E112)&gt;0),TRUE, stock_data!C112)</f>
        <v>-0.216826161431</v>
      </c>
      <c r="D112" s="2">
        <f>IF((COUNTIF(stock_data!$A$1:$A$299,CVSelect!F112)&gt;0),TRUE, stock_data!D112)</f>
        <v>0.58696176199700001</v>
      </c>
      <c r="E112" s="2">
        <f>IF((COUNTIF(stock_data!$A$1:$A$299,CVSelect!G112)&gt;0),TRUE, stock_data!E112)</f>
        <v>-9.8537174742899997E-2</v>
      </c>
      <c r="F112" s="2">
        <f>IF((COUNTIF(stock_data!$A$1:$A$299,CVSelect!H112)&gt;0),TRUE, stock_data!F112)</f>
        <v>7.0807627047699995E-2</v>
      </c>
      <c r="G112" s="2">
        <f>IF((COUNTIF(stock_data!$A$1:$A$299,CVSelect!I112)&gt;0),TRUE, stock_data!G112)</f>
        <v>1</v>
      </c>
      <c r="H112" s="2"/>
      <c r="I112" s="2"/>
      <c r="J112" s="2"/>
      <c r="K112" s="2"/>
      <c r="L112" s="2"/>
      <c r="M112" s="2"/>
    </row>
    <row r="113" spans="1:13" x14ac:dyDescent="0.15">
      <c r="A113" s="2">
        <f>IF((COUNTIF(stock_data!$A$1:$A$299,CVSelect!C113)&gt;0),TRUE, stock_data!A113)</f>
        <v>42711</v>
      </c>
      <c r="B113" s="2">
        <f>IF((COUNTIF(stock_data!$A$1:$A$299,CVSelect!D113)&gt;0),TRUE, stock_data!B113)</f>
        <v>0.33264525415399998</v>
      </c>
      <c r="C113" s="2">
        <f>IF((COUNTIF(stock_data!$A$1:$A$299,CVSelect!E113)&gt;0),TRUE, stock_data!C113)</f>
        <v>-0.44908986218199998</v>
      </c>
      <c r="D113" s="2">
        <f>IF((COUNTIF(stock_data!$A$1:$A$299,CVSelect!F113)&gt;0),TRUE, stock_data!D113)</f>
        <v>6.9940504822499999E-2</v>
      </c>
      <c r="E113" s="2">
        <f>IF((COUNTIF(stock_data!$A$1:$A$299,CVSelect!G113)&gt;0),TRUE, stock_data!E113)</f>
        <v>-0.15733578433100001</v>
      </c>
      <c r="F113" s="2">
        <f>IF((COUNTIF(stock_data!$A$1:$A$299,CVSelect!H113)&gt;0),TRUE, stock_data!F113)</f>
        <v>-8.7360638686199998E-4</v>
      </c>
      <c r="G113" s="2">
        <f>IF((COUNTIF(stock_data!$A$1:$A$299,CVSelect!I113)&gt;0),TRUE, stock_data!G113)</f>
        <v>1</v>
      </c>
      <c r="H113" s="2"/>
      <c r="I113" s="2"/>
      <c r="J113" s="2"/>
      <c r="K113" s="2"/>
      <c r="L113" s="2"/>
      <c r="M113" s="2"/>
    </row>
    <row r="114" spans="1:13" x14ac:dyDescent="0.15">
      <c r="A114" s="2">
        <f>IF((COUNTIF(stock_data!$A$1:$A$299,CVSelect!C114)&gt;0),TRUE, stock_data!A114)</f>
        <v>42710</v>
      </c>
      <c r="B114" s="2">
        <f>IF((COUNTIF(stock_data!$A$1:$A$299,CVSelect!D114)&gt;0),TRUE, stock_data!B114)</f>
        <v>0.302696998873</v>
      </c>
      <c r="C114" s="2">
        <f>IF((COUNTIF(stock_data!$A$1:$A$299,CVSelect!E114)&gt;0),TRUE, stock_data!C114)</f>
        <v>-0.29082228836500001</v>
      </c>
      <c r="D114" s="2">
        <f>IF((COUNTIF(stock_data!$A$1:$A$299,CVSelect!F114)&gt;0),TRUE, stock_data!D114)</f>
        <v>-0.36172557240199998</v>
      </c>
      <c r="E114" s="2">
        <f>IF((COUNTIF(stock_data!$A$1:$A$299,CVSelect!G114)&gt;0),TRUE, stock_data!E114)</f>
        <v>-0.180855228166</v>
      </c>
      <c r="F114" s="2">
        <f>IF((COUNTIF(stock_data!$A$1:$A$299,CVSelect!H114)&gt;0),TRUE, stock_data!F114)</f>
        <v>-2.9546099760699999E-2</v>
      </c>
      <c r="G114" s="2">
        <f>IF((COUNTIF(stock_data!$A$1:$A$299,CVSelect!I114)&gt;0),TRUE, stock_data!G114)</f>
        <v>1</v>
      </c>
      <c r="H114" s="2"/>
      <c r="I114" s="2"/>
      <c r="J114" s="2"/>
      <c r="K114" s="2"/>
      <c r="L114" s="2"/>
      <c r="M114" s="2"/>
    </row>
    <row r="115" spans="1:13" x14ac:dyDescent="0.15">
      <c r="A115" s="2">
        <f>IF((COUNTIF(stock_data!$A$1:$A$299,CVSelect!C115)&gt;0),TRUE, stock_data!A115)</f>
        <v>42709</v>
      </c>
      <c r="B115" s="2">
        <f>IF((COUNTIF(stock_data!$A$1:$A$299,CVSelect!D115)&gt;0),TRUE, stock_data!B115)</f>
        <v>0.32665560309800001</v>
      </c>
      <c r="C115" s="2">
        <f>IF((COUNTIF(stock_data!$A$1:$A$299,CVSelect!E115)&gt;0),TRUE, stock_data!C115)</f>
        <v>-0.64569405572000005</v>
      </c>
      <c r="D115" s="2">
        <f>IF((COUNTIF(stock_data!$A$1:$A$299,CVSelect!F115)&gt;0),TRUE, stock_data!D115)</f>
        <v>-0.16419078553899999</v>
      </c>
      <c r="E115" s="2">
        <f>IF((COUNTIF(stock_data!$A$1:$A$299,CVSelect!G115)&gt;0),TRUE, stock_data!E115)</f>
        <v>-0.16203967309799999</v>
      </c>
      <c r="F115" s="2">
        <f>IF((COUNTIF(stock_data!$A$1:$A$299,CVSelect!H115)&gt;0),TRUE, stock_data!F115)</f>
        <v>-6.6081050616200003E-3</v>
      </c>
      <c r="G115" s="2">
        <f>IF((COUNTIF(stock_data!$A$1:$A$299,CVSelect!I115)&gt;0),TRUE, stock_data!G115)</f>
        <v>-1</v>
      </c>
      <c r="H115" s="2"/>
      <c r="I115" s="2"/>
      <c r="J115" s="2"/>
      <c r="K115" s="2"/>
      <c r="L115" s="2"/>
      <c r="M115" s="2"/>
    </row>
    <row r="116" spans="1:13" x14ac:dyDescent="0.15">
      <c r="A116" s="2">
        <f>IF((COUNTIF(stock_data!$A$1:$A$299,CVSelect!C116)&gt;0),TRUE, stock_data!A116)</f>
        <v>42706</v>
      </c>
      <c r="B116" s="2">
        <f>IF((COUNTIF(stock_data!$A$1:$A$299,CVSelect!D116)&gt;0),TRUE, stock_data!B116)</f>
        <v>0.36259350943500002</v>
      </c>
      <c r="C116" s="2">
        <f>IF((COUNTIF(stock_data!$A$1:$A$299,CVSelect!E116)&gt;0),TRUE, stock_data!C116)</f>
        <v>-0.16313185498800001</v>
      </c>
      <c r="D116" s="2">
        <f>IF((COUNTIF(stock_data!$A$1:$A$299,CVSelect!F116)&gt;0),TRUE, stock_data!D116)</f>
        <v>-0.60436825509500003</v>
      </c>
      <c r="E116" s="2">
        <f>IF((COUNTIF(stock_data!$A$1:$A$299,CVSelect!G116)&gt;0),TRUE, stock_data!E116)</f>
        <v>-0.133816340496</v>
      </c>
      <c r="F116" s="2">
        <f>IF((COUNTIF(stock_data!$A$1:$A$299,CVSelect!H116)&gt;0),TRUE, stock_data!F116)</f>
        <v>2.7798886987000001E-2</v>
      </c>
      <c r="G116" s="2">
        <f>IF((COUNTIF(stock_data!$A$1:$A$299,CVSelect!I116)&gt;0),TRUE, stock_data!G116)</f>
        <v>-1</v>
      </c>
      <c r="H116" s="2"/>
      <c r="I116" s="2"/>
      <c r="J116" s="2"/>
      <c r="K116" s="2"/>
      <c r="L116" s="2"/>
      <c r="M116" s="2"/>
    </row>
    <row r="117" spans="1:13" x14ac:dyDescent="0.15">
      <c r="A117" s="2">
        <f>IF((COUNTIF(stock_data!$A$1:$A$299,CVSelect!C117)&gt;0),TRUE, stock_data!A117)</f>
        <v>42705</v>
      </c>
      <c r="B117" s="2">
        <f>IF((COUNTIF(stock_data!$A$1:$A$299,CVSelect!D117)&gt;0),TRUE, stock_data!B117)</f>
        <v>0.45543310080499999</v>
      </c>
      <c r="C117" s="2">
        <f>IF((COUNTIF(stock_data!$A$1:$A$299,CVSelect!E117)&gt;0),TRUE, stock_data!C117)</f>
        <v>-0.25014492311300002</v>
      </c>
      <c r="D117" s="2">
        <f>IF((COUNTIF(stock_data!$A$1:$A$299,CVSelect!F117)&gt;0),TRUE, stock_data!D117)</f>
        <v>0.21775040604500001</v>
      </c>
      <c r="E117" s="2">
        <f>IF((COUNTIF(stock_data!$A$1:$A$299,CVSelect!G117)&gt;0),TRUE, stock_data!E117)</f>
        <v>-6.0906064606699999E-2</v>
      </c>
      <c r="F117" s="2">
        <f>IF((COUNTIF(stock_data!$A$1:$A$299,CVSelect!H117)&gt;0),TRUE, stock_data!F117)</f>
        <v>0.116683616446</v>
      </c>
      <c r="G117" s="2">
        <f>IF((COUNTIF(stock_data!$A$1:$A$299,CVSelect!I117)&gt;0),TRUE, stock_data!G117)</f>
        <v>-1</v>
      </c>
      <c r="H117" s="2"/>
      <c r="I117" s="2"/>
      <c r="J117" s="2"/>
      <c r="K117" s="2"/>
      <c r="L117" s="2"/>
      <c r="M117" s="2"/>
    </row>
    <row r="118" spans="1:13" x14ac:dyDescent="0.15">
      <c r="A118" s="2">
        <f>IF((COUNTIF(stock_data!$A$1:$A$299,CVSelect!C118)&gt;0),TRUE, stock_data!A118)</f>
        <v>42704</v>
      </c>
      <c r="B118" s="2">
        <f>IF((COUNTIF(stock_data!$A$1:$A$299,CVSelect!D118)&gt;0),TRUE, stock_data!B118)</f>
        <v>0.44644862422100001</v>
      </c>
      <c r="C118" s="2">
        <f>IF((COUNTIF(stock_data!$A$1:$A$299,CVSelect!E118)&gt;0),TRUE, stock_data!C118)</f>
        <v>0.696576057779</v>
      </c>
      <c r="D118" s="2">
        <f>IF((COUNTIF(stock_data!$A$1:$A$299,CVSelect!F118)&gt;0),TRUE, stock_data!D118)</f>
        <v>-1.14280576956</v>
      </c>
      <c r="E118" s="2">
        <f>IF((COUNTIF(stock_data!$A$1:$A$299,CVSelect!G118)&gt;0),TRUE, stock_data!E118)</f>
        <v>-6.7961897757200004E-2</v>
      </c>
      <c r="F118" s="2">
        <f>IF((COUNTIF(stock_data!$A$1:$A$299,CVSelect!H118)&gt;0),TRUE, stock_data!F118)</f>
        <v>0.108081868434</v>
      </c>
      <c r="G118" s="2">
        <f>IF((COUNTIF(stock_data!$A$1:$A$299,CVSelect!I118)&gt;0),TRUE, stock_data!G118)</f>
        <v>1</v>
      </c>
      <c r="H118" s="2"/>
      <c r="I118" s="2"/>
      <c r="J118" s="2"/>
      <c r="K118" s="2"/>
      <c r="L118" s="2"/>
      <c r="M118" s="2"/>
    </row>
    <row r="119" spans="1:13" x14ac:dyDescent="0.15">
      <c r="A119" s="2">
        <f>IF((COUNTIF(stock_data!$A$1:$A$299,CVSelect!C119)&gt;0),TRUE, stock_data!A119)</f>
        <v>42703</v>
      </c>
      <c r="B119" s="2">
        <f>IF((COUNTIF(stock_data!$A$1:$A$299,CVSelect!D119)&gt;0),TRUE, stock_data!B119)</f>
        <v>0.57522612192800004</v>
      </c>
      <c r="C119" s="2">
        <f>IF((COUNTIF(stock_data!$A$1:$A$299,CVSelect!E119)&gt;0),TRUE, stock_data!C119)</f>
        <v>1.78468175496</v>
      </c>
      <c r="D119" s="2">
        <f>IF((COUNTIF(stock_data!$A$1:$A$299,CVSelect!F119)&gt;0),TRUE, stock_data!D119)</f>
        <v>-0.62765070345100005</v>
      </c>
      <c r="E119" s="2">
        <f>IF((COUNTIF(stock_data!$A$1:$A$299,CVSelect!G119)&gt;0),TRUE, stock_data!E119)</f>
        <v>3.31717107338E-2</v>
      </c>
      <c r="F119" s="2">
        <f>IF((COUNTIF(stock_data!$A$1:$A$299,CVSelect!H119)&gt;0),TRUE, stock_data!F119)</f>
        <v>0.23137358994099999</v>
      </c>
      <c r="G119" s="2">
        <f>IF((COUNTIF(stock_data!$A$1:$A$299,CVSelect!I119)&gt;0),TRUE, stock_data!G119)</f>
        <v>-1</v>
      </c>
      <c r="H119" s="2"/>
      <c r="I119" s="2"/>
      <c r="J119" s="2"/>
      <c r="K119" s="2"/>
      <c r="L119" s="2"/>
      <c r="M119" s="2"/>
    </row>
    <row r="120" spans="1:13" x14ac:dyDescent="0.15">
      <c r="A120" s="2">
        <f>IF((COUNTIF(stock_data!$A$1:$A$299,CVSelect!C120)&gt;0),TRUE, stock_data!A120)</f>
        <v>42702</v>
      </c>
      <c r="B120" s="2">
        <f>IF((COUNTIF(stock_data!$A$1:$A$299,CVSelect!D120)&gt;0),TRUE, stock_data!B120)</f>
        <v>0.36259350943500002</v>
      </c>
      <c r="C120" s="2">
        <f>IF((COUNTIF(stock_data!$A$1:$A$299,CVSelect!E120)&gt;0),TRUE, stock_data!C120)</f>
        <v>1.6574382749600001</v>
      </c>
      <c r="D120" s="2">
        <f>IF((COUNTIF(stock_data!$A$1:$A$299,CVSelect!F120)&gt;0),TRUE, stock_data!D120)</f>
        <v>2.3738858297999998</v>
      </c>
      <c r="E120" s="2">
        <f>IF((COUNTIF(stock_data!$A$1:$A$299,CVSelect!G120)&gt;0),TRUE, stock_data!E120)</f>
        <v>-0.133816340496</v>
      </c>
      <c r="F120" s="2">
        <f>IF((COUNTIF(stock_data!$A$1:$A$299,CVSelect!H120)&gt;0),TRUE, stock_data!F120)</f>
        <v>2.7798886987000001E-2</v>
      </c>
      <c r="G120" s="2">
        <f>IF((COUNTIF(stock_data!$A$1:$A$299,CVSelect!I120)&gt;0),TRUE, stock_data!G120)</f>
        <v>1</v>
      </c>
      <c r="H120" s="2"/>
      <c r="I120" s="2"/>
      <c r="J120" s="2"/>
      <c r="K120" s="2"/>
      <c r="L120" s="2"/>
      <c r="M120" s="2"/>
    </row>
    <row r="121" spans="1:13" x14ac:dyDescent="0.15">
      <c r="A121" s="2">
        <f>IF((COUNTIF(stock_data!$A$1:$A$299,CVSelect!C121)&gt;0),TRUE, stock_data!A121)</f>
        <v>42699</v>
      </c>
      <c r="B121" s="2">
        <f>IF((COUNTIF(stock_data!$A$1:$A$299,CVSelect!D121)&gt;0),TRUE, stock_data!B121)</f>
        <v>0.22782636067199999</v>
      </c>
      <c r="C121" s="2">
        <f>IF((COUNTIF(stock_data!$A$1:$A$299,CVSelect!E121)&gt;0),TRUE, stock_data!C121)</f>
        <v>0.165623090183</v>
      </c>
      <c r="D121" s="2">
        <f>IF((COUNTIF(stock_data!$A$1:$A$299,CVSelect!F121)&gt;0),TRUE, stock_data!D121)</f>
        <v>-2.4790617722299998E-3</v>
      </c>
      <c r="E121" s="2">
        <f>IF((COUNTIF(stock_data!$A$1:$A$299,CVSelect!G121)&gt;0),TRUE, stock_data!E121)</f>
        <v>-0.23965383775400001</v>
      </c>
      <c r="F121" s="2">
        <f>IF((COUNTIF(stock_data!$A$1:$A$299,CVSelect!H121)&gt;0),TRUE, stock_data!F121)</f>
        <v>-0.101227333195</v>
      </c>
      <c r="G121" s="2">
        <f>IF((COUNTIF(stock_data!$A$1:$A$299,CVSelect!I121)&gt;0),TRUE, stock_data!G121)</f>
        <v>1</v>
      </c>
      <c r="H121" s="2"/>
      <c r="I121" s="2"/>
      <c r="J121" s="2"/>
      <c r="K121" s="2"/>
      <c r="L121" s="2"/>
      <c r="M121" s="2"/>
    </row>
    <row r="122" spans="1:13" x14ac:dyDescent="0.15">
      <c r="A122" s="2">
        <f>IF((COUNTIF(stock_data!$A$1:$A$299,CVSelect!C122)&gt;0),TRUE, stock_data!A122)</f>
        <v>42698</v>
      </c>
      <c r="B122" s="2">
        <f>IF((COUNTIF(stock_data!$A$1:$A$299,CVSelect!D122)&gt;0),TRUE, stock_data!B122)</f>
        <v>0.40152624129999998</v>
      </c>
      <c r="C122" s="2">
        <f>IF((COUNTIF(stock_data!$A$1:$A$299,CVSelect!E122)&gt;0),TRUE, stock_data!C122)</f>
        <v>-0.49906109305599999</v>
      </c>
      <c r="D122" s="2">
        <f>IF((COUNTIF(stock_data!$A$1:$A$299,CVSelect!F122)&gt;0),TRUE, stock_data!D122)</f>
        <v>-0.31468289293200002</v>
      </c>
      <c r="E122" s="2">
        <f>IF((COUNTIF(stock_data!$A$1:$A$299,CVSelect!G122)&gt;0),TRUE, stock_data!E122)</f>
        <v>-0.10324106350999999</v>
      </c>
      <c r="F122" s="2">
        <f>IF((COUNTIF(stock_data!$A$1:$A$299,CVSelect!H122)&gt;0),TRUE, stock_data!F122)</f>
        <v>6.5073128372899997E-2</v>
      </c>
      <c r="G122" s="2">
        <f>IF((COUNTIF(stock_data!$A$1:$A$299,CVSelect!I122)&gt;0),TRUE, stock_data!G122)</f>
        <v>-1</v>
      </c>
      <c r="H122" s="2"/>
      <c r="I122" s="2"/>
      <c r="J122" s="2"/>
      <c r="K122" s="2"/>
      <c r="L122" s="2"/>
      <c r="M122" s="2"/>
    </row>
    <row r="123" spans="1:13" x14ac:dyDescent="0.15">
      <c r="A123" s="2">
        <f>IF((COUNTIF(stock_data!$A$1:$A$299,CVSelect!C123)&gt;0),TRUE, stock_data!A123)</f>
        <v>42697</v>
      </c>
      <c r="B123" s="2">
        <f>IF((COUNTIF(stock_data!$A$1:$A$299,CVSelect!D123)&gt;0),TRUE, stock_data!B123)</f>
        <v>0.422490019996</v>
      </c>
      <c r="C123" s="2">
        <f>IF((COUNTIF(stock_data!$A$1:$A$299,CVSelect!E123)&gt;0),TRUE, stock_data!C123)</f>
        <v>-4.9264721991299998E-2</v>
      </c>
      <c r="D123" s="2">
        <f>IF((COUNTIF(stock_data!$A$1:$A$299,CVSelect!F123)&gt;0),TRUE, stock_data!D123)</f>
        <v>-0.81417519955399997</v>
      </c>
      <c r="E123" s="2">
        <f>IF((COUNTIF(stock_data!$A$1:$A$299,CVSelect!G123)&gt;0),TRUE, stock_data!E123)</f>
        <v>-8.67774528253E-2</v>
      </c>
      <c r="F123" s="2">
        <f>IF((COUNTIF(stock_data!$A$1:$A$299,CVSelect!H123)&gt;0),TRUE, stock_data!F123)</f>
        <v>8.5143873734600001E-2</v>
      </c>
      <c r="G123" s="2">
        <f>IF((COUNTIF(stock_data!$A$1:$A$299,CVSelect!I123)&gt;0),TRUE, stock_data!G123)</f>
        <v>-1</v>
      </c>
      <c r="H123" s="2"/>
      <c r="I123" s="2"/>
      <c r="J123" s="2"/>
      <c r="K123" s="2"/>
      <c r="L123" s="2"/>
      <c r="M123" s="2"/>
    </row>
    <row r="124" spans="1:13" x14ac:dyDescent="0.15">
      <c r="A124" s="2">
        <f>IF((COUNTIF(stock_data!$A$1:$A$299,CVSelect!C124)&gt;0),TRUE, stock_data!A124)</f>
        <v>42696</v>
      </c>
      <c r="B124" s="2">
        <f>IF((COUNTIF(stock_data!$A$1:$A$299,CVSelect!D124)&gt;0),TRUE, stock_data!B124)</f>
        <v>0.46441757738900002</v>
      </c>
      <c r="C124" s="2">
        <f>IF((COUNTIF(stock_data!$A$1:$A$299,CVSelect!E124)&gt;0),TRUE, stock_data!C124)</f>
        <v>-0.381438630123</v>
      </c>
      <c r="D124" s="2">
        <f>IF((COUNTIF(stock_data!$A$1:$A$299,CVSelect!F124)&gt;0),TRUE, stock_data!D124)</f>
        <v>-0.13876895845199999</v>
      </c>
      <c r="E124" s="2">
        <f>IF((COUNTIF(stock_data!$A$1:$A$299,CVSelect!G124)&gt;0),TRUE, stock_data!E124)</f>
        <v>-5.3850231456100003E-2</v>
      </c>
      <c r="F124" s="2">
        <f>IF((COUNTIF(stock_data!$A$1:$A$299,CVSelect!H124)&gt;0),TRUE, stock_data!F124)</f>
        <v>0.12528536445800001</v>
      </c>
      <c r="G124" s="2">
        <f>IF((COUNTIF(stock_data!$A$1:$A$299,CVSelect!I124)&gt;0),TRUE, stock_data!G124)</f>
        <v>-1</v>
      </c>
      <c r="H124" s="2"/>
      <c r="I124" s="2"/>
      <c r="J124" s="2"/>
      <c r="K124" s="2"/>
      <c r="L124" s="2"/>
      <c r="M124" s="2"/>
    </row>
    <row r="125" spans="1:13" x14ac:dyDescent="0.15">
      <c r="A125" s="2">
        <f>IF((COUNTIF(stock_data!$A$1:$A$299,CVSelect!C125)&gt;0),TRUE, stock_data!A125)</f>
        <v>42695</v>
      </c>
      <c r="B125" s="2">
        <f>IF((COUNTIF(stock_data!$A$1:$A$299,CVSelect!D125)&gt;0),TRUE, stock_data!B125)</f>
        <v>0.46741240291699998</v>
      </c>
      <c r="C125" s="2">
        <f>IF((COUNTIF(stock_data!$A$1:$A$299,CVSelect!E125)&gt;0),TRUE, stock_data!C125)</f>
        <v>-0.24946297362799999</v>
      </c>
      <c r="D125" s="2">
        <f>IF((COUNTIF(stock_data!$A$1:$A$299,CVSelect!F125)&gt;0),TRUE, stock_data!D125)</f>
        <v>-1.7756283688600001E-2</v>
      </c>
      <c r="E125" s="2">
        <f>IF((COUNTIF(stock_data!$A$1:$A$299,CVSelect!G125)&gt;0),TRUE, stock_data!E125)</f>
        <v>-5.1498287072599999E-2</v>
      </c>
      <c r="F125" s="2">
        <f>IF((COUNTIF(stock_data!$A$1:$A$299,CVSelect!H125)&gt;0),TRUE, stock_data!F125)</f>
        <v>0.12815261379500001</v>
      </c>
      <c r="G125" s="2">
        <f>IF((COUNTIF(stock_data!$A$1:$A$299,CVSelect!I125)&gt;0),TRUE, stock_data!G125)</f>
        <v>-1</v>
      </c>
      <c r="H125" s="2"/>
      <c r="I125" s="2"/>
      <c r="J125" s="2"/>
      <c r="K125" s="2"/>
      <c r="L125" s="2"/>
      <c r="M125" s="2"/>
    </row>
    <row r="126" spans="1:13" x14ac:dyDescent="0.15">
      <c r="A126" s="2">
        <f>IF((COUNTIF(stock_data!$A$1:$A$299,CVSelect!C126)&gt;0),TRUE, stock_data!A126)</f>
        <v>42692</v>
      </c>
      <c r="B126" s="2">
        <f>IF((COUNTIF(stock_data!$A$1:$A$299,CVSelect!D126)&gt;0),TRUE, stock_data!B126)</f>
        <v>0.52431408795000001</v>
      </c>
      <c r="C126" s="2">
        <f>IF((COUNTIF(stock_data!$A$1:$A$299,CVSelect!E126)&gt;0),TRUE, stock_data!C126)</f>
        <v>-0.31374592816199998</v>
      </c>
      <c r="D126" s="2">
        <f>IF((COUNTIF(stock_data!$A$1:$A$299,CVSelect!F126)&gt;0),TRUE, stock_data!D126)</f>
        <v>-0.42852173055800002</v>
      </c>
      <c r="E126" s="2">
        <f>IF((COUNTIF(stock_data!$A$1:$A$299,CVSelect!G126)&gt;0),TRUE, stock_data!E126)</f>
        <v>-6.81134378588E-3</v>
      </c>
      <c r="F126" s="2">
        <f>IF((COUNTIF(stock_data!$A$1:$A$299,CVSelect!H126)&gt;0),TRUE, stock_data!F126)</f>
        <v>0.18263035120599999</v>
      </c>
      <c r="G126" s="2">
        <f>IF((COUNTIF(stock_data!$A$1:$A$299,CVSelect!I126)&gt;0),TRUE, stock_data!G126)</f>
        <v>-1</v>
      </c>
      <c r="H126" s="2"/>
      <c r="I126" s="2"/>
      <c r="J126" s="2"/>
      <c r="K126" s="2"/>
      <c r="L126" s="2"/>
      <c r="M126" s="2"/>
    </row>
    <row r="127" spans="1:13" x14ac:dyDescent="0.15">
      <c r="A127" s="2">
        <f>IF((COUNTIF(stock_data!$A$1:$A$299,CVSelect!C127)&gt;0),TRUE, stock_data!A127)</f>
        <v>42691</v>
      </c>
      <c r="B127" s="2">
        <f>IF((COUNTIF(stock_data!$A$1:$A$299,CVSelect!D127)&gt;0),TRUE, stock_data!B127)</f>
        <v>0.57822094745599995</v>
      </c>
      <c r="C127" s="2">
        <f>IF((COUNTIF(stock_data!$A$1:$A$299,CVSelect!E127)&gt;0),TRUE, stock_data!C127)</f>
        <v>-0.38854380651800002</v>
      </c>
      <c r="D127" s="2">
        <f>IF((COUNTIF(stock_data!$A$1:$A$299,CVSelect!F127)&gt;0),TRUE, stock_data!D127)</f>
        <v>-0.59678404514399996</v>
      </c>
      <c r="E127" s="2">
        <f>IF((COUNTIF(stock_data!$A$1:$A$299,CVSelect!G127)&gt;0),TRUE, stock_data!E127)</f>
        <v>3.5523655117299997E-2</v>
      </c>
      <c r="F127" s="2">
        <f>IF((COUNTIF(stock_data!$A$1:$A$299,CVSelect!H127)&gt;0),TRUE, stock_data!F127)</f>
        <v>0.23424083927799999</v>
      </c>
      <c r="G127" s="2">
        <f>IF((COUNTIF(stock_data!$A$1:$A$299,CVSelect!I127)&gt;0),TRUE, stock_data!G127)</f>
        <v>-1</v>
      </c>
      <c r="H127" s="2"/>
      <c r="I127" s="2"/>
      <c r="J127" s="2"/>
      <c r="K127" s="2"/>
      <c r="L127" s="2"/>
      <c r="M127" s="2"/>
    </row>
    <row r="128" spans="1:13" x14ac:dyDescent="0.15">
      <c r="A128" s="2">
        <f>IF((COUNTIF(stock_data!$A$1:$A$299,CVSelect!C128)&gt;0),TRUE, stock_data!A128)</f>
        <v>42690</v>
      </c>
      <c r="B128" s="2">
        <f>IF((COUNTIF(stock_data!$A$1:$A$299,CVSelect!D128)&gt;0),TRUE, stock_data!B128)</f>
        <v>0.56025199428700001</v>
      </c>
      <c r="C128" s="2">
        <f>IF((COUNTIF(stock_data!$A$1:$A$299,CVSelect!E128)&gt;0),TRUE, stock_data!C128)</f>
        <v>0.772475192398</v>
      </c>
      <c r="D128" s="2">
        <f>IF((COUNTIF(stock_data!$A$1:$A$299,CVSelect!F128)&gt;0),TRUE, stock_data!D128)</f>
        <v>0.85606698669299996</v>
      </c>
      <c r="E128" s="2">
        <f>IF((COUNTIF(stock_data!$A$1:$A$299,CVSelect!G128)&gt;0),TRUE, stock_data!E128)</f>
        <v>2.14119888163E-2</v>
      </c>
      <c r="F128" s="2">
        <f>IF((COUNTIF(stock_data!$A$1:$A$299,CVSelect!H128)&gt;0),TRUE, stock_data!F128)</f>
        <v>0.21703734325400001</v>
      </c>
      <c r="G128" s="2">
        <f>IF((COUNTIF(stock_data!$A$1:$A$299,CVSelect!I128)&gt;0),TRUE, stock_data!G128)</f>
        <v>1</v>
      </c>
      <c r="H128" s="2"/>
      <c r="I128" s="2"/>
      <c r="J128" s="2"/>
      <c r="K128" s="2"/>
      <c r="L128" s="2"/>
      <c r="M128" s="2"/>
    </row>
    <row r="129" spans="1:13" x14ac:dyDescent="0.15">
      <c r="A129" s="2">
        <f>IF((COUNTIF(stock_data!$A$1:$A$299,CVSelect!C129)&gt;0),TRUE, stock_data!A129)</f>
        <v>42689</v>
      </c>
      <c r="B129" s="2">
        <f>IF((COUNTIF(stock_data!$A$1:$A$299,CVSelect!D129)&gt;0),TRUE, stock_data!B129)</f>
        <v>0.55426234323099999</v>
      </c>
      <c r="C129" s="2">
        <f>IF((COUNTIF(stock_data!$A$1:$A$299,CVSelect!E129)&gt;0),TRUE, stock_data!C129)</f>
        <v>-0.30848385848400001</v>
      </c>
      <c r="D129" s="2">
        <f>IF((COUNTIF(stock_data!$A$1:$A$299,CVSelect!F129)&gt;0),TRUE, stock_data!D129)</f>
        <v>-0.75400532057400005</v>
      </c>
      <c r="E129" s="2">
        <f>IF((COUNTIF(stock_data!$A$1:$A$299,CVSelect!G129)&gt;0),TRUE, stock_data!E129)</f>
        <v>1.6708100049199998E-2</v>
      </c>
      <c r="F129" s="2">
        <f>IF((COUNTIF(stock_data!$A$1:$A$299,CVSelect!H129)&gt;0),TRUE, stock_data!F129)</f>
        <v>0.211302844579</v>
      </c>
      <c r="G129" s="2">
        <f>IF((COUNTIF(stock_data!$A$1:$A$299,CVSelect!I129)&gt;0),TRUE, stock_data!G129)</f>
        <v>1</v>
      </c>
      <c r="H129" s="2"/>
      <c r="I129" s="2"/>
      <c r="J129" s="2"/>
      <c r="K129" s="2"/>
      <c r="L129" s="2"/>
      <c r="M129" s="2"/>
    </row>
    <row r="130" spans="1:13" x14ac:dyDescent="0.15">
      <c r="A130" s="2">
        <f>IF((COUNTIF(stock_data!$A$1:$A$299,CVSelect!C130)&gt;0),TRUE, stock_data!A130)</f>
        <v>42688</v>
      </c>
      <c r="B130" s="2">
        <f>IF((COUNTIF(stock_data!$A$1:$A$299,CVSelect!D130)&gt;0),TRUE, stock_data!B130)</f>
        <v>0.55126751770299998</v>
      </c>
      <c r="C130" s="2">
        <f>IF((COUNTIF(stock_data!$A$1:$A$299,CVSelect!E130)&gt;0),TRUE, stock_data!C130)</f>
        <v>1.0627030788500001E-2</v>
      </c>
      <c r="D130" s="2">
        <f>IF((COUNTIF(stock_data!$A$1:$A$299,CVSelect!F130)&gt;0),TRUE, stock_data!D130)</f>
        <v>-0.15628726533000001</v>
      </c>
      <c r="E130" s="2">
        <f>IF((COUNTIF(stock_data!$A$1:$A$299,CVSelect!G130)&gt;0),TRUE, stock_data!E130)</f>
        <v>1.4356155665699999E-2</v>
      </c>
      <c r="F130" s="2">
        <f>IF((COUNTIF(stock_data!$A$1:$A$299,CVSelect!H130)&gt;0),TRUE, stock_data!F130)</f>
        <v>0.208435595242</v>
      </c>
      <c r="G130" s="2">
        <f>IF((COUNTIF(stock_data!$A$1:$A$299,CVSelect!I130)&gt;0),TRUE, stock_data!G130)</f>
        <v>1</v>
      </c>
      <c r="H130" s="2"/>
      <c r="I130" s="2"/>
      <c r="J130" s="2"/>
      <c r="K130" s="2"/>
      <c r="L130" s="2"/>
      <c r="M130" s="2"/>
    </row>
    <row r="131" spans="1:13" x14ac:dyDescent="0.15">
      <c r="A131" s="2">
        <f>IF((COUNTIF(stock_data!$A$1:$A$299,CVSelect!C131)&gt;0),TRUE, stock_data!A131)</f>
        <v>42685</v>
      </c>
      <c r="B131" s="2">
        <f>IF((COUNTIF(stock_data!$A$1:$A$299,CVSelect!D131)&gt;0),TRUE, stock_data!B131)</f>
        <v>0.53629339006300003</v>
      </c>
      <c r="C131" s="2">
        <f>IF((COUNTIF(stock_data!$A$1:$A$299,CVSelect!E131)&gt;0),TRUE, stock_data!C131)</f>
        <v>-3.2533920764699999E-2</v>
      </c>
      <c r="D131" s="2">
        <f>IF((COUNTIF(stock_data!$A$1:$A$299,CVSelect!F131)&gt;0),TRUE, stock_data!D131)</f>
        <v>1.48724941929E-2</v>
      </c>
      <c r="E131" s="2">
        <f>IF((COUNTIF(stock_data!$A$1:$A$299,CVSelect!G131)&gt;0),TRUE, stock_data!E131)</f>
        <v>2.5964337481699999E-3</v>
      </c>
      <c r="F131" s="2">
        <f>IF((COUNTIF(stock_data!$A$1:$A$299,CVSelect!H131)&gt;0),TRUE, stock_data!F131)</f>
        <v>0.194099348555</v>
      </c>
      <c r="G131" s="2">
        <f>IF((COUNTIF(stock_data!$A$1:$A$299,CVSelect!I131)&gt;0),TRUE, stock_data!G131)</f>
        <v>1</v>
      </c>
      <c r="H131" s="2"/>
      <c r="I131" s="2"/>
      <c r="J131" s="2"/>
      <c r="K131" s="2"/>
      <c r="L131" s="2"/>
      <c r="M131" s="2"/>
    </row>
    <row r="132" spans="1:13" x14ac:dyDescent="0.15">
      <c r="A132" s="2">
        <f>IF((COUNTIF(stock_data!$A$1:$A$299,CVSelect!C132)&gt;0),TRUE, stock_data!A132)</f>
        <v>42684</v>
      </c>
      <c r="B132" s="2">
        <f>IF((COUNTIF(stock_data!$A$1:$A$299,CVSelect!D132)&gt;0),TRUE, stock_data!B132)</f>
        <v>0.557257168759</v>
      </c>
      <c r="C132" s="2">
        <f>IF((COUNTIF(stock_data!$A$1:$A$299,CVSelect!E132)&gt;0),TRUE, stock_data!C132)</f>
        <v>0.86271369727900005</v>
      </c>
      <c r="D132" s="2">
        <f>IF((COUNTIF(stock_data!$A$1:$A$299,CVSelect!F132)&gt;0),TRUE, stock_data!D132)</f>
        <v>0.359842288382</v>
      </c>
      <c r="E132" s="2">
        <f>IF((COUNTIF(stock_data!$A$1:$A$299,CVSelect!G132)&gt;0),TRUE, stock_data!E132)</f>
        <v>1.9060044432799999E-2</v>
      </c>
      <c r="F132" s="2">
        <f>IF((COUNTIF(stock_data!$A$1:$A$299,CVSelect!H132)&gt;0),TRUE, stock_data!F132)</f>
        <v>0.21417009391700001</v>
      </c>
      <c r="G132" s="2">
        <f>IF((COUNTIF(stock_data!$A$1:$A$299,CVSelect!I132)&gt;0),TRUE, stock_data!G132)</f>
        <v>-1</v>
      </c>
      <c r="H132" s="2"/>
      <c r="I132" s="2"/>
      <c r="J132" s="2"/>
      <c r="K132" s="2"/>
      <c r="L132" s="2"/>
      <c r="M132" s="2"/>
    </row>
    <row r="133" spans="1:13" x14ac:dyDescent="0.15">
      <c r="A133" s="2">
        <f>IF((COUNTIF(stock_data!$A$1:$A$299,CVSelect!C133)&gt;0),TRUE, stock_data!A133)</f>
        <v>42683</v>
      </c>
      <c r="B133" s="2">
        <f>IF((COUNTIF(stock_data!$A$1:$A$299,CVSelect!D133)&gt;0),TRUE, stock_data!B133)</f>
        <v>0.38056246260299997</v>
      </c>
      <c r="C133" s="2">
        <f>IF((COUNTIF(stock_data!$A$1:$A$299,CVSelect!E133)&gt;0),TRUE, stock_data!C133)</f>
        <v>0.13720238460100001</v>
      </c>
      <c r="D133" s="2">
        <f>IF((COUNTIF(stock_data!$A$1:$A$299,CVSelect!F133)&gt;0),TRUE, stock_data!D133)</f>
        <v>-0.66333776402900002</v>
      </c>
      <c r="E133" s="2">
        <f>IF((COUNTIF(stock_data!$A$1:$A$299,CVSelect!G133)&gt;0),TRUE, stock_data!E133)</f>
        <v>-0.11970467419399999</v>
      </c>
      <c r="F133" s="2">
        <f>IF((COUNTIF(stock_data!$A$1:$A$299,CVSelect!H133)&gt;0),TRUE, stock_data!F133)</f>
        <v>4.5002383011199999E-2</v>
      </c>
      <c r="G133" s="2">
        <f>IF((COUNTIF(stock_data!$A$1:$A$299,CVSelect!I133)&gt;0),TRUE, stock_data!G133)</f>
        <v>1</v>
      </c>
      <c r="H133" s="2"/>
      <c r="I133" s="2"/>
      <c r="J133" s="2"/>
      <c r="K133" s="2"/>
      <c r="L133" s="2"/>
      <c r="M133" s="2"/>
    </row>
    <row r="134" spans="1:13" x14ac:dyDescent="0.15">
      <c r="A134" s="2">
        <f>IF((COUNTIF(stock_data!$A$1:$A$299,CVSelect!C134)&gt;0),TRUE, stock_data!A134)</f>
        <v>42682</v>
      </c>
      <c r="B134" s="2">
        <f>IF((COUNTIF(stock_data!$A$1:$A$299,CVSelect!D134)&gt;0),TRUE, stock_data!B134)</f>
        <v>0.50335030925400004</v>
      </c>
      <c r="C134" s="2">
        <f>IF((COUNTIF(stock_data!$A$1:$A$299,CVSelect!E134)&gt;0),TRUE, stock_data!C134)</f>
        <v>-0.21651744105599999</v>
      </c>
      <c r="D134" s="2">
        <f>IF((COUNTIF(stock_data!$A$1:$A$299,CVSelect!F134)&gt;0),TRUE, stock_data!D134)</f>
        <v>-3.2717743238400002E-2</v>
      </c>
      <c r="E134" s="2">
        <f>IF((COUNTIF(stock_data!$A$1:$A$299,CVSelect!G134)&gt;0),TRUE, stock_data!E134)</f>
        <v>-2.3274954470500001E-2</v>
      </c>
      <c r="F134" s="2">
        <f>IF((COUNTIF(stock_data!$A$1:$A$299,CVSelect!H134)&gt;0),TRUE, stock_data!F134)</f>
        <v>0.162559605844</v>
      </c>
      <c r="G134" s="2">
        <f>IF((COUNTIF(stock_data!$A$1:$A$299,CVSelect!I134)&gt;0),TRUE, stock_data!G134)</f>
        <v>-1</v>
      </c>
      <c r="H134" s="2"/>
      <c r="I134" s="2"/>
      <c r="J134" s="2"/>
      <c r="K134" s="2"/>
      <c r="L134" s="2"/>
      <c r="M134" s="2"/>
    </row>
    <row r="135" spans="1:13" x14ac:dyDescent="0.15">
      <c r="A135" s="2">
        <f>IF((COUNTIF(stock_data!$A$1:$A$299,CVSelect!C135)&gt;0),TRUE, stock_data!A135)</f>
        <v>42681</v>
      </c>
      <c r="B135" s="2">
        <f>IF((COUNTIF(stock_data!$A$1:$A$299,CVSelect!D135)&gt;0),TRUE, stock_data!B135)</f>
        <v>0.54827269217499996</v>
      </c>
      <c r="C135" s="2">
        <f>IF((COUNTIF(stock_data!$A$1:$A$299,CVSelect!E135)&gt;0),TRUE, stock_data!C135)</f>
        <v>-0.29005739907700001</v>
      </c>
      <c r="D135" s="2">
        <f>IF((COUNTIF(stock_data!$A$1:$A$299,CVSelect!F135)&gt;0),TRUE, stock_data!D135)</f>
        <v>-0.38290057305300002</v>
      </c>
      <c r="E135" s="2">
        <f>IF((COUNTIF(stock_data!$A$1:$A$299,CVSelect!G135)&gt;0),TRUE, stock_data!E135)</f>
        <v>1.20042112822E-2</v>
      </c>
      <c r="F135" s="2">
        <f>IF((COUNTIF(stock_data!$A$1:$A$299,CVSelect!H135)&gt;0),TRUE, stock_data!F135)</f>
        <v>0.20556834590500001</v>
      </c>
      <c r="G135" s="2">
        <f>IF((COUNTIF(stock_data!$A$1:$A$299,CVSelect!I135)&gt;0),TRUE, stock_data!G135)</f>
        <v>-1</v>
      </c>
      <c r="H135" s="2"/>
      <c r="I135" s="2"/>
      <c r="J135" s="2"/>
      <c r="K135" s="2"/>
      <c r="L135" s="2"/>
      <c r="M135" s="2"/>
    </row>
    <row r="136" spans="1:13" x14ac:dyDescent="0.15">
      <c r="A136" s="2">
        <f>IF((COUNTIF(stock_data!$A$1:$A$299,CVSelect!C136)&gt;0),TRUE, stock_data!A136)</f>
        <v>42678</v>
      </c>
      <c r="B136" s="2">
        <f>IF((COUNTIF(stock_data!$A$1:$A$299,CVSelect!D136)&gt;0),TRUE, stock_data!B136)</f>
        <v>0.48538135608600003</v>
      </c>
      <c r="C136" s="2">
        <f>IF((COUNTIF(stock_data!$A$1:$A$299,CVSelect!E136)&gt;0),TRUE, stock_data!C136)</f>
        <v>-7.9201382847600005E-2</v>
      </c>
      <c r="D136" s="2">
        <f>IF((COUNTIF(stock_data!$A$1:$A$299,CVSelect!F136)&gt;0),TRUE, stock_data!D136)</f>
        <v>-5.3578164153599998E-2</v>
      </c>
      <c r="E136" s="2">
        <f>IF((COUNTIF(stock_data!$A$1:$A$299,CVSelect!G136)&gt;0),TRUE, stock_data!E136)</f>
        <v>-3.7386620771499998E-2</v>
      </c>
      <c r="F136" s="2">
        <f>IF((COUNTIF(stock_data!$A$1:$A$299,CVSelect!H136)&gt;0),TRUE, stock_data!F136)</f>
        <v>0.14535610982</v>
      </c>
      <c r="G136" s="2">
        <f>IF((COUNTIF(stock_data!$A$1:$A$299,CVSelect!I136)&gt;0),TRUE, stock_data!G136)</f>
        <v>1</v>
      </c>
      <c r="H136" s="2"/>
      <c r="I136" s="2"/>
      <c r="J136" s="2"/>
      <c r="K136" s="2"/>
      <c r="L136" s="2"/>
      <c r="M136" s="2"/>
    </row>
    <row r="137" spans="1:13" x14ac:dyDescent="0.15">
      <c r="A137" s="2">
        <f>IF((COUNTIF(stock_data!$A$1:$A$299,CVSelect!C137)&gt;0),TRUE, stock_data!A137)</f>
        <v>42677</v>
      </c>
      <c r="B137" s="2">
        <f>IF((COUNTIF(stock_data!$A$1:$A$299,CVSelect!D137)&gt;0),TRUE, stock_data!B137)</f>
        <v>0.443453798693</v>
      </c>
      <c r="C137" s="2">
        <f>IF((COUNTIF(stock_data!$A$1:$A$299,CVSelect!E137)&gt;0),TRUE, stock_data!C137)</f>
        <v>0.77595866409400005</v>
      </c>
      <c r="D137" s="2">
        <f>IF((COUNTIF(stock_data!$A$1:$A$299,CVSelect!F137)&gt;0),TRUE, stock_data!D137)</f>
        <v>-0.226534339537</v>
      </c>
      <c r="E137" s="2">
        <f>IF((COUNTIF(stock_data!$A$1:$A$299,CVSelect!G137)&gt;0),TRUE, stock_data!E137)</f>
        <v>-7.0313842140699995E-2</v>
      </c>
      <c r="F137" s="2">
        <f>IF((COUNTIF(stock_data!$A$1:$A$299,CVSelect!H137)&gt;0),TRUE, stock_data!F137)</f>
        <v>0.10521461909599999</v>
      </c>
      <c r="G137" s="2">
        <f>IF((COUNTIF(stock_data!$A$1:$A$299,CVSelect!I137)&gt;0),TRUE, stock_data!G137)</f>
        <v>1</v>
      </c>
      <c r="H137" s="2"/>
      <c r="I137" s="2"/>
      <c r="J137" s="2"/>
      <c r="K137" s="2"/>
      <c r="L137" s="2"/>
      <c r="M137" s="2"/>
    </row>
    <row r="138" spans="1:13" x14ac:dyDescent="0.15">
      <c r="A138" s="2">
        <f>IF((COUNTIF(stock_data!$A$1:$A$299,CVSelect!C138)&gt;0),TRUE, stock_data!A138)</f>
        <v>42676</v>
      </c>
      <c r="B138" s="2">
        <f>IF((COUNTIF(stock_data!$A$1:$A$299,CVSelect!D138)&gt;0),TRUE, stock_data!B138)</f>
        <v>0.54228304111900005</v>
      </c>
      <c r="C138" s="2">
        <f>IF((COUNTIF(stock_data!$A$1:$A$299,CVSelect!E138)&gt;0),TRUE, stock_data!C138)</f>
        <v>1.55987342088</v>
      </c>
      <c r="D138" s="2">
        <f>IF((COUNTIF(stock_data!$A$1:$A$299,CVSelect!F138)&gt;0),TRUE, stock_data!D138)</f>
        <v>-1.6613384286199999</v>
      </c>
      <c r="E138" s="2">
        <f>IF((COUNTIF(stock_data!$A$1:$A$299,CVSelect!G138)&gt;0),TRUE, stock_data!E138)</f>
        <v>7.3003225152000004E-3</v>
      </c>
      <c r="F138" s="2">
        <f>IF((COUNTIF(stock_data!$A$1:$A$299,CVSelect!H138)&gt;0),TRUE, stock_data!F138)</f>
        <v>0.19983384723</v>
      </c>
      <c r="G138" s="2">
        <f>IF((COUNTIF(stock_data!$A$1:$A$299,CVSelect!I138)&gt;0),TRUE, stock_data!G138)</f>
        <v>-1</v>
      </c>
      <c r="H138" s="2"/>
      <c r="I138" s="2"/>
      <c r="J138" s="2"/>
      <c r="K138" s="2"/>
      <c r="L138" s="2"/>
      <c r="M138" s="2"/>
    </row>
    <row r="139" spans="1:13" x14ac:dyDescent="0.15">
      <c r="A139" s="2">
        <f>IF((COUNTIF(stock_data!$A$1:$A$299,CVSelect!C139)&gt;0),TRUE, stock_data!A139)</f>
        <v>42675</v>
      </c>
      <c r="B139" s="2">
        <f>IF((COUNTIF(stock_data!$A$1:$A$299,CVSelect!D139)&gt;0),TRUE, stock_data!B139)</f>
        <v>0.67705018988200005</v>
      </c>
      <c r="C139" s="2">
        <f>IF((COUNTIF(stock_data!$A$1:$A$299,CVSelect!E139)&gt;0),TRUE, stock_data!C139)</f>
        <v>0.51011816671900001</v>
      </c>
      <c r="D139" s="2">
        <f>IF((COUNTIF(stock_data!$A$1:$A$299,CVSelect!F139)&gt;0),TRUE, stock_data!D139)</f>
        <v>0.68806485083699997</v>
      </c>
      <c r="E139" s="2">
        <f>IF((COUNTIF(stock_data!$A$1:$A$299,CVSelect!G139)&gt;0),TRUE, stock_data!E139)</f>
        <v>0.113137819773</v>
      </c>
      <c r="F139" s="2">
        <f>IF((COUNTIF(stock_data!$A$1:$A$299,CVSelect!H139)&gt;0),TRUE, stock_data!F139)</f>
        <v>0.32886006741200002</v>
      </c>
      <c r="G139" s="2">
        <f>IF((COUNTIF(stock_data!$A$1:$A$299,CVSelect!I139)&gt;0),TRUE, stock_data!G139)</f>
        <v>-1</v>
      </c>
      <c r="H139" s="2"/>
      <c r="I139" s="2"/>
      <c r="J139" s="2"/>
      <c r="K139" s="2"/>
      <c r="L139" s="2"/>
      <c r="M139" s="2"/>
    </row>
    <row r="140" spans="1:13" x14ac:dyDescent="0.15">
      <c r="A140" s="2">
        <f>IF((COUNTIF(stock_data!$A$1:$A$299,CVSelect!C140)&gt;0),TRUE, stock_data!A140)</f>
        <v>42674</v>
      </c>
      <c r="B140" s="2">
        <f>IF((COUNTIF(stock_data!$A$1:$A$299,CVSelect!D140)&gt;0),TRUE, stock_data!B140)</f>
        <v>0.63811745801700004</v>
      </c>
      <c r="C140" s="2">
        <f>IF((COUNTIF(stock_data!$A$1:$A$299,CVSelect!E140)&gt;0),TRUE, stock_data!C140)</f>
        <v>8.1480660769600005E-2</v>
      </c>
      <c r="D140" s="2">
        <f>IF((COUNTIF(stock_data!$A$1:$A$299,CVSelect!F140)&gt;0),TRUE, stock_data!D140)</f>
        <v>-0.48667995490999999</v>
      </c>
      <c r="E140" s="2">
        <f>IF((COUNTIF(stock_data!$A$1:$A$299,CVSelect!G140)&gt;0),TRUE, stock_data!E140)</f>
        <v>8.2562542787600002E-2</v>
      </c>
      <c r="F140" s="2">
        <f>IF((COUNTIF(stock_data!$A$1:$A$299,CVSelect!H140)&gt;0),TRUE, stock_data!F140)</f>
        <v>0.29158582602599997</v>
      </c>
      <c r="G140" s="2">
        <f>IF((COUNTIF(stock_data!$A$1:$A$299,CVSelect!I140)&gt;0),TRUE, stock_data!G140)</f>
        <v>1</v>
      </c>
      <c r="H140" s="2"/>
      <c r="I140" s="2"/>
      <c r="J140" s="2"/>
      <c r="K140" s="2"/>
      <c r="L140" s="2"/>
      <c r="M140" s="2"/>
    </row>
    <row r="141" spans="1:13" x14ac:dyDescent="0.15">
      <c r="A141" s="2">
        <f>IF((COUNTIF(stock_data!$A$1:$A$299,CVSelect!C141)&gt;0),TRUE, stock_data!A141)</f>
        <v>42671</v>
      </c>
      <c r="B141" s="2">
        <f>IF((COUNTIF(stock_data!$A$1:$A$299,CVSelect!D141)&gt;0),TRUE, stock_data!B141)</f>
        <v>0.656086411185</v>
      </c>
      <c r="C141" s="2">
        <f>IF((COUNTIF(stock_data!$A$1:$A$299,CVSelect!E141)&gt;0),TRUE, stock_data!C141)</f>
        <v>0.123614080328</v>
      </c>
      <c r="D141" s="2">
        <f>IF((COUNTIF(stock_data!$A$1:$A$299,CVSelect!F141)&gt;0),TRUE, stock_data!D141)</f>
        <v>-0.41853678051600002</v>
      </c>
      <c r="E141" s="2">
        <f>IF((COUNTIF(stock_data!$A$1:$A$299,CVSelect!G141)&gt;0),TRUE, stock_data!E141)</f>
        <v>9.6674209088700003E-2</v>
      </c>
      <c r="F141" s="2">
        <f>IF((COUNTIF(stock_data!$A$1:$A$299,CVSelect!H141)&gt;0),TRUE, stock_data!F141)</f>
        <v>0.30878932204999998</v>
      </c>
      <c r="G141" s="2">
        <f>IF((COUNTIF(stock_data!$A$1:$A$299,CVSelect!I141)&gt;0),TRUE, stock_data!G141)</f>
        <v>-1</v>
      </c>
      <c r="H141" s="2"/>
      <c r="I141" s="2"/>
      <c r="J141" s="2"/>
      <c r="K141" s="2"/>
      <c r="L141" s="2"/>
      <c r="M141" s="2"/>
    </row>
    <row r="142" spans="1:13" x14ac:dyDescent="0.15">
      <c r="A142" s="2">
        <f>IF((COUNTIF(stock_data!$A$1:$A$299,CVSelect!C142)&gt;0),TRUE, stock_data!A142)</f>
        <v>42670</v>
      </c>
      <c r="B142" s="2">
        <f>IF((COUNTIF(stock_data!$A$1:$A$299,CVSelect!D142)&gt;0),TRUE, stock_data!B142)</f>
        <v>0.70100879410600003</v>
      </c>
      <c r="C142" s="2">
        <f>IF((COUNTIF(stock_data!$A$1:$A$299,CVSelect!E142)&gt;0),TRUE, stock_data!C142)</f>
        <v>0.86220684293200001</v>
      </c>
      <c r="D142" s="2">
        <f>IF((COUNTIF(stock_data!$A$1:$A$299,CVSelect!F142)&gt;0),TRUE, stock_data!D142)</f>
        <v>-1.07481160662</v>
      </c>
      <c r="E142" s="2">
        <f>IF((COUNTIF(stock_data!$A$1:$A$299,CVSelect!G142)&gt;0),TRUE, stock_data!E142)</f>
        <v>0.131953374841</v>
      </c>
      <c r="F142" s="2">
        <f>IF((COUNTIF(stock_data!$A$1:$A$299,CVSelect!H142)&gt;0),TRUE, stock_data!F142)</f>
        <v>0.35179806211100001</v>
      </c>
      <c r="G142" s="2">
        <f>IF((COUNTIF(stock_data!$A$1:$A$299,CVSelect!I142)&gt;0),TRUE, stock_data!G142)</f>
        <v>-1</v>
      </c>
      <c r="H142" s="2"/>
      <c r="I142" s="2"/>
      <c r="J142" s="2"/>
      <c r="K142" s="2"/>
      <c r="L142" s="2"/>
      <c r="M142" s="2"/>
    </row>
    <row r="143" spans="1:13" x14ac:dyDescent="0.15">
      <c r="A143" s="2">
        <f>IF((COUNTIF(stock_data!$A$1:$A$299,CVSelect!C143)&gt;0),TRUE, stock_data!A143)</f>
        <v>42669</v>
      </c>
      <c r="B143" s="2">
        <f>IF((COUNTIF(stock_data!$A$1:$A$299,CVSelect!D143)&gt;0),TRUE, stock_data!B143)</f>
        <v>0.79684321100400002</v>
      </c>
      <c r="C143" s="2">
        <f>IF((COUNTIF(stock_data!$A$1:$A$299,CVSelect!E143)&gt;0),TRUE, stock_data!C143)</f>
        <v>1.2423199567800001</v>
      </c>
      <c r="D143" s="2">
        <f>IF((COUNTIF(stock_data!$A$1:$A$299,CVSelect!F143)&gt;0),TRUE, stock_data!D143)</f>
        <v>-1.6284329151900001</v>
      </c>
      <c r="E143" s="2">
        <f>IF((COUNTIF(stock_data!$A$1:$A$299,CVSelect!G143)&gt;0),TRUE, stock_data!E143)</f>
        <v>0.20721559511400001</v>
      </c>
      <c r="F143" s="2">
        <f>IF((COUNTIF(stock_data!$A$1:$A$299,CVSelect!H143)&gt;0),TRUE, stock_data!F143)</f>
        <v>0.44355004090700001</v>
      </c>
      <c r="G143" s="2">
        <f>IF((COUNTIF(stock_data!$A$1:$A$299,CVSelect!I143)&gt;0),TRUE, stock_data!G143)</f>
        <v>-1</v>
      </c>
      <c r="H143" s="2"/>
      <c r="I143" s="2"/>
      <c r="J143" s="2"/>
      <c r="K143" s="2"/>
      <c r="L143" s="2"/>
      <c r="M143" s="2"/>
    </row>
    <row r="144" spans="1:13" x14ac:dyDescent="0.15">
      <c r="A144" s="2">
        <f>IF((COUNTIF(stock_data!$A$1:$A$299,CVSelect!C144)&gt;0),TRUE, stock_data!A144)</f>
        <v>42668</v>
      </c>
      <c r="B144" s="2">
        <f>IF((COUNTIF(stock_data!$A$1:$A$299,CVSelect!D144)&gt;0),TRUE, stock_data!B144)</f>
        <v>0.997496521385</v>
      </c>
      <c r="C144" s="2">
        <f>IF((COUNTIF(stock_data!$A$1:$A$299,CVSelect!E144)&gt;0),TRUE, stock_data!C144)</f>
        <v>-2.04016707978E-2</v>
      </c>
      <c r="D144" s="2">
        <f>IF((COUNTIF(stock_data!$A$1:$A$299,CVSelect!F144)&gt;0),TRUE, stock_data!D144)</f>
        <v>2.4571247632700001E-2</v>
      </c>
      <c r="E144" s="2">
        <f>IF((COUNTIF(stock_data!$A$1:$A$299,CVSelect!G144)&gt;0),TRUE, stock_data!E144)</f>
        <v>0.364795868809</v>
      </c>
      <c r="F144" s="2">
        <f>IF((COUNTIF(stock_data!$A$1:$A$299,CVSelect!H144)&gt;0),TRUE, stock_data!F144)</f>
        <v>0.63565574651199996</v>
      </c>
      <c r="G144" s="2">
        <f>IF((COUNTIF(stock_data!$A$1:$A$299,CVSelect!I144)&gt;0),TRUE, stock_data!G144)</f>
        <v>-1</v>
      </c>
      <c r="H144" s="2"/>
      <c r="I144" s="2"/>
      <c r="J144" s="2"/>
      <c r="K144" s="2"/>
      <c r="L144" s="2"/>
      <c r="M144" s="2"/>
    </row>
    <row r="145" spans="1:13" x14ac:dyDescent="0.15">
      <c r="A145" s="2">
        <f>IF((COUNTIF(stock_data!$A$1:$A$299,CVSelect!C145)&gt;0),TRUE, stock_data!A145)</f>
        <v>42667</v>
      </c>
      <c r="B145" s="2">
        <f>IF((COUNTIF(stock_data!$A$1:$A$299,CVSelect!D145)&gt;0),TRUE, stock_data!B145)</f>
        <v>0.96455344057600001</v>
      </c>
      <c r="C145" s="2">
        <f>IF((COUNTIF(stock_data!$A$1:$A$299,CVSelect!E145)&gt;0),TRUE, stock_data!C145)</f>
        <v>0.45722100393199999</v>
      </c>
      <c r="D145" s="2">
        <f>IF((COUNTIF(stock_data!$A$1:$A$299,CVSelect!F145)&gt;0),TRUE, stock_data!D145)</f>
        <v>-0.94992108616399995</v>
      </c>
      <c r="E145" s="2">
        <f>IF((COUNTIF(stock_data!$A$1:$A$299,CVSelect!G145)&gt;0),TRUE, stock_data!E145)</f>
        <v>0.33892448059000002</v>
      </c>
      <c r="F145" s="2">
        <f>IF((COUNTIF(stock_data!$A$1:$A$299,CVSelect!H145)&gt;0),TRUE, stock_data!F145)</f>
        <v>0.60411600380099995</v>
      </c>
      <c r="G145" s="2">
        <f>IF((COUNTIF(stock_data!$A$1:$A$299,CVSelect!I145)&gt;0),TRUE, stock_data!G145)</f>
        <v>1</v>
      </c>
      <c r="H145" s="2"/>
      <c r="I145" s="2"/>
      <c r="J145" s="2"/>
      <c r="K145" s="2"/>
      <c r="L145" s="2"/>
      <c r="M145" s="2"/>
    </row>
    <row r="146" spans="1:13" x14ac:dyDescent="0.15">
      <c r="A146" s="2">
        <f>IF((COUNTIF(stock_data!$A$1:$A$299,CVSelect!C146)&gt;0),TRUE, stock_data!A146)</f>
        <v>42664</v>
      </c>
      <c r="B146" s="2">
        <f>IF((COUNTIF(stock_data!$A$1:$A$299,CVSelect!D146)&gt;0),TRUE, stock_data!B146)</f>
        <v>0.93760001082400002</v>
      </c>
      <c r="C146" s="2">
        <f>IF((COUNTIF(stock_data!$A$1:$A$299,CVSelect!E146)&gt;0),TRUE, stock_data!C146)</f>
        <v>0.392587859122</v>
      </c>
      <c r="D146" s="2">
        <f>IF((COUNTIF(stock_data!$A$1:$A$299,CVSelect!F146)&gt;0),TRUE, stock_data!D146)</f>
        <v>-0.521934172694</v>
      </c>
      <c r="E146" s="2">
        <f>IF((COUNTIF(stock_data!$A$1:$A$299,CVSelect!G146)&gt;0),TRUE, stock_data!E146)</f>
        <v>0.31775698113900003</v>
      </c>
      <c r="F146" s="2">
        <f>IF((COUNTIF(stock_data!$A$1:$A$299,CVSelect!H146)&gt;0),TRUE, stock_data!F146)</f>
        <v>0.57831075976400004</v>
      </c>
      <c r="G146" s="2">
        <f>IF((COUNTIF(stock_data!$A$1:$A$299,CVSelect!I146)&gt;0),TRUE, stock_data!G146)</f>
        <v>1</v>
      </c>
      <c r="H146" s="2"/>
      <c r="I146" s="2"/>
      <c r="J146" s="2"/>
      <c r="K146" s="2"/>
      <c r="L146" s="2"/>
      <c r="M146" s="2"/>
    </row>
    <row r="147" spans="1:13" x14ac:dyDescent="0.15">
      <c r="A147" s="2">
        <f>IF((COUNTIF(stock_data!$A$1:$A$299,CVSelect!C147)&gt;0),TRUE, stock_data!A147)</f>
        <v>42663</v>
      </c>
      <c r="B147" s="2">
        <f>IF((COUNTIF(stock_data!$A$1:$A$299,CVSelect!D147)&gt;0),TRUE, stock_data!B147)</f>
        <v>1.00648099797</v>
      </c>
      <c r="C147" s="2">
        <f>IF((COUNTIF(stock_data!$A$1:$A$299,CVSelect!E147)&gt;0),TRUE, stock_data!C147)</f>
        <v>0.95024283528499998</v>
      </c>
      <c r="D147" s="2">
        <f>IF((COUNTIF(stock_data!$A$1:$A$299,CVSelect!F147)&gt;0),TRUE, stock_data!D147)</f>
        <v>-1.1863230272500001</v>
      </c>
      <c r="E147" s="2">
        <f>IF((COUNTIF(stock_data!$A$1:$A$299,CVSelect!G147)&gt;0),TRUE, stock_data!E147)</f>
        <v>0.37185170196</v>
      </c>
      <c r="F147" s="2">
        <f>IF((COUNTIF(stock_data!$A$1:$A$299,CVSelect!H147)&gt;0),TRUE, stock_data!F147)</f>
        <v>0.64425749452400005</v>
      </c>
      <c r="G147" s="2">
        <f>IF((COUNTIF(stock_data!$A$1:$A$299,CVSelect!I147)&gt;0),TRUE, stock_data!G147)</f>
        <v>-1</v>
      </c>
      <c r="H147" s="2"/>
      <c r="I147" s="2"/>
      <c r="J147" s="2"/>
      <c r="K147" s="2"/>
      <c r="L147" s="2"/>
      <c r="M147" s="2"/>
    </row>
    <row r="148" spans="1:13" x14ac:dyDescent="0.15">
      <c r="A148" s="2">
        <f>IF((COUNTIF(stock_data!$A$1:$A$299,CVSelect!C148)&gt;0),TRUE, stock_data!A148)</f>
        <v>42662</v>
      </c>
      <c r="B148" s="2">
        <f>IF((COUNTIF(stock_data!$A$1:$A$299,CVSelect!D148)&gt;0),TRUE, stock_data!B148)</f>
        <v>1.1053102403999999</v>
      </c>
      <c r="C148" s="2">
        <f>IF((COUNTIF(stock_data!$A$1:$A$299,CVSelect!E148)&gt;0),TRUE, stock_data!C148)</f>
        <v>0.28776116457399997</v>
      </c>
      <c r="D148" s="2">
        <f>IF((COUNTIF(stock_data!$A$1:$A$299,CVSelect!F148)&gt;0),TRUE, stock_data!D148)</f>
        <v>-0.68958033674399999</v>
      </c>
      <c r="E148" s="2">
        <f>IF((COUNTIF(stock_data!$A$1:$A$299,CVSelect!G148)&gt;0),TRUE, stock_data!E148)</f>
        <v>0.44946586661600002</v>
      </c>
      <c r="F148" s="2">
        <f>IF((COUNTIF(stock_data!$A$1:$A$299,CVSelect!H148)&gt;0),TRUE, stock_data!F148)</f>
        <v>0.73887672265799997</v>
      </c>
      <c r="G148" s="2">
        <f>IF((COUNTIF(stock_data!$A$1:$A$299,CVSelect!I148)&gt;0),TRUE, stock_data!G148)</f>
        <v>-1</v>
      </c>
      <c r="H148" s="2"/>
      <c r="I148" s="2"/>
      <c r="J148" s="2"/>
      <c r="K148" s="2"/>
      <c r="L148" s="2"/>
      <c r="M148" s="2"/>
    </row>
    <row r="149" spans="1:13" x14ac:dyDescent="0.15">
      <c r="A149" s="2">
        <f>IF((COUNTIF(stock_data!$A$1:$A$299,CVSelect!C149)&gt;0),TRUE, stock_data!A149)</f>
        <v>42661</v>
      </c>
      <c r="B149" s="2">
        <f>IF((COUNTIF(stock_data!$A$1:$A$299,CVSelect!D149)&gt;0),TRUE, stock_data!B149)</f>
        <v>1.0693723340600001</v>
      </c>
      <c r="C149" s="2">
        <f>IF((COUNTIF(stock_data!$A$1:$A$299,CVSelect!E149)&gt;0),TRUE, stock_data!C149)</f>
        <v>0.17212004136100001</v>
      </c>
      <c r="D149" s="2">
        <f>IF((COUNTIF(stock_data!$A$1:$A$299,CVSelect!F149)&gt;0),TRUE, stock_data!D149)</f>
        <v>5.1400405118000002E-2</v>
      </c>
      <c r="E149" s="2">
        <f>IF((COUNTIF(stock_data!$A$1:$A$299,CVSelect!G149)&gt;0),TRUE, stock_data!E149)</f>
        <v>0.42124253401299999</v>
      </c>
      <c r="F149" s="2">
        <f>IF((COUNTIF(stock_data!$A$1:$A$299,CVSelect!H149)&gt;0),TRUE, stock_data!F149)</f>
        <v>0.70446973060899998</v>
      </c>
      <c r="G149" s="2">
        <f>IF((COUNTIF(stock_data!$A$1:$A$299,CVSelect!I149)&gt;0),TRUE, stock_data!G149)</f>
        <v>1</v>
      </c>
      <c r="H149" s="2"/>
      <c r="I149" s="2"/>
      <c r="J149" s="2"/>
      <c r="K149" s="2"/>
      <c r="L149" s="2"/>
      <c r="M149" s="2"/>
    </row>
    <row r="150" spans="1:13" x14ac:dyDescent="0.15">
      <c r="A150" s="2">
        <f>IF((COUNTIF(stock_data!$A$1:$A$299,CVSelect!C150)&gt;0),TRUE, stock_data!A150)</f>
        <v>42660</v>
      </c>
      <c r="B150" s="2">
        <f>IF((COUNTIF(stock_data!$A$1:$A$299,CVSelect!D150)&gt;0),TRUE, stock_data!B150)</f>
        <v>1.05739303195</v>
      </c>
      <c r="C150" s="2">
        <f>IF((COUNTIF(stock_data!$A$1:$A$299,CVSelect!E150)&gt;0),TRUE, stock_data!C150)</f>
        <v>0.98198113295800005</v>
      </c>
      <c r="D150" s="2">
        <f>IF((COUNTIF(stock_data!$A$1:$A$299,CVSelect!F150)&gt;0),TRUE, stock_data!D150)</f>
        <v>-1.26449727428</v>
      </c>
      <c r="E150" s="2">
        <f>IF((COUNTIF(stock_data!$A$1:$A$299,CVSelect!G150)&gt;0),TRUE, stock_data!E150)</f>
        <v>0.41183475647899997</v>
      </c>
      <c r="F150" s="2">
        <f>IF((COUNTIF(stock_data!$A$1:$A$299,CVSelect!H150)&gt;0),TRUE, stock_data!F150)</f>
        <v>0.69300073325900002</v>
      </c>
      <c r="G150" s="2">
        <f>IF((COUNTIF(stock_data!$A$1:$A$299,CVSelect!I150)&gt;0),TRUE, stock_data!G150)</f>
        <v>1</v>
      </c>
      <c r="H150" s="2"/>
      <c r="I150" s="2"/>
      <c r="J150" s="2"/>
      <c r="K150" s="2"/>
      <c r="L150" s="2"/>
      <c r="M150" s="2"/>
    </row>
    <row r="151" spans="1:13" x14ac:dyDescent="0.15">
      <c r="A151" s="2">
        <f>IF((COUNTIF(stock_data!$A$1:$A$299,CVSelect!C151)&gt;0),TRUE, stock_data!A151)</f>
        <v>42657</v>
      </c>
      <c r="B151" s="2">
        <f>IF((COUNTIF(stock_data!$A$1:$A$299,CVSelect!D151)&gt;0),TRUE, stock_data!B151)</f>
        <v>1.1741912275399999</v>
      </c>
      <c r="C151" s="2">
        <f>IF((COUNTIF(stock_data!$A$1:$A$299,CVSelect!E151)&gt;0),TRUE, stock_data!C151)</f>
        <v>1.3313604423000001</v>
      </c>
      <c r="D151" s="2">
        <f>IF((COUNTIF(stock_data!$A$1:$A$299,CVSelect!F151)&gt;0),TRUE, stock_data!D151)</f>
        <v>-1.4470788800100001</v>
      </c>
      <c r="E151" s="2">
        <f>IF((COUNTIF(stock_data!$A$1:$A$299,CVSelect!G151)&gt;0),TRUE, stock_data!E151)</f>
        <v>0.50356058743599996</v>
      </c>
      <c r="F151" s="2">
        <f>IF((COUNTIF(stock_data!$A$1:$A$299,CVSelect!H151)&gt;0),TRUE, stock_data!F151)</f>
        <v>0.80482345741700001</v>
      </c>
      <c r="G151" s="2">
        <f>IF((COUNTIF(stock_data!$A$1:$A$299,CVSelect!I151)&gt;0),TRUE, stock_data!G151)</f>
        <v>-1</v>
      </c>
      <c r="H151" s="2"/>
      <c r="I151" s="2"/>
      <c r="J151" s="2"/>
      <c r="K151" s="2"/>
      <c r="L151" s="2"/>
      <c r="M151" s="2"/>
    </row>
    <row r="152" spans="1:13" x14ac:dyDescent="0.15">
      <c r="A152" s="2">
        <f>IF((COUNTIF(stock_data!$A$1:$A$299,CVSelect!C152)&gt;0),TRUE, stock_data!A152)</f>
        <v>42656</v>
      </c>
      <c r="B152" s="2">
        <f>IF((COUNTIF(stock_data!$A$1:$A$299,CVSelect!D152)&gt;0),TRUE, stock_data!B152)</f>
        <v>1.0843464617</v>
      </c>
      <c r="C152" s="2">
        <f>IF((COUNTIF(stock_data!$A$1:$A$299,CVSelect!E152)&gt;0),TRUE, stock_data!C152)</f>
        <v>2.0034354834700001</v>
      </c>
      <c r="D152" s="2">
        <f>IF((COUNTIF(stock_data!$A$1:$A$299,CVSelect!F152)&gt;0),TRUE, stock_data!D152)</f>
        <v>1.3712598969800001</v>
      </c>
      <c r="E152" s="2">
        <f>IF((COUNTIF(stock_data!$A$1:$A$299,CVSelect!G152)&gt;0),TRUE, stock_data!E152)</f>
        <v>0.433002255931</v>
      </c>
      <c r="F152" s="2">
        <f>IF((COUNTIF(stock_data!$A$1:$A$299,CVSelect!H152)&gt;0),TRUE, stock_data!F152)</f>
        <v>0.71880597729600004</v>
      </c>
      <c r="G152" s="2">
        <f>IF((COUNTIF(stock_data!$A$1:$A$299,CVSelect!I152)&gt;0),TRUE, stock_data!G152)</f>
        <v>1</v>
      </c>
      <c r="H152" s="2"/>
      <c r="I152" s="2"/>
      <c r="J152" s="2"/>
      <c r="K152" s="2"/>
      <c r="L152" s="2"/>
      <c r="M152" s="2"/>
    </row>
    <row r="153" spans="1:13" x14ac:dyDescent="0.15">
      <c r="A153" s="2">
        <f>IF((COUNTIF(stock_data!$A$1:$A$299,CVSelect!C153)&gt;0),TRUE, stock_data!A153)</f>
        <v>42655</v>
      </c>
      <c r="B153" s="2">
        <f>IF((COUNTIF(stock_data!$A$1:$A$299,CVSelect!D153)&gt;0),TRUE, stock_data!B153)</f>
        <v>0.95257413846399996</v>
      </c>
      <c r="C153" s="2">
        <f>IF((COUNTIF(stock_data!$A$1:$A$299,CVSelect!E153)&gt;0),TRUE, stock_data!C153)</f>
        <v>1.1891232891500001</v>
      </c>
      <c r="D153" s="2">
        <f>IF((COUNTIF(stock_data!$A$1:$A$299,CVSelect!F153)&gt;0),TRUE, stock_data!D153)</f>
        <v>0.48860592401000003</v>
      </c>
      <c r="E153" s="2">
        <f>IF((COUNTIF(stock_data!$A$1:$A$299,CVSelect!G153)&gt;0),TRUE, stock_data!E153)</f>
        <v>0.329516703056</v>
      </c>
      <c r="F153" s="2">
        <f>IF((COUNTIF(stock_data!$A$1:$A$299,CVSelect!H153)&gt;0),TRUE, stock_data!F153)</f>
        <v>0.59264700645099999</v>
      </c>
      <c r="G153" s="2">
        <f>IF((COUNTIF(stock_data!$A$1:$A$299,CVSelect!I153)&gt;0),TRUE, stock_data!G153)</f>
        <v>1</v>
      </c>
      <c r="H153" s="2"/>
      <c r="I153" s="2"/>
      <c r="J153" s="2"/>
      <c r="K153" s="2"/>
      <c r="L153" s="2"/>
      <c r="M153" s="2"/>
    </row>
    <row r="154" spans="1:13" x14ac:dyDescent="0.15">
      <c r="A154" s="2">
        <f>IF((COUNTIF(stock_data!$A$1:$A$299,CVSelect!C154)&gt;0),TRUE, stock_data!A154)</f>
        <v>42654</v>
      </c>
      <c r="B154" s="2">
        <f>IF((COUNTIF(stock_data!$A$1:$A$299,CVSelect!D154)&gt;0),TRUE, stock_data!B154)</f>
        <v>0.961558615048</v>
      </c>
      <c r="C154" s="2">
        <f>IF((COUNTIF(stock_data!$A$1:$A$299,CVSelect!E154)&gt;0),TRUE, stock_data!C154)</f>
        <v>0.60945240325000005</v>
      </c>
      <c r="D154" s="2">
        <f>IF((COUNTIF(stock_data!$A$1:$A$299,CVSelect!F154)&gt;0),TRUE, stock_data!D154)</f>
        <v>-1.17610746425</v>
      </c>
      <c r="E154" s="2">
        <f>IF((COUNTIF(stock_data!$A$1:$A$299,CVSelect!G154)&gt;0),TRUE, stock_data!E154)</f>
        <v>0.33657253620700001</v>
      </c>
      <c r="F154" s="2">
        <f>IF((COUNTIF(stock_data!$A$1:$A$299,CVSelect!H154)&gt;0),TRUE, stock_data!F154)</f>
        <v>0.60124875446299997</v>
      </c>
      <c r="G154" s="2">
        <f>IF((COUNTIF(stock_data!$A$1:$A$299,CVSelect!I154)&gt;0),TRUE, stock_data!G154)</f>
        <v>-1</v>
      </c>
      <c r="H154" s="2"/>
      <c r="I154" s="2"/>
      <c r="J154" s="2"/>
      <c r="K154" s="2"/>
      <c r="L154" s="2"/>
      <c r="M154" s="2"/>
    </row>
    <row r="155" spans="1:13" x14ac:dyDescent="0.15">
      <c r="A155" s="2">
        <f>IF((COUNTIF(stock_data!$A$1:$A$299,CVSelect!C155)&gt;0),TRUE, stock_data!A155)</f>
        <v>42653</v>
      </c>
      <c r="B155" s="2">
        <f>IF((COUNTIF(stock_data!$A$1:$A$299,CVSelect!D155)&gt;0),TRUE, stock_data!B155)</f>
        <v>0.82080181522899998</v>
      </c>
      <c r="C155" s="2">
        <f>IF((COUNTIF(stock_data!$A$1:$A$299,CVSelect!E155)&gt;0),TRUE, stock_data!C155)</f>
        <v>0.92713027704999995</v>
      </c>
      <c r="D155" s="2">
        <f>IF((COUNTIF(stock_data!$A$1:$A$299,CVSelect!F155)&gt;0),TRUE, stock_data!D155)</f>
        <v>0.87769375222900003</v>
      </c>
      <c r="E155" s="2">
        <f>IF((COUNTIF(stock_data!$A$1:$A$299,CVSelect!G155)&gt;0),TRUE, stock_data!E155)</f>
        <v>0.22603115018200001</v>
      </c>
      <c r="F155" s="2">
        <f>IF((COUNTIF(stock_data!$A$1:$A$299,CVSelect!H155)&gt;0),TRUE, stock_data!F155)</f>
        <v>0.466488035606</v>
      </c>
      <c r="G155" s="2">
        <f>IF((COUNTIF(stock_data!$A$1:$A$299,CVSelect!I155)&gt;0),TRUE, stock_data!G155)</f>
        <v>1</v>
      </c>
      <c r="H155" s="2"/>
      <c r="I155" s="2"/>
      <c r="J155" s="2"/>
      <c r="K155" s="2"/>
      <c r="L155" s="2"/>
      <c r="M155" s="2"/>
    </row>
    <row r="156" spans="1:13" x14ac:dyDescent="0.15">
      <c r="A156" s="2">
        <f>IF((COUNTIF(stock_data!$A$1:$A$299,CVSelect!C156)&gt;0),TRUE, stock_data!A156)</f>
        <v>42643</v>
      </c>
      <c r="B156" s="2">
        <f>IF((COUNTIF(stock_data!$A$1:$A$299,CVSelect!D156)&gt;0),TRUE, stock_data!B156)</f>
        <v>0.70699844516200006</v>
      </c>
      <c r="C156" s="2">
        <f>IF((COUNTIF(stock_data!$A$1:$A$299,CVSelect!E156)&gt;0),TRUE, stock_data!C156)</f>
        <v>0.21235506100099999</v>
      </c>
      <c r="D156" s="2">
        <f>IF((COUNTIF(stock_data!$A$1:$A$299,CVSelect!F156)&gt;0),TRUE, stock_data!D156)</f>
        <v>-0.182147848365</v>
      </c>
      <c r="E156" s="2">
        <f>IF((COUNTIF(stock_data!$A$1:$A$299,CVSelect!G156)&gt;0),TRUE, stock_data!E156)</f>
        <v>0.13665726360800001</v>
      </c>
      <c r="F156" s="2">
        <f>IF((COUNTIF(stock_data!$A$1:$A$299,CVSelect!H156)&gt;0),TRUE, stock_data!F156)</f>
        <v>0.35753256078599999</v>
      </c>
      <c r="G156" s="2">
        <f>IF((COUNTIF(stock_data!$A$1:$A$299,CVSelect!I156)&gt;0),TRUE, stock_data!G156)</f>
        <v>1</v>
      </c>
      <c r="H156" s="2"/>
      <c r="I156" s="2"/>
      <c r="J156" s="2"/>
      <c r="K156" s="2"/>
      <c r="L156" s="2"/>
      <c r="M156" s="2"/>
    </row>
    <row r="157" spans="1:13" x14ac:dyDescent="0.15">
      <c r="A157" s="2">
        <f>IF((COUNTIF(stock_data!$A$1:$A$299,CVSelect!C157)&gt;0),TRUE, stock_data!A157)</f>
        <v>42642</v>
      </c>
      <c r="B157" s="2">
        <f>IF((COUNTIF(stock_data!$A$1:$A$299,CVSelect!D157)&gt;0),TRUE, stock_data!B157)</f>
        <v>0.763900130196</v>
      </c>
      <c r="C157" s="2">
        <f>IF((COUNTIF(stock_data!$A$1:$A$299,CVSelect!E157)&gt;0),TRUE, stock_data!C157)</f>
        <v>0.37091753189299997</v>
      </c>
      <c r="D157" s="2">
        <f>IF((COUNTIF(stock_data!$A$1:$A$299,CVSelect!F157)&gt;0),TRUE, stock_data!D157)</f>
        <v>-0.29243642897</v>
      </c>
      <c r="E157" s="2">
        <f>IF((COUNTIF(stock_data!$A$1:$A$299,CVSelect!G157)&gt;0),TRUE, stock_data!E157)</f>
        <v>0.38382945635299998</v>
      </c>
      <c r="F157" s="2">
        <f>IF((COUNTIF(stock_data!$A$1:$A$299,CVSelect!H157)&gt;0),TRUE, stock_data!F157)</f>
        <v>2.26850799819</v>
      </c>
      <c r="G157" s="2">
        <f>IF((COUNTIF(stock_data!$A$1:$A$299,CVSelect!I157)&gt;0),TRUE, stock_data!G157)</f>
        <v>-1</v>
      </c>
      <c r="H157" s="2"/>
      <c r="I157" s="2"/>
      <c r="J157" s="2"/>
      <c r="K157" s="2"/>
      <c r="L157" s="2"/>
      <c r="M157" s="2"/>
    </row>
    <row r="158" spans="1:13" x14ac:dyDescent="0.15">
      <c r="A158" s="2">
        <f>IF((COUNTIF(stock_data!$A$1:$A$299,CVSelect!C158)&gt;0),TRUE, stock_data!A158)</f>
        <v>42641</v>
      </c>
      <c r="B158" s="2">
        <f>IF((COUNTIF(stock_data!$A$1:$A$299,CVSelect!D158)&gt;0),TRUE, stock_data!B158)</f>
        <v>0.70999327069100004</v>
      </c>
      <c r="C158" s="2">
        <f>IF((COUNTIF(stock_data!$A$1:$A$299,CVSelect!E158)&gt;0),TRUE, stock_data!C158)</f>
        <v>0.50713233383699996</v>
      </c>
      <c r="D158" s="2">
        <f>IF((COUNTIF(stock_data!$A$1:$A$299,CVSelect!F158)&gt;0),TRUE, stock_data!D158)</f>
        <v>-0.56246528815399999</v>
      </c>
      <c r="E158" s="2">
        <f>IF((COUNTIF(stock_data!$A$1:$A$299,CVSelect!G158)&gt;0),TRUE, stock_data!E158)</f>
        <v>0.33913387811700002</v>
      </c>
      <c r="F158" s="2">
        <f>IF((COUNTIF(stock_data!$A$1:$A$299,CVSelect!H158)&gt;0),TRUE, stock_data!F158)</f>
        <v>2.1952544022199998</v>
      </c>
      <c r="G158" s="2">
        <f>IF((COUNTIF(stock_data!$A$1:$A$299,CVSelect!I158)&gt;0),TRUE, stock_data!G158)</f>
        <v>1</v>
      </c>
      <c r="H158" s="2"/>
      <c r="I158" s="2"/>
      <c r="J158" s="2"/>
      <c r="K158" s="2"/>
      <c r="L158" s="2"/>
      <c r="M158" s="2"/>
    </row>
    <row r="159" spans="1:13" x14ac:dyDescent="0.15">
      <c r="A159" s="2">
        <f>IF((COUNTIF(stock_data!$A$1:$A$299,CVSelect!C159)&gt;0),TRUE, stock_data!A159)</f>
        <v>42640</v>
      </c>
      <c r="B159" s="2">
        <f>IF((COUNTIF(stock_data!$A$1:$A$299,CVSelect!D159)&gt;0),TRUE, stock_data!B159)</f>
        <v>0.66507088777000001</v>
      </c>
      <c r="C159" s="2">
        <f>IF((COUNTIF(stock_data!$A$1:$A$299,CVSelect!E159)&gt;0),TRUE, stock_data!C159)</f>
        <v>1.50363562716</v>
      </c>
      <c r="D159" s="2">
        <f>IF((COUNTIF(stock_data!$A$1:$A$299,CVSelect!F159)&gt;0),TRUE, stock_data!D159)</f>
        <v>-0.80284559853500004</v>
      </c>
      <c r="E159" s="2">
        <f>IF((COUNTIF(stock_data!$A$1:$A$299,CVSelect!G159)&gt;0),TRUE, stock_data!E159)</f>
        <v>0.30188756292000002</v>
      </c>
      <c r="F159" s="2">
        <f>IF((COUNTIF(stock_data!$A$1:$A$299,CVSelect!H159)&gt;0),TRUE, stock_data!F159)</f>
        <v>2.1342097389100001</v>
      </c>
      <c r="G159" s="2">
        <f>IF((COUNTIF(stock_data!$A$1:$A$299,CVSelect!I159)&gt;0),TRUE, stock_data!G159)</f>
        <v>1</v>
      </c>
      <c r="H159" s="2"/>
      <c r="I159" s="2"/>
      <c r="J159" s="2"/>
      <c r="K159" s="2"/>
      <c r="L159" s="2"/>
      <c r="M159" s="2"/>
    </row>
    <row r="160" spans="1:13" x14ac:dyDescent="0.15">
      <c r="A160" s="2">
        <f>IF((COUNTIF(stock_data!$A$1:$A$299,CVSelect!C160)&gt;0),TRUE, stock_data!A160)</f>
        <v>42639</v>
      </c>
      <c r="B160" s="2">
        <f>IF((COUNTIF(stock_data!$A$1:$A$299,CVSelect!D160)&gt;0),TRUE, stock_data!B160)</f>
        <v>1.0514033808900001</v>
      </c>
      <c r="C160" s="2">
        <f>IF((COUNTIF(stock_data!$A$1:$A$299,CVSelect!E160)&gt;0),TRUE, stock_data!C160)</f>
        <v>1.7254028351599999</v>
      </c>
      <c r="D160" s="2">
        <f>IF((COUNTIF(stock_data!$A$1:$A$299,CVSelect!F160)&gt;0),TRUE, stock_data!D160)</f>
        <v>-1.56899981506</v>
      </c>
      <c r="E160" s="2">
        <f>IF((COUNTIF(stock_data!$A$1:$A$299,CVSelect!G160)&gt;0),TRUE, stock_data!E160)</f>
        <v>0.62220587361400004</v>
      </c>
      <c r="F160" s="2">
        <f>IF((COUNTIF(stock_data!$A$1:$A$299,CVSelect!H160)&gt;0),TRUE, stock_data!F160)</f>
        <v>2.6591938433900002</v>
      </c>
      <c r="G160" s="2">
        <f>IF((COUNTIF(stock_data!$A$1:$A$299,CVSelect!I160)&gt;0),TRUE, stock_data!G160)</f>
        <v>-1</v>
      </c>
      <c r="H160" s="2"/>
      <c r="I160" s="2"/>
      <c r="J160" s="2"/>
      <c r="K160" s="2"/>
      <c r="L160" s="2"/>
      <c r="M160" s="2"/>
    </row>
    <row r="161" spans="1:13" x14ac:dyDescent="0.15">
      <c r="A161" s="2">
        <f>IF((COUNTIF(stock_data!$A$1:$A$299,CVSelect!C161)&gt;0),TRUE, stock_data!A161)</f>
        <v>42636</v>
      </c>
      <c r="B161" s="2">
        <f>IF((COUNTIF(stock_data!$A$1:$A$299,CVSelect!D161)&gt;0),TRUE, stock_data!B161)</f>
        <v>0.94658448740800005</v>
      </c>
      <c r="C161" s="2">
        <f>IF((COUNTIF(stock_data!$A$1:$A$299,CVSelect!E161)&gt;0),TRUE, stock_data!C161)</f>
        <v>2.3975423850699999</v>
      </c>
      <c r="D161" s="2">
        <f>IF((COUNTIF(stock_data!$A$1:$A$299,CVSelect!F161)&gt;0),TRUE, stock_data!D161)</f>
        <v>2.2724113949600002</v>
      </c>
      <c r="E161" s="2">
        <f>IF((COUNTIF(stock_data!$A$1:$A$299,CVSelect!G161)&gt;0),TRUE, stock_data!E161)</f>
        <v>0.53529780482099998</v>
      </c>
      <c r="F161" s="2">
        <f>IF((COUNTIF(stock_data!$A$1:$A$299,CVSelect!H161)&gt;0),TRUE, stock_data!F161)</f>
        <v>2.51675629566</v>
      </c>
      <c r="G161" s="2">
        <f>IF((COUNTIF(stock_data!$A$1:$A$299,CVSelect!I161)&gt;0),TRUE, stock_data!G161)</f>
        <v>1</v>
      </c>
      <c r="H161" s="2"/>
      <c r="I161" s="2"/>
      <c r="J161" s="2"/>
      <c r="K161" s="2"/>
      <c r="L161" s="2"/>
      <c r="M161" s="2"/>
    </row>
    <row r="162" spans="1:13" x14ac:dyDescent="0.15">
      <c r="A162" s="2">
        <f>IF((COUNTIF(stock_data!$A$1:$A$299,CVSelect!C162)&gt;0),TRUE, stock_data!A162)</f>
        <v>42635</v>
      </c>
      <c r="B162" s="2">
        <f>IF((COUNTIF(stock_data!$A$1:$A$299,CVSelect!D162)&gt;0),TRUE, stock_data!B162)</f>
        <v>0.87470867473400005</v>
      </c>
      <c r="C162" s="2">
        <f>IF((COUNTIF(stock_data!$A$1:$A$299,CVSelect!E162)&gt;0),TRUE, stock_data!C162)</f>
        <v>0.37885210631100003</v>
      </c>
      <c r="D162" s="2">
        <f>IF((COUNTIF(stock_data!$A$1:$A$299,CVSelect!F162)&gt;0),TRUE, stock_data!D162)</f>
        <v>0.10634660479700001</v>
      </c>
      <c r="E162" s="2">
        <f>IF((COUNTIF(stock_data!$A$1:$A$299,CVSelect!G162)&gt;0),TRUE, stock_data!E162)</f>
        <v>0.47570370050600003</v>
      </c>
      <c r="F162" s="2">
        <f>IF((COUNTIF(stock_data!$A$1:$A$299,CVSelect!H162)&gt;0),TRUE, stock_data!F162)</f>
        <v>2.41908483436</v>
      </c>
      <c r="G162" s="2">
        <f>IF((COUNTIF(stock_data!$A$1:$A$299,CVSelect!I162)&gt;0),TRUE, stock_data!G162)</f>
        <v>1</v>
      </c>
      <c r="H162" s="2"/>
      <c r="I162" s="2"/>
      <c r="J162" s="2"/>
      <c r="K162" s="2"/>
      <c r="L162" s="2"/>
      <c r="M162" s="2"/>
    </row>
    <row r="163" spans="1:13" x14ac:dyDescent="0.15">
      <c r="A163" s="2">
        <f>IF((COUNTIF(stock_data!$A$1:$A$299,CVSelect!C163)&gt;0),TRUE, stock_data!A163)</f>
        <v>42634</v>
      </c>
      <c r="B163" s="2">
        <f>IF((COUNTIF(stock_data!$A$1:$A$299,CVSelect!D163)&gt;0),TRUE, stock_data!B163)</f>
        <v>0.81481216417299995</v>
      </c>
      <c r="C163" s="2">
        <f>IF((COUNTIF(stock_data!$A$1:$A$299,CVSelect!E163)&gt;0),TRUE, stock_data!C163)</f>
        <v>0.12398270167100001</v>
      </c>
      <c r="D163" s="2">
        <f>IF((COUNTIF(stock_data!$A$1:$A$299,CVSelect!F163)&gt;0),TRUE, stock_data!D163)</f>
        <v>-0.48831316775</v>
      </c>
      <c r="E163" s="2">
        <f>IF((COUNTIF(stock_data!$A$1:$A$299,CVSelect!G163)&gt;0),TRUE, stock_data!E163)</f>
        <v>0.42604194691000002</v>
      </c>
      <c r="F163" s="2">
        <f>IF((COUNTIF(stock_data!$A$1:$A$299,CVSelect!H163)&gt;0),TRUE, stock_data!F163)</f>
        <v>2.33769194995</v>
      </c>
      <c r="G163" s="2">
        <f>IF((COUNTIF(stock_data!$A$1:$A$299,CVSelect!I163)&gt;0),TRUE, stock_data!G163)</f>
        <v>1</v>
      </c>
      <c r="H163" s="2"/>
      <c r="I163" s="2"/>
      <c r="J163" s="2"/>
      <c r="K163" s="2"/>
      <c r="L163" s="2"/>
      <c r="M163" s="2"/>
    </row>
    <row r="164" spans="1:13" x14ac:dyDescent="0.15">
      <c r="A164" s="2">
        <f>IF((COUNTIF(stock_data!$A$1:$A$299,CVSelect!C164)&gt;0),TRUE, stock_data!A164)</f>
        <v>42633</v>
      </c>
      <c r="B164" s="2">
        <f>IF((COUNTIF(stock_data!$A$1:$A$299,CVSelect!D164)&gt;0),TRUE, stock_data!B164)</f>
        <v>0.79983803653300001</v>
      </c>
      <c r="C164" s="2">
        <f>IF((COUNTIF(stock_data!$A$1:$A$299,CVSelect!E164)&gt;0),TRUE, stock_data!C164)</f>
        <v>1.22290282751</v>
      </c>
      <c r="D164" s="2">
        <f>IF((COUNTIF(stock_data!$A$1:$A$299,CVSelect!F164)&gt;0),TRUE, stock_data!D164)</f>
        <v>0.46726298981499997</v>
      </c>
      <c r="E164" s="2">
        <f>IF((COUNTIF(stock_data!$A$1:$A$299,CVSelect!G164)&gt;0),TRUE, stock_data!E164)</f>
        <v>0.41362650851100002</v>
      </c>
      <c r="F164" s="2">
        <f>IF((COUNTIF(stock_data!$A$1:$A$299,CVSelect!H164)&gt;0),TRUE, stock_data!F164)</f>
        <v>2.3173437288400001</v>
      </c>
      <c r="G164" s="2">
        <f>IF((COUNTIF(stock_data!$A$1:$A$299,CVSelect!I164)&gt;0),TRUE, stock_data!G164)</f>
        <v>1</v>
      </c>
      <c r="H164" s="2"/>
      <c r="I164" s="2"/>
      <c r="J164" s="2"/>
      <c r="K164" s="2"/>
      <c r="L164" s="2"/>
      <c r="M164" s="2"/>
    </row>
    <row r="165" spans="1:13" x14ac:dyDescent="0.15">
      <c r="A165" s="2">
        <f>IF((COUNTIF(stock_data!$A$1:$A$299,CVSelect!C165)&gt;0),TRUE, stock_data!A165)</f>
        <v>42632</v>
      </c>
      <c r="B165" s="2">
        <f>IF((COUNTIF(stock_data!$A$1:$A$299,CVSelect!D165)&gt;0),TRUE, stock_data!B165)</f>
        <v>0.70999327069100004</v>
      </c>
      <c r="C165" s="2">
        <f>IF((COUNTIF(stock_data!$A$1:$A$299,CVSelect!E165)&gt;0),TRUE, stock_data!C165)</f>
        <v>0.57463150959300002</v>
      </c>
      <c r="D165" s="2">
        <f>IF((COUNTIF(stock_data!$A$1:$A$299,CVSelect!F165)&gt;0),TRUE, stock_data!D165)</f>
        <v>0.71061288559900004</v>
      </c>
      <c r="E165" s="2">
        <f>IF((COUNTIF(stock_data!$A$1:$A$299,CVSelect!G165)&gt;0),TRUE, stock_data!E165)</f>
        <v>0.33913387811700002</v>
      </c>
      <c r="F165" s="2">
        <f>IF((COUNTIF(stock_data!$A$1:$A$299,CVSelect!H165)&gt;0),TRUE, stock_data!F165)</f>
        <v>2.1952544022199998</v>
      </c>
      <c r="G165" s="2">
        <f>IF((COUNTIF(stock_data!$A$1:$A$299,CVSelect!I165)&gt;0),TRUE, stock_data!G165)</f>
        <v>1</v>
      </c>
      <c r="H165" s="2"/>
      <c r="I165" s="2"/>
      <c r="J165" s="2"/>
      <c r="K165" s="2"/>
      <c r="L165" s="2"/>
      <c r="M165" s="2"/>
    </row>
    <row r="166" spans="1:13" x14ac:dyDescent="0.15">
      <c r="A166" s="2">
        <f>IF((COUNTIF(stock_data!$A$1:$A$299,CVSelect!C166)&gt;0),TRUE, stock_data!A166)</f>
        <v>42627</v>
      </c>
      <c r="B166" s="2">
        <f>IF((COUNTIF(stock_data!$A$1:$A$299,CVSelect!D166)&gt;0),TRUE, stock_data!B166)</f>
        <v>0.59020024956799999</v>
      </c>
      <c r="C166" s="2">
        <f>IF((COUNTIF(stock_data!$A$1:$A$299,CVSelect!E166)&gt;0),TRUE, stock_data!C166)</f>
        <v>0.83046854525900005</v>
      </c>
      <c r="D166" s="2">
        <f>IF((COUNTIF(stock_data!$A$1:$A$299,CVSelect!F166)&gt;0),TRUE, stock_data!D166)</f>
        <v>0.274826523411</v>
      </c>
      <c r="E166" s="2">
        <f>IF((COUNTIF(stock_data!$A$1:$A$299,CVSelect!G166)&gt;0),TRUE, stock_data!E166)</f>
        <v>0.23981037092499999</v>
      </c>
      <c r="F166" s="2">
        <f>IF((COUNTIF(stock_data!$A$1:$A$299,CVSelect!H166)&gt;0),TRUE, stock_data!F166)</f>
        <v>2.0324686333900002</v>
      </c>
      <c r="G166" s="2">
        <f>IF((COUNTIF(stock_data!$A$1:$A$299,CVSelect!I166)&gt;0),TRUE, stock_data!G166)</f>
        <v>1</v>
      </c>
      <c r="H166" s="2"/>
      <c r="I166" s="2"/>
      <c r="J166" s="2"/>
      <c r="K166" s="2"/>
      <c r="L166" s="2"/>
      <c r="M166" s="2"/>
    </row>
    <row r="167" spans="1:13" x14ac:dyDescent="0.15">
      <c r="A167" s="2">
        <f>IF((COUNTIF(stock_data!$A$1:$A$299,CVSelect!C167)&gt;0),TRUE, stock_data!A167)</f>
        <v>42626</v>
      </c>
      <c r="B167" s="2">
        <f>IF((COUNTIF(stock_data!$A$1:$A$299,CVSelect!D167)&gt;0),TRUE, stock_data!B167)</f>
        <v>0.63811745801700004</v>
      </c>
      <c r="C167" s="2">
        <f>IF((COUNTIF(stock_data!$A$1:$A$299,CVSelect!E167)&gt;0),TRUE, stock_data!C167)</f>
        <v>2.5831432315099998</v>
      </c>
      <c r="D167" s="2">
        <f>IF((COUNTIF(stock_data!$A$1:$A$299,CVSelect!F167)&gt;0),TRUE, stock_data!D167)</f>
        <v>-0.79319060242700001</v>
      </c>
      <c r="E167" s="2">
        <f>IF((COUNTIF(stock_data!$A$1:$A$299,CVSelect!G167)&gt;0),TRUE, stock_data!E167)</f>
        <v>0.27953977380200001</v>
      </c>
      <c r="F167" s="2">
        <f>IF((COUNTIF(stock_data!$A$1:$A$299,CVSelect!H167)&gt;0),TRUE, stock_data!F167)</f>
        <v>2.0975829409200002</v>
      </c>
      <c r="G167" s="2">
        <f>IF((COUNTIF(stock_data!$A$1:$A$299,CVSelect!I167)&gt;0),TRUE, stock_data!G167)</f>
        <v>-1</v>
      </c>
      <c r="H167" s="2"/>
      <c r="I167" s="2"/>
      <c r="J167" s="2"/>
      <c r="K167" s="2"/>
      <c r="L167" s="2"/>
      <c r="M167" s="2"/>
    </row>
    <row r="168" spans="1:13" x14ac:dyDescent="0.15">
      <c r="A168" s="2">
        <f>IF((COUNTIF(stock_data!$A$1:$A$299,CVSelect!C168)&gt;0),TRUE, stock_data!A168)</f>
        <v>42625</v>
      </c>
      <c r="B168" s="2">
        <f>IF((COUNTIF(stock_data!$A$1:$A$299,CVSelect!D168)&gt;0),TRUE, stock_data!B168)</f>
        <v>0.925620708711</v>
      </c>
      <c r="C168" s="2">
        <f>IF((COUNTIF(stock_data!$A$1:$A$299,CVSelect!E168)&gt;0),TRUE, stock_data!C168)</f>
        <v>1.0410711343200001</v>
      </c>
      <c r="D168" s="2">
        <f>IF((COUNTIF(stock_data!$A$1:$A$299,CVSelect!F168)&gt;0),TRUE, stock_data!D168)</f>
        <v>0.19275669123</v>
      </c>
      <c r="E168" s="2">
        <f>IF((COUNTIF(stock_data!$A$1:$A$299,CVSelect!G168)&gt;0),TRUE, stock_data!E168)</f>
        <v>0.51791619106200004</v>
      </c>
      <c r="F168" s="2">
        <f>IF((COUNTIF(stock_data!$A$1:$A$299,CVSelect!H168)&gt;0),TRUE, stock_data!F168)</f>
        <v>2.4882687861199999</v>
      </c>
      <c r="G168" s="2">
        <f>IF((COUNTIF(stock_data!$A$1:$A$299,CVSelect!I168)&gt;0),TRUE, stock_data!G168)</f>
        <v>-1</v>
      </c>
      <c r="H168" s="2"/>
      <c r="I168" s="2"/>
      <c r="J168" s="2"/>
      <c r="K168" s="2"/>
      <c r="L168" s="2"/>
      <c r="M168" s="2"/>
    </row>
    <row r="169" spans="1:13" x14ac:dyDescent="0.15">
      <c r="A169" s="2">
        <f>IF((COUNTIF(stock_data!$A$1:$A$299,CVSelect!C169)&gt;0),TRUE, stock_data!A169)</f>
        <v>42622</v>
      </c>
      <c r="B169" s="2">
        <f>IF((COUNTIF(stock_data!$A$1:$A$299,CVSelect!D169)&gt;0),TRUE, stock_data!B169)</f>
        <v>1.03343442772</v>
      </c>
      <c r="C169" s="2">
        <f>IF((COUNTIF(stock_data!$A$1:$A$299,CVSelect!E169)&gt;0),TRUE, stock_data!C169)</f>
        <v>1.1395483262199999</v>
      </c>
      <c r="D169" s="2">
        <f>IF((COUNTIF(stock_data!$A$1:$A$299,CVSelect!F169)&gt;0),TRUE, stock_data!D169)</f>
        <v>-0.42154302746700001</v>
      </c>
      <c r="E169" s="2">
        <f>IF((COUNTIF(stock_data!$A$1:$A$299,CVSelect!G169)&gt;0),TRUE, stock_data!E169)</f>
        <v>0.60730734753500004</v>
      </c>
      <c r="F169" s="2">
        <f>IF((COUNTIF(stock_data!$A$1:$A$299,CVSelect!H169)&gt;0),TRUE, stock_data!F169)</f>
        <v>2.63477597807</v>
      </c>
      <c r="G169" s="2">
        <f>IF((COUNTIF(stock_data!$A$1:$A$299,CVSelect!I169)&gt;0),TRUE, stock_data!G169)</f>
        <v>-1</v>
      </c>
      <c r="H169" s="2"/>
      <c r="I169" s="2"/>
      <c r="J169" s="2"/>
      <c r="K169" s="2"/>
      <c r="L169" s="2"/>
      <c r="M169" s="2"/>
    </row>
    <row r="170" spans="1:13" x14ac:dyDescent="0.15">
      <c r="A170" s="2">
        <f>IF((COUNTIF(stock_data!$A$1:$A$299,CVSelect!C170)&gt;0),TRUE, stock_data!A170)</f>
        <v>42621</v>
      </c>
      <c r="B170" s="2">
        <f>IF((COUNTIF(stock_data!$A$1:$A$299,CVSelect!D170)&gt;0),TRUE, stock_data!B170)</f>
        <v>1.0274447766699999</v>
      </c>
      <c r="C170" s="2">
        <f>IF((COUNTIF(stock_data!$A$1:$A$299,CVSelect!E170)&gt;0),TRUE, stock_data!C170)</f>
        <v>2.0758234997899998</v>
      </c>
      <c r="D170" s="2">
        <f>IF((COUNTIF(stock_data!$A$1:$A$299,CVSelect!F170)&gt;0),TRUE, stock_data!D170)</f>
        <v>0.15002824813999999</v>
      </c>
      <c r="E170" s="2">
        <f>IF((COUNTIF(stock_data!$A$1:$A$299,CVSelect!G170)&gt;0),TRUE, stock_data!E170)</f>
        <v>0.60234117217500005</v>
      </c>
      <c r="F170" s="2">
        <f>IF((COUNTIF(stock_data!$A$1:$A$299,CVSelect!H170)&gt;0),TRUE, stock_data!F170)</f>
        <v>2.6266366896200002</v>
      </c>
      <c r="G170" s="2">
        <f>IF((COUNTIF(stock_data!$A$1:$A$299,CVSelect!I170)&gt;0),TRUE, stock_data!G170)</f>
        <v>1</v>
      </c>
      <c r="H170" s="2"/>
      <c r="I170" s="2"/>
      <c r="J170" s="2"/>
      <c r="K170" s="2"/>
      <c r="L170" s="2"/>
      <c r="M170" s="2"/>
    </row>
    <row r="171" spans="1:13" x14ac:dyDescent="0.15">
      <c r="A171" s="2">
        <f>IF((COUNTIF(stock_data!$A$1:$A$299,CVSelect!C171)&gt;0),TRUE, stock_data!A171)</f>
        <v>42620</v>
      </c>
      <c r="B171" s="2">
        <f>IF((COUNTIF(stock_data!$A$1:$A$299,CVSelect!D171)&gt;0),TRUE, stock_data!B171)</f>
        <v>0.86572419815000001</v>
      </c>
      <c r="C171" s="2">
        <f>IF((COUNTIF(stock_data!$A$1:$A$299,CVSelect!E171)&gt;0),TRUE, stock_data!C171)</f>
        <v>2.66729948422</v>
      </c>
      <c r="D171" s="2">
        <f>IF((COUNTIF(stock_data!$A$1:$A$299,CVSelect!F171)&gt;0),TRUE, stock_data!D171)</f>
        <v>0.28873425910799999</v>
      </c>
      <c r="E171" s="2">
        <f>IF((COUNTIF(stock_data!$A$1:$A$299,CVSelect!G171)&gt;0),TRUE, stock_data!E171)</f>
        <v>0.46825443746599998</v>
      </c>
      <c r="F171" s="2">
        <f>IF((COUNTIF(stock_data!$A$1:$A$299,CVSelect!H171)&gt;0),TRUE, stock_data!F171)</f>
        <v>2.4068759016999999</v>
      </c>
      <c r="G171" s="2">
        <f>IF((COUNTIF(stock_data!$A$1:$A$299,CVSelect!I171)&gt;0),TRUE, stock_data!G171)</f>
        <v>1</v>
      </c>
      <c r="H171" s="2"/>
      <c r="I171" s="2"/>
      <c r="J171" s="2"/>
      <c r="K171" s="2"/>
      <c r="L171" s="2"/>
      <c r="M171" s="2"/>
    </row>
    <row r="172" spans="1:13" x14ac:dyDescent="0.15">
      <c r="A172" s="2">
        <f>IF((COUNTIF(stock_data!$A$1:$A$299,CVSelect!C172)&gt;0),TRUE, stock_data!A172)</f>
        <v>42619</v>
      </c>
      <c r="B172" s="2">
        <f>IF((COUNTIF(stock_data!$A$1:$A$299,CVSelect!D172)&gt;0),TRUE, stock_data!B172)</f>
        <v>0.63512263248900003</v>
      </c>
      <c r="C172" s="2">
        <f>IF((COUNTIF(stock_data!$A$1:$A$299,CVSelect!E172)&gt;0),TRUE, stock_data!C172)</f>
        <v>1.66883328224</v>
      </c>
      <c r="D172" s="2">
        <f>IF((COUNTIF(stock_data!$A$1:$A$299,CVSelect!F172)&gt;0),TRUE, stock_data!D172)</f>
        <v>1.4177396442900001</v>
      </c>
      <c r="E172" s="2">
        <f>IF((COUNTIF(stock_data!$A$1:$A$299,CVSelect!G172)&gt;0),TRUE, stock_data!E172)</f>
        <v>0.27705668612200002</v>
      </c>
      <c r="F172" s="2">
        <f>IF((COUNTIF(stock_data!$A$1:$A$299,CVSelect!H172)&gt;0),TRUE, stock_data!F172)</f>
        <v>2.0935132966999999</v>
      </c>
      <c r="G172" s="2">
        <f>IF((COUNTIF(stock_data!$A$1:$A$299,CVSelect!I172)&gt;0),TRUE, stock_data!G172)</f>
        <v>1</v>
      </c>
      <c r="H172" s="2"/>
      <c r="I172" s="2"/>
      <c r="J172" s="2"/>
      <c r="K172" s="2"/>
      <c r="L172" s="2"/>
      <c r="M172" s="2"/>
    </row>
    <row r="173" spans="1:13" x14ac:dyDescent="0.15">
      <c r="A173" s="2">
        <f>IF((COUNTIF(stock_data!$A$1:$A$299,CVSelect!C173)&gt;0),TRUE, stock_data!A173)</f>
        <v>42618</v>
      </c>
      <c r="B173" s="2">
        <f>IF((COUNTIF(stock_data!$A$1:$A$299,CVSelect!D173)&gt;0),TRUE, stock_data!B173)</f>
        <v>0.50335030925400004</v>
      </c>
      <c r="C173" s="2">
        <f>IF((COUNTIF(stock_data!$A$1:$A$299,CVSelect!E173)&gt;0),TRUE, stock_data!C173)</f>
        <v>0.46639045985100003</v>
      </c>
      <c r="D173" s="2">
        <f>IF((COUNTIF(stock_data!$A$1:$A$299,CVSelect!F173)&gt;0),TRUE, stock_data!D173)</f>
        <v>1.6768251022999999E-2</v>
      </c>
      <c r="E173" s="2">
        <f>IF((COUNTIF(stock_data!$A$1:$A$299,CVSelect!G173)&gt;0),TRUE, stock_data!E173)</f>
        <v>0.16780082821100001</v>
      </c>
      <c r="F173" s="2">
        <f>IF((COUNTIF(stock_data!$A$1:$A$299,CVSelect!H173)&gt;0),TRUE, stock_data!F173)</f>
        <v>1.91444895098</v>
      </c>
      <c r="G173" s="2">
        <f>IF((COUNTIF(stock_data!$A$1:$A$299,CVSelect!I173)&gt;0),TRUE, stock_data!G173)</f>
        <v>1</v>
      </c>
      <c r="H173" s="2"/>
      <c r="I173" s="2"/>
      <c r="J173" s="2"/>
      <c r="K173" s="2"/>
      <c r="L173" s="2"/>
      <c r="M173" s="2"/>
    </row>
    <row r="174" spans="1:13" x14ac:dyDescent="0.15">
      <c r="A174" s="2">
        <f>IF((COUNTIF(stock_data!$A$1:$A$299,CVSelect!C174)&gt;0),TRUE, stock_data!A174)</f>
        <v>42615</v>
      </c>
      <c r="B174" s="2">
        <f>IF((COUNTIF(stock_data!$A$1:$A$299,CVSelect!D174)&gt;0),TRUE, stock_data!B174)</f>
        <v>0.45543310080499999</v>
      </c>
      <c r="C174" s="2">
        <f>IF((COUNTIF(stock_data!$A$1:$A$299,CVSelect!E174)&gt;0),TRUE, stock_data!C174)</f>
        <v>-0.13045357289000001</v>
      </c>
      <c r="D174" s="2">
        <f>IF((COUNTIF(stock_data!$A$1:$A$299,CVSelect!F174)&gt;0),TRUE, stock_data!D174)</f>
        <v>-0.47528176131700001</v>
      </c>
      <c r="E174" s="2">
        <f>IF((COUNTIF(stock_data!$A$1:$A$299,CVSelect!G174)&gt;0),TRUE, stock_data!E174)</f>
        <v>0.12807142533499999</v>
      </c>
      <c r="F174" s="2">
        <f>IF((COUNTIF(stock_data!$A$1:$A$299,CVSelect!H174)&gt;0),TRUE, stock_data!F174)</f>
        <v>1.84933464345</v>
      </c>
      <c r="G174" s="2">
        <f>IF((COUNTIF(stock_data!$A$1:$A$299,CVSelect!I174)&gt;0),TRUE, stock_data!G174)</f>
        <v>1</v>
      </c>
      <c r="H174" s="2"/>
      <c r="I174" s="2"/>
      <c r="J174" s="2"/>
      <c r="K174" s="2"/>
      <c r="L174" s="2"/>
      <c r="M174" s="2"/>
    </row>
    <row r="175" spans="1:13" x14ac:dyDescent="0.15">
      <c r="A175" s="2">
        <f>IF((COUNTIF(stock_data!$A$1:$A$299,CVSelect!C175)&gt;0),TRUE, stock_data!A175)</f>
        <v>42614</v>
      </c>
      <c r="B175" s="2">
        <f>IF((COUNTIF(stock_data!$A$1:$A$299,CVSelect!D175)&gt;0),TRUE, stock_data!B175)</f>
        <v>0.51832443689399998</v>
      </c>
      <c r="C175" s="2">
        <f>IF((COUNTIF(stock_data!$A$1:$A$299,CVSelect!E175)&gt;0),TRUE, stock_data!C175)</f>
        <v>0.41748362310600001</v>
      </c>
      <c r="D175" s="2">
        <f>IF((COUNTIF(stock_data!$A$1:$A$299,CVSelect!F175)&gt;0),TRUE, stock_data!D175)</f>
        <v>0.108629081829</v>
      </c>
      <c r="E175" s="2">
        <f>IF((COUNTIF(stock_data!$A$1:$A$299,CVSelect!G175)&gt;0),TRUE, stock_data!E175)</f>
        <v>0.18021626661000001</v>
      </c>
      <c r="F175" s="2">
        <f>IF((COUNTIF(stock_data!$A$1:$A$299,CVSelect!H175)&gt;0),TRUE, stock_data!F175)</f>
        <v>1.9347971720899999</v>
      </c>
      <c r="G175" s="2">
        <f>IF((COUNTIF(stock_data!$A$1:$A$299,CVSelect!I175)&gt;0),TRUE, stock_data!G175)</f>
        <v>-1</v>
      </c>
      <c r="H175" s="2"/>
      <c r="I175" s="2"/>
      <c r="J175" s="2"/>
      <c r="K175" s="2"/>
      <c r="L175" s="2"/>
      <c r="M175" s="2"/>
    </row>
    <row r="176" spans="1:13" x14ac:dyDescent="0.15">
      <c r="A176" s="2">
        <f>IF((COUNTIF(stock_data!$A$1:$A$299,CVSelect!C176)&gt;0),TRUE, stock_data!A176)</f>
        <v>42613</v>
      </c>
      <c r="B176" s="2">
        <f>IF((COUNTIF(stock_data!$A$1:$A$299,CVSelect!D176)&gt;0),TRUE, stock_data!B176)</f>
        <v>0.48538135608600003</v>
      </c>
      <c r="C176" s="2">
        <f>IF((COUNTIF(stock_data!$A$1:$A$299,CVSelect!E176)&gt;0),TRUE, stock_data!C176)</f>
        <v>-0.205652326957</v>
      </c>
      <c r="D176" s="2">
        <f>IF((COUNTIF(stock_data!$A$1:$A$299,CVSelect!F176)&gt;0),TRUE, stock_data!D176)</f>
        <v>0.13763427959399999</v>
      </c>
      <c r="E176" s="2">
        <f>IF((COUNTIF(stock_data!$A$1:$A$299,CVSelect!G176)&gt;0),TRUE, stock_data!E176)</f>
        <v>0.15290230213299999</v>
      </c>
      <c r="F176" s="2">
        <f>IF((COUNTIF(stock_data!$A$1:$A$299,CVSelect!H176)&gt;0),TRUE, stock_data!F176)</f>
        <v>1.89003108566</v>
      </c>
      <c r="G176" s="2">
        <f>IF((COUNTIF(stock_data!$A$1:$A$299,CVSelect!I176)&gt;0),TRUE, stock_data!G176)</f>
        <v>1</v>
      </c>
      <c r="H176" s="2"/>
      <c r="I176" s="2"/>
      <c r="J176" s="2"/>
      <c r="K176" s="2"/>
      <c r="L176" s="2"/>
      <c r="M176" s="2"/>
    </row>
    <row r="177" spans="1:13" x14ac:dyDescent="0.15">
      <c r="A177" s="2">
        <f>IF((COUNTIF(stock_data!$A$1:$A$299,CVSelect!C177)&gt;0),TRUE, stock_data!A177)</f>
        <v>42612</v>
      </c>
      <c r="B177" s="2">
        <f>IF((COUNTIF(stock_data!$A$1:$A$299,CVSelect!D177)&gt;0),TRUE, stock_data!B177)</f>
        <v>0.47040722844499999</v>
      </c>
      <c r="C177" s="2">
        <f>IF((COUNTIF(stock_data!$A$1:$A$299,CVSelect!E177)&gt;0),TRUE, stock_data!C177)</f>
        <v>9.1438044809999994E-2</v>
      </c>
      <c r="D177" s="2">
        <f>IF((COUNTIF(stock_data!$A$1:$A$299,CVSelect!F177)&gt;0),TRUE, stock_data!D177)</f>
        <v>-0.31703396253799998</v>
      </c>
      <c r="E177" s="2">
        <f>IF((COUNTIF(stock_data!$A$1:$A$299,CVSelect!G177)&gt;0),TRUE, stock_data!E177)</f>
        <v>0.14048686373399999</v>
      </c>
      <c r="F177" s="2">
        <f>IF((COUNTIF(stock_data!$A$1:$A$299,CVSelect!H177)&gt;0),TRUE, stock_data!F177)</f>
        <v>1.8696828645600001</v>
      </c>
      <c r="G177" s="2">
        <f>IF((COUNTIF(stock_data!$A$1:$A$299,CVSelect!I177)&gt;0),TRUE, stock_data!G177)</f>
        <v>1</v>
      </c>
      <c r="H177" s="2"/>
      <c r="I177" s="2"/>
      <c r="J177" s="2"/>
      <c r="K177" s="2"/>
      <c r="L177" s="2"/>
      <c r="M177" s="2"/>
    </row>
    <row r="178" spans="1:13" x14ac:dyDescent="0.15">
      <c r="A178" s="2">
        <f>IF((COUNTIF(stock_data!$A$1:$A$299,CVSelect!C178)&gt;0),TRUE, stock_data!A178)</f>
        <v>42611</v>
      </c>
      <c r="B178" s="2">
        <f>IF((COUNTIF(stock_data!$A$1:$A$299,CVSelect!D178)&gt;0),TRUE, stock_data!B178)</f>
        <v>0.46441757738900002</v>
      </c>
      <c r="C178" s="2">
        <f>IF((COUNTIF(stock_data!$A$1:$A$299,CVSelect!E178)&gt;0),TRUE, stock_data!C178)</f>
        <v>1.5991223784199999</v>
      </c>
      <c r="D178" s="2">
        <f>IF((COUNTIF(stock_data!$A$1:$A$299,CVSelect!F178)&gt;0),TRUE, stock_data!D178)</f>
        <v>0.73842599173199996</v>
      </c>
      <c r="E178" s="2">
        <f>IF((COUNTIF(stock_data!$A$1:$A$299,CVSelect!G178)&gt;0),TRUE, stock_data!E178)</f>
        <v>0.135520688374</v>
      </c>
      <c r="F178" s="2">
        <f>IF((COUNTIF(stock_data!$A$1:$A$299,CVSelect!H178)&gt;0),TRUE, stock_data!F178)</f>
        <v>1.8615435761100001</v>
      </c>
      <c r="G178" s="2">
        <f>IF((COUNTIF(stock_data!$A$1:$A$299,CVSelect!I178)&gt;0),TRUE, stock_data!G178)</f>
        <v>1</v>
      </c>
      <c r="H178" s="2"/>
      <c r="I178" s="2"/>
      <c r="J178" s="2"/>
      <c r="K178" s="2"/>
      <c r="L178" s="2"/>
      <c r="M178" s="2"/>
    </row>
    <row r="179" spans="1:13" x14ac:dyDescent="0.15">
      <c r="A179" s="2">
        <f>IF((COUNTIF(stock_data!$A$1:$A$299,CVSelect!C179)&gt;0),TRUE, stock_data!A179)</f>
        <v>42608</v>
      </c>
      <c r="B179" s="2">
        <f>IF((COUNTIF(stock_data!$A$1:$A$299,CVSelect!D179)&gt;0),TRUE, stock_data!B179)</f>
        <v>0.21285223303100001</v>
      </c>
      <c r="C179" s="2">
        <f>IF((COUNTIF(stock_data!$A$1:$A$299,CVSelect!E179)&gt;0),TRUE, stock_data!C179)</f>
        <v>1.9288956400599999</v>
      </c>
      <c r="D179" s="2">
        <f>IF((COUNTIF(stock_data!$A$1:$A$299,CVSelect!F179)&gt;0),TRUE, stock_data!D179)</f>
        <v>2.2359071366399998</v>
      </c>
      <c r="E179" s="2">
        <f>IF((COUNTIF(stock_data!$A$1:$A$299,CVSelect!G179)&gt;0),TRUE, stock_data!E179)</f>
        <v>-7.3058676728700006E-2</v>
      </c>
      <c r="F179" s="2">
        <f>IF((COUNTIF(stock_data!$A$1:$A$299,CVSelect!H179)&gt;0),TRUE, stock_data!F179)</f>
        <v>1.51969346157</v>
      </c>
      <c r="G179" s="2">
        <f>IF((COUNTIF(stock_data!$A$1:$A$299,CVSelect!I179)&gt;0),TRUE, stock_data!G179)</f>
        <v>1</v>
      </c>
      <c r="H179" s="2"/>
      <c r="I179" s="2"/>
      <c r="J179" s="2"/>
      <c r="K179" s="2"/>
      <c r="L179" s="2"/>
      <c r="M179" s="2"/>
    </row>
    <row r="180" spans="1:13" x14ac:dyDescent="0.15">
      <c r="A180" s="2">
        <f>IF((COUNTIF(stock_data!$A$1:$A$299,CVSelect!C180)&gt;0),TRUE, stock_data!A180)</f>
        <v>42607</v>
      </c>
      <c r="B180" s="2">
        <f>IF((COUNTIF(stock_data!$A$1:$A$299,CVSelect!D180)&gt;0),TRUE, stock_data!B180)</f>
        <v>0.12600229271800001</v>
      </c>
      <c r="C180" s="2">
        <f>IF((COUNTIF(stock_data!$A$1:$A$299,CVSelect!E180)&gt;0),TRUE, stock_data!C180)</f>
        <v>-5.5185840553700002E-3</v>
      </c>
      <c r="D180" s="2">
        <f>IF((COUNTIF(stock_data!$A$1:$A$299,CVSelect!F180)&gt;0),TRUE, stock_data!D180)</f>
        <v>0.211704798487</v>
      </c>
      <c r="E180" s="2">
        <f>IF((COUNTIF(stock_data!$A$1:$A$299,CVSelect!G180)&gt;0),TRUE, stock_data!E180)</f>
        <v>-0.145068219443</v>
      </c>
      <c r="F180" s="2">
        <f>IF((COUNTIF(stock_data!$A$1:$A$299,CVSelect!H180)&gt;0),TRUE, stock_data!F180)</f>
        <v>1.40167377916</v>
      </c>
      <c r="G180" s="2">
        <f>IF((COUNTIF(stock_data!$A$1:$A$299,CVSelect!I180)&gt;0),TRUE, stock_data!G180)</f>
        <v>1</v>
      </c>
      <c r="H180" s="2"/>
      <c r="I180" s="2"/>
      <c r="J180" s="2"/>
      <c r="K180" s="2"/>
      <c r="L180" s="2"/>
      <c r="M180" s="2"/>
    </row>
    <row r="181" spans="1:13" x14ac:dyDescent="0.15">
      <c r="A181" s="2">
        <f>IF((COUNTIF(stock_data!$A$1:$A$299,CVSelect!C181)&gt;0),TRUE, stock_data!A181)</f>
        <v>42606</v>
      </c>
      <c r="B181" s="2">
        <f>IF((COUNTIF(stock_data!$A$1:$A$299,CVSelect!D181)&gt;0),TRUE, stock_data!B181)</f>
        <v>0.12600229271800001</v>
      </c>
      <c r="C181" s="2">
        <f>IF((COUNTIF(stock_data!$A$1:$A$299,CVSelect!E181)&gt;0),TRUE, stock_data!C181)</f>
        <v>-0.24197074482200001</v>
      </c>
      <c r="D181" s="2">
        <f>IF((COUNTIF(stock_data!$A$1:$A$299,CVSelect!F181)&gt;0),TRUE, stock_data!D181)</f>
        <v>-2.8386950030599999E-2</v>
      </c>
      <c r="E181" s="2">
        <f>IF((COUNTIF(stock_data!$A$1:$A$299,CVSelect!G181)&gt;0),TRUE, stock_data!E181)</f>
        <v>-0.145068219443</v>
      </c>
      <c r="F181" s="2">
        <f>IF((COUNTIF(stock_data!$A$1:$A$299,CVSelect!H181)&gt;0),TRUE, stock_data!F181)</f>
        <v>1.40167377916</v>
      </c>
      <c r="G181" s="2">
        <f>IF((COUNTIF(stock_data!$A$1:$A$299,CVSelect!I181)&gt;0),TRUE, stock_data!G181)</f>
        <v>-1</v>
      </c>
      <c r="H181" s="2"/>
      <c r="I181" s="2"/>
      <c r="J181" s="2"/>
      <c r="K181" s="2"/>
      <c r="L181" s="2"/>
      <c r="M181" s="2"/>
    </row>
    <row r="182" spans="1:13" x14ac:dyDescent="0.15">
      <c r="A182" s="2">
        <f>IF((COUNTIF(stock_data!$A$1:$A$299,CVSelect!C182)&gt;0),TRUE, stock_data!A182)</f>
        <v>42605</v>
      </c>
      <c r="B182" s="2">
        <f>IF((COUNTIF(stock_data!$A$1:$A$299,CVSelect!D182)&gt;0),TRUE, stock_data!B182)</f>
        <v>7.8085084268499999E-2</v>
      </c>
      <c r="C182" s="2">
        <f>IF((COUNTIF(stock_data!$A$1:$A$299,CVSelect!E182)&gt;0),TRUE, stock_data!C182)</f>
        <v>0.213295045426</v>
      </c>
      <c r="D182" s="2">
        <f>IF((COUNTIF(stock_data!$A$1:$A$299,CVSelect!F182)&gt;0),TRUE, stock_data!D182)</f>
        <v>-0.214829844623</v>
      </c>
      <c r="E182" s="2">
        <f>IF((COUNTIF(stock_data!$A$1:$A$299,CVSelect!G182)&gt;0),TRUE, stock_data!E182)</f>
        <v>-0.18479762231899999</v>
      </c>
      <c r="F182" s="2">
        <f>IF((COUNTIF(stock_data!$A$1:$A$299,CVSelect!H182)&gt;0),TRUE, stock_data!F182)</f>
        <v>1.33655947163</v>
      </c>
      <c r="G182" s="2">
        <f>IF((COUNTIF(stock_data!$A$1:$A$299,CVSelect!I182)&gt;0),TRUE, stock_data!G182)</f>
        <v>1</v>
      </c>
      <c r="H182" s="2"/>
      <c r="I182" s="2"/>
      <c r="J182" s="2"/>
      <c r="K182" s="2"/>
      <c r="L182" s="2"/>
      <c r="M182" s="2"/>
    </row>
    <row r="183" spans="1:13" x14ac:dyDescent="0.15">
      <c r="A183" s="2">
        <f>IF((COUNTIF(stock_data!$A$1:$A$299,CVSelect!C183)&gt;0),TRUE, stock_data!A183)</f>
        <v>42604</v>
      </c>
      <c r="B183" s="2">
        <f>IF((COUNTIF(stock_data!$A$1:$A$299,CVSelect!D183)&gt;0),TRUE, stock_data!B183)</f>
        <v>0.21285223303100001</v>
      </c>
      <c r="C183" s="2">
        <f>IF((COUNTIF(stock_data!$A$1:$A$299,CVSelect!E183)&gt;0),TRUE, stock_data!C183)</f>
        <v>0.22163510332200001</v>
      </c>
      <c r="D183" s="2">
        <f>IF((COUNTIF(stock_data!$A$1:$A$299,CVSelect!F183)&gt;0),TRUE, stock_data!D183)</f>
        <v>-0.34088170831499998</v>
      </c>
      <c r="E183" s="2">
        <f>IF((COUNTIF(stock_data!$A$1:$A$299,CVSelect!G183)&gt;0),TRUE, stock_data!E183)</f>
        <v>-7.3058676728700006E-2</v>
      </c>
      <c r="F183" s="2">
        <f>IF((COUNTIF(stock_data!$A$1:$A$299,CVSelect!H183)&gt;0),TRUE, stock_data!F183)</f>
        <v>1.51969346157</v>
      </c>
      <c r="G183" s="2">
        <f>IF((COUNTIF(stock_data!$A$1:$A$299,CVSelect!I183)&gt;0),TRUE, stock_data!G183)</f>
        <v>-1</v>
      </c>
      <c r="H183" s="2"/>
      <c r="I183" s="2"/>
      <c r="J183" s="2"/>
      <c r="K183" s="2"/>
      <c r="L183" s="2"/>
      <c r="M183" s="2"/>
    </row>
    <row r="184" spans="1:13" x14ac:dyDescent="0.15">
      <c r="A184" s="2">
        <f>IF((COUNTIF(stock_data!$A$1:$A$299,CVSelect!C184)&gt;0),TRUE, stock_data!A184)</f>
        <v>42601</v>
      </c>
      <c r="B184" s="2">
        <f>IF((COUNTIF(stock_data!$A$1:$A$299,CVSelect!D184)&gt;0),TRUE, stock_data!B184)</f>
        <v>0.272748743593</v>
      </c>
      <c r="C184" s="2">
        <f>IF((COUNTIF(stock_data!$A$1:$A$299,CVSelect!E184)&gt;0),TRUE, stock_data!C184)</f>
        <v>0.37810564809000002</v>
      </c>
      <c r="D184" s="2">
        <f>IF((COUNTIF(stock_data!$A$1:$A$299,CVSelect!F184)&gt;0),TRUE, stock_data!D184)</f>
        <v>5.1823786868000002E-2</v>
      </c>
      <c r="E184" s="2">
        <f>IF((COUNTIF(stock_data!$A$1:$A$299,CVSelect!G184)&gt;0),TRUE, stock_data!E184)</f>
        <v>-2.33969231329E-2</v>
      </c>
      <c r="F184" s="2">
        <f>IF((COUNTIF(stock_data!$A$1:$A$299,CVSelect!H184)&gt;0),TRUE, stock_data!F184)</f>
        <v>1.60108634598</v>
      </c>
      <c r="G184" s="2">
        <f>IF((COUNTIF(stock_data!$A$1:$A$299,CVSelect!I184)&gt;0),TRUE, stock_data!G184)</f>
        <v>-1</v>
      </c>
      <c r="H184" s="2"/>
      <c r="I184" s="2"/>
      <c r="J184" s="2"/>
      <c r="K184" s="2"/>
      <c r="L184" s="2"/>
      <c r="M184" s="2"/>
    </row>
    <row r="185" spans="1:13" x14ac:dyDescent="0.15">
      <c r="A185" s="2">
        <f>IF((COUNTIF(stock_data!$A$1:$A$299,CVSelect!C185)&gt;0),TRUE, stock_data!A185)</f>
        <v>42600</v>
      </c>
      <c r="B185" s="2">
        <f>IF((COUNTIF(stock_data!$A$1:$A$299,CVSelect!D185)&gt;0),TRUE, stock_data!B185)</f>
        <v>0.251784964896</v>
      </c>
      <c r="C185" s="2">
        <f>IF((COUNTIF(stock_data!$A$1:$A$299,CVSelect!E185)&gt;0),TRUE, stock_data!C185)</f>
        <v>-2.8184188911799999E-2</v>
      </c>
      <c r="D185" s="2">
        <f>IF((COUNTIF(stock_data!$A$1:$A$299,CVSelect!F185)&gt;0),TRUE, stock_data!D185)</f>
        <v>-0.35481073136300001</v>
      </c>
      <c r="E185" s="2">
        <f>IF((COUNTIF(stock_data!$A$1:$A$299,CVSelect!G185)&gt;0),TRUE, stock_data!E185)</f>
        <v>-4.07785368914E-2</v>
      </c>
      <c r="F185" s="2">
        <f>IF((COUNTIF(stock_data!$A$1:$A$299,CVSelect!H185)&gt;0),TRUE, stock_data!F185)</f>
        <v>1.5725988364400001</v>
      </c>
      <c r="G185" s="2">
        <f>IF((COUNTIF(stock_data!$A$1:$A$299,CVSelect!I185)&gt;0),TRUE, stock_data!G185)</f>
        <v>1</v>
      </c>
      <c r="H185" s="2"/>
      <c r="I185" s="2"/>
      <c r="J185" s="2"/>
      <c r="K185" s="2"/>
      <c r="L185" s="2"/>
      <c r="M185" s="2"/>
    </row>
    <row r="186" spans="1:13" x14ac:dyDescent="0.15">
      <c r="A186" s="2">
        <f>IF((COUNTIF(stock_data!$A$1:$A$299,CVSelect!C186)&gt;0),TRUE, stock_data!A186)</f>
        <v>42599</v>
      </c>
      <c r="B186" s="2">
        <f>IF((COUNTIF(stock_data!$A$1:$A$299,CVSelect!D186)&gt;0),TRUE, stock_data!B186)</f>
        <v>0.18589880327899999</v>
      </c>
      <c r="C186" s="2">
        <f>IF((COUNTIF(stock_data!$A$1:$A$299,CVSelect!E186)&gt;0),TRUE, stock_data!C186)</f>
        <v>0.47814948070699997</v>
      </c>
      <c r="D186" s="2">
        <f>IF((COUNTIF(stock_data!$A$1:$A$299,CVSelect!F186)&gt;0),TRUE, stock_data!D186)</f>
        <v>0.182904195814</v>
      </c>
      <c r="E186" s="2">
        <f>IF((COUNTIF(stock_data!$A$1:$A$299,CVSelect!G186)&gt;0),TRUE, stock_data!E186)</f>
        <v>-9.5406465846900004E-2</v>
      </c>
      <c r="F186" s="2">
        <f>IF((COUNTIF(stock_data!$A$1:$A$299,CVSelect!H186)&gt;0),TRUE, stock_data!F186)</f>
        <v>1.4830666635800001</v>
      </c>
      <c r="G186" s="2">
        <f>IF((COUNTIF(stock_data!$A$1:$A$299,CVSelect!I186)&gt;0),TRUE, stock_data!G186)</f>
        <v>1</v>
      </c>
      <c r="H186" s="2"/>
      <c r="I186" s="2"/>
      <c r="J186" s="2"/>
      <c r="K186" s="2"/>
      <c r="L186" s="2"/>
      <c r="M186" s="2"/>
    </row>
    <row r="187" spans="1:13" x14ac:dyDescent="0.15">
      <c r="A187" s="2">
        <f>IF((COUNTIF(stock_data!$A$1:$A$299,CVSelect!C187)&gt;0),TRUE, stock_data!A187)</f>
        <v>42598</v>
      </c>
      <c r="B187" s="2">
        <f>IF((COUNTIF(stock_data!$A$1:$A$299,CVSelect!D187)&gt;0),TRUE, stock_data!B187)</f>
        <v>0.16792985011</v>
      </c>
      <c r="C187" s="2">
        <f>IF((COUNTIF(stock_data!$A$1:$A$299,CVSelect!E187)&gt;0),TRUE, stock_data!C187)</f>
        <v>1.10581486553</v>
      </c>
      <c r="D187" s="2">
        <f>IF((COUNTIF(stock_data!$A$1:$A$299,CVSelect!F187)&gt;0),TRUE, stock_data!D187)</f>
        <v>0.449955191182</v>
      </c>
      <c r="E187" s="2">
        <f>IF((COUNTIF(stock_data!$A$1:$A$299,CVSelect!G187)&gt;0),TRUE, stock_data!E187)</f>
        <v>-0.110304991926</v>
      </c>
      <c r="F187" s="2">
        <f>IF((COUNTIF(stock_data!$A$1:$A$299,CVSelect!H187)&gt;0),TRUE, stock_data!F187)</f>
        <v>1.45864879825</v>
      </c>
      <c r="G187" s="2">
        <f>IF((COUNTIF(stock_data!$A$1:$A$299,CVSelect!I187)&gt;0),TRUE, stock_data!G187)</f>
        <v>1</v>
      </c>
      <c r="H187" s="2"/>
      <c r="I187" s="2"/>
      <c r="J187" s="2"/>
      <c r="K187" s="2"/>
      <c r="L187" s="2"/>
      <c r="M187" s="2"/>
    </row>
    <row r="188" spans="1:13" x14ac:dyDescent="0.15">
      <c r="A188" s="2">
        <f>IF((COUNTIF(stock_data!$A$1:$A$299,CVSelect!C188)&gt;0),TRUE, stock_data!A188)</f>
        <v>42597</v>
      </c>
      <c r="B188" s="2">
        <f>IF((COUNTIF(stock_data!$A$1:$A$299,CVSelect!D188)&gt;0),TRUE, stock_data!B188)</f>
        <v>3.2144460667899999E-3</v>
      </c>
      <c r="C188" s="2">
        <f>IF((COUNTIF(stock_data!$A$1:$A$299,CVSelect!E188)&gt;0),TRUE, stock_data!C188)</f>
        <v>0.76585843928300001</v>
      </c>
      <c r="D188" s="2">
        <f>IF((COUNTIF(stock_data!$A$1:$A$299,CVSelect!F188)&gt;0),TRUE, stock_data!D188)</f>
        <v>0.48450456113599999</v>
      </c>
      <c r="E188" s="2">
        <f>IF((COUNTIF(stock_data!$A$1:$A$299,CVSelect!G188)&gt;0),TRUE, stock_data!E188)</f>
        <v>-0.24687481431399999</v>
      </c>
      <c r="F188" s="2">
        <f>IF((COUNTIF(stock_data!$A$1:$A$299,CVSelect!H188)&gt;0),TRUE, stock_data!F188)</f>
        <v>1.2348183661100001</v>
      </c>
      <c r="G188" s="2">
        <f>IF((COUNTIF(stock_data!$A$1:$A$299,CVSelect!I188)&gt;0),TRUE, stock_data!G188)</f>
        <v>1</v>
      </c>
      <c r="H188" s="2"/>
      <c r="I188" s="2"/>
      <c r="J188" s="2"/>
      <c r="K188" s="2"/>
      <c r="L188" s="2"/>
      <c r="M188" s="2"/>
    </row>
    <row r="189" spans="1:13" x14ac:dyDescent="0.15">
      <c r="A189" s="2">
        <f>IF((COUNTIF(stock_data!$A$1:$A$299,CVSelect!C189)&gt;0),TRUE, stock_data!A189)</f>
        <v>42594</v>
      </c>
      <c r="B189" s="2">
        <f>IF((COUNTIF(stock_data!$A$1:$A$299,CVSelect!D189)&gt;0),TRUE, stock_data!B189)</f>
        <v>-8.7648560454799997E-3</v>
      </c>
      <c r="C189" s="2">
        <f>IF((COUNTIF(stock_data!$A$1:$A$299,CVSelect!E189)&gt;0),TRUE, stock_data!C189)</f>
        <v>0.62213297746499996</v>
      </c>
      <c r="D189" s="2">
        <f>IF((COUNTIF(stock_data!$A$1:$A$299,CVSelect!F189)&gt;0),TRUE, stock_data!D189)</f>
        <v>0.62738525807400003</v>
      </c>
      <c r="E189" s="2">
        <f>IF((COUNTIF(stock_data!$A$1:$A$299,CVSelect!G189)&gt;0),TRUE, stock_data!E189)</f>
        <v>-0.256807165033</v>
      </c>
      <c r="F189" s="2">
        <f>IF((COUNTIF(stock_data!$A$1:$A$299,CVSelect!H189)&gt;0),TRUE, stock_data!F189)</f>
        <v>1.2185397892300001</v>
      </c>
      <c r="G189" s="2">
        <f>IF((COUNTIF(stock_data!$A$1:$A$299,CVSelect!I189)&gt;0),TRUE, stock_data!G189)</f>
        <v>1</v>
      </c>
      <c r="H189" s="2"/>
      <c r="I189" s="2"/>
      <c r="J189" s="2"/>
      <c r="K189" s="2"/>
      <c r="L189" s="2"/>
      <c r="M189" s="2"/>
    </row>
    <row r="190" spans="1:13" x14ac:dyDescent="0.15">
      <c r="A190" s="2">
        <f>IF((COUNTIF(stock_data!$A$1:$A$299,CVSelect!C190)&gt;0),TRUE, stock_data!A190)</f>
        <v>42593</v>
      </c>
      <c r="B190" s="2">
        <f>IF((COUNTIF(stock_data!$A$1:$A$299,CVSelect!D190)&gt;0),TRUE, stock_data!B190)</f>
        <v>-5.6682064494500001E-2</v>
      </c>
      <c r="C190" s="2">
        <f>IF((COUNTIF(stock_data!$A$1:$A$299,CVSelect!E190)&gt;0),TRUE, stock_data!C190)</f>
        <v>0.26042789195499999</v>
      </c>
      <c r="D190" s="2">
        <f>IF((COUNTIF(stock_data!$A$1:$A$299,CVSelect!F190)&gt;0),TRUE, stock_data!D190)</f>
        <v>-0.32058185429800001</v>
      </c>
      <c r="E190" s="2">
        <f>IF((COUNTIF(stock_data!$A$1:$A$299,CVSelect!G190)&gt;0),TRUE, stock_data!E190)</f>
        <v>-0.29653656790999999</v>
      </c>
      <c r="F190" s="2">
        <f>IF((COUNTIF(stock_data!$A$1:$A$299,CVSelect!H190)&gt;0),TRUE, stock_data!F190)</f>
        <v>1.15342548169</v>
      </c>
      <c r="G190" s="2">
        <f>IF((COUNTIF(stock_data!$A$1:$A$299,CVSelect!I190)&gt;0),TRUE, stock_data!G190)</f>
        <v>1</v>
      </c>
      <c r="H190" s="2"/>
      <c r="I190" s="2"/>
      <c r="J190" s="2"/>
      <c r="K190" s="2"/>
      <c r="L190" s="2"/>
      <c r="M190" s="2"/>
    </row>
    <row r="191" spans="1:13" x14ac:dyDescent="0.15">
      <c r="A191" s="2">
        <f>IF((COUNTIF(stock_data!$A$1:$A$299,CVSelect!C191)&gt;0),TRUE, stock_data!A191)</f>
        <v>42592</v>
      </c>
      <c r="B191" s="2">
        <f>IF((COUNTIF(stock_data!$A$1:$A$299,CVSelect!D191)&gt;0),TRUE, stock_data!B191)</f>
        <v>3.6157526875500001E-2</v>
      </c>
      <c r="C191" s="2">
        <f>IF((COUNTIF(stock_data!$A$1:$A$299,CVSelect!E191)&gt;0),TRUE, stock_data!C191)</f>
        <v>0.485485045442</v>
      </c>
      <c r="D191" s="2">
        <f>IF((COUNTIF(stock_data!$A$1:$A$299,CVSelect!F191)&gt;0),TRUE, stock_data!D191)</f>
        <v>-0.38382184227999999</v>
      </c>
      <c r="E191" s="2">
        <f>IF((COUNTIF(stock_data!$A$1:$A$299,CVSelect!G191)&gt;0),TRUE, stock_data!E191)</f>
        <v>-0.219560849837</v>
      </c>
      <c r="F191" s="2">
        <f>IF((COUNTIF(stock_data!$A$1:$A$299,CVSelect!H191)&gt;0),TRUE, stock_data!F191)</f>
        <v>1.27958445254</v>
      </c>
      <c r="G191" s="2">
        <f>IF((COUNTIF(stock_data!$A$1:$A$299,CVSelect!I191)&gt;0),TRUE, stock_data!G191)</f>
        <v>-1</v>
      </c>
      <c r="H191" s="2"/>
      <c r="I191" s="2"/>
      <c r="J191" s="2"/>
      <c r="K191" s="2"/>
      <c r="L191" s="2"/>
      <c r="M191" s="2"/>
    </row>
    <row r="192" spans="1:13" x14ac:dyDescent="0.15">
      <c r="A192" s="2">
        <f>IF((COUNTIF(stock_data!$A$1:$A$299,CVSelect!C192)&gt;0),TRUE, stock_data!A192)</f>
        <v>42591</v>
      </c>
      <c r="B192" s="2">
        <f>IF((COUNTIF(stock_data!$A$1:$A$299,CVSelect!D192)&gt;0),TRUE, stock_data!B192)</f>
        <v>-8.7648560454799997E-3</v>
      </c>
      <c r="C192" s="2">
        <f>IF((COUNTIF(stock_data!$A$1:$A$299,CVSelect!E192)&gt;0),TRUE, stock_data!C192)</f>
        <v>1.2657320198599999</v>
      </c>
      <c r="D192" s="2">
        <f>IF((COUNTIF(stock_data!$A$1:$A$299,CVSelect!F192)&gt;0),TRUE, stock_data!D192)</f>
        <v>0.25001611633699999</v>
      </c>
      <c r="E192" s="2">
        <f>IF((COUNTIF(stock_data!$A$1:$A$299,CVSelect!G192)&gt;0),TRUE, stock_data!E192)</f>
        <v>-0.256807165033</v>
      </c>
      <c r="F192" s="2">
        <f>IF((COUNTIF(stock_data!$A$1:$A$299,CVSelect!H192)&gt;0),TRUE, stock_data!F192)</f>
        <v>1.2185397892300001</v>
      </c>
      <c r="G192" s="2">
        <f>IF((COUNTIF(stock_data!$A$1:$A$299,CVSelect!I192)&gt;0),TRUE, stock_data!G192)</f>
        <v>1</v>
      </c>
      <c r="H192" s="2"/>
      <c r="I192" s="2"/>
      <c r="J192" s="2"/>
      <c r="K192" s="2"/>
      <c r="L192" s="2"/>
      <c r="M192" s="2"/>
    </row>
    <row r="193" spans="1:13" x14ac:dyDescent="0.15">
      <c r="A193" s="2">
        <f>IF((COUNTIF(stock_data!$A$1:$A$299,CVSelect!C193)&gt;0),TRUE, stock_data!A193)</f>
        <v>42590</v>
      </c>
      <c r="B193" s="2">
        <f>IF((COUNTIF(stock_data!$A$1:$A$299,CVSelect!D193)&gt;0),TRUE, stock_data!B193)</f>
        <v>-6.2671715550700002E-2</v>
      </c>
      <c r="C193" s="2">
        <f>IF((COUNTIF(stock_data!$A$1:$A$299,CVSelect!E193)&gt;0),TRUE, stock_data!C193)</f>
        <v>0.55553692400099997</v>
      </c>
      <c r="D193" s="2">
        <f>IF((COUNTIF(stock_data!$A$1:$A$299,CVSelect!F193)&gt;0),TRUE, stock_data!D193)</f>
        <v>-0.23264499177799999</v>
      </c>
      <c r="E193" s="2">
        <f>IF((COUNTIF(stock_data!$A$1:$A$299,CVSelect!G193)&gt;0),TRUE, stock_data!E193)</f>
        <v>-0.30150274326999998</v>
      </c>
      <c r="F193" s="2">
        <f>IF((COUNTIF(stock_data!$A$1:$A$299,CVSelect!H193)&gt;0),TRUE, stock_data!F193)</f>
        <v>1.14528619325</v>
      </c>
      <c r="G193" s="2">
        <f>IF((COUNTIF(stock_data!$A$1:$A$299,CVSelect!I193)&gt;0),TRUE, stock_data!G193)</f>
        <v>1</v>
      </c>
      <c r="H193" s="2"/>
      <c r="I193" s="2"/>
      <c r="J193" s="2"/>
      <c r="K193" s="2"/>
      <c r="L193" s="2"/>
      <c r="M193" s="2"/>
    </row>
    <row r="194" spans="1:13" x14ac:dyDescent="0.15">
      <c r="A194" s="2">
        <f>IF((COUNTIF(stock_data!$A$1:$A$299,CVSelect!C194)&gt;0),TRUE, stock_data!A194)</f>
        <v>42587</v>
      </c>
      <c r="B194" s="2">
        <f>IF((COUNTIF(stock_data!$A$1:$A$299,CVSelect!D194)&gt;0),TRUE, stock_data!B194)</f>
        <v>-4.7697587910300002E-2</v>
      </c>
      <c r="C194" s="2">
        <f>IF((COUNTIF(stock_data!$A$1:$A$299,CVSelect!E194)&gt;0),TRUE, stock_data!C194)</f>
        <v>1.18198125062</v>
      </c>
      <c r="D194" s="2">
        <f>IF((COUNTIF(stock_data!$A$1:$A$299,CVSelect!F194)&gt;0),TRUE, stock_data!D194)</f>
        <v>-0.42542323842099999</v>
      </c>
      <c r="E194" s="2">
        <f>IF((COUNTIF(stock_data!$A$1:$A$299,CVSelect!G194)&gt;0),TRUE, stock_data!E194)</f>
        <v>-0.28908730487099998</v>
      </c>
      <c r="F194" s="2">
        <f>IF((COUNTIF(stock_data!$A$1:$A$299,CVSelect!H194)&gt;0),TRUE, stock_data!F194)</f>
        <v>1.1656344143599999</v>
      </c>
      <c r="G194" s="2">
        <f>IF((COUNTIF(stock_data!$A$1:$A$299,CVSelect!I194)&gt;0),TRUE, stock_data!G194)</f>
        <v>-1</v>
      </c>
      <c r="H194" s="2"/>
      <c r="I194" s="2"/>
      <c r="J194" s="2"/>
      <c r="K194" s="2"/>
      <c r="L194" s="2"/>
      <c r="M194" s="2"/>
    </row>
    <row r="195" spans="1:13" x14ac:dyDescent="0.15">
      <c r="A195" s="2">
        <f>IF((COUNTIF(stock_data!$A$1:$A$299,CVSelect!C195)&gt;0),TRUE, stock_data!A195)</f>
        <v>42586</v>
      </c>
      <c r="B195" s="2">
        <f>IF((COUNTIF(stock_data!$A$1:$A$299,CVSelect!D195)&gt;0),TRUE, stock_data!B195)</f>
        <v>-0.32621636202100002</v>
      </c>
      <c r="C195" s="2">
        <f>IF((COUNTIF(stock_data!$A$1:$A$299,CVSelect!E195)&gt;0),TRUE, stock_data!C195)</f>
        <v>2.8882280786600001</v>
      </c>
      <c r="D195" s="2">
        <f>IF((COUNTIF(stock_data!$A$1:$A$299,CVSelect!F195)&gt;0),TRUE, stock_data!D195)</f>
        <v>5.4998303702299998</v>
      </c>
      <c r="E195" s="2">
        <f>IF((COUNTIF(stock_data!$A$1:$A$299,CVSelect!G195)&gt;0),TRUE, stock_data!E195)</f>
        <v>-0.52001445909199995</v>
      </c>
      <c r="F195" s="2">
        <f>IF((COUNTIF(stock_data!$A$1:$A$299,CVSelect!H195)&gt;0),TRUE, stock_data!F195)</f>
        <v>0.78715750182199995</v>
      </c>
      <c r="G195" s="2">
        <f>IF((COUNTIF(stock_data!$A$1:$A$299,CVSelect!I195)&gt;0),TRUE, stock_data!G195)</f>
        <v>1</v>
      </c>
      <c r="H195" s="2"/>
      <c r="I195" s="2"/>
      <c r="J195" s="2"/>
      <c r="K195" s="2"/>
      <c r="L195" s="2"/>
      <c r="M195" s="2"/>
    </row>
    <row r="196" spans="1:13" x14ac:dyDescent="0.15">
      <c r="A196" s="2">
        <f>IF((COUNTIF(stock_data!$A$1:$A$299,CVSelect!C196)&gt;0),TRUE, stock_data!A196)</f>
        <v>42585</v>
      </c>
      <c r="B196" s="2">
        <f>IF((COUNTIF(stock_data!$A$1:$A$299,CVSelect!D196)&gt;0),TRUE, stock_data!B196)</f>
        <v>-0.38311804705399999</v>
      </c>
      <c r="C196" s="2">
        <f>IF((COUNTIF(stock_data!$A$1:$A$299,CVSelect!E196)&gt;0),TRUE, stock_data!C196)</f>
        <v>0.36523154766999999</v>
      </c>
      <c r="D196" s="2">
        <f>IF((COUNTIF(stock_data!$A$1:$A$299,CVSelect!F196)&gt;0),TRUE, stock_data!D196)</f>
        <v>-0.14270475304399999</v>
      </c>
      <c r="E196" s="2">
        <f>IF((COUNTIF(stock_data!$A$1:$A$299,CVSelect!G196)&gt;0),TRUE, stock_data!E196)</f>
        <v>-0.56719312500800001</v>
      </c>
      <c r="F196" s="2">
        <f>IF((COUNTIF(stock_data!$A$1:$A$299,CVSelect!H196)&gt;0),TRUE, stock_data!F196)</f>
        <v>0.70983426162700003</v>
      </c>
      <c r="G196" s="2">
        <f>IF((COUNTIF(stock_data!$A$1:$A$299,CVSelect!I196)&gt;0),TRUE, stock_data!G196)</f>
        <v>1</v>
      </c>
      <c r="H196" s="2"/>
      <c r="I196" s="2"/>
      <c r="J196" s="2"/>
      <c r="K196" s="2"/>
      <c r="L196" s="2"/>
      <c r="M196" s="2"/>
    </row>
    <row r="197" spans="1:13" x14ac:dyDescent="0.15">
      <c r="A197" s="2">
        <f>IF((COUNTIF(stock_data!$A$1:$A$299,CVSelect!C197)&gt;0),TRUE, stock_data!A197)</f>
        <v>42584</v>
      </c>
      <c r="B197" s="2">
        <f>IF((COUNTIF(stock_data!$A$1:$A$299,CVSelect!D197)&gt;0),TRUE, stock_data!B197)</f>
        <v>-0.51189554476099997</v>
      </c>
      <c r="C197" s="2">
        <f>IF((COUNTIF(stock_data!$A$1:$A$299,CVSelect!E197)&gt;0),TRUE, stock_data!C197)</f>
        <v>0.64815303654699996</v>
      </c>
      <c r="D197" s="2">
        <f>IF((COUNTIF(stock_data!$A$1:$A$299,CVSelect!F197)&gt;0),TRUE, stock_data!D197)</f>
        <v>0.54051394571199995</v>
      </c>
      <c r="E197" s="2">
        <f>IF((COUNTIF(stock_data!$A$1:$A$299,CVSelect!G197)&gt;0),TRUE, stock_data!E197)</f>
        <v>-0.67396589523899997</v>
      </c>
      <c r="F197" s="2">
        <f>IF((COUNTIF(stock_data!$A$1:$A$299,CVSelect!H197)&gt;0),TRUE, stock_data!F197)</f>
        <v>0.53483956013300005</v>
      </c>
      <c r="G197" s="2">
        <f>IF((COUNTIF(stock_data!$A$1:$A$299,CVSelect!I197)&gt;0),TRUE, stock_data!G197)</f>
        <v>1</v>
      </c>
      <c r="H197" s="2"/>
      <c r="I197" s="2"/>
      <c r="J197" s="2"/>
      <c r="K197" s="2"/>
      <c r="L197" s="2"/>
      <c r="M197" s="2"/>
    </row>
    <row r="198" spans="1:13" x14ac:dyDescent="0.15">
      <c r="A198" s="2">
        <f>IF((COUNTIF(stock_data!$A$1:$A$299,CVSelect!C198)&gt;0),TRUE, stock_data!A198)</f>
        <v>42583</v>
      </c>
      <c r="B198" s="2">
        <f>IF((COUNTIF(stock_data!$A$1:$A$299,CVSelect!D198)&gt;0),TRUE, stock_data!B198)</f>
        <v>-0.56580240426600004</v>
      </c>
      <c r="C198" s="2">
        <f>IF((COUNTIF(stock_data!$A$1:$A$299,CVSelect!E198)&gt;0),TRUE, stock_data!C198)</f>
        <v>-0.23115170839099999</v>
      </c>
      <c r="D198" s="2">
        <f>IF((COUNTIF(stock_data!$A$1:$A$299,CVSelect!F198)&gt;0),TRUE, stock_data!D198)</f>
        <v>-0.51578685890499998</v>
      </c>
      <c r="E198" s="2">
        <f>IF((COUNTIF(stock_data!$A$1:$A$299,CVSelect!G198)&gt;0),TRUE, stock_data!E198)</f>
        <v>-0.71866147347499998</v>
      </c>
      <c r="F198" s="2">
        <f>IF((COUNTIF(stock_data!$A$1:$A$299,CVSelect!H198)&gt;0),TRUE, stock_data!F198)</f>
        <v>0.461585964159</v>
      </c>
      <c r="G198" s="2">
        <f>IF((COUNTIF(stock_data!$A$1:$A$299,CVSelect!I198)&gt;0),TRUE, stock_data!G198)</f>
        <v>1</v>
      </c>
      <c r="H198" s="2"/>
      <c r="I198" s="2"/>
      <c r="J198" s="2"/>
      <c r="K198" s="2"/>
      <c r="L198" s="2"/>
      <c r="M198" s="2"/>
    </row>
    <row r="199" spans="1:13" x14ac:dyDescent="0.15">
      <c r="A199" s="2">
        <f>IF((COUNTIF(stock_data!$A$1:$A$299,CVSelect!C199)&gt;0),TRUE, stock_data!A199)</f>
        <v>42580</v>
      </c>
      <c r="B199" s="2">
        <f>IF((COUNTIF(stock_data!$A$1:$A$299,CVSelect!D199)&gt;0),TRUE, stock_data!B199)</f>
        <v>-0.54483862556899998</v>
      </c>
      <c r="C199" s="2">
        <f>IF((COUNTIF(stock_data!$A$1:$A$299,CVSelect!E199)&gt;0),TRUE, stock_data!C199)</f>
        <v>0.34889701438800003</v>
      </c>
      <c r="D199" s="2">
        <f>IF((COUNTIF(stock_data!$A$1:$A$299,CVSelect!F199)&gt;0),TRUE, stock_data!D199)</f>
        <v>-6.0918752203999997E-2</v>
      </c>
      <c r="E199" s="2">
        <f>IF((COUNTIF(stock_data!$A$1:$A$299,CVSelect!G199)&gt;0),TRUE, stock_data!E199)</f>
        <v>-0.70127985971700002</v>
      </c>
      <c r="F199" s="2">
        <f>IF((COUNTIF(stock_data!$A$1:$A$299,CVSelect!H199)&gt;0),TRUE, stock_data!F199)</f>
        <v>0.49007347370400001</v>
      </c>
      <c r="G199" s="2">
        <f>IF((COUNTIF(stock_data!$A$1:$A$299,CVSelect!I199)&gt;0),TRUE, stock_data!G199)</f>
        <v>-1</v>
      </c>
      <c r="H199" s="2"/>
      <c r="I199" s="2"/>
      <c r="J199" s="2"/>
      <c r="K199" s="2"/>
      <c r="L199" s="2"/>
      <c r="M199" s="2"/>
    </row>
    <row r="200" spans="1:13" x14ac:dyDescent="0.15">
      <c r="A200" s="2">
        <f>IF((COUNTIF(stock_data!$A$1:$A$299,CVSelect!C200)&gt;0),TRUE, stock_data!A200)</f>
        <v>42579</v>
      </c>
      <c r="B200" s="2">
        <f>IF((COUNTIF(stock_data!$A$1:$A$299,CVSelect!D200)&gt;0),TRUE, stock_data!B200)</f>
        <v>-0.45798868525600001</v>
      </c>
      <c r="C200" s="2">
        <f>IF((COUNTIF(stock_data!$A$1:$A$299,CVSelect!E200)&gt;0),TRUE, stock_data!C200)</f>
        <v>0.36474312439000001</v>
      </c>
      <c r="D200" s="2">
        <f>IF((COUNTIF(stock_data!$A$1:$A$299,CVSelect!F200)&gt;0),TRUE, stock_data!D200)</f>
        <v>-0.47475194281499999</v>
      </c>
      <c r="E200" s="2">
        <f>IF((COUNTIF(stock_data!$A$1:$A$299,CVSelect!G200)&gt;0),TRUE, stock_data!E200)</f>
        <v>-0.62927031700299996</v>
      </c>
      <c r="F200" s="2">
        <f>IF((COUNTIF(stock_data!$A$1:$A$299,CVSelect!H200)&gt;0),TRUE, stock_data!F200)</f>
        <v>0.60809315610699999</v>
      </c>
      <c r="G200" s="2">
        <f>IF((COUNTIF(stock_data!$A$1:$A$299,CVSelect!I200)&gt;0),TRUE, stock_data!G200)</f>
        <v>-1</v>
      </c>
      <c r="H200" s="2"/>
      <c r="I200" s="2"/>
      <c r="J200" s="2"/>
      <c r="K200" s="2"/>
      <c r="L200" s="2"/>
      <c r="M200" s="2"/>
    </row>
    <row r="201" spans="1:13" x14ac:dyDescent="0.15">
      <c r="A201" s="2">
        <f>IF((COUNTIF(stock_data!$A$1:$A$299,CVSelect!C201)&gt;0),TRUE, stock_data!A201)</f>
        <v>42578</v>
      </c>
      <c r="B201" s="2">
        <f>IF((COUNTIF(stock_data!$A$1:$A$299,CVSelect!D201)&gt;0),TRUE, stock_data!B201)</f>
        <v>-0.53285932345700004</v>
      </c>
      <c r="C201" s="2">
        <f>IF((COUNTIF(stock_data!$A$1:$A$299,CVSelect!E201)&gt;0),TRUE, stock_data!C201)</f>
        <v>1.80118677561</v>
      </c>
      <c r="D201" s="2">
        <f>IF((COUNTIF(stock_data!$A$1:$A$299,CVSelect!F201)&gt;0),TRUE, stock_data!D201)</f>
        <v>-1.0745254100199999</v>
      </c>
      <c r="E201" s="2">
        <f>IF((COUNTIF(stock_data!$A$1:$A$299,CVSelect!G201)&gt;0),TRUE, stock_data!E201)</f>
        <v>-0.69134750899700004</v>
      </c>
      <c r="F201" s="2">
        <f>IF((COUNTIF(stock_data!$A$1:$A$299,CVSelect!H201)&gt;0),TRUE, stock_data!F201)</f>
        <v>0.50635205058699995</v>
      </c>
      <c r="G201" s="2">
        <f>IF((COUNTIF(stock_data!$A$1:$A$299,CVSelect!I201)&gt;0),TRUE, stock_data!G201)</f>
        <v>1</v>
      </c>
      <c r="H201" s="2"/>
      <c r="I201" s="2"/>
      <c r="J201" s="2"/>
      <c r="K201" s="2"/>
      <c r="L201" s="2"/>
      <c r="M201" s="2"/>
    </row>
    <row r="202" spans="1:13" x14ac:dyDescent="0.15">
      <c r="A202" s="2">
        <f>IF((COUNTIF(stock_data!$A$1:$A$299,CVSelect!C202)&gt;0),TRUE, stock_data!A202)</f>
        <v>42577</v>
      </c>
      <c r="B202" s="2">
        <f>IF((COUNTIF(stock_data!$A$1:$A$299,CVSelect!D202)&gt;0),TRUE, stock_data!B202)</f>
        <v>-0.26332502593099999</v>
      </c>
      <c r="C202" s="2">
        <f>IF((COUNTIF(stock_data!$A$1:$A$299,CVSelect!E202)&gt;0),TRUE, stock_data!C202)</f>
        <v>1.0542263085100001</v>
      </c>
      <c r="D202" s="2">
        <f>IF((COUNTIF(stock_data!$A$1:$A$299,CVSelect!F202)&gt;0),TRUE, stock_data!D202)</f>
        <v>-9.84696385865E-2</v>
      </c>
      <c r="E202" s="2">
        <f>IF((COUNTIF(stock_data!$A$1:$A$299,CVSelect!G202)&gt;0),TRUE, stock_data!E202)</f>
        <v>-0.46786961781600001</v>
      </c>
      <c r="F202" s="2">
        <f>IF((COUNTIF(stock_data!$A$1:$A$299,CVSelect!H202)&gt;0),TRUE, stock_data!F202)</f>
        <v>0.87262003045900005</v>
      </c>
      <c r="G202" s="2">
        <f>IF((COUNTIF(stock_data!$A$1:$A$299,CVSelect!I202)&gt;0),TRUE, stock_data!G202)</f>
        <v>-1</v>
      </c>
      <c r="H202" s="2"/>
      <c r="I202" s="2"/>
      <c r="J202" s="2"/>
      <c r="K202" s="2"/>
      <c r="L202" s="2"/>
      <c r="M202" s="2"/>
    </row>
    <row r="203" spans="1:13" x14ac:dyDescent="0.15">
      <c r="A203" s="2">
        <f>IF((COUNTIF(stock_data!$A$1:$A$299,CVSelect!C203)&gt;0),TRUE, stock_data!A203)</f>
        <v>42576</v>
      </c>
      <c r="B203" s="2">
        <f>IF((COUNTIF(stock_data!$A$1:$A$299,CVSelect!D203)&gt;0),TRUE, stock_data!B203)</f>
        <v>-0.47595763842400002</v>
      </c>
      <c r="C203" s="2">
        <f>IF((COUNTIF(stock_data!$A$1:$A$299,CVSelect!E203)&gt;0),TRUE, stock_data!C203)</f>
        <v>2.04554125643</v>
      </c>
      <c r="D203" s="2">
        <f>IF((COUNTIF(stock_data!$A$1:$A$299,CVSelect!F203)&gt;0),TRUE, stock_data!D203)</f>
        <v>0.80053065435100002</v>
      </c>
      <c r="E203" s="2">
        <f>IF((COUNTIF(stock_data!$A$1:$A$299,CVSelect!G203)&gt;0),TRUE, stock_data!E203)</f>
        <v>-0.64416884308099998</v>
      </c>
      <c r="F203" s="2">
        <f>IF((COUNTIF(stock_data!$A$1:$A$299,CVSelect!H203)&gt;0),TRUE, stock_data!F203)</f>
        <v>0.58367529078299996</v>
      </c>
      <c r="G203" s="2">
        <f>IF((COUNTIF(stock_data!$A$1:$A$299,CVSelect!I203)&gt;0),TRUE, stock_data!G203)</f>
        <v>1</v>
      </c>
      <c r="H203" s="2"/>
      <c r="I203" s="2"/>
      <c r="J203" s="2"/>
      <c r="K203" s="2"/>
      <c r="L203" s="2"/>
      <c r="M203" s="2"/>
    </row>
    <row r="204" spans="1:13" x14ac:dyDescent="0.15">
      <c r="A204" s="2">
        <f>IF((COUNTIF(stock_data!$A$1:$A$299,CVSelect!C204)&gt;0),TRUE, stock_data!A204)</f>
        <v>42573</v>
      </c>
      <c r="B204" s="2">
        <f>IF((COUNTIF(stock_data!$A$1:$A$299,CVSelect!D204)&gt;0),TRUE, stock_data!B204)</f>
        <v>-0.65265234457999999</v>
      </c>
      <c r="C204" s="2">
        <f>IF((COUNTIF(stock_data!$A$1:$A$299,CVSelect!E204)&gt;0),TRUE, stock_data!C204)</f>
        <v>1.8376342109499999</v>
      </c>
      <c r="D204" s="2">
        <f>IF((COUNTIF(stock_data!$A$1:$A$299,CVSelect!F204)&gt;0),TRUE, stock_data!D204)</f>
        <v>0.42892801935399999</v>
      </c>
      <c r="E204" s="2">
        <f>IF((COUNTIF(stock_data!$A$1:$A$299,CVSelect!G204)&gt;0),TRUE, stock_data!E204)</f>
        <v>-0.79067101618900004</v>
      </c>
      <c r="F204" s="2">
        <f>IF((COUNTIF(stock_data!$A$1:$A$299,CVSelect!H204)&gt;0),TRUE, stock_data!F204)</f>
        <v>0.34356628175499998</v>
      </c>
      <c r="G204" s="2">
        <f>IF((COUNTIF(stock_data!$A$1:$A$299,CVSelect!I204)&gt;0),TRUE, stock_data!G204)</f>
        <v>1</v>
      </c>
      <c r="H204" s="2"/>
      <c r="I204" s="2"/>
      <c r="J204" s="2"/>
      <c r="K204" s="2"/>
      <c r="L204" s="2"/>
      <c r="M204" s="2"/>
    </row>
    <row r="205" spans="1:13" x14ac:dyDescent="0.15">
      <c r="A205" s="2">
        <f>IF((COUNTIF(stock_data!$A$1:$A$299,CVSelect!C205)&gt;0),TRUE, stock_data!A205)</f>
        <v>42572</v>
      </c>
      <c r="B205" s="2">
        <f>IF((COUNTIF(stock_data!$A$1:$A$299,CVSelect!D205)&gt;0),TRUE, stock_data!B205)</f>
        <v>-0.68260059986099997</v>
      </c>
      <c r="C205" s="2">
        <f>IF((COUNTIF(stock_data!$A$1:$A$299,CVSelect!E205)&gt;0),TRUE, stock_data!C205)</f>
        <v>1.9784844262800001</v>
      </c>
      <c r="D205" s="2">
        <f>IF((COUNTIF(stock_data!$A$1:$A$299,CVSelect!F205)&gt;0),TRUE, stock_data!D205)</f>
        <v>1.86938153475</v>
      </c>
      <c r="E205" s="2">
        <f>IF((COUNTIF(stock_data!$A$1:$A$299,CVSelect!G205)&gt;0),TRUE, stock_data!E205)</f>
        <v>-0.81550189298700004</v>
      </c>
      <c r="F205" s="2">
        <f>IF((COUNTIF(stock_data!$A$1:$A$299,CVSelect!H205)&gt;0),TRUE, stock_data!F205)</f>
        <v>0.30286983954699997</v>
      </c>
      <c r="G205" s="2">
        <f>IF((COUNTIF(stock_data!$A$1:$A$299,CVSelect!I205)&gt;0),TRUE, stock_data!G205)</f>
        <v>1</v>
      </c>
      <c r="H205" s="2"/>
      <c r="I205" s="2"/>
      <c r="J205" s="2"/>
      <c r="K205" s="2"/>
      <c r="L205" s="2"/>
      <c r="M205" s="2"/>
    </row>
    <row r="206" spans="1:13" x14ac:dyDescent="0.15">
      <c r="A206" s="2">
        <f>IF((COUNTIF(stock_data!$A$1:$A$299,CVSelect!C206)&gt;0),TRUE, stock_data!A206)</f>
        <v>42563</v>
      </c>
      <c r="B206" s="2">
        <f>IF((COUNTIF(stock_data!$A$1:$A$299,CVSelect!D206)&gt;0),TRUE, stock_data!B206)</f>
        <v>-0.87426943365700005</v>
      </c>
      <c r="C206" s="2">
        <f>IF((COUNTIF(stock_data!$A$1:$A$299,CVSelect!E206)&gt;0),TRUE, stock_data!C206)</f>
        <v>-0.77102992026600004</v>
      </c>
      <c r="D206" s="2">
        <f>IF((COUNTIF(stock_data!$A$1:$A$299,CVSelect!F206)&gt;0),TRUE, stock_data!D206)</f>
        <v>0.37038898795300002</v>
      </c>
      <c r="E206" s="2">
        <f>IF((COUNTIF(stock_data!$A$1:$A$299,CVSelect!G206)&gt;0),TRUE, stock_data!E206)</f>
        <v>-0.97441950449400005</v>
      </c>
      <c r="F206" s="2">
        <f>IF((COUNTIF(stock_data!$A$1:$A$299,CVSelect!H206)&gt;0),TRUE, stock_data!F206)</f>
        <v>4.2412609416200002E-2</v>
      </c>
      <c r="G206" s="2">
        <f>IF((COUNTIF(stock_data!$A$1:$A$299,CVSelect!I206)&gt;0),TRUE, stock_data!G206)</f>
        <v>1</v>
      </c>
      <c r="H206" s="2"/>
      <c r="I206" s="2"/>
      <c r="J206" s="2"/>
      <c r="K206" s="2"/>
      <c r="L206" s="2"/>
      <c r="M206" s="2"/>
    </row>
    <row r="207" spans="1:13" x14ac:dyDescent="0.15">
      <c r="A207" s="2">
        <f>IF((COUNTIF(stock_data!$A$1:$A$299,CVSelect!C207)&gt;0),TRUE, stock_data!A207)</f>
        <v>42562</v>
      </c>
      <c r="B207" s="2">
        <f>IF((COUNTIF(stock_data!$A$1:$A$299,CVSelect!D207)&gt;0),TRUE, stock_data!B207)</f>
        <v>-0.87426943365700005</v>
      </c>
      <c r="C207" s="2">
        <f>IF((COUNTIF(stock_data!$A$1:$A$299,CVSelect!E207)&gt;0),TRUE, stock_data!C207)</f>
        <v>-0.72530705037599996</v>
      </c>
      <c r="D207" s="2">
        <f>IF((COUNTIF(stock_data!$A$1:$A$299,CVSelect!F207)&gt;0),TRUE, stock_data!D207)</f>
        <v>-0.37992980502000001</v>
      </c>
      <c r="E207" s="2">
        <f>IF((COUNTIF(stock_data!$A$1:$A$299,CVSelect!G207)&gt;0),TRUE, stock_data!E207)</f>
        <v>-0.97441950449400005</v>
      </c>
      <c r="F207" s="2">
        <f>IF((COUNTIF(stock_data!$A$1:$A$299,CVSelect!H207)&gt;0),TRUE, stock_data!F207)</f>
        <v>4.2412609416200002E-2</v>
      </c>
      <c r="G207" s="2">
        <f>IF((COUNTIF(stock_data!$A$1:$A$299,CVSelect!I207)&gt;0),TRUE, stock_data!G207)</f>
        <v>-1</v>
      </c>
      <c r="H207" s="2"/>
      <c r="I207" s="2"/>
      <c r="J207" s="2"/>
      <c r="K207" s="2"/>
      <c r="L207" s="2"/>
      <c r="M207" s="2"/>
    </row>
    <row r="208" spans="1:13" x14ac:dyDescent="0.15">
      <c r="A208" s="2">
        <f>IF((COUNTIF(stock_data!$A$1:$A$299,CVSelect!C208)&gt;0),TRUE, stock_data!A208)</f>
        <v>42559</v>
      </c>
      <c r="B208" s="2">
        <f>IF((COUNTIF(stock_data!$A$1:$A$299,CVSelect!D208)&gt;0),TRUE, stock_data!B208)</f>
        <v>-0.87127460812900004</v>
      </c>
      <c r="C208" s="2">
        <f>IF((COUNTIF(stock_data!$A$1:$A$299,CVSelect!E208)&gt;0),TRUE, stock_data!C208)</f>
        <v>-0.43395795603300003</v>
      </c>
      <c r="D208" s="2">
        <f>IF((COUNTIF(stock_data!$A$1:$A$299,CVSelect!F208)&gt;0),TRUE, stock_data!D208)</f>
        <v>-0.59416333576400004</v>
      </c>
      <c r="E208" s="2">
        <f>IF((COUNTIF(stock_data!$A$1:$A$299,CVSelect!G208)&gt;0),TRUE, stock_data!E208)</f>
        <v>-0.971936416814</v>
      </c>
      <c r="F208" s="2">
        <f>IF((COUNTIF(stock_data!$A$1:$A$299,CVSelect!H208)&gt;0),TRUE, stock_data!F208)</f>
        <v>4.6482253637000003E-2</v>
      </c>
      <c r="G208" s="2">
        <f>IF((COUNTIF(stock_data!$A$1:$A$299,CVSelect!I208)&gt;0),TRUE, stock_data!G208)</f>
        <v>-1</v>
      </c>
      <c r="H208" s="2"/>
      <c r="I208" s="2"/>
      <c r="J208" s="2"/>
      <c r="K208" s="2"/>
      <c r="L208" s="2"/>
      <c r="M208" s="2"/>
    </row>
    <row r="209" spans="1:13" x14ac:dyDescent="0.15">
      <c r="A209" s="2">
        <f>IF((COUNTIF(stock_data!$A$1:$A$299,CVSelect!C209)&gt;0),TRUE, stock_data!A209)</f>
        <v>42558</v>
      </c>
      <c r="B209" s="2">
        <f>IF((COUNTIF(stock_data!$A$1:$A$299,CVSelect!D209)&gt;0),TRUE, stock_data!B209)</f>
        <v>-0.78741949334299999</v>
      </c>
      <c r="C209" s="2">
        <f>IF((COUNTIF(stock_data!$A$1:$A$299,CVSelect!E209)&gt;0),TRUE, stock_data!C209)</f>
        <v>-0.79771810553300004</v>
      </c>
      <c r="D209" s="2">
        <f>IF((COUNTIF(stock_data!$A$1:$A$299,CVSelect!F209)&gt;0),TRUE, stock_data!D209)</f>
        <v>-0.33870685066599998</v>
      </c>
      <c r="E209" s="2">
        <f>IF((COUNTIF(stock_data!$A$1:$A$299,CVSelect!G209)&gt;0),TRUE, stock_data!E209)</f>
        <v>-0.90240996177999999</v>
      </c>
      <c r="F209" s="2">
        <f>IF((COUNTIF(stock_data!$A$1:$A$299,CVSelect!H209)&gt;0),TRUE, stock_data!F209)</f>
        <v>0.16043229181900001</v>
      </c>
      <c r="G209" s="2">
        <f>IF((COUNTIF(stock_data!$A$1:$A$299,CVSelect!I209)&gt;0),TRUE, stock_data!G209)</f>
        <v>-1</v>
      </c>
      <c r="H209" s="2"/>
      <c r="I209" s="2"/>
      <c r="J209" s="2"/>
      <c r="K209" s="2"/>
      <c r="L209" s="2"/>
      <c r="M209" s="2"/>
    </row>
    <row r="210" spans="1:13" x14ac:dyDescent="0.15">
      <c r="A210" s="2">
        <f>IF((COUNTIF(stock_data!$A$1:$A$299,CVSelect!C210)&gt;0),TRUE, stock_data!A210)</f>
        <v>42557</v>
      </c>
      <c r="B210" s="2">
        <f>IF((COUNTIF(stock_data!$A$1:$A$299,CVSelect!D210)&gt;0),TRUE, stock_data!B210)</f>
        <v>-0.79340914439900001</v>
      </c>
      <c r="C210" s="2">
        <f>IF((COUNTIF(stock_data!$A$1:$A$299,CVSelect!E210)&gt;0),TRUE, stock_data!C210)</f>
        <v>-0.55036857630000002</v>
      </c>
      <c r="D210" s="2">
        <f>IF((COUNTIF(stock_data!$A$1:$A$299,CVSelect!F210)&gt;0),TRUE, stock_data!D210)</f>
        <v>-7.9817188976199993E-2</v>
      </c>
      <c r="E210" s="2">
        <f>IF((COUNTIF(stock_data!$A$1:$A$299,CVSelect!G210)&gt;0),TRUE, stock_data!E210)</f>
        <v>-0.90737613713900001</v>
      </c>
      <c r="F210" s="2">
        <f>IF((COUNTIF(stock_data!$A$1:$A$299,CVSelect!H210)&gt;0),TRUE, stock_data!F210)</f>
        <v>0.152293003378</v>
      </c>
      <c r="G210" s="2">
        <f>IF((COUNTIF(stock_data!$A$1:$A$299,CVSelect!I210)&gt;0),TRUE, stock_data!G210)</f>
        <v>1</v>
      </c>
      <c r="H210" s="2"/>
      <c r="I210" s="2"/>
      <c r="J210" s="2"/>
      <c r="K210" s="2"/>
      <c r="L210" s="2"/>
      <c r="M210" s="2"/>
    </row>
    <row r="211" spans="1:13" x14ac:dyDescent="0.15">
      <c r="A211" s="2">
        <f>IF((COUNTIF(stock_data!$A$1:$A$299,CVSelect!C211)&gt;0),TRUE, stock_data!A211)</f>
        <v>42556</v>
      </c>
      <c r="B211" s="2">
        <f>IF((COUNTIF(stock_data!$A$1:$A$299,CVSelect!D211)&gt;0),TRUE, stock_data!B211)</f>
        <v>-0.90721251446600004</v>
      </c>
      <c r="C211" s="2">
        <f>IF((COUNTIF(stock_data!$A$1:$A$299,CVSelect!E211)&gt;0),TRUE, stock_data!C211)</f>
        <v>-0.433911878365</v>
      </c>
      <c r="D211" s="2">
        <f>IF((COUNTIF(stock_data!$A$1:$A$299,CVSelect!F211)&gt;0),TRUE, stock_data!D211)</f>
        <v>0.45456745046899999</v>
      </c>
      <c r="E211" s="2">
        <f>IF((COUNTIF(stock_data!$A$1:$A$299,CVSelect!G211)&gt;0),TRUE, stock_data!E211)</f>
        <v>-1.0017334689699999</v>
      </c>
      <c r="F211" s="2">
        <f>IF((COUNTIF(stock_data!$A$1:$A$299,CVSelect!H211)&gt;0),TRUE, stock_data!F211)</f>
        <v>-2.3534770126099999E-3</v>
      </c>
      <c r="G211" s="2">
        <f>IF((COUNTIF(stock_data!$A$1:$A$299,CVSelect!I211)&gt;0),TRUE, stock_data!G211)</f>
        <v>1</v>
      </c>
      <c r="H211" s="2"/>
      <c r="I211" s="2"/>
      <c r="J211" s="2"/>
      <c r="K211" s="2"/>
      <c r="L211" s="2"/>
      <c r="M211" s="2"/>
    </row>
    <row r="212" spans="1:13" x14ac:dyDescent="0.15">
      <c r="A212" s="2">
        <f>IF((COUNTIF(stock_data!$A$1:$A$299,CVSelect!C212)&gt;0),TRUE, stock_data!A212)</f>
        <v>42555</v>
      </c>
      <c r="B212" s="2">
        <f>IF((COUNTIF(stock_data!$A$1:$A$299,CVSelect!D212)&gt;0),TRUE, stock_data!B212)</f>
        <v>-0.961119373971</v>
      </c>
      <c r="C212" s="2">
        <f>IF((COUNTIF(stock_data!$A$1:$A$299,CVSelect!E212)&gt;0),TRUE, stock_data!C212)</f>
        <v>-0.49599692813899998</v>
      </c>
      <c r="D212" s="2">
        <f>IF((COUNTIF(stock_data!$A$1:$A$299,CVSelect!F212)&gt;0),TRUE, stock_data!D212)</f>
        <v>0.54503987296699996</v>
      </c>
      <c r="E212" s="2">
        <f>IF((COUNTIF(stock_data!$A$1:$A$299,CVSelect!G212)&gt;0),TRUE, stock_data!E212)</f>
        <v>-1.04642904721</v>
      </c>
      <c r="F212" s="2">
        <f>IF((COUNTIF(stock_data!$A$1:$A$299,CVSelect!H212)&gt;0),TRUE, stock_data!F212)</f>
        <v>-7.5607072987000007E-2</v>
      </c>
      <c r="G212" s="2">
        <f>IF((COUNTIF(stock_data!$A$1:$A$299,CVSelect!I212)&gt;0),TRUE, stock_data!G212)</f>
        <v>1</v>
      </c>
      <c r="H212" s="2"/>
      <c r="I212" s="2"/>
      <c r="J212" s="2"/>
      <c r="K212" s="2"/>
      <c r="L212" s="2"/>
      <c r="M212" s="2"/>
    </row>
    <row r="213" spans="1:13" x14ac:dyDescent="0.15">
      <c r="A213" s="2">
        <f>IF((COUNTIF(stock_data!$A$1:$A$299,CVSelect!C213)&gt;0),TRUE, stock_data!A213)</f>
        <v>42552</v>
      </c>
      <c r="B213" s="2">
        <f>IF((COUNTIF(stock_data!$A$1:$A$299,CVSelect!D213)&gt;0),TRUE, stock_data!B213)</f>
        <v>-1.03299518664</v>
      </c>
      <c r="C213" s="2">
        <f>IF((COUNTIF(stock_data!$A$1:$A$299,CVSelect!E213)&gt;0),TRUE, stock_data!C213)</f>
        <v>-0.97567466685799997</v>
      </c>
      <c r="D213" s="2">
        <f>IF((COUNTIF(stock_data!$A$1:$A$299,CVSelect!F213)&gt;0),TRUE, stock_data!D213)</f>
        <v>-0.127671153028</v>
      </c>
      <c r="E213" s="2">
        <f>IF((COUNTIF(stock_data!$A$1:$A$299,CVSelect!G213)&gt;0),TRUE, stock_data!E213)</f>
        <v>-1.1060231515200001</v>
      </c>
      <c r="F213" s="2">
        <f>IF((COUNTIF(stock_data!$A$1:$A$299,CVSelect!H213)&gt;0),TRUE, stock_data!F213)</f>
        <v>-0.17327853428600001</v>
      </c>
      <c r="G213" s="2">
        <f>IF((COUNTIF(stock_data!$A$1:$A$299,CVSelect!I213)&gt;0),TRUE, stock_data!G213)</f>
        <v>1</v>
      </c>
      <c r="H213" s="2"/>
      <c r="I213" s="2"/>
      <c r="J213" s="2"/>
      <c r="K213" s="2"/>
      <c r="L213" s="2"/>
      <c r="M213" s="2"/>
    </row>
    <row r="214" spans="1:13" x14ac:dyDescent="0.15">
      <c r="A214" s="2">
        <f>IF((COUNTIF(stock_data!$A$1:$A$299,CVSelect!C214)&gt;0),TRUE, stock_data!A214)</f>
        <v>42551</v>
      </c>
      <c r="B214" s="2">
        <f>IF((COUNTIF(stock_data!$A$1:$A$299,CVSelect!D214)&gt;0),TRUE, stock_data!B214)</f>
        <v>-1.05695379087</v>
      </c>
      <c r="C214" s="2">
        <f>IF((COUNTIF(stock_data!$A$1:$A$299,CVSelect!E214)&gt;0),TRUE, stock_data!C214)</f>
        <v>-0.84646827820600001</v>
      </c>
      <c r="D214" s="2">
        <f>IF((COUNTIF(stock_data!$A$1:$A$299,CVSelect!F214)&gt;0),TRUE, stock_data!D214)</f>
        <v>0.21856169062799999</v>
      </c>
      <c r="E214" s="2">
        <f>IF((COUNTIF(stock_data!$A$1:$A$299,CVSelect!G214)&gt;0),TRUE, stock_data!E214)</f>
        <v>-1.12588785296</v>
      </c>
      <c r="F214" s="2">
        <f>IF((COUNTIF(stock_data!$A$1:$A$299,CVSelect!H214)&gt;0),TRUE, stock_data!F214)</f>
        <v>-0.20583568805300001</v>
      </c>
      <c r="G214" s="2">
        <f>IF((COUNTIF(stock_data!$A$1:$A$299,CVSelect!I214)&gt;0),TRUE, stock_data!G214)</f>
        <v>1</v>
      </c>
      <c r="H214" s="2"/>
      <c r="I214" s="2"/>
      <c r="J214" s="2"/>
      <c r="K214" s="2"/>
      <c r="L214" s="2"/>
      <c r="M214" s="2"/>
    </row>
    <row r="215" spans="1:13" x14ac:dyDescent="0.15">
      <c r="A215" s="2">
        <f>IF((COUNTIF(stock_data!$A$1:$A$299,CVSelect!C215)&gt;0),TRUE, stock_data!A215)</f>
        <v>42550</v>
      </c>
      <c r="B215" s="2">
        <f>IF((COUNTIF(stock_data!$A$1:$A$299,CVSelect!D215)&gt;0),TRUE, stock_data!B215)</f>
        <v>-1.04796931428</v>
      </c>
      <c r="C215" s="2">
        <f>IF((COUNTIF(stock_data!$A$1:$A$299,CVSelect!E215)&gt;0),TRUE, stock_data!C215)</f>
        <v>-0.80498916153300004</v>
      </c>
      <c r="D215" s="2">
        <f>IF((COUNTIF(stock_data!$A$1:$A$299,CVSelect!F215)&gt;0),TRUE, stock_data!D215)</f>
        <v>-0.27297742529899999</v>
      </c>
      <c r="E215" s="2">
        <f>IF((COUNTIF(stock_data!$A$1:$A$299,CVSelect!G215)&gt;0),TRUE, stock_data!E215)</f>
        <v>-1.17838409028</v>
      </c>
      <c r="F215" s="2">
        <f>IF((COUNTIF(stock_data!$A$1:$A$299,CVSelect!H215)&gt;0),TRUE, stock_data!F215)</f>
        <v>-0.93805453266200001</v>
      </c>
      <c r="G215" s="2">
        <f>IF((COUNTIF(stock_data!$A$1:$A$299,CVSelect!I215)&gt;0),TRUE, stock_data!G215)</f>
        <v>-1</v>
      </c>
      <c r="H215" s="2"/>
      <c r="I215" s="2"/>
      <c r="J215" s="2"/>
      <c r="K215" s="2"/>
      <c r="L215" s="2"/>
      <c r="M215" s="2"/>
    </row>
    <row r="216" spans="1:13" x14ac:dyDescent="0.15">
      <c r="A216" s="2">
        <f>IF((COUNTIF(stock_data!$A$1:$A$299,CVSelect!C216)&gt;0),TRUE, stock_data!A216)</f>
        <v>42549</v>
      </c>
      <c r="B216" s="2">
        <f>IF((COUNTIF(stock_data!$A$1:$A$299,CVSelect!D216)&gt;0),TRUE, stock_data!B216)</f>
        <v>-1.0809123950899999</v>
      </c>
      <c r="C216" s="2">
        <f>IF((COUNTIF(stock_data!$A$1:$A$299,CVSelect!E216)&gt;0),TRUE, stock_data!C216)</f>
        <v>-0.83846919505299999</v>
      </c>
      <c r="D216" s="2">
        <f>IF((COUNTIF(stock_data!$A$1:$A$299,CVSelect!F216)&gt;0),TRUE, stock_data!D216)</f>
        <v>-0.15732679761500001</v>
      </c>
      <c r="E216" s="2">
        <f>IF((COUNTIF(stock_data!$A$1:$A$299,CVSelect!G216)&gt;0),TRUE, stock_data!E216)</f>
        <v>-1.2049958178</v>
      </c>
      <c r="F216" s="2">
        <f>IF((COUNTIF(stock_data!$A$1:$A$299,CVSelect!H216)&gt;0),TRUE, stock_data!F216)</f>
        <v>-0.97409995290399998</v>
      </c>
      <c r="G216" s="2">
        <f>IF((COUNTIF(stock_data!$A$1:$A$299,CVSelect!I216)&gt;0),TRUE, stock_data!G216)</f>
        <v>1</v>
      </c>
      <c r="H216" s="2"/>
      <c r="I216" s="2"/>
      <c r="J216" s="2"/>
      <c r="K216" s="2"/>
      <c r="L216" s="2"/>
      <c r="M216" s="2"/>
    </row>
    <row r="217" spans="1:13" x14ac:dyDescent="0.15">
      <c r="A217" s="2">
        <f>IF((COUNTIF(stock_data!$A$1:$A$299,CVSelect!C217)&gt;0),TRUE, stock_data!A217)</f>
        <v>42548</v>
      </c>
      <c r="B217" s="2">
        <f>IF((COUNTIF(stock_data!$A$1:$A$299,CVSelect!D217)&gt;0),TRUE, stock_data!B217)</f>
        <v>-1.2156795438600001</v>
      </c>
      <c r="C217" s="2">
        <f>IF((COUNTIF(stock_data!$A$1:$A$299,CVSelect!E217)&gt;0),TRUE, stock_data!C217)</f>
        <v>-0.72341786599000002</v>
      </c>
      <c r="D217" s="2">
        <f>IF((COUNTIF(stock_data!$A$1:$A$299,CVSelect!F217)&gt;0),TRUE, stock_data!D217)</f>
        <v>0.64533167722399998</v>
      </c>
      <c r="E217" s="2">
        <f>IF((COUNTIF(stock_data!$A$1:$A$299,CVSelect!G217)&gt;0),TRUE, stock_data!E217)</f>
        <v>-1.3138619758300001</v>
      </c>
      <c r="F217" s="2">
        <f>IF((COUNTIF(stock_data!$A$1:$A$299,CVSelect!H217)&gt;0),TRUE, stock_data!F217)</f>
        <v>-1.12155849025</v>
      </c>
      <c r="G217" s="2">
        <f>IF((COUNTIF(stock_data!$A$1:$A$299,CVSelect!I217)&gt;0),TRUE, stock_data!G217)</f>
        <v>1</v>
      </c>
      <c r="H217" s="2"/>
      <c r="I217" s="2"/>
      <c r="J217" s="2"/>
      <c r="K217" s="2"/>
      <c r="L217" s="2"/>
      <c r="M217" s="2"/>
    </row>
    <row r="218" spans="1:13" x14ac:dyDescent="0.15">
      <c r="A218" s="2">
        <f>IF((COUNTIF(stock_data!$A$1:$A$299,CVSelect!C218)&gt;0),TRUE, stock_data!A218)</f>
        <v>42545</v>
      </c>
      <c r="B218" s="2">
        <f>IF((COUNTIF(stock_data!$A$1:$A$299,CVSelect!D218)&gt;0),TRUE, stock_data!B218)</f>
        <v>-1.3025294841699999</v>
      </c>
      <c r="C218" s="2">
        <f>IF((COUNTIF(stock_data!$A$1:$A$299,CVSelect!E218)&gt;0),TRUE, stock_data!C218)</f>
        <v>-0.82848416441200001</v>
      </c>
      <c r="D218" s="2">
        <f>IF((COUNTIF(stock_data!$A$1:$A$299,CVSelect!F218)&gt;0),TRUE, stock_data!D218)</f>
        <v>-0.327176202448</v>
      </c>
      <c r="E218" s="2">
        <f>IF((COUNTIF(stock_data!$A$1:$A$299,CVSelect!G218)&gt;0),TRUE, stock_data!E218)</f>
        <v>-1.38402016657</v>
      </c>
      <c r="F218" s="2">
        <f>IF((COUNTIF(stock_data!$A$1:$A$299,CVSelect!H218)&gt;0),TRUE, stock_data!F218)</f>
        <v>-1.2165873254399999</v>
      </c>
      <c r="G218" s="2">
        <f>IF((COUNTIF(stock_data!$A$1:$A$299,CVSelect!I218)&gt;0),TRUE, stock_data!G218)</f>
        <v>1</v>
      </c>
      <c r="H218" s="2"/>
      <c r="I218" s="2"/>
      <c r="J218" s="2"/>
      <c r="K218" s="2"/>
      <c r="L218" s="2"/>
      <c r="M218" s="2"/>
    </row>
    <row r="219" spans="1:13" x14ac:dyDescent="0.15">
      <c r="A219" s="2">
        <f>IF((COUNTIF(stock_data!$A$1:$A$299,CVSelect!C219)&gt;0),TRUE, stock_data!A219)</f>
        <v>42544</v>
      </c>
      <c r="B219" s="2">
        <f>IF((COUNTIF(stock_data!$A$1:$A$299,CVSelect!D219)&gt;0),TRUE, stock_data!B219)</f>
        <v>-1.27857087995</v>
      </c>
      <c r="C219" s="2">
        <f>IF((COUNTIF(stock_data!$A$1:$A$299,CVSelect!E219)&gt;0),TRUE, stock_data!C219)</f>
        <v>-0.84891039460700002</v>
      </c>
      <c r="D219" s="2">
        <f>IF((COUNTIF(stock_data!$A$1:$A$299,CVSelect!F219)&gt;0),TRUE, stock_data!D219)</f>
        <v>0.171474071196</v>
      </c>
      <c r="E219" s="2">
        <f>IF((COUNTIF(stock_data!$A$1:$A$299,CVSelect!G219)&gt;0),TRUE, stock_data!E219)</f>
        <v>-1.36466618292</v>
      </c>
      <c r="F219" s="2">
        <f>IF((COUNTIF(stock_data!$A$1:$A$299,CVSelect!H219)&gt;0),TRUE, stock_data!F219)</f>
        <v>-1.1903724743499999</v>
      </c>
      <c r="G219" s="2">
        <f>IF((COUNTIF(stock_data!$A$1:$A$299,CVSelect!I219)&gt;0),TRUE, stock_data!G219)</f>
        <v>-1</v>
      </c>
      <c r="H219" s="2"/>
      <c r="I219" s="2"/>
      <c r="J219" s="2"/>
      <c r="K219" s="2"/>
      <c r="L219" s="2"/>
      <c r="M219" s="2"/>
    </row>
    <row r="220" spans="1:13" x14ac:dyDescent="0.15">
      <c r="A220" s="2">
        <f>IF((COUNTIF(stock_data!$A$1:$A$299,CVSelect!C220)&gt;0),TRUE, stock_data!A220)</f>
        <v>42543</v>
      </c>
      <c r="B220" s="2">
        <f>IF((COUNTIF(stock_data!$A$1:$A$299,CVSelect!D220)&gt;0),TRUE, stock_data!B220)</f>
        <v>-1.3025294841699999</v>
      </c>
      <c r="C220" s="2">
        <f>IF((COUNTIF(stock_data!$A$1:$A$299,CVSelect!E220)&gt;0),TRUE, stock_data!C220)</f>
        <v>-1.0763543712899999</v>
      </c>
      <c r="D220" s="2">
        <f>IF((COUNTIF(stock_data!$A$1:$A$299,CVSelect!F220)&gt;0),TRUE, stock_data!D220)</f>
        <v>-2.4788205155899998E-2</v>
      </c>
      <c r="E220" s="2">
        <f>IF((COUNTIF(stock_data!$A$1:$A$299,CVSelect!G220)&gt;0),TRUE, stock_data!E220)</f>
        <v>-1.38402016657</v>
      </c>
      <c r="F220" s="2">
        <f>IF((COUNTIF(stock_data!$A$1:$A$299,CVSelect!H220)&gt;0),TRUE, stock_data!F220)</f>
        <v>-1.2165873254399999</v>
      </c>
      <c r="G220" s="2">
        <f>IF((COUNTIF(stock_data!$A$1:$A$299,CVSelect!I220)&gt;0),TRUE, stock_data!G220)</f>
        <v>1</v>
      </c>
      <c r="H220" s="2"/>
      <c r="I220" s="2"/>
      <c r="J220" s="2"/>
      <c r="K220" s="2"/>
      <c r="L220" s="2"/>
      <c r="M220" s="2"/>
    </row>
    <row r="221" spans="1:13" x14ac:dyDescent="0.15">
      <c r="A221" s="2">
        <f>IF((COUNTIF(stock_data!$A$1:$A$299,CVSelect!C221)&gt;0),TRUE, stock_data!A221)</f>
        <v>42542</v>
      </c>
      <c r="B221" s="2">
        <f>IF((COUNTIF(stock_data!$A$1:$A$299,CVSelect!D221)&gt;0),TRUE, stock_data!B221)</f>
        <v>-1.27857087995</v>
      </c>
      <c r="C221" s="2">
        <f>IF((COUNTIF(stock_data!$A$1:$A$299,CVSelect!E221)&gt;0),TRUE, stock_data!C221)</f>
        <v>-1.06604679698</v>
      </c>
      <c r="D221" s="2">
        <f>IF((COUNTIF(stock_data!$A$1:$A$299,CVSelect!F221)&gt;0),TRUE, stock_data!D221)</f>
        <v>1.8007647877700001E-2</v>
      </c>
      <c r="E221" s="2">
        <f>IF((COUNTIF(stock_data!$A$1:$A$299,CVSelect!G221)&gt;0),TRUE, stock_data!E221)</f>
        <v>-1.36466618292</v>
      </c>
      <c r="F221" s="2">
        <f>IF((COUNTIF(stock_data!$A$1:$A$299,CVSelect!H221)&gt;0),TRUE, stock_data!F221)</f>
        <v>-1.1903724743499999</v>
      </c>
      <c r="G221" s="2">
        <f>IF((COUNTIF(stock_data!$A$1:$A$299,CVSelect!I221)&gt;0),TRUE, stock_data!G221)</f>
        <v>-1</v>
      </c>
      <c r="H221" s="2"/>
      <c r="I221" s="2"/>
      <c r="J221" s="2"/>
      <c r="K221" s="2"/>
      <c r="L221" s="2"/>
      <c r="M221" s="2"/>
    </row>
    <row r="222" spans="1:13" x14ac:dyDescent="0.15">
      <c r="A222" s="2">
        <f>IF((COUNTIF(stock_data!$A$1:$A$299,CVSelect!C222)&gt;0),TRUE, stock_data!A222)</f>
        <v>42541</v>
      </c>
      <c r="B222" s="2">
        <f>IF((COUNTIF(stock_data!$A$1:$A$299,CVSelect!D222)&gt;0),TRUE, stock_data!B222)</f>
        <v>-1.29653983311</v>
      </c>
      <c r="C222" s="2">
        <f>IF((COUNTIF(stock_data!$A$1:$A$299,CVSelect!E222)&gt;0),TRUE, stock_data!C222)</f>
        <v>-1.06205647093</v>
      </c>
      <c r="D222" s="2">
        <f>IF((COUNTIF(stock_data!$A$1:$A$299,CVSelect!F222)&gt;0),TRUE, stock_data!D222)</f>
        <v>-6.8667347806700002E-2</v>
      </c>
      <c r="E222" s="2">
        <f>IF((COUNTIF(stock_data!$A$1:$A$299,CVSelect!G222)&gt;0),TRUE, stock_data!E222)</f>
        <v>-1.37918167065</v>
      </c>
      <c r="F222" s="2">
        <f>IF((COUNTIF(stock_data!$A$1:$A$299,CVSelect!H222)&gt;0),TRUE, stock_data!F222)</f>
        <v>-1.21003361267</v>
      </c>
      <c r="G222" s="2">
        <f>IF((COUNTIF(stock_data!$A$1:$A$299,CVSelect!I222)&gt;0),TRUE, stock_data!G222)</f>
        <v>1</v>
      </c>
      <c r="H222" s="2"/>
      <c r="I222" s="2"/>
      <c r="J222" s="2"/>
      <c r="K222" s="2"/>
      <c r="L222" s="2"/>
      <c r="M222" s="2"/>
    </row>
    <row r="223" spans="1:13" x14ac:dyDescent="0.15">
      <c r="A223" s="2">
        <f>IF((COUNTIF(stock_data!$A$1:$A$299,CVSelect!C223)&gt;0),TRUE, stock_data!A223)</f>
        <v>42538</v>
      </c>
      <c r="B223" s="2">
        <f>IF((COUNTIF(stock_data!$A$1:$A$299,CVSelect!D223)&gt;0),TRUE, stock_data!B223)</f>
        <v>-1.2905501820600001</v>
      </c>
      <c r="C223" s="2">
        <f>IF((COUNTIF(stock_data!$A$1:$A$299,CVSelect!E223)&gt;0),TRUE, stock_data!C223)</f>
        <v>-0.92103116045599998</v>
      </c>
      <c r="D223" s="2">
        <f>IF((COUNTIF(stock_data!$A$1:$A$299,CVSelect!F223)&gt;0),TRUE, stock_data!D223)</f>
        <v>-0.22121013663700001</v>
      </c>
      <c r="E223" s="2">
        <f>IF((COUNTIF(stock_data!$A$1:$A$299,CVSelect!G223)&gt;0),TRUE, stock_data!E223)</f>
        <v>-1.3743431747399999</v>
      </c>
      <c r="F223" s="2">
        <f>IF((COUNTIF(stock_data!$A$1:$A$299,CVSelect!H223)&gt;0),TRUE, stock_data!F223)</f>
        <v>-1.20347989989</v>
      </c>
      <c r="G223" s="2">
        <f>IF((COUNTIF(stock_data!$A$1:$A$299,CVSelect!I223)&gt;0),TRUE, stock_data!G223)</f>
        <v>-1</v>
      </c>
      <c r="H223" s="2"/>
      <c r="I223" s="2"/>
      <c r="J223" s="2"/>
      <c r="K223" s="2"/>
      <c r="L223" s="2"/>
      <c r="M223" s="2"/>
    </row>
    <row r="224" spans="1:13" x14ac:dyDescent="0.15">
      <c r="A224" s="2">
        <f>IF((COUNTIF(stock_data!$A$1:$A$299,CVSelect!C224)&gt;0),TRUE, stock_data!A224)</f>
        <v>42537</v>
      </c>
      <c r="B224" s="2">
        <f>IF((COUNTIF(stock_data!$A$1:$A$299,CVSelect!D224)&gt;0),TRUE, stock_data!B224)</f>
        <v>-1.27258122889</v>
      </c>
      <c r="C224" s="2">
        <f>IF((COUNTIF(stock_data!$A$1:$A$299,CVSelect!E224)&gt;0),TRUE, stock_data!C224)</f>
        <v>-0.95557558810599996</v>
      </c>
      <c r="D224" s="2">
        <f>IF((COUNTIF(stock_data!$A$1:$A$299,CVSelect!F224)&gt;0),TRUE, stock_data!D224)</f>
        <v>-2.1962900684799998E-2</v>
      </c>
      <c r="E224" s="2">
        <f>IF((COUNTIF(stock_data!$A$1:$A$299,CVSelect!G224)&gt;0),TRUE, stock_data!E224)</f>
        <v>-1.3598276869999999</v>
      </c>
      <c r="F224" s="2">
        <f>IF((COUNTIF(stock_data!$A$1:$A$299,CVSelect!H224)&gt;0),TRUE, stock_data!F224)</f>
        <v>-1.18381876158</v>
      </c>
      <c r="G224" s="2">
        <f>IF((COUNTIF(stock_data!$A$1:$A$299,CVSelect!I224)&gt;0),TRUE, stock_data!G224)</f>
        <v>-1</v>
      </c>
      <c r="H224" s="2"/>
      <c r="I224" s="2"/>
      <c r="J224" s="2"/>
      <c r="K224" s="2"/>
      <c r="L224" s="2"/>
      <c r="M224" s="2"/>
    </row>
    <row r="225" spans="1:13" x14ac:dyDescent="0.15">
      <c r="A225" s="2">
        <f>IF((COUNTIF(stock_data!$A$1:$A$299,CVSelect!C225)&gt;0),TRUE, stock_data!A225)</f>
        <v>42536</v>
      </c>
      <c r="B225" s="2">
        <f>IF((COUNTIF(stock_data!$A$1:$A$299,CVSelect!D225)&gt;0),TRUE, stock_data!B225)</f>
        <v>-1.3204984373399999</v>
      </c>
      <c r="C225" s="2">
        <f>IF((COUNTIF(stock_data!$A$1:$A$299,CVSelect!E225)&gt;0),TRUE, stock_data!C225)</f>
        <v>-0.95637273176100002</v>
      </c>
      <c r="D225" s="2">
        <f>IF((COUNTIF(stock_data!$A$1:$A$299,CVSelect!F225)&gt;0),TRUE, stock_data!D225)</f>
        <v>-1.43834685611E-3</v>
      </c>
      <c r="E225" s="2">
        <f>IF((COUNTIF(stock_data!$A$1:$A$299,CVSelect!G225)&gt;0),TRUE, stock_data!E225)</f>
        <v>-1.3985356543</v>
      </c>
      <c r="F225" s="2">
        <f>IF((COUNTIF(stock_data!$A$1:$A$299,CVSelect!H225)&gt;0),TRUE, stock_data!F225)</f>
        <v>-1.23624846375</v>
      </c>
      <c r="G225" s="2">
        <f>IF((COUNTIF(stock_data!$A$1:$A$299,CVSelect!I225)&gt;0),TRUE, stock_data!G225)</f>
        <v>1</v>
      </c>
      <c r="H225" s="2"/>
      <c r="I225" s="2"/>
      <c r="J225" s="2"/>
      <c r="K225" s="2"/>
      <c r="L225" s="2"/>
      <c r="M225" s="2"/>
    </row>
    <row r="226" spans="1:13" x14ac:dyDescent="0.15">
      <c r="A226" s="2">
        <f>IF((COUNTIF(stock_data!$A$1:$A$299,CVSelect!C226)&gt;0),TRUE, stock_data!A226)</f>
        <v>42535</v>
      </c>
      <c r="B226" s="2">
        <f>IF((COUNTIF(stock_data!$A$1:$A$299,CVSelect!D226)&gt;0),TRUE, stock_data!B226)</f>
        <v>-1.3055243097</v>
      </c>
      <c r="C226" s="2">
        <f>IF((COUNTIF(stock_data!$A$1:$A$299,CVSelect!E226)&gt;0),TRUE, stock_data!C226)</f>
        <v>-1.0422016038199999</v>
      </c>
      <c r="D226" s="2">
        <f>IF((COUNTIF(stock_data!$A$1:$A$299,CVSelect!F226)&gt;0),TRUE, stock_data!D226)</f>
        <v>-0.132605087835</v>
      </c>
      <c r="E226" s="2">
        <f>IF((COUNTIF(stock_data!$A$1:$A$299,CVSelect!G226)&gt;0),TRUE, stock_data!E226)</f>
        <v>-1.3864394145200001</v>
      </c>
      <c r="F226" s="2">
        <f>IF((COUNTIF(stock_data!$A$1:$A$299,CVSelect!H226)&gt;0),TRUE, stock_data!F226)</f>
        <v>-1.21986418182</v>
      </c>
      <c r="G226" s="2">
        <f>IF((COUNTIF(stock_data!$A$1:$A$299,CVSelect!I226)&gt;0),TRUE, stock_data!G226)</f>
        <v>-1</v>
      </c>
      <c r="H226" s="2"/>
      <c r="I226" s="2"/>
      <c r="J226" s="2"/>
      <c r="K226" s="2"/>
      <c r="L226" s="2"/>
      <c r="M226" s="2"/>
    </row>
    <row r="227" spans="1:13" x14ac:dyDescent="0.15">
      <c r="A227" s="2">
        <f>IF((COUNTIF(stock_data!$A$1:$A$299,CVSelect!C227)&gt;0),TRUE, stock_data!A227)</f>
        <v>42534</v>
      </c>
      <c r="B227" s="2">
        <f>IF((COUNTIF(stock_data!$A$1:$A$299,CVSelect!D227)&gt;0),TRUE, stock_data!B227)</f>
        <v>-1.2695864033599999</v>
      </c>
      <c r="C227" s="2">
        <f>IF((COUNTIF(stock_data!$A$1:$A$299,CVSelect!E227)&gt;0),TRUE, stock_data!C227)</f>
        <v>-0.98315768013100002</v>
      </c>
      <c r="D227" s="2">
        <f>IF((COUNTIF(stock_data!$A$1:$A$299,CVSelect!F227)&gt;0),TRUE, stock_data!D227)</f>
        <v>-0.15235028810699999</v>
      </c>
      <c r="E227" s="2">
        <f>IF((COUNTIF(stock_data!$A$1:$A$299,CVSelect!G227)&gt;0),TRUE, stock_data!E227)</f>
        <v>-1.3574084390500001</v>
      </c>
      <c r="F227" s="2">
        <f>IF((COUNTIF(stock_data!$A$1:$A$299,CVSelect!H227)&gt;0),TRUE, stock_data!F227)</f>
        <v>-1.1805419051999999</v>
      </c>
      <c r="G227" s="2">
        <f>IF((COUNTIF(stock_data!$A$1:$A$299,CVSelect!I227)&gt;0),TRUE, stock_data!G227)</f>
        <v>-1</v>
      </c>
      <c r="H227" s="2"/>
      <c r="I227" s="2"/>
      <c r="J227" s="2"/>
      <c r="K227" s="2"/>
      <c r="L227" s="2"/>
      <c r="M227" s="2"/>
    </row>
    <row r="228" spans="1:13" x14ac:dyDescent="0.15">
      <c r="A228" s="2">
        <f>IF((COUNTIF(stock_data!$A$1:$A$299,CVSelect!C228)&gt;0),TRUE, stock_data!A228)</f>
        <v>42529</v>
      </c>
      <c r="B228" s="2">
        <f>IF((COUNTIF(stock_data!$A$1:$A$299,CVSelect!D228)&gt;0),TRUE, stock_data!B228)</f>
        <v>-1.1348192546</v>
      </c>
      <c r="C228" s="2">
        <f>IF((COUNTIF(stock_data!$A$1:$A$299,CVSelect!E228)&gt;0),TRUE, stock_data!C228)</f>
        <v>-1.0355894584700001</v>
      </c>
      <c r="D228" s="2">
        <f>IF((COUNTIF(stock_data!$A$1:$A$299,CVSelect!F228)&gt;0),TRUE, stock_data!D228)</f>
        <v>-0.16253392008799999</v>
      </c>
      <c r="E228" s="2">
        <f>IF((COUNTIF(stock_data!$A$1:$A$299,CVSelect!G228)&gt;0),TRUE, stock_data!E228)</f>
        <v>-1.24854228101</v>
      </c>
      <c r="F228" s="2">
        <f>IF((COUNTIF(stock_data!$A$1:$A$299,CVSelect!H228)&gt;0),TRUE, stock_data!F228)</f>
        <v>-1.03308336784</v>
      </c>
      <c r="G228" s="2">
        <f>IF((COUNTIF(stock_data!$A$1:$A$299,CVSelect!I228)&gt;0),TRUE, stock_data!G228)</f>
        <v>-1</v>
      </c>
      <c r="H228" s="2"/>
      <c r="I228" s="2"/>
      <c r="J228" s="2"/>
      <c r="K228" s="2"/>
      <c r="L228" s="2"/>
      <c r="M228" s="2"/>
    </row>
    <row r="229" spans="1:13" x14ac:dyDescent="0.15">
      <c r="A229" s="2">
        <f>IF((COUNTIF(stock_data!$A$1:$A$299,CVSelect!C229)&gt;0),TRUE, stock_data!A229)</f>
        <v>42528</v>
      </c>
      <c r="B229" s="2">
        <f>IF((COUNTIF(stock_data!$A$1:$A$299,CVSelect!D229)&gt;0),TRUE, stock_data!B229)</f>
        <v>-1.11984512696</v>
      </c>
      <c r="C229" s="2">
        <f>IF((COUNTIF(stock_data!$A$1:$A$299,CVSelect!E229)&gt;0),TRUE, stock_data!C229)</f>
        <v>-0.90709727367299997</v>
      </c>
      <c r="D229" s="2">
        <f>IF((COUNTIF(stock_data!$A$1:$A$299,CVSelect!F229)&gt;0),TRUE, stock_data!D229)</f>
        <v>8.6073951283499997E-2</v>
      </c>
      <c r="E229" s="2">
        <f>IF((COUNTIF(stock_data!$A$1:$A$299,CVSelect!G229)&gt;0),TRUE, stock_data!E229)</f>
        <v>-1.23644604123</v>
      </c>
      <c r="F229" s="2">
        <f>IF((COUNTIF(stock_data!$A$1:$A$299,CVSelect!H229)&gt;0),TRUE, stock_data!F229)</f>
        <v>-1.01669908592</v>
      </c>
      <c r="G229" s="2">
        <f>IF((COUNTIF(stock_data!$A$1:$A$299,CVSelect!I229)&gt;0),TRUE, stock_data!G229)</f>
        <v>-1</v>
      </c>
      <c r="H229" s="2"/>
      <c r="I229" s="2"/>
      <c r="J229" s="2"/>
      <c r="K229" s="2"/>
      <c r="L229" s="2"/>
      <c r="M229" s="2"/>
    </row>
    <row r="230" spans="1:13" x14ac:dyDescent="0.15">
      <c r="A230" s="2">
        <f>IF((COUNTIF(stock_data!$A$1:$A$299,CVSelect!C230)&gt;0),TRUE, stock_data!A230)</f>
        <v>42527</v>
      </c>
      <c r="B230" s="2">
        <f>IF((COUNTIF(stock_data!$A$1:$A$299,CVSelect!D230)&gt;0),TRUE, stock_data!B230)</f>
        <v>-1.1288296035400001</v>
      </c>
      <c r="C230" s="2">
        <f>IF((COUNTIF(stock_data!$A$1:$A$299,CVSelect!E230)&gt;0),TRUE, stock_data!C230)</f>
        <v>-0.92413218750799997</v>
      </c>
      <c r="D230" s="2">
        <f>IF((COUNTIF(stock_data!$A$1:$A$299,CVSelect!F230)&gt;0),TRUE, stock_data!D230)</f>
        <v>-0.20524225845800001</v>
      </c>
      <c r="E230" s="2">
        <f>IF((COUNTIF(stock_data!$A$1:$A$299,CVSelect!G230)&gt;0),TRUE, stock_data!E230)</f>
        <v>-1.2437037850999999</v>
      </c>
      <c r="F230" s="2">
        <f>IF((COUNTIF(stock_data!$A$1:$A$299,CVSelect!H230)&gt;0),TRUE, stock_data!F230)</f>
        <v>-1.02652965507</v>
      </c>
      <c r="G230" s="2">
        <f>IF((COUNTIF(stock_data!$A$1:$A$299,CVSelect!I230)&gt;0),TRUE, stock_data!G230)</f>
        <v>1</v>
      </c>
      <c r="H230" s="2"/>
      <c r="I230" s="2"/>
      <c r="J230" s="2"/>
      <c r="K230" s="2"/>
      <c r="L230" s="2"/>
      <c r="M230" s="2"/>
    </row>
    <row r="231" spans="1:13" x14ac:dyDescent="0.15">
      <c r="A231" s="2">
        <f>IF((COUNTIF(stock_data!$A$1:$A$299,CVSelect!C231)&gt;0),TRUE, stock_data!A231)</f>
        <v>42524</v>
      </c>
      <c r="B231" s="2">
        <f>IF((COUNTIF(stock_data!$A$1:$A$299,CVSelect!D231)&gt;0),TRUE, stock_data!B231)</f>
        <v>-1.05695379087</v>
      </c>
      <c r="C231" s="2">
        <f>IF((COUNTIF(stock_data!$A$1:$A$299,CVSelect!E231)&gt;0),TRUE, stock_data!C231)</f>
        <v>-0.94320834203199999</v>
      </c>
      <c r="D231" s="2">
        <f>IF((COUNTIF(stock_data!$A$1:$A$299,CVSelect!F231)&gt;0),TRUE, stock_data!D231)</f>
        <v>-0.25312933616599997</v>
      </c>
      <c r="E231" s="2">
        <f>IF((COUNTIF(stock_data!$A$1:$A$299,CVSelect!G231)&gt;0),TRUE, stock_data!E231)</f>
        <v>-1.1856418341499999</v>
      </c>
      <c r="F231" s="2">
        <f>IF((COUNTIF(stock_data!$A$1:$A$299,CVSelect!H231)&gt;0),TRUE, stock_data!F231)</f>
        <v>-0.94788510181899999</v>
      </c>
      <c r="G231" s="2">
        <f>IF((COUNTIF(stock_data!$A$1:$A$299,CVSelect!I231)&gt;0),TRUE, stock_data!G231)</f>
        <v>-1</v>
      </c>
      <c r="H231" s="2"/>
      <c r="I231" s="2"/>
      <c r="J231" s="2"/>
      <c r="K231" s="2"/>
      <c r="L231" s="2"/>
      <c r="M231" s="2"/>
    </row>
    <row r="232" spans="1:13" x14ac:dyDescent="0.15">
      <c r="A232" s="2">
        <f>IF((COUNTIF(stock_data!$A$1:$A$299,CVSelect!C232)&gt;0),TRUE, stock_data!A232)</f>
        <v>42523</v>
      </c>
      <c r="B232" s="2">
        <f>IF((COUNTIF(stock_data!$A$1:$A$299,CVSelect!D232)&gt;0),TRUE, stock_data!B232)</f>
        <v>-1.1048709993200001</v>
      </c>
      <c r="C232" s="2">
        <f>IF((COUNTIF(stock_data!$A$1:$A$299,CVSelect!E232)&gt;0),TRUE, stock_data!C232)</f>
        <v>-0.78615261088199995</v>
      </c>
      <c r="D232" s="2">
        <f>IF((COUNTIF(stock_data!$A$1:$A$299,CVSelect!F232)&gt;0),TRUE, stock_data!D232)</f>
        <v>0.399625981312</v>
      </c>
      <c r="E232" s="2">
        <f>IF((COUNTIF(stock_data!$A$1:$A$299,CVSelect!G232)&gt;0),TRUE, stock_data!E232)</f>
        <v>-1.2243498014500001</v>
      </c>
      <c r="F232" s="2">
        <f>IF((COUNTIF(stock_data!$A$1:$A$299,CVSelect!H232)&gt;0),TRUE, stock_data!F232)</f>
        <v>-1.0003148039900001</v>
      </c>
      <c r="G232" s="2">
        <f>IF((COUNTIF(stock_data!$A$1:$A$299,CVSelect!I232)&gt;0),TRUE, stock_data!G232)</f>
        <v>1</v>
      </c>
      <c r="H232" s="2"/>
      <c r="I232" s="2"/>
      <c r="J232" s="2"/>
      <c r="K232" s="2"/>
      <c r="L232" s="2"/>
      <c r="M232" s="2"/>
    </row>
    <row r="233" spans="1:13" x14ac:dyDescent="0.15">
      <c r="A233" s="2">
        <f>IF((COUNTIF(stock_data!$A$1:$A$299,CVSelect!C233)&gt;0),TRUE, stock_data!A233)</f>
        <v>42522</v>
      </c>
      <c r="B233" s="2">
        <f>IF((COUNTIF(stock_data!$A$1:$A$299,CVSelect!D233)&gt;0),TRUE, stock_data!B233)</f>
        <v>-1.12583477801</v>
      </c>
      <c r="C233" s="2">
        <f>IF((COUNTIF(stock_data!$A$1:$A$299,CVSelect!E233)&gt;0),TRUE, stock_data!C233)</f>
        <v>-0.90412987185799998</v>
      </c>
      <c r="D233" s="2">
        <f>IF((COUNTIF(stock_data!$A$1:$A$299,CVSelect!F233)&gt;0),TRUE, stock_data!D233)</f>
        <v>-0.23492155565699999</v>
      </c>
      <c r="E233" s="2">
        <f>IF((COUNTIF(stock_data!$A$1:$A$299,CVSelect!G233)&gt;0),TRUE, stock_data!E233)</f>
        <v>-1.2412845371400001</v>
      </c>
      <c r="F233" s="2">
        <f>IF((COUNTIF(stock_data!$A$1:$A$299,CVSelect!H233)&gt;0),TRUE, stock_data!F233)</f>
        <v>-1.02325279869</v>
      </c>
      <c r="G233" s="2">
        <f>IF((COUNTIF(stock_data!$A$1:$A$299,CVSelect!I233)&gt;0),TRUE, stock_data!G233)</f>
        <v>1</v>
      </c>
      <c r="H233" s="2"/>
      <c r="I233" s="2"/>
      <c r="J233" s="2"/>
      <c r="K233" s="2"/>
      <c r="L233" s="2"/>
      <c r="M233" s="2"/>
    </row>
    <row r="234" spans="1:13" x14ac:dyDescent="0.15">
      <c r="A234" s="2">
        <f>IF((COUNTIF(stock_data!$A$1:$A$299,CVSelect!C234)&gt;0),TRUE, stock_data!A234)</f>
        <v>42521</v>
      </c>
      <c r="B234" s="2">
        <f>IF((COUNTIF(stock_data!$A$1:$A$299,CVSelect!D234)&gt;0),TRUE, stock_data!B234)</f>
        <v>-1.1887261141000001</v>
      </c>
      <c r="C234" s="2">
        <f>IF((COUNTIF(stock_data!$A$1:$A$299,CVSelect!E234)&gt;0),TRUE, stock_data!C234)</f>
        <v>-0.72999314920500002</v>
      </c>
      <c r="D234" s="2">
        <f>IF((COUNTIF(stock_data!$A$1:$A$299,CVSelect!F234)&gt;0),TRUE, stock_data!D234)</f>
        <v>0.331731159341</v>
      </c>
      <c r="E234" s="2">
        <f>IF((COUNTIF(stock_data!$A$1:$A$299,CVSelect!G234)&gt;0),TRUE, stock_data!E234)</f>
        <v>-1.29208874423</v>
      </c>
      <c r="F234" s="2">
        <f>IF((COUNTIF(stock_data!$A$1:$A$299,CVSelect!H234)&gt;0),TRUE, stock_data!F234)</f>
        <v>-1.0920667827799999</v>
      </c>
      <c r="G234" s="2">
        <f>IF((COUNTIF(stock_data!$A$1:$A$299,CVSelect!I234)&gt;0),TRUE, stock_data!G234)</f>
        <v>1</v>
      </c>
      <c r="H234" s="2"/>
      <c r="I234" s="2"/>
      <c r="J234" s="2"/>
      <c r="K234" s="2"/>
      <c r="L234" s="2"/>
      <c r="M234" s="2"/>
    </row>
    <row r="235" spans="1:13" x14ac:dyDescent="0.15">
      <c r="A235" s="2">
        <f>IF((COUNTIF(stock_data!$A$1:$A$299,CVSelect!C235)&gt;0),TRUE, stock_data!A235)</f>
        <v>42520</v>
      </c>
      <c r="B235" s="2">
        <f>IF((COUNTIF(stock_data!$A$1:$A$299,CVSelect!D235)&gt;0),TRUE, stock_data!B235)</f>
        <v>-1.22765884597</v>
      </c>
      <c r="C235" s="2">
        <f>IF((COUNTIF(stock_data!$A$1:$A$299,CVSelect!E235)&gt;0),TRUE, stock_data!C235)</f>
        <v>-1.06975144148</v>
      </c>
      <c r="D235" s="2">
        <f>IF((COUNTIF(stock_data!$A$1:$A$299,CVSelect!F235)&gt;0),TRUE, stock_data!D235)</f>
        <v>6.1067227532000001E-2</v>
      </c>
      <c r="E235" s="2">
        <f>IF((COUNTIF(stock_data!$A$1:$A$299,CVSelect!G235)&gt;0),TRUE, stock_data!E235)</f>
        <v>-1.32353896766</v>
      </c>
      <c r="F235" s="2">
        <f>IF((COUNTIF(stock_data!$A$1:$A$299,CVSelect!H235)&gt;0),TRUE, stock_data!F235)</f>
        <v>-1.1346659158000001</v>
      </c>
      <c r="G235" s="2">
        <f>IF((COUNTIF(stock_data!$A$1:$A$299,CVSelect!I235)&gt;0),TRUE, stock_data!G235)</f>
        <v>1</v>
      </c>
      <c r="H235" s="2"/>
      <c r="I235" s="2"/>
      <c r="J235" s="2"/>
      <c r="K235" s="2"/>
      <c r="L235" s="2"/>
      <c r="M235" s="2"/>
    </row>
    <row r="236" spans="1:13" x14ac:dyDescent="0.15">
      <c r="A236" s="2">
        <f>IF((COUNTIF(stock_data!$A$1:$A$299,CVSelect!C236)&gt;0),TRUE, stock_data!A236)</f>
        <v>42517</v>
      </c>
      <c r="B236" s="2">
        <f>IF((COUNTIF(stock_data!$A$1:$A$299,CVSelect!D236)&gt;0),TRUE, stock_data!B236)</f>
        <v>-1.2007054162199999</v>
      </c>
      <c r="C236" s="2">
        <f>IF((COUNTIF(stock_data!$A$1:$A$299,CVSelect!E236)&gt;0),TRUE, stock_data!C236)</f>
        <v>-0.87832177004900003</v>
      </c>
      <c r="D236" s="2">
        <f>IF((COUNTIF(stock_data!$A$1:$A$299,CVSelect!F236)&gt;0),TRUE, stock_data!D236)</f>
        <v>-0.155445232352</v>
      </c>
      <c r="E236" s="2">
        <f>IF((COUNTIF(stock_data!$A$1:$A$299,CVSelect!G236)&gt;0),TRUE, stock_data!E236)</f>
        <v>-1.3017657360499999</v>
      </c>
      <c r="F236" s="2">
        <f>IF((COUNTIF(stock_data!$A$1:$A$299,CVSelect!H236)&gt;0),TRUE, stock_data!F236)</f>
        <v>-1.10517420833</v>
      </c>
      <c r="G236" s="2">
        <f>IF((COUNTIF(stock_data!$A$1:$A$299,CVSelect!I236)&gt;0),TRUE, stock_data!G236)</f>
        <v>-1</v>
      </c>
      <c r="H236" s="2"/>
      <c r="I236" s="2"/>
      <c r="J236" s="2"/>
      <c r="K236" s="2"/>
      <c r="L236" s="2"/>
      <c r="M236" s="2"/>
    </row>
    <row r="237" spans="1:13" x14ac:dyDescent="0.15">
      <c r="A237" s="2">
        <f>IF((COUNTIF(stock_data!$A$1:$A$299,CVSelect!C237)&gt;0),TRUE, stock_data!A237)</f>
        <v>42516</v>
      </c>
      <c r="B237" s="2">
        <f>IF((COUNTIF(stock_data!$A$1:$A$299,CVSelect!D237)&gt;0),TRUE, stock_data!B237)</f>
        <v>-1.21268471833</v>
      </c>
      <c r="C237" s="2">
        <f>IF((COUNTIF(stock_data!$A$1:$A$299,CVSelect!E237)&gt;0),TRUE, stock_data!C237)</f>
        <v>-0.64580924988999999</v>
      </c>
      <c r="D237" s="2">
        <f>IF((COUNTIF(stock_data!$A$1:$A$299,CVSelect!F237)&gt;0),TRUE, stock_data!D237)</f>
        <v>0.38687722358999999</v>
      </c>
      <c r="E237" s="2">
        <f>IF((COUNTIF(stock_data!$A$1:$A$299,CVSelect!G237)&gt;0),TRUE, stock_data!E237)</f>
        <v>-1.31144272788</v>
      </c>
      <c r="F237" s="2">
        <f>IF((COUNTIF(stock_data!$A$1:$A$299,CVSelect!H237)&gt;0),TRUE, stock_data!F237)</f>
        <v>-1.1182816338699999</v>
      </c>
      <c r="G237" s="2">
        <f>IF((COUNTIF(stock_data!$A$1:$A$299,CVSelect!I237)&gt;0),TRUE, stock_data!G237)</f>
        <v>1</v>
      </c>
      <c r="H237" s="2"/>
      <c r="I237" s="2"/>
      <c r="J237" s="2"/>
      <c r="K237" s="2"/>
      <c r="L237" s="2"/>
      <c r="M237" s="2"/>
    </row>
    <row r="238" spans="1:13" x14ac:dyDescent="0.15">
      <c r="A238" s="2">
        <f>IF((COUNTIF(stock_data!$A$1:$A$299,CVSelect!C238)&gt;0),TRUE, stock_data!A238)</f>
        <v>42515</v>
      </c>
      <c r="B238" s="2">
        <f>IF((COUNTIF(stock_data!$A$1:$A$299,CVSelect!D238)&gt;0),TRUE, stock_data!B238)</f>
        <v>-1.2306536715</v>
      </c>
      <c r="C238" s="2">
        <f>IF((COUNTIF(stock_data!$A$1:$A$299,CVSelect!E238)&gt;0),TRUE, stock_data!C238)</f>
        <v>-0.68547751421400005</v>
      </c>
      <c r="D238" s="2">
        <f>IF((COUNTIF(stock_data!$A$1:$A$299,CVSelect!F238)&gt;0),TRUE, stock_data!D238)</f>
        <v>0.111597484601</v>
      </c>
      <c r="E238" s="2">
        <f>IF((COUNTIF(stock_data!$A$1:$A$299,CVSelect!G238)&gt;0),TRUE, stock_data!E238)</f>
        <v>-1.32595821561</v>
      </c>
      <c r="F238" s="2">
        <f>IF((COUNTIF(stock_data!$A$1:$A$299,CVSelect!H238)&gt;0),TRUE, stock_data!F238)</f>
        <v>-1.13794277218</v>
      </c>
      <c r="G238" s="2">
        <f>IF((COUNTIF(stock_data!$A$1:$A$299,CVSelect!I238)&gt;0),TRUE, stock_data!G238)</f>
        <v>1</v>
      </c>
      <c r="H238" s="2"/>
      <c r="I238" s="2"/>
      <c r="J238" s="2"/>
      <c r="K238" s="2"/>
      <c r="L238" s="2"/>
      <c r="M238" s="2"/>
    </row>
    <row r="239" spans="1:13" x14ac:dyDescent="0.15">
      <c r="A239" s="2">
        <f>IF((COUNTIF(stock_data!$A$1:$A$299,CVSelect!C239)&gt;0),TRUE, stock_data!A239)</f>
        <v>42514</v>
      </c>
      <c r="B239" s="2">
        <f>IF((COUNTIF(stock_data!$A$1:$A$299,CVSelect!D239)&gt;0),TRUE, stock_data!B239)</f>
        <v>-1.34745186709</v>
      </c>
      <c r="C239" s="2">
        <f>IF((COUNTIF(stock_data!$A$1:$A$299,CVSelect!E239)&gt;0),TRUE, stock_data!C239)</f>
        <v>-0.88575409788600001</v>
      </c>
      <c r="D239" s="2">
        <f>IF((COUNTIF(stock_data!$A$1:$A$299,CVSelect!F239)&gt;0),TRUE, stock_data!D239)</f>
        <v>-7.7836282743900004E-2</v>
      </c>
      <c r="E239" s="2">
        <f>IF((COUNTIF(stock_data!$A$1:$A$299,CVSelect!G239)&gt;0),TRUE, stock_data!E239)</f>
        <v>-1.4203088859099999</v>
      </c>
      <c r="F239" s="2">
        <f>IF((COUNTIF(stock_data!$A$1:$A$299,CVSelect!H239)&gt;0),TRUE, stock_data!F239)</f>
        <v>-1.26574017122</v>
      </c>
      <c r="G239" s="2">
        <f>IF((COUNTIF(stock_data!$A$1:$A$299,CVSelect!I239)&gt;0),TRUE, stock_data!G239)</f>
        <v>1</v>
      </c>
      <c r="H239" s="2"/>
      <c r="I239" s="2"/>
      <c r="J239" s="2"/>
      <c r="K239" s="2"/>
      <c r="L239" s="2"/>
      <c r="M239" s="2"/>
    </row>
    <row r="240" spans="1:13" x14ac:dyDescent="0.15">
      <c r="A240" s="2">
        <f>IF((COUNTIF(stock_data!$A$1:$A$299,CVSelect!C240)&gt;0),TRUE, stock_data!A240)</f>
        <v>42513</v>
      </c>
      <c r="B240" s="2">
        <f>IF((COUNTIF(stock_data!$A$1:$A$299,CVSelect!D240)&gt;0),TRUE, stock_data!B240)</f>
        <v>-1.37440529684</v>
      </c>
      <c r="C240" s="2">
        <f>IF((COUNTIF(stock_data!$A$1:$A$299,CVSelect!E240)&gt;0),TRUE, stock_data!C240)</f>
        <v>-0.82000126574599996</v>
      </c>
      <c r="D240" s="2">
        <f>IF((COUNTIF(stock_data!$A$1:$A$299,CVSelect!F240)&gt;0),TRUE, stock_data!D240)</f>
        <v>0.240587002671</v>
      </c>
      <c r="E240" s="2">
        <f>IF((COUNTIF(stock_data!$A$1:$A$299,CVSelect!G240)&gt;0),TRUE, stock_data!E240)</f>
        <v>-1.44208211752</v>
      </c>
      <c r="F240" s="2">
        <f>IF((COUNTIF(stock_data!$A$1:$A$299,CVSelect!H240)&gt;0),TRUE, stock_data!F240)</f>
        <v>-1.2952318786899999</v>
      </c>
      <c r="G240" s="2">
        <f>IF((COUNTIF(stock_data!$A$1:$A$299,CVSelect!I240)&gt;0),TRUE, stock_data!G240)</f>
        <v>1</v>
      </c>
      <c r="H240" s="2"/>
      <c r="I240" s="2"/>
      <c r="J240" s="2"/>
      <c r="K240" s="2"/>
      <c r="L240" s="2"/>
      <c r="M240" s="2"/>
    </row>
    <row r="241" spans="1:13" x14ac:dyDescent="0.15">
      <c r="A241" s="2">
        <f>IF((COUNTIF(stock_data!$A$1:$A$299,CVSelect!C241)&gt;0),TRUE, stock_data!A241)</f>
        <v>42510</v>
      </c>
      <c r="B241" s="2">
        <f>IF((COUNTIF(stock_data!$A$1:$A$299,CVSelect!D241)&gt;0),TRUE, stock_data!B241)</f>
        <v>-1.4792241903300001</v>
      </c>
      <c r="C241" s="2">
        <f>IF((COUNTIF(stock_data!$A$1:$A$299,CVSelect!E241)&gt;0),TRUE, stock_data!C241)</f>
        <v>-1.08752820577</v>
      </c>
      <c r="D241" s="2">
        <f>IF((COUNTIF(stock_data!$A$1:$A$299,CVSelect!F241)&gt;0),TRUE, stock_data!D241)</f>
        <v>-0.15583668307599999</v>
      </c>
      <c r="E241" s="2">
        <f>IF((COUNTIF(stock_data!$A$1:$A$299,CVSelect!G241)&gt;0),TRUE, stock_data!E241)</f>
        <v>-1.52675579599</v>
      </c>
      <c r="F241" s="2">
        <f>IF((COUNTIF(stock_data!$A$1:$A$299,CVSelect!H241)&gt;0),TRUE, stock_data!F241)</f>
        <v>-1.4099218521900001</v>
      </c>
      <c r="G241" s="2">
        <f>IF((COUNTIF(stock_data!$A$1:$A$299,CVSelect!I241)&gt;0),TRUE, stock_data!G241)</f>
        <v>1</v>
      </c>
      <c r="H241" s="2"/>
      <c r="I241" s="2"/>
      <c r="J241" s="2"/>
      <c r="K241" s="2"/>
      <c r="L241" s="2"/>
      <c r="M241" s="2"/>
    </row>
    <row r="242" spans="1:13" x14ac:dyDescent="0.15">
      <c r="A242" s="2">
        <f>IF((COUNTIF(stock_data!$A$1:$A$299,CVSelect!C242)&gt;0),TRUE, stock_data!A242)</f>
        <v>42509</v>
      </c>
      <c r="B242" s="2">
        <f>IF((COUNTIF(stock_data!$A$1:$A$299,CVSelect!D242)&gt;0),TRUE, stock_data!B242)</f>
        <v>-1.4792241903300001</v>
      </c>
      <c r="C242" s="2">
        <f>IF((COUNTIF(stock_data!$A$1:$A$299,CVSelect!E242)&gt;0),TRUE, stock_data!C242)</f>
        <v>-0.99634971646000003</v>
      </c>
      <c r="D242" s="2">
        <f>IF((COUNTIF(stock_data!$A$1:$A$299,CVSelect!F242)&gt;0),TRUE, stock_data!D242)</f>
        <v>5.1472545583800003E-2</v>
      </c>
      <c r="E242" s="2">
        <f>IF((COUNTIF(stock_data!$A$1:$A$299,CVSelect!G242)&gt;0),TRUE, stock_data!E242)</f>
        <v>-1.52675579599</v>
      </c>
      <c r="F242" s="2">
        <f>IF((COUNTIF(stock_data!$A$1:$A$299,CVSelect!H242)&gt;0),TRUE, stock_data!F242)</f>
        <v>-1.4099218521900001</v>
      </c>
      <c r="G242" s="2">
        <f>IF((COUNTIF(stock_data!$A$1:$A$299,CVSelect!I242)&gt;0),TRUE, stock_data!G242)</f>
        <v>-1</v>
      </c>
      <c r="H242" s="2"/>
      <c r="I242" s="2"/>
      <c r="J242" s="2"/>
      <c r="K242" s="2"/>
      <c r="L242" s="2"/>
      <c r="M242" s="2"/>
    </row>
    <row r="243" spans="1:13" x14ac:dyDescent="0.15">
      <c r="A243" s="2">
        <f>IF((COUNTIF(stock_data!$A$1:$A$299,CVSelect!C243)&gt;0),TRUE, stock_data!A243)</f>
        <v>42508</v>
      </c>
      <c r="B243" s="2">
        <f>IF((COUNTIF(stock_data!$A$1:$A$299,CVSelect!D243)&gt;0),TRUE, stock_data!B243)</f>
        <v>-1.51815692219</v>
      </c>
      <c r="C243" s="2">
        <f>IF((COUNTIF(stock_data!$A$1:$A$299,CVSelect!E243)&gt;0),TRUE, stock_data!C243)</f>
        <v>-0.93843469563500004</v>
      </c>
      <c r="D243" s="2">
        <f>IF((COUNTIF(stock_data!$A$1:$A$299,CVSelect!F243)&gt;0),TRUE, stock_data!D243)</f>
        <v>-0.39143325273500001</v>
      </c>
      <c r="E243" s="2">
        <f>IF((COUNTIF(stock_data!$A$1:$A$299,CVSelect!G243)&gt;0),TRUE, stock_data!E243)</f>
        <v>-1.55820601942</v>
      </c>
      <c r="F243" s="2">
        <f>IF((COUNTIF(stock_data!$A$1:$A$299,CVSelect!H243)&gt;0),TRUE, stock_data!F243)</f>
        <v>-1.4525209852000001</v>
      </c>
      <c r="G243" s="2">
        <f>IF((COUNTIF(stock_data!$A$1:$A$299,CVSelect!I243)&gt;0),TRUE, stock_data!G243)</f>
        <v>1</v>
      </c>
      <c r="H243" s="2"/>
      <c r="I243" s="2"/>
      <c r="J243" s="2"/>
      <c r="K243" s="2"/>
      <c r="L243" s="2"/>
      <c r="M243" s="2"/>
    </row>
    <row r="244" spans="1:13" x14ac:dyDescent="0.15">
      <c r="A244" s="2">
        <f>IF((COUNTIF(stock_data!$A$1:$A$299,CVSelect!C244)&gt;0),TRUE, stock_data!A244)</f>
        <v>42507</v>
      </c>
      <c r="B244" s="2">
        <f>IF((COUNTIF(stock_data!$A$1:$A$299,CVSelect!D244)&gt;0),TRUE, stock_data!B244)</f>
        <v>-1.3774001223700001</v>
      </c>
      <c r="C244" s="2">
        <f>IF((COUNTIF(stock_data!$A$1:$A$299,CVSelect!E244)&gt;0),TRUE, stock_data!C244)</f>
        <v>-1.0488920812</v>
      </c>
      <c r="D244" s="2">
        <f>IF((COUNTIF(stock_data!$A$1:$A$299,CVSelect!F244)&gt;0),TRUE, stock_data!D244)</f>
        <v>-0.29862276956799999</v>
      </c>
      <c r="E244" s="2">
        <f>IF((COUNTIF(stock_data!$A$1:$A$299,CVSelect!G244)&gt;0),TRUE, stock_data!E244)</f>
        <v>-1.4445013654700001</v>
      </c>
      <c r="F244" s="2">
        <f>IF((COUNTIF(stock_data!$A$1:$A$299,CVSelect!H244)&gt;0),TRUE, stock_data!F244)</f>
        <v>-1.29850873508</v>
      </c>
      <c r="G244" s="2">
        <f>IF((COUNTIF(stock_data!$A$1:$A$299,CVSelect!I244)&gt;0),TRUE, stock_data!G244)</f>
        <v>-1</v>
      </c>
      <c r="H244" s="2"/>
      <c r="I244" s="2"/>
      <c r="J244" s="2"/>
      <c r="K244" s="2"/>
      <c r="L244" s="2"/>
      <c r="M244" s="2"/>
    </row>
    <row r="245" spans="1:13" x14ac:dyDescent="0.15">
      <c r="A245" s="2">
        <f>IF((COUNTIF(stock_data!$A$1:$A$299,CVSelect!C245)&gt;0),TRUE, stock_data!A245)</f>
        <v>42506</v>
      </c>
      <c r="B245" s="2">
        <f>IF((COUNTIF(stock_data!$A$1:$A$299,CVSelect!D245)&gt;0),TRUE, stock_data!B245)</f>
        <v>-1.4013587266</v>
      </c>
      <c r="C245" s="2">
        <f>IF((COUNTIF(stock_data!$A$1:$A$299,CVSelect!E245)&gt;0),TRUE, stock_data!C245)</f>
        <v>-1.0586928011700001</v>
      </c>
      <c r="D245" s="2">
        <f>IF((COUNTIF(stock_data!$A$1:$A$299,CVSelect!F245)&gt;0),TRUE, stock_data!D245)</f>
        <v>2.67118089943E-2</v>
      </c>
      <c r="E245" s="2">
        <f>IF((COUNTIF(stock_data!$A$1:$A$299,CVSelect!G245)&gt;0),TRUE, stock_data!E245)</f>
        <v>-1.4638553491199999</v>
      </c>
      <c r="F245" s="2">
        <f>IF((COUNTIF(stock_data!$A$1:$A$299,CVSelect!H245)&gt;0),TRUE, stock_data!F245)</f>
        <v>-1.32472358616</v>
      </c>
      <c r="G245" s="2">
        <f>IF((COUNTIF(stock_data!$A$1:$A$299,CVSelect!I245)&gt;0),TRUE, stock_data!G245)</f>
        <v>1</v>
      </c>
      <c r="H245" s="2"/>
      <c r="I245" s="2"/>
      <c r="J245" s="2"/>
      <c r="K245" s="2"/>
      <c r="L245" s="2"/>
      <c r="M245" s="2"/>
    </row>
    <row r="246" spans="1:13" x14ac:dyDescent="0.15">
      <c r="A246" s="2">
        <f>IF((COUNTIF(stock_data!$A$1:$A$299,CVSelect!C246)&gt;0),TRUE, stock_data!A246)</f>
        <v>42503</v>
      </c>
      <c r="B246" s="2">
        <f>IF((COUNTIF(stock_data!$A$1:$A$299,CVSelect!D246)&gt;0),TRUE, stock_data!B246)</f>
        <v>-1.38937942448</v>
      </c>
      <c r="C246" s="2">
        <f>IF((COUNTIF(stock_data!$A$1:$A$299,CVSelect!E246)&gt;0),TRUE, stock_data!C246)</f>
        <v>-1.00625641507</v>
      </c>
      <c r="D246" s="2">
        <f>IF((COUNTIF(stock_data!$A$1:$A$299,CVSelect!F246)&gt;0),TRUE, stock_data!D246)</f>
        <v>-8.7859076964399999E-2</v>
      </c>
      <c r="E246" s="2">
        <f>IF((COUNTIF(stock_data!$A$1:$A$299,CVSelect!G246)&gt;0),TRUE, stock_data!E246)</f>
        <v>-1.4541783573</v>
      </c>
      <c r="F246" s="2">
        <f>IF((COUNTIF(stock_data!$A$1:$A$299,CVSelect!H246)&gt;0),TRUE, stock_data!F246)</f>
        <v>-1.3116161606200001</v>
      </c>
      <c r="G246" s="2">
        <f>IF((COUNTIF(stock_data!$A$1:$A$299,CVSelect!I246)&gt;0),TRUE, stock_data!G246)</f>
        <v>-1</v>
      </c>
      <c r="H246" s="2"/>
      <c r="I246" s="2"/>
      <c r="J246" s="2"/>
      <c r="K246" s="2"/>
      <c r="L246" s="2"/>
      <c r="M246" s="2"/>
    </row>
    <row r="247" spans="1:13" x14ac:dyDescent="0.15">
      <c r="A247" s="2">
        <f>IF((COUNTIF(stock_data!$A$1:$A$299,CVSelect!C247)&gt;0),TRUE, stock_data!A247)</f>
        <v>42502</v>
      </c>
      <c r="B247" s="2">
        <f>IF((COUNTIF(stock_data!$A$1:$A$299,CVSelect!D247)&gt;0),TRUE, stock_data!B247)</f>
        <v>-1.49419831797</v>
      </c>
      <c r="C247" s="2">
        <f>IF((COUNTIF(stock_data!$A$1:$A$299,CVSelect!E247)&gt;0),TRUE, stock_data!C247)</f>
        <v>-0.84981812466499995</v>
      </c>
      <c r="D247" s="2">
        <f>IF((COUNTIF(stock_data!$A$1:$A$299,CVSelect!F247)&gt;0),TRUE, stock_data!D247)</f>
        <v>2.13639534821E-2</v>
      </c>
      <c r="E247" s="2">
        <f>IF((COUNTIF(stock_data!$A$1:$A$299,CVSelect!G247)&gt;0),TRUE, stock_data!E247)</f>
        <v>-1.53885203577</v>
      </c>
      <c r="F247" s="2">
        <f>IF((COUNTIF(stock_data!$A$1:$A$299,CVSelect!H247)&gt;0),TRUE, stock_data!F247)</f>
        <v>-1.4263061341100001</v>
      </c>
      <c r="G247" s="2">
        <f>IF((COUNTIF(stock_data!$A$1:$A$299,CVSelect!I247)&gt;0),TRUE, stock_data!G247)</f>
        <v>1</v>
      </c>
      <c r="H247" s="2"/>
      <c r="I247" s="2"/>
      <c r="J247" s="2"/>
      <c r="K247" s="2"/>
      <c r="L247" s="2"/>
      <c r="M247" s="2"/>
    </row>
    <row r="248" spans="1:13" x14ac:dyDescent="0.15">
      <c r="A248" s="2">
        <f>IF((COUNTIF(stock_data!$A$1:$A$299,CVSelect!C248)&gt;0),TRUE, stock_data!A248)</f>
        <v>42501</v>
      </c>
      <c r="B248" s="2">
        <f>IF((COUNTIF(stock_data!$A$1:$A$299,CVSelect!D248)&gt;0),TRUE, stock_data!B248)</f>
        <v>-1.44328628399</v>
      </c>
      <c r="C248" s="2">
        <f>IF((COUNTIF(stock_data!$A$1:$A$299,CVSelect!E248)&gt;0),TRUE, stock_data!C248)</f>
        <v>-0.96017874713200002</v>
      </c>
      <c r="D248" s="2">
        <f>IF((COUNTIF(stock_data!$A$1:$A$299,CVSelect!F248)&gt;0),TRUE, stock_data!D248)</f>
        <v>-6.3878876562000003E-2</v>
      </c>
      <c r="E248" s="2">
        <f>IF((COUNTIF(stock_data!$A$1:$A$299,CVSelect!G248)&gt;0),TRUE, stock_data!E248)</f>
        <v>-1.49772482051</v>
      </c>
      <c r="F248" s="2">
        <f>IF((COUNTIF(stock_data!$A$1:$A$299,CVSelect!H248)&gt;0),TRUE, stock_data!F248)</f>
        <v>-1.37059957556</v>
      </c>
      <c r="G248" s="2">
        <f>IF((COUNTIF(stock_data!$A$1:$A$299,CVSelect!I248)&gt;0),TRUE, stock_data!G248)</f>
        <v>-1</v>
      </c>
      <c r="H248" s="2"/>
      <c r="I248" s="2"/>
      <c r="J248" s="2"/>
      <c r="K248" s="2"/>
      <c r="L248" s="2"/>
      <c r="M248" s="2"/>
    </row>
    <row r="249" spans="1:13" x14ac:dyDescent="0.15">
      <c r="A249" s="2">
        <f>IF((COUNTIF(stock_data!$A$1:$A$299,CVSelect!C249)&gt;0),TRUE, stock_data!A249)</f>
        <v>42500</v>
      </c>
      <c r="B249" s="2">
        <f>IF((COUNTIF(stock_data!$A$1:$A$299,CVSelect!D249)&gt;0),TRUE, stock_data!B249)</f>
        <v>-1.4702397137400001</v>
      </c>
      <c r="C249" s="2">
        <f>IF((COUNTIF(stock_data!$A$1:$A$299,CVSelect!E249)&gt;0),TRUE, stock_data!C249)</f>
        <v>-0.86183978822899998</v>
      </c>
      <c r="D249" s="2">
        <f>IF((COUNTIF(stock_data!$A$1:$A$299,CVSelect!F249)&gt;0),TRUE, stock_data!D249)</f>
        <v>-7.1964521881900001E-2</v>
      </c>
      <c r="E249" s="2">
        <f>IF((COUNTIF(stock_data!$A$1:$A$299,CVSelect!G249)&gt;0),TRUE, stock_data!E249)</f>
        <v>-1.5194980521200001</v>
      </c>
      <c r="F249" s="2">
        <f>IF((COUNTIF(stock_data!$A$1:$A$299,CVSelect!H249)&gt;0),TRUE, stock_data!F249)</f>
        <v>-1.4000912830300001</v>
      </c>
      <c r="G249" s="2">
        <f>IF((COUNTIF(stock_data!$A$1:$A$299,CVSelect!I249)&gt;0),TRUE, stock_data!G249)</f>
        <v>1</v>
      </c>
      <c r="H249" s="2"/>
      <c r="I249" s="2"/>
      <c r="J249" s="2"/>
      <c r="K249" s="2"/>
      <c r="L249" s="2"/>
      <c r="M249" s="2"/>
    </row>
    <row r="250" spans="1:13" x14ac:dyDescent="0.15">
      <c r="A250" s="2">
        <f>IF((COUNTIF(stock_data!$A$1:$A$299,CVSelect!C250)&gt;0),TRUE, stock_data!A250)</f>
        <v>42499</v>
      </c>
      <c r="B250" s="2">
        <f>IF((COUNTIF(stock_data!$A$1:$A$299,CVSelect!D250)&gt;0),TRUE, stock_data!B250)</f>
        <v>-1.4103432031800001</v>
      </c>
      <c r="C250" s="2">
        <f>IF((COUNTIF(stock_data!$A$1:$A$299,CVSelect!E250)&gt;0),TRUE, stock_data!C250)</f>
        <v>-0.83142391962600004</v>
      </c>
      <c r="D250" s="2">
        <f>IF((COUNTIF(stock_data!$A$1:$A$299,CVSelect!F250)&gt;0),TRUE, stock_data!D250)</f>
        <v>-0.32398783038700002</v>
      </c>
      <c r="E250" s="2">
        <f>IF((COUNTIF(stock_data!$A$1:$A$299,CVSelect!G250)&gt;0),TRUE, stock_data!E250)</f>
        <v>-1.47111309299</v>
      </c>
      <c r="F250" s="2">
        <f>IF((COUNTIF(stock_data!$A$1:$A$299,CVSelect!H250)&gt;0),TRUE, stock_data!F250)</f>
        <v>-1.33455415532</v>
      </c>
      <c r="G250" s="2">
        <f>IF((COUNTIF(stock_data!$A$1:$A$299,CVSelect!I250)&gt;0),TRUE, stock_data!G250)</f>
        <v>-1</v>
      </c>
      <c r="H250" s="2"/>
      <c r="I250" s="2"/>
      <c r="J250" s="2"/>
      <c r="K250" s="2"/>
      <c r="L250" s="2"/>
      <c r="M250" s="2"/>
    </row>
    <row r="251" spans="1:13" x14ac:dyDescent="0.15">
      <c r="A251" s="2">
        <f>IF((COUNTIF(stock_data!$A$1:$A$299,CVSelect!C251)&gt;0),TRUE, stock_data!A251)</f>
        <v>42496</v>
      </c>
      <c r="B251" s="2">
        <f>IF((COUNTIF(stock_data!$A$1:$A$299,CVSelect!D251)&gt;0),TRUE, stock_data!B251)</f>
        <v>-1.25461227572</v>
      </c>
      <c r="C251" s="2">
        <f>IF((COUNTIF(stock_data!$A$1:$A$299,CVSelect!E251)&gt;0),TRUE, stock_data!C251)</f>
        <v>-0.76270829343699997</v>
      </c>
      <c r="D251" s="2">
        <f>IF((COUNTIF(stock_data!$A$1:$A$299,CVSelect!F251)&gt;0),TRUE, stock_data!D251)</f>
        <v>-0.33940342008199997</v>
      </c>
      <c r="E251" s="2">
        <f>IF((COUNTIF(stock_data!$A$1:$A$299,CVSelect!G251)&gt;0),TRUE, stock_data!E251)</f>
        <v>-1.3453121992699999</v>
      </c>
      <c r="F251" s="2">
        <f>IF((COUNTIF(stock_data!$A$1:$A$299,CVSelect!H251)&gt;0),TRUE, stock_data!F251)</f>
        <v>-1.1641576232699999</v>
      </c>
      <c r="G251" s="2">
        <f>IF((COUNTIF(stock_data!$A$1:$A$299,CVSelect!I251)&gt;0),TRUE, stock_data!G251)</f>
        <v>-1</v>
      </c>
      <c r="H251" s="2"/>
      <c r="I251" s="2"/>
      <c r="J251" s="2"/>
      <c r="K251" s="2"/>
      <c r="L251" s="2"/>
      <c r="M251" s="2"/>
    </row>
    <row r="252" spans="1:13" x14ac:dyDescent="0.15">
      <c r="A252" s="2">
        <f>IF((COUNTIF(stock_data!$A$1:$A$299,CVSelect!C252)&gt;0),TRUE, stock_data!A252)</f>
        <v>42495</v>
      </c>
      <c r="B252" s="2">
        <f>IF((COUNTIF(stock_data!$A$1:$A$299,CVSelect!D252)&gt;0),TRUE, stock_data!B252)</f>
        <v>-1.17075716094</v>
      </c>
      <c r="C252" s="2">
        <f>IF((COUNTIF(stock_data!$A$1:$A$299,CVSelect!E252)&gt;0),TRUE, stock_data!C252)</f>
        <v>-0.94954862914000004</v>
      </c>
      <c r="D252" s="2">
        <f>IF((COUNTIF(stock_data!$A$1:$A$299,CVSelect!F252)&gt;0),TRUE, stock_data!D252)</f>
        <v>-0.21533246262200001</v>
      </c>
      <c r="E252" s="2">
        <f>IF((COUNTIF(stock_data!$A$1:$A$299,CVSelect!G252)&gt;0),TRUE, stock_data!E252)</f>
        <v>-1.27757325649</v>
      </c>
      <c r="F252" s="2">
        <f>IF((COUNTIF(stock_data!$A$1:$A$299,CVSelect!H252)&gt;0),TRUE, stock_data!F252)</f>
        <v>-1.0724056444700001</v>
      </c>
      <c r="G252" s="2">
        <f>IF((COUNTIF(stock_data!$A$1:$A$299,CVSelect!I252)&gt;0),TRUE, stock_data!G252)</f>
        <v>-1</v>
      </c>
      <c r="H252" s="2"/>
      <c r="I252" s="2"/>
      <c r="J252" s="2"/>
      <c r="K252" s="2"/>
      <c r="L252" s="2"/>
      <c r="M252" s="2"/>
    </row>
    <row r="253" spans="1:13" x14ac:dyDescent="0.15">
      <c r="A253" s="2">
        <f>IF((COUNTIF(stock_data!$A$1:$A$299,CVSelect!C253)&gt;0),TRUE, stock_data!A253)</f>
        <v>42494</v>
      </c>
      <c r="B253" s="2">
        <f>IF((COUNTIF(stock_data!$A$1:$A$299,CVSelect!D253)&gt;0),TRUE, stock_data!B253)</f>
        <v>-1.12583477801</v>
      </c>
      <c r="C253" s="2">
        <f>IF((COUNTIF(stock_data!$A$1:$A$299,CVSelect!E253)&gt;0),TRUE, stock_data!C253)</f>
        <v>-0.79368170182200004</v>
      </c>
      <c r="D253" s="2">
        <f>IF((COUNTIF(stock_data!$A$1:$A$299,CVSelect!F253)&gt;0),TRUE, stock_data!D253)</f>
        <v>-0.25225655479300002</v>
      </c>
      <c r="E253" s="2">
        <f>IF((COUNTIF(stock_data!$A$1:$A$299,CVSelect!G253)&gt;0),TRUE, stock_data!E253)</f>
        <v>-1.2412845371400001</v>
      </c>
      <c r="F253" s="2">
        <f>IF((COUNTIF(stock_data!$A$1:$A$299,CVSelect!H253)&gt;0),TRUE, stock_data!F253)</f>
        <v>-1.02325279869</v>
      </c>
      <c r="G253" s="2">
        <f>IF((COUNTIF(stock_data!$A$1:$A$299,CVSelect!I253)&gt;0),TRUE, stock_data!G253)</f>
        <v>-1</v>
      </c>
      <c r="H253" s="2"/>
      <c r="I253" s="2"/>
      <c r="J253" s="2"/>
      <c r="K253" s="2"/>
      <c r="L253" s="2"/>
      <c r="M253" s="2"/>
    </row>
    <row r="254" spans="1:13" x14ac:dyDescent="0.15">
      <c r="A254" s="2">
        <f>IF((COUNTIF(stock_data!$A$1:$A$299,CVSelect!C254)&gt;0),TRUE, stock_data!A254)</f>
        <v>42493</v>
      </c>
      <c r="B254" s="2">
        <f>IF((COUNTIF(stock_data!$A$1:$A$299,CVSelect!D254)&gt;0),TRUE, stock_data!B254)</f>
        <v>-1.1408089056499999</v>
      </c>
      <c r="C254" s="2">
        <f>IF((COUNTIF(stock_data!$A$1:$A$299,CVSelect!E254)&gt;0),TRUE, stock_data!C254)</f>
        <v>-0.85473461183400001</v>
      </c>
      <c r="D254" s="2">
        <f>IF((COUNTIF(stock_data!$A$1:$A$299,CVSelect!F254)&gt;0),TRUE, stock_data!D254)</f>
        <v>0.11336078680599999</v>
      </c>
      <c r="E254" s="2">
        <f>IF((COUNTIF(stock_data!$A$1:$A$299,CVSelect!G254)&gt;0),TRUE, stock_data!E254)</f>
        <v>-1.2533807769300001</v>
      </c>
      <c r="F254" s="2">
        <f>IF((COUNTIF(stock_data!$A$1:$A$299,CVSelect!H254)&gt;0),TRUE, stock_data!F254)</f>
        <v>-1.0396370806199999</v>
      </c>
      <c r="G254" s="2">
        <f>IF((COUNTIF(stock_data!$A$1:$A$299,CVSelect!I254)&gt;0),TRUE, stock_data!G254)</f>
        <v>1</v>
      </c>
      <c r="H254" s="2"/>
      <c r="I254" s="2"/>
      <c r="J254" s="2"/>
      <c r="K254" s="2"/>
      <c r="L254" s="2"/>
      <c r="M254" s="2"/>
    </row>
    <row r="255" spans="1:13" x14ac:dyDescent="0.15">
      <c r="A255" s="2">
        <f>IF((COUNTIF(stock_data!$A$1:$A$299,CVSelect!C255)&gt;0),TRUE, stock_data!A255)</f>
        <v>42489</v>
      </c>
      <c r="B255" s="2">
        <f>IF((COUNTIF(stock_data!$A$1:$A$299,CVSelect!D255)&gt;0),TRUE, stock_data!B255)</f>
        <v>-1.1557830333000001</v>
      </c>
      <c r="C255" s="2">
        <f>IF((COUNTIF(stock_data!$A$1:$A$299,CVSelect!E255)&gt;0),TRUE, stock_data!C255)</f>
        <v>-1.0888967125</v>
      </c>
      <c r="D255" s="2">
        <f>IF((COUNTIF(stock_data!$A$1:$A$299,CVSelect!F255)&gt;0),TRUE, stock_data!D255)</f>
        <v>-4.3569561500100003E-2</v>
      </c>
      <c r="E255" s="2">
        <f>IF((COUNTIF(stock_data!$A$1:$A$299,CVSelect!G255)&gt;0),TRUE, stock_data!E255)</f>
        <v>-1.26547701671</v>
      </c>
      <c r="F255" s="2">
        <f>IF((COUNTIF(stock_data!$A$1:$A$299,CVSelect!H255)&gt;0),TRUE, stock_data!F255)</f>
        <v>-1.0560213625399999</v>
      </c>
      <c r="G255" s="2">
        <f>IF((COUNTIF(stock_data!$A$1:$A$299,CVSelect!I255)&gt;0),TRUE, stock_data!G255)</f>
        <v>1</v>
      </c>
      <c r="H255" s="2"/>
      <c r="I255" s="2"/>
      <c r="J255" s="2"/>
      <c r="K255" s="2"/>
      <c r="L255" s="2"/>
      <c r="M255" s="2"/>
    </row>
    <row r="256" spans="1:13" x14ac:dyDescent="0.15">
      <c r="A256" s="2">
        <f>IF((COUNTIF(stock_data!$A$1:$A$299,CVSelect!C256)&gt;0),TRUE, stock_data!A256)</f>
        <v>42488</v>
      </c>
      <c r="B256" s="2">
        <f>IF((COUNTIF(stock_data!$A$1:$A$299,CVSelect!D256)&gt;0),TRUE, stock_data!B256)</f>
        <v>-1.1827364630499999</v>
      </c>
      <c r="C256" s="2">
        <f>IF((COUNTIF(stock_data!$A$1:$A$299,CVSelect!E256)&gt;0),TRUE, stock_data!C256)</f>
        <v>-0.86166008532399996</v>
      </c>
      <c r="D256" s="2">
        <f>IF((COUNTIF(stock_data!$A$1:$A$299,CVSelect!F256)&gt;0),TRUE, stock_data!D256)</f>
        <v>-0.27503993304199997</v>
      </c>
      <c r="E256" s="2">
        <f>IF((COUNTIF(stock_data!$A$1:$A$299,CVSelect!G256)&gt;0),TRUE, stock_data!E256)</f>
        <v>-1.2872502483099999</v>
      </c>
      <c r="F256" s="2">
        <f>IF((COUNTIF(stock_data!$A$1:$A$299,CVSelect!H256)&gt;0),TRUE, stock_data!F256)</f>
        <v>-1.08551307001</v>
      </c>
      <c r="G256" s="2">
        <f>IF((COUNTIF(stock_data!$A$1:$A$299,CVSelect!I256)&gt;0),TRUE, stock_data!G256)</f>
        <v>1</v>
      </c>
      <c r="H256" s="2"/>
      <c r="I256" s="2"/>
      <c r="J256" s="2"/>
      <c r="K256" s="2"/>
      <c r="L256" s="2"/>
      <c r="M256" s="2"/>
    </row>
    <row r="257" spans="1:13" x14ac:dyDescent="0.15">
      <c r="A257" s="2">
        <f>IF((COUNTIF(stock_data!$A$1:$A$299,CVSelect!C257)&gt;0),TRUE, stock_data!A257)</f>
        <v>42487</v>
      </c>
      <c r="B257" s="2">
        <f>IF((COUNTIF(stock_data!$A$1:$A$299,CVSelect!D257)&gt;0),TRUE, stock_data!B257)</f>
        <v>-1.17075716094</v>
      </c>
      <c r="C257" s="2">
        <f>IF((COUNTIF(stock_data!$A$1:$A$299,CVSelect!E257)&gt;0),TRUE, stock_data!C257)</f>
        <v>-0.70962681997800003</v>
      </c>
      <c r="D257" s="2">
        <f>IF((COUNTIF(stock_data!$A$1:$A$299,CVSelect!F257)&gt;0),TRUE, stock_data!D257)</f>
        <v>0.299940866546</v>
      </c>
      <c r="E257" s="2">
        <f>IF((COUNTIF(stock_data!$A$1:$A$299,CVSelect!G257)&gt;0),TRUE, stock_data!E257)</f>
        <v>-1.27757325649</v>
      </c>
      <c r="F257" s="2">
        <f>IF((COUNTIF(stock_data!$A$1:$A$299,CVSelect!H257)&gt;0),TRUE, stock_data!F257)</f>
        <v>-1.0724056444700001</v>
      </c>
      <c r="G257" s="2">
        <f>IF((COUNTIF(stock_data!$A$1:$A$299,CVSelect!I257)&gt;0),TRUE, stock_data!G257)</f>
        <v>-1</v>
      </c>
      <c r="H257" s="2"/>
      <c r="I257" s="2"/>
      <c r="J257" s="2"/>
      <c r="K257" s="2"/>
      <c r="L257" s="2"/>
      <c r="M257" s="2"/>
    </row>
    <row r="258" spans="1:13" x14ac:dyDescent="0.15">
      <c r="A258" s="2">
        <f>IF((COUNTIF(stock_data!$A$1:$A$299,CVSelect!C258)&gt;0),TRUE, stock_data!A258)</f>
        <v>42486</v>
      </c>
      <c r="B258" s="2">
        <f>IF((COUNTIF(stock_data!$A$1:$A$299,CVSelect!D258)&gt;0),TRUE, stock_data!B258)</f>
        <v>-1.21867436938</v>
      </c>
      <c r="C258" s="2">
        <f>IF((COUNTIF(stock_data!$A$1:$A$299,CVSelect!E258)&gt;0),TRUE, stock_data!C258)</f>
        <v>-0.96728392352799997</v>
      </c>
      <c r="D258" s="2">
        <f>IF((COUNTIF(stock_data!$A$1:$A$299,CVSelect!F258)&gt;0),TRUE, stock_data!D258)</f>
        <v>-3.6084692518100002E-2</v>
      </c>
      <c r="E258" s="2">
        <f>IF((COUNTIF(stock_data!$A$1:$A$299,CVSelect!G258)&gt;0),TRUE, stock_data!E258)</f>
        <v>-1.3162812237899999</v>
      </c>
      <c r="F258" s="2">
        <f>IF((COUNTIF(stock_data!$A$1:$A$299,CVSelect!H258)&gt;0),TRUE, stock_data!F258)</f>
        <v>-1.1248353466400001</v>
      </c>
      <c r="G258" s="2">
        <f>IF((COUNTIF(stock_data!$A$1:$A$299,CVSelect!I258)&gt;0),TRUE, stock_data!G258)</f>
        <v>1</v>
      </c>
      <c r="H258" s="2"/>
      <c r="I258" s="2"/>
      <c r="J258" s="2"/>
      <c r="K258" s="2"/>
      <c r="L258" s="2"/>
      <c r="M258" s="2"/>
    </row>
    <row r="259" spans="1:13" x14ac:dyDescent="0.15">
      <c r="A259" s="2">
        <f>IF((COUNTIF(stock_data!$A$1:$A$299,CVSelect!C259)&gt;0),TRUE, stock_data!A259)</f>
        <v>42485</v>
      </c>
      <c r="B259" s="2">
        <f>IF((COUNTIF(stock_data!$A$1:$A$299,CVSelect!D259)&gt;0),TRUE, stock_data!B259)</f>
        <v>-1.22765884597</v>
      </c>
      <c r="C259" s="2">
        <f>IF((COUNTIF(stock_data!$A$1:$A$299,CVSelect!E259)&gt;0),TRUE, stock_data!C259)</f>
        <v>-0.94369676531299995</v>
      </c>
      <c r="D259" s="2">
        <f>IF((COUNTIF(stock_data!$A$1:$A$299,CVSelect!F259)&gt;0),TRUE, stock_data!D259)</f>
        <v>-0.13547888016000001</v>
      </c>
      <c r="E259" s="2">
        <f>IF((COUNTIF(stock_data!$A$1:$A$299,CVSelect!G259)&gt;0),TRUE, stock_data!E259)</f>
        <v>-1.32353896766</v>
      </c>
      <c r="F259" s="2">
        <f>IF((COUNTIF(stock_data!$A$1:$A$299,CVSelect!H259)&gt;0),TRUE, stock_data!F259)</f>
        <v>-1.1346659158000001</v>
      </c>
      <c r="G259" s="2">
        <f>IF((COUNTIF(stock_data!$A$1:$A$299,CVSelect!I259)&gt;0),TRUE, stock_data!G259)</f>
        <v>1</v>
      </c>
      <c r="H259" s="2"/>
      <c r="I259" s="2"/>
      <c r="J259" s="2"/>
      <c r="K259" s="2"/>
      <c r="L259" s="2"/>
      <c r="M259" s="2"/>
    </row>
    <row r="260" spans="1:13" x14ac:dyDescent="0.15">
      <c r="A260" s="2">
        <f>IF((COUNTIF(stock_data!$A$1:$A$299,CVSelect!C260)&gt;0),TRUE, stock_data!A260)</f>
        <v>42482</v>
      </c>
      <c r="B260" s="2">
        <f>IF((COUNTIF(stock_data!$A$1:$A$299,CVSelect!D260)&gt;0),TRUE, stock_data!B260)</f>
        <v>-1.25461227572</v>
      </c>
      <c r="C260" s="2">
        <f>IF((COUNTIF(stock_data!$A$1:$A$299,CVSelect!E260)&gt;0),TRUE, stock_data!C260)</f>
        <v>-0.98178456562600003</v>
      </c>
      <c r="D260" s="2">
        <f>IF((COUNTIF(stock_data!$A$1:$A$299,CVSelect!F260)&gt;0),TRUE, stock_data!D260)</f>
        <v>-9.6899105167600003E-2</v>
      </c>
      <c r="E260" s="2">
        <f>IF((COUNTIF(stock_data!$A$1:$A$299,CVSelect!G260)&gt;0),TRUE, stock_data!E260)</f>
        <v>-1.3453121992699999</v>
      </c>
      <c r="F260" s="2">
        <f>IF((COUNTIF(stock_data!$A$1:$A$299,CVSelect!H260)&gt;0),TRUE, stock_data!F260)</f>
        <v>-1.1641576232699999</v>
      </c>
      <c r="G260" s="2">
        <f>IF((COUNTIF(stock_data!$A$1:$A$299,CVSelect!I260)&gt;0),TRUE, stock_data!G260)</f>
        <v>1</v>
      </c>
      <c r="H260" s="2"/>
      <c r="I260" s="2"/>
      <c r="J260" s="2"/>
      <c r="K260" s="2"/>
      <c r="L260" s="2"/>
      <c r="M260" s="2"/>
    </row>
    <row r="261" spans="1:13" x14ac:dyDescent="0.15">
      <c r="A261" s="2">
        <f>IF((COUNTIF(stock_data!$A$1:$A$299,CVSelect!C261)&gt;0),TRUE, stock_data!A261)</f>
        <v>42481</v>
      </c>
      <c r="B261" s="2">
        <f>IF((COUNTIF(stock_data!$A$1:$A$299,CVSelect!D261)&gt;0),TRUE, stock_data!B261)</f>
        <v>-1.2096898927999999</v>
      </c>
      <c r="C261" s="2">
        <f>IF((COUNTIF(stock_data!$A$1:$A$299,CVSelect!E261)&gt;0),TRUE, stock_data!C261)</f>
        <v>-0.78427264203000002</v>
      </c>
      <c r="D261" s="2">
        <f>IF((COUNTIF(stock_data!$A$1:$A$299,CVSelect!F261)&gt;0),TRUE, stock_data!D261)</f>
        <v>0.116003966167</v>
      </c>
      <c r="E261" s="2">
        <f>IF((COUNTIF(stock_data!$A$1:$A$299,CVSelect!G261)&gt;0),TRUE, stock_data!E261)</f>
        <v>-1.30902347992</v>
      </c>
      <c r="F261" s="2">
        <f>IF((COUNTIF(stock_data!$A$1:$A$299,CVSelect!H261)&gt;0),TRUE, stock_data!F261)</f>
        <v>-1.11500477748</v>
      </c>
      <c r="G261" s="2">
        <f>IF((COUNTIF(stock_data!$A$1:$A$299,CVSelect!I261)&gt;0),TRUE, stock_data!G261)</f>
        <v>-1</v>
      </c>
      <c r="H261" s="2"/>
      <c r="I261" s="2"/>
      <c r="J261" s="2"/>
      <c r="K261" s="2"/>
      <c r="L261" s="2"/>
      <c r="M261" s="2"/>
    </row>
    <row r="262" spans="1:13" x14ac:dyDescent="0.15">
      <c r="A262" s="2">
        <f>IF((COUNTIF(stock_data!$A$1:$A$299,CVSelect!C262)&gt;0),TRUE, stock_data!A262)</f>
        <v>42480</v>
      </c>
      <c r="B262" s="2">
        <f>IF((COUNTIF(stock_data!$A$1:$A$299,CVSelect!D262)&gt;0),TRUE, stock_data!B262)</f>
        <v>-1.2665915778300001</v>
      </c>
      <c r="C262" s="2">
        <f>IF((COUNTIF(stock_data!$A$1:$A$299,CVSelect!E262)&gt;0),TRUE, stock_data!C262)</f>
        <v>-0.48357899663100001</v>
      </c>
      <c r="D262" s="2">
        <f>IF((COUNTIF(stock_data!$A$1:$A$299,CVSelect!F262)&gt;0),TRUE, stock_data!D262)</f>
        <v>-0.790556884111</v>
      </c>
      <c r="E262" s="2">
        <f>IF((COUNTIF(stock_data!$A$1:$A$299,CVSelect!G262)&gt;0),TRUE, stock_data!E262)</f>
        <v>-1.35498919109</v>
      </c>
      <c r="F262" s="2">
        <f>IF((COUNTIF(stock_data!$A$1:$A$299,CVSelect!H262)&gt;0),TRUE, stock_data!F262)</f>
        <v>-1.17726504881</v>
      </c>
      <c r="G262" s="2">
        <f>IF((COUNTIF(stock_data!$A$1:$A$299,CVSelect!I262)&gt;0),TRUE, stock_data!G262)</f>
        <v>1</v>
      </c>
      <c r="H262" s="2"/>
      <c r="I262" s="2"/>
      <c r="J262" s="2"/>
      <c r="K262" s="2"/>
      <c r="L262" s="2"/>
      <c r="M262" s="2"/>
    </row>
    <row r="263" spans="1:13" x14ac:dyDescent="0.15">
      <c r="A263" s="2">
        <f>IF((COUNTIF(stock_data!$A$1:$A$299,CVSelect!C263)&gt;0),TRUE, stock_data!A263)</f>
        <v>42479</v>
      </c>
      <c r="B263" s="2">
        <f>IF((COUNTIF(stock_data!$A$1:$A$299,CVSelect!D263)&gt;0),TRUE, stock_data!B263)</f>
        <v>-1.0779175695700001</v>
      </c>
      <c r="C263" s="2">
        <f>IF((COUNTIF(stock_data!$A$1:$A$299,CVSelect!E263)&gt;0),TRUE, stock_data!C263)</f>
        <v>-0.64300311991299997</v>
      </c>
      <c r="D263" s="2">
        <f>IF((COUNTIF(stock_data!$A$1:$A$299,CVSelect!F263)&gt;0),TRUE, stock_data!D263)</f>
        <v>0.30134110116000001</v>
      </c>
      <c r="E263" s="2">
        <f>IF((COUNTIF(stock_data!$A$1:$A$299,CVSelect!G263)&gt;0),TRUE, stock_data!E263)</f>
        <v>-1.2025765698399999</v>
      </c>
      <c r="F263" s="2">
        <f>IF((COUNTIF(stock_data!$A$1:$A$299,CVSelect!H263)&gt;0),TRUE, stock_data!F263)</f>
        <v>-0.97082309651800003</v>
      </c>
      <c r="G263" s="2">
        <f>IF((COUNTIF(stock_data!$A$1:$A$299,CVSelect!I263)&gt;0),TRUE, stock_data!G263)</f>
        <v>-1</v>
      </c>
      <c r="H263" s="2"/>
      <c r="I263" s="2"/>
      <c r="J263" s="2"/>
      <c r="K263" s="2"/>
      <c r="L263" s="2"/>
      <c r="M263" s="2"/>
    </row>
    <row r="264" spans="1:13" x14ac:dyDescent="0.15">
      <c r="A264" s="2">
        <f>IF((COUNTIF(stock_data!$A$1:$A$299,CVSelect!C264)&gt;0),TRUE, stock_data!A264)</f>
        <v>42478</v>
      </c>
      <c r="B264" s="2">
        <f>IF((COUNTIF(stock_data!$A$1:$A$299,CVSelect!D264)&gt;0),TRUE, stock_data!B264)</f>
        <v>-1.11086065037</v>
      </c>
      <c r="C264" s="2">
        <f>IF((COUNTIF(stock_data!$A$1:$A$299,CVSelect!E264)&gt;0),TRUE, stock_data!C264)</f>
        <v>-0.67960721931900003</v>
      </c>
      <c r="D264" s="2">
        <f>IF((COUNTIF(stock_data!$A$1:$A$299,CVSelect!F264)&gt;0),TRUE, stock_data!D264)</f>
        <v>-0.57584675324000001</v>
      </c>
      <c r="E264" s="2">
        <f>IF((COUNTIF(stock_data!$A$1:$A$299,CVSelect!G264)&gt;0),TRUE, stock_data!E264)</f>
        <v>-1.2291882973599999</v>
      </c>
      <c r="F264" s="2">
        <f>IF((COUNTIF(stock_data!$A$1:$A$299,CVSelect!H264)&gt;0),TRUE, stock_data!F264)</f>
        <v>-1.00686851676</v>
      </c>
      <c r="G264" s="2">
        <f>IF((COUNTIF(stock_data!$A$1:$A$299,CVSelect!I264)&gt;0),TRUE, stock_data!G264)</f>
        <v>1</v>
      </c>
      <c r="H264" s="2"/>
      <c r="I264" s="2"/>
      <c r="J264" s="2"/>
      <c r="K264" s="2"/>
      <c r="L264" s="2"/>
      <c r="M264" s="2"/>
    </row>
    <row r="265" spans="1:13" x14ac:dyDescent="0.15">
      <c r="A265" s="2">
        <f>IF((COUNTIF(stock_data!$A$1:$A$299,CVSelect!C265)&gt;0),TRUE, stock_data!A265)</f>
        <v>42475</v>
      </c>
      <c r="B265" s="2">
        <f>IF((COUNTIF(stock_data!$A$1:$A$299,CVSelect!D265)&gt;0),TRUE, stock_data!B265)</f>
        <v>-1.0719279185099999</v>
      </c>
      <c r="C265" s="2">
        <f>IF((COUNTIF(stock_data!$A$1:$A$299,CVSelect!E265)&gt;0),TRUE, stock_data!C265)</f>
        <v>-0.40069448755199999</v>
      </c>
      <c r="D265" s="2">
        <f>IF((COUNTIF(stock_data!$A$1:$A$299,CVSelect!F265)&gt;0),TRUE, stock_data!D265)</f>
        <v>0.19530171225199999</v>
      </c>
      <c r="E265" s="2">
        <f>IF((COUNTIF(stock_data!$A$1:$A$299,CVSelect!G265)&gt;0),TRUE, stock_data!E265)</f>
        <v>-1.1977380739300001</v>
      </c>
      <c r="F265" s="2">
        <f>IF((COUNTIF(stock_data!$A$1:$A$299,CVSelect!H265)&gt;0),TRUE, stock_data!F265)</f>
        <v>-0.964269383747</v>
      </c>
      <c r="G265" s="2">
        <f>IF((COUNTIF(stock_data!$A$1:$A$299,CVSelect!I265)&gt;0),TRUE, stock_data!G265)</f>
        <v>-1</v>
      </c>
      <c r="H265" s="2"/>
      <c r="I265" s="2"/>
      <c r="J265" s="2"/>
      <c r="K265" s="2"/>
      <c r="L265" s="2"/>
      <c r="M265" s="2"/>
    </row>
    <row r="266" spans="1:13" x14ac:dyDescent="0.15">
      <c r="A266" s="2">
        <f>IF((COUNTIF(stock_data!$A$1:$A$299,CVSelect!C266)&gt;0),TRUE, stock_data!A266)</f>
        <v>42474</v>
      </c>
      <c r="B266" s="2">
        <f>IF((COUNTIF(stock_data!$A$1:$A$299,CVSelect!D266)&gt;0),TRUE, stock_data!B266)</f>
        <v>-1.11984512696</v>
      </c>
      <c r="C266" s="2">
        <f>IF((COUNTIF(stock_data!$A$1:$A$299,CVSelect!E266)&gt;0),TRUE, stock_data!C266)</f>
        <v>-0.482542249102</v>
      </c>
      <c r="D266" s="2">
        <f>IF((COUNTIF(stock_data!$A$1:$A$299,CVSelect!F266)&gt;0),TRUE, stock_data!D266)</f>
        <v>0.51636817702799997</v>
      </c>
      <c r="E266" s="2">
        <f>IF((COUNTIF(stock_data!$A$1:$A$299,CVSelect!G266)&gt;0),TRUE, stock_data!E266)</f>
        <v>-1.23644604123</v>
      </c>
      <c r="F266" s="2">
        <f>IF((COUNTIF(stock_data!$A$1:$A$299,CVSelect!H266)&gt;0),TRUE, stock_data!F266)</f>
        <v>-1.01669908592</v>
      </c>
      <c r="G266" s="2">
        <f>IF((COUNTIF(stock_data!$A$1:$A$299,CVSelect!I266)&gt;0),TRUE, stock_data!G266)</f>
        <v>1</v>
      </c>
      <c r="H266" s="2"/>
      <c r="I266" s="2"/>
      <c r="J266" s="2"/>
      <c r="K266" s="2"/>
      <c r="L266" s="2"/>
      <c r="M266" s="2"/>
    </row>
    <row r="267" spans="1:13" x14ac:dyDescent="0.15">
      <c r="A267" s="2">
        <f>IF((COUNTIF(stock_data!$A$1:$A$299,CVSelect!C267)&gt;0),TRUE, stock_data!A267)</f>
        <v>42473</v>
      </c>
      <c r="B267" s="2">
        <f>IF((COUNTIF(stock_data!$A$1:$A$299,CVSelect!D267)&gt;0),TRUE, stock_data!B267)</f>
        <v>-1.1647675098800001</v>
      </c>
      <c r="C267" s="2">
        <f>IF((COUNTIF(stock_data!$A$1:$A$299,CVSelect!E267)&gt;0),TRUE, stock_data!C267)</f>
        <v>-0.45625033177899998</v>
      </c>
      <c r="D267" s="2">
        <f>IF((COUNTIF(stock_data!$A$1:$A$299,CVSelect!F267)&gt;0),TRUE, stock_data!D267)</f>
        <v>0.165087866029</v>
      </c>
      <c r="E267" s="2">
        <f>IF((COUNTIF(stock_data!$A$1:$A$299,CVSelect!G267)&gt;0),TRUE, stock_data!E267)</f>
        <v>-1.2727347605799999</v>
      </c>
      <c r="F267" s="2">
        <f>IF((COUNTIF(stock_data!$A$1:$A$299,CVSelect!H267)&gt;0),TRUE, stock_data!F267)</f>
        <v>-1.0658519316999999</v>
      </c>
      <c r="G267" s="2">
        <f>IF((COUNTIF(stock_data!$A$1:$A$299,CVSelect!I267)&gt;0),TRUE, stock_data!G267)</f>
        <v>1</v>
      </c>
      <c r="H267" s="2"/>
      <c r="I267" s="2"/>
      <c r="J267" s="2"/>
      <c r="K267" s="2"/>
      <c r="L267" s="2"/>
      <c r="M267" s="2"/>
    </row>
    <row r="268" spans="1:13" x14ac:dyDescent="0.15">
      <c r="A268" s="2">
        <f>IF((COUNTIF(stock_data!$A$1:$A$299,CVSelect!C268)&gt;0),TRUE, stock_data!A268)</f>
        <v>42472</v>
      </c>
      <c r="B268" s="2">
        <f>IF((COUNTIF(stock_data!$A$1:$A$299,CVSelect!D268)&gt;0),TRUE, stock_data!B268)</f>
        <v>-1.2695864033599999</v>
      </c>
      <c r="C268" s="2">
        <f>IF((COUNTIF(stock_data!$A$1:$A$299,CVSelect!E268)&gt;0),TRUE, stock_data!C268)</f>
        <v>-0.66722614994600005</v>
      </c>
      <c r="D268" s="2">
        <f>IF((COUNTIF(stock_data!$A$1:$A$299,CVSelect!F268)&gt;0),TRUE, stock_data!D268)</f>
        <v>-0.21458267482999999</v>
      </c>
      <c r="E268" s="2">
        <f>IF((COUNTIF(stock_data!$A$1:$A$299,CVSelect!G268)&gt;0),TRUE, stock_data!E268)</f>
        <v>-1.3574084390500001</v>
      </c>
      <c r="F268" s="2">
        <f>IF((COUNTIF(stock_data!$A$1:$A$299,CVSelect!H268)&gt;0),TRUE, stock_data!F268)</f>
        <v>-1.1805419051999999</v>
      </c>
      <c r="G268" s="2">
        <f>IF((COUNTIF(stock_data!$A$1:$A$299,CVSelect!I268)&gt;0),TRUE, stock_data!G268)</f>
        <v>1</v>
      </c>
      <c r="H268" s="2"/>
      <c r="I268" s="2"/>
      <c r="J268" s="2"/>
      <c r="K268" s="2"/>
      <c r="L268" s="2"/>
      <c r="M268" s="2"/>
    </row>
    <row r="269" spans="1:13" x14ac:dyDescent="0.15">
      <c r="A269" s="2">
        <f>IF((COUNTIF(stock_data!$A$1:$A$299,CVSelect!C269)&gt;0),TRUE, stock_data!A269)</f>
        <v>42471</v>
      </c>
      <c r="B269" s="2">
        <f>IF((COUNTIF(stock_data!$A$1:$A$299,CVSelect!D269)&gt;0),TRUE, stock_data!B269)</f>
        <v>-1.20370024174</v>
      </c>
      <c r="C269" s="2">
        <f>IF((COUNTIF(stock_data!$A$1:$A$299,CVSelect!E269)&gt;0),TRUE, stock_data!C269)</f>
        <v>-0.67684255924299996</v>
      </c>
      <c r="D269" s="2">
        <f>IF((COUNTIF(stock_data!$A$1:$A$299,CVSelect!F269)&gt;0),TRUE, stock_data!D269)</f>
        <v>0.191738446295</v>
      </c>
      <c r="E269" s="2">
        <f>IF((COUNTIF(stock_data!$A$1:$A$299,CVSelect!G269)&gt;0),TRUE, stock_data!E269)</f>
        <v>-1.3041849840099999</v>
      </c>
      <c r="F269" s="2">
        <f>IF((COUNTIF(stock_data!$A$1:$A$299,CVSelect!H269)&gt;0),TRUE, stock_data!F269)</f>
        <v>-1.1084510647100001</v>
      </c>
      <c r="G269" s="2">
        <f>IF((COUNTIF(stock_data!$A$1:$A$299,CVSelect!I269)&gt;0),TRUE, stock_data!G269)</f>
        <v>-1</v>
      </c>
      <c r="H269" s="2"/>
      <c r="I269" s="2"/>
      <c r="J269" s="2"/>
      <c r="K269" s="2"/>
      <c r="L269" s="2"/>
      <c r="M269" s="2"/>
    </row>
    <row r="270" spans="1:13" x14ac:dyDescent="0.15">
      <c r="A270" s="2">
        <f>IF((COUNTIF(stock_data!$A$1:$A$299,CVSelect!C270)&gt;0),TRUE, stock_data!A270)</f>
        <v>42468</v>
      </c>
      <c r="B270" s="2">
        <f>IF((COUNTIF(stock_data!$A$1:$A$299,CVSelect!D270)&gt;0),TRUE, stock_data!B270)</f>
        <v>-1.28156570547</v>
      </c>
      <c r="C270" s="2">
        <f>IF((COUNTIF(stock_data!$A$1:$A$299,CVSelect!E270)&gt;0),TRUE, stock_data!C270)</f>
        <v>-0.82592685384200004</v>
      </c>
      <c r="D270" s="2">
        <f>IF((COUNTIF(stock_data!$A$1:$A$299,CVSelect!F270)&gt;0),TRUE, stock_data!D270)</f>
        <v>-0.138779602127</v>
      </c>
      <c r="E270" s="2">
        <f>IF((COUNTIF(stock_data!$A$1:$A$299,CVSelect!G270)&gt;0),TRUE, stock_data!E270)</f>
        <v>-1.36708543087</v>
      </c>
      <c r="F270" s="2">
        <f>IF((COUNTIF(stock_data!$A$1:$A$299,CVSelect!H270)&gt;0),TRUE, stock_data!F270)</f>
        <v>-1.19364933074</v>
      </c>
      <c r="G270" s="2">
        <f>IF((COUNTIF(stock_data!$A$1:$A$299,CVSelect!I270)&gt;0),TRUE, stock_data!G270)</f>
        <v>1</v>
      </c>
      <c r="H270" s="2"/>
      <c r="I270" s="2"/>
      <c r="J270" s="2"/>
      <c r="K270" s="2"/>
      <c r="L270" s="2"/>
      <c r="M270" s="2"/>
    </row>
    <row r="271" spans="1:13" x14ac:dyDescent="0.15">
      <c r="A271" s="2">
        <f>IF((COUNTIF(stock_data!$A$1:$A$299,CVSelect!C271)&gt;0),TRUE, stock_data!A271)</f>
        <v>42467</v>
      </c>
      <c r="B271" s="2">
        <f>IF((COUNTIF(stock_data!$A$1:$A$299,CVSelect!D271)&gt;0),TRUE, stock_data!B271)</f>
        <v>-1.21867436938</v>
      </c>
      <c r="C271" s="2">
        <f>IF((COUNTIF(stock_data!$A$1:$A$299,CVSelect!E271)&gt;0),TRUE, stock_data!C271)</f>
        <v>-0.59839072181999997</v>
      </c>
      <c r="D271" s="2">
        <f>IF((COUNTIF(stock_data!$A$1:$A$299,CVSelect!F271)&gt;0),TRUE, stock_data!D271)</f>
        <v>-0.30165148650000001</v>
      </c>
      <c r="E271" s="2">
        <f>IF((COUNTIF(stock_data!$A$1:$A$299,CVSelect!G271)&gt;0),TRUE, stock_data!E271)</f>
        <v>-1.3162812237899999</v>
      </c>
      <c r="F271" s="2">
        <f>IF((COUNTIF(stock_data!$A$1:$A$299,CVSelect!H271)&gt;0),TRUE, stock_data!F271)</f>
        <v>-1.1248353466400001</v>
      </c>
      <c r="G271" s="2">
        <f>IF((COUNTIF(stock_data!$A$1:$A$299,CVSelect!I271)&gt;0),TRUE, stock_data!G271)</f>
        <v>-1</v>
      </c>
      <c r="H271" s="2"/>
      <c r="I271" s="2"/>
      <c r="J271" s="2"/>
      <c r="K271" s="2"/>
      <c r="L271" s="2"/>
      <c r="M271" s="2"/>
    </row>
    <row r="272" spans="1:13" x14ac:dyDescent="0.15">
      <c r="A272" s="2">
        <f>IF((COUNTIF(stock_data!$A$1:$A$299,CVSelect!C272)&gt;0),TRUE, stock_data!A272)</f>
        <v>42466</v>
      </c>
      <c r="B272" s="2">
        <f>IF((COUNTIF(stock_data!$A$1:$A$299,CVSelect!D272)&gt;0),TRUE, stock_data!B272)</f>
        <v>-1.21867436938</v>
      </c>
      <c r="C272" s="2">
        <f>IF((COUNTIF(stock_data!$A$1:$A$299,CVSelect!E272)&gt;0),TRUE, stock_data!C272)</f>
        <v>-0.63800830070900005</v>
      </c>
      <c r="D272" s="2">
        <f>IF((COUNTIF(stock_data!$A$1:$A$299,CVSelect!F272)&gt;0),TRUE, stock_data!D272)</f>
        <v>4.1117384863200001E-3</v>
      </c>
      <c r="E272" s="2">
        <f>IF((COUNTIF(stock_data!$A$1:$A$299,CVSelect!G272)&gt;0),TRUE, stock_data!E272)</f>
        <v>-1.3162812237899999</v>
      </c>
      <c r="F272" s="2">
        <f>IF((COUNTIF(stock_data!$A$1:$A$299,CVSelect!H272)&gt;0),TRUE, stock_data!F272)</f>
        <v>-1.1248353466400001</v>
      </c>
      <c r="G272" s="2">
        <f>IF((COUNTIF(stock_data!$A$1:$A$299,CVSelect!I272)&gt;0),TRUE, stock_data!G272)</f>
        <v>-1</v>
      </c>
      <c r="H272" s="2"/>
      <c r="I272" s="2"/>
      <c r="J272" s="2"/>
      <c r="K272" s="2"/>
      <c r="L272" s="2"/>
      <c r="M272" s="2"/>
    </row>
    <row r="273" spans="1:13" x14ac:dyDescent="0.15">
      <c r="A273" s="2">
        <f>IF((COUNTIF(stock_data!$A$1:$A$299,CVSelect!C273)&gt;0),TRUE, stock_data!A273)</f>
        <v>42465</v>
      </c>
      <c r="B273" s="2">
        <f>IF((COUNTIF(stock_data!$A$1:$A$299,CVSelect!D273)&gt;0),TRUE, stock_data!B273)</f>
        <v>-1.2306536715</v>
      </c>
      <c r="C273" s="2">
        <f>IF((COUNTIF(stock_data!$A$1:$A$299,CVSelect!E273)&gt;0),TRUE, stock_data!C273)</f>
        <v>-0.34752085875700001</v>
      </c>
      <c r="D273" s="2">
        <f>IF((COUNTIF(stock_data!$A$1:$A$299,CVSelect!F273)&gt;0),TRUE, stock_data!D273)</f>
        <v>0.31746035605400003</v>
      </c>
      <c r="E273" s="2">
        <f>IF((COUNTIF(stock_data!$A$1:$A$299,CVSelect!G273)&gt;0),TRUE, stock_data!E273)</f>
        <v>-1.32595821561</v>
      </c>
      <c r="F273" s="2">
        <f>IF((COUNTIF(stock_data!$A$1:$A$299,CVSelect!H273)&gt;0),TRUE, stock_data!F273)</f>
        <v>-1.13794277218</v>
      </c>
      <c r="G273" s="2">
        <f>IF((COUNTIF(stock_data!$A$1:$A$299,CVSelect!I273)&gt;0),TRUE, stock_data!G273)</f>
        <v>1</v>
      </c>
      <c r="H273" s="2"/>
      <c r="I273" s="2"/>
      <c r="J273" s="2"/>
      <c r="K273" s="2"/>
      <c r="L273" s="2"/>
      <c r="M273" s="2"/>
    </row>
    <row r="274" spans="1:13" x14ac:dyDescent="0.15">
      <c r="A274" s="2">
        <f>IF((COUNTIF(stock_data!$A$1:$A$299,CVSelect!C274)&gt;0),TRUE, stock_data!A274)</f>
        <v>42461</v>
      </c>
      <c r="B274" s="2">
        <f>IF((COUNTIF(stock_data!$A$1:$A$299,CVSelect!D274)&gt;0),TRUE, stock_data!B274)</f>
        <v>-1.33247773945</v>
      </c>
      <c r="C274" s="2">
        <f>IF((COUNTIF(stock_data!$A$1:$A$299,CVSelect!E274)&gt;0),TRUE, stock_data!C274)</f>
        <v>-0.19948252722099999</v>
      </c>
      <c r="D274" s="2">
        <f>IF((COUNTIF(stock_data!$A$1:$A$299,CVSelect!F274)&gt;0),TRUE, stock_data!D274)</f>
        <v>0.163357677481</v>
      </c>
      <c r="E274" s="2">
        <f>IF((COUNTIF(stock_data!$A$1:$A$299,CVSelect!G274)&gt;0),TRUE, stock_data!E274)</f>
        <v>-1.40821264613</v>
      </c>
      <c r="F274" s="2">
        <f>IF((COUNTIF(stock_data!$A$1:$A$299,CVSelect!H274)&gt;0),TRUE, stock_data!F274)</f>
        <v>-1.2493558892900001</v>
      </c>
      <c r="G274" s="2">
        <f>IF((COUNTIF(stock_data!$A$1:$A$299,CVSelect!I274)&gt;0),TRUE, stock_data!G274)</f>
        <v>1</v>
      </c>
      <c r="H274" s="2"/>
      <c r="I274" s="2"/>
      <c r="J274" s="2"/>
      <c r="K274" s="2"/>
      <c r="L274" s="2"/>
      <c r="M274" s="2"/>
    </row>
    <row r="275" spans="1:13" x14ac:dyDescent="0.15">
      <c r="A275" s="2">
        <f>IF((COUNTIF(stock_data!$A$1:$A$299,CVSelect!C275)&gt;0),TRUE, stock_data!A275)</f>
        <v>42460</v>
      </c>
      <c r="B275" s="2">
        <f>IF((COUNTIF(stock_data!$A$1:$A$299,CVSelect!D275)&gt;0),TRUE, stock_data!B275)</f>
        <v>-1.3534415181499999</v>
      </c>
      <c r="C275" s="2">
        <f>IF((COUNTIF(stock_data!$A$1:$A$299,CVSelect!E275)&gt;0),TRUE, stock_data!C275)</f>
        <v>-0.420839643973</v>
      </c>
      <c r="D275" s="2">
        <f>IF((COUNTIF(stock_data!$A$1:$A$299,CVSelect!F275)&gt;0),TRUE, stock_data!D275)</f>
        <v>-0.23997138826100001</v>
      </c>
      <c r="E275" s="2">
        <f>IF((COUNTIF(stock_data!$A$1:$A$299,CVSelect!G275)&gt;0),TRUE, stock_data!E275)</f>
        <v>-1.42514738182</v>
      </c>
      <c r="F275" s="2">
        <f>IF((COUNTIF(stock_data!$A$1:$A$299,CVSelect!H275)&gt;0),TRUE, stock_data!F275)</f>
        <v>-1.27229388399</v>
      </c>
      <c r="G275" s="2">
        <f>IF((COUNTIF(stock_data!$A$1:$A$299,CVSelect!I275)&gt;0),TRUE, stock_data!G275)</f>
        <v>1</v>
      </c>
      <c r="H275" s="2"/>
      <c r="I275" s="2"/>
      <c r="J275" s="2"/>
      <c r="K275" s="2"/>
      <c r="L275" s="2"/>
      <c r="M275" s="2"/>
    </row>
    <row r="276" spans="1:13" x14ac:dyDescent="0.15">
      <c r="A276" s="2">
        <f>IF((COUNTIF(stock_data!$A$1:$A$299,CVSelect!C276)&gt;0),TRUE, stock_data!A276)</f>
        <v>42459</v>
      </c>
      <c r="B276" s="2">
        <f>IF((COUNTIF(stock_data!$A$1:$A$299,CVSelect!D276)&gt;0),TRUE, stock_data!B276)</f>
        <v>-1.4372966329300001</v>
      </c>
      <c r="C276" s="2">
        <f>IF((COUNTIF(stock_data!$A$1:$A$299,CVSelect!E276)&gt;0),TRUE, stock_data!C276)</f>
        <v>-0.59399491229900003</v>
      </c>
      <c r="D276" s="2">
        <f>IF((COUNTIF(stock_data!$A$1:$A$299,CVSelect!F276)&gt;0),TRUE, stock_data!D276)</f>
        <v>0.45613798388799998</v>
      </c>
      <c r="E276" s="2">
        <f>IF((COUNTIF(stock_data!$A$1:$A$299,CVSelect!G276)&gt;0),TRUE, stock_data!E276)</f>
        <v>1.57256316413</v>
      </c>
      <c r="F276" s="2">
        <f>IF((COUNTIF(stock_data!$A$1:$A$299,CVSelect!H276)&gt;0),TRUE, stock_data!F276)</f>
        <v>-1.19301510047</v>
      </c>
      <c r="G276" s="2">
        <f>IF((COUNTIF(stock_data!$A$1:$A$299,CVSelect!I276)&gt;0),TRUE, stock_data!G276)</f>
        <v>1</v>
      </c>
      <c r="H276" s="2"/>
      <c r="I276" s="2"/>
      <c r="J276" s="2"/>
      <c r="K276" s="2"/>
      <c r="L276" s="2"/>
      <c r="M276" s="2"/>
    </row>
    <row r="277" spans="1:13" x14ac:dyDescent="0.15">
      <c r="A277" s="2">
        <f>IF((COUNTIF(stock_data!$A$1:$A$299,CVSelect!C277)&gt;0),TRUE, stock_data!A277)</f>
        <v>42458</v>
      </c>
      <c r="B277" s="2">
        <f>IF((COUNTIF(stock_data!$A$1:$A$299,CVSelect!D277)&gt;0),TRUE, stock_data!B277)</f>
        <v>-1.48521384138</v>
      </c>
      <c r="C277" s="2">
        <f>IF((COUNTIF(stock_data!$A$1:$A$299,CVSelect!E277)&gt;0),TRUE, stock_data!C277)</f>
        <v>-0.77774804425099997</v>
      </c>
      <c r="D277" s="2">
        <f>IF((COUNTIF(stock_data!$A$1:$A$299,CVSelect!F277)&gt;0),TRUE, stock_data!D277)</f>
        <v>-0.122978474861</v>
      </c>
      <c r="E277" s="2">
        <f>IF((COUNTIF(stock_data!$A$1:$A$299,CVSelect!G277)&gt;0),TRUE, stock_data!E277)</f>
        <v>1.47322826009</v>
      </c>
      <c r="F277" s="2">
        <f>IF((COUNTIF(stock_data!$A$1:$A$299,CVSelect!H277)&gt;0),TRUE, stock_data!F277)</f>
        <v>-1.2488273640700001</v>
      </c>
      <c r="G277" s="2">
        <f>IF((COUNTIF(stock_data!$A$1:$A$299,CVSelect!I277)&gt;0),TRUE, stock_data!G277)</f>
        <v>1</v>
      </c>
      <c r="H277" s="2"/>
      <c r="I277" s="2"/>
      <c r="J277" s="2"/>
      <c r="K277" s="2"/>
      <c r="L277" s="2"/>
      <c r="M277" s="2"/>
    </row>
    <row r="278" spans="1:13" x14ac:dyDescent="0.15">
      <c r="A278" s="2">
        <f>IF((COUNTIF(stock_data!$A$1:$A$299,CVSelect!C278)&gt;0),TRUE, stock_data!A278)</f>
        <v>42457</v>
      </c>
      <c r="B278" s="2">
        <f>IF((COUNTIF(stock_data!$A$1:$A$299,CVSelect!D278)&gt;0),TRUE, stock_data!B278)</f>
        <v>-1.3953690755399999</v>
      </c>
      <c r="C278" s="2">
        <f>IF((COUNTIF(stock_data!$A$1:$A$299,CVSelect!E278)&gt;0),TRUE, stock_data!C278)</f>
        <v>-0.60668930981500002</v>
      </c>
      <c r="D278" s="2">
        <f>IF((COUNTIF(stock_data!$A$1:$A$299,CVSelect!F278)&gt;0),TRUE, stock_data!D278)</f>
        <v>-0.40814973607499999</v>
      </c>
      <c r="E278" s="2">
        <f>IF((COUNTIF(stock_data!$A$1:$A$299,CVSelect!G278)&gt;0),TRUE, stock_data!E278)</f>
        <v>1.6594812051600001</v>
      </c>
      <c r="F278" s="2">
        <f>IF((COUNTIF(stock_data!$A$1:$A$299,CVSelect!H278)&gt;0),TRUE, stock_data!F278)</f>
        <v>-1.14417936982</v>
      </c>
      <c r="G278" s="2">
        <f>IF((COUNTIF(stock_data!$A$1:$A$299,CVSelect!I278)&gt;0),TRUE, stock_data!G278)</f>
        <v>-1</v>
      </c>
      <c r="H278" s="2"/>
      <c r="I278" s="2"/>
      <c r="J278" s="2"/>
      <c r="K278" s="2"/>
      <c r="L278" s="2"/>
      <c r="M278" s="2"/>
    </row>
    <row r="279" spans="1:13" x14ac:dyDescent="0.15">
      <c r="A279" s="2">
        <f>IF((COUNTIF(stock_data!$A$1:$A$299,CVSelect!C279)&gt;0),TRUE, stock_data!A279)</f>
        <v>42454</v>
      </c>
      <c r="B279" s="2">
        <f>IF((COUNTIF(stock_data!$A$1:$A$299,CVSelect!D279)&gt;0),TRUE, stock_data!B279)</f>
        <v>-1.3714104713199999</v>
      </c>
      <c r="C279" s="2">
        <f>IF((COUNTIF(stock_data!$A$1:$A$299,CVSelect!E279)&gt;0),TRUE, stock_data!C279)</f>
        <v>-0.67257576719300005</v>
      </c>
      <c r="D279" s="2">
        <f>IF((COUNTIF(stock_data!$A$1:$A$299,CVSelect!F279)&gt;0),TRUE, stock_data!D279)</f>
        <v>-0.181037358244</v>
      </c>
      <c r="E279" s="2">
        <f>IF((COUNTIF(stock_data!$A$1:$A$299,CVSelect!G279)&gt;0),TRUE, stock_data!E279)</f>
        <v>1.7091486571800001</v>
      </c>
      <c r="F279" s="2">
        <f>IF((COUNTIF(stock_data!$A$1:$A$299,CVSelect!H279)&gt;0),TRUE, stock_data!F279)</f>
        <v>-1.11627323802</v>
      </c>
      <c r="G279" s="2">
        <f>IF((COUNTIF(stock_data!$A$1:$A$299,CVSelect!I279)&gt;0),TRUE, stock_data!G279)</f>
        <v>-1</v>
      </c>
      <c r="H279" s="2"/>
      <c r="I279" s="2"/>
      <c r="J279" s="2"/>
      <c r="K279" s="2"/>
      <c r="L279" s="2"/>
      <c r="M279" s="2"/>
    </row>
    <row r="280" spans="1:13" x14ac:dyDescent="0.15">
      <c r="A280" s="2">
        <f>IF((COUNTIF(stock_data!$A$1:$A$299,CVSelect!C280)&gt;0),TRUE, stock_data!A280)</f>
        <v>42453</v>
      </c>
      <c r="B280" s="2">
        <f>IF((COUNTIF(stock_data!$A$1:$A$299,CVSelect!D280)&gt;0),TRUE, stock_data!B280)</f>
        <v>-1.4193276797600001</v>
      </c>
      <c r="C280" s="2">
        <f>IF((COUNTIF(stock_data!$A$1:$A$299,CVSelect!E280)&gt;0),TRUE, stock_data!C280)</f>
        <v>-0.30069673260300001</v>
      </c>
      <c r="D280" s="2">
        <f>IF((COUNTIF(stock_data!$A$1:$A$299,CVSelect!F280)&gt;0),TRUE, stock_data!D280)</f>
        <v>3.86480995038E-2</v>
      </c>
      <c r="E280" s="2">
        <f>IF((COUNTIF(stock_data!$A$1:$A$299,CVSelect!G280)&gt;0),TRUE, stock_data!E280)</f>
        <v>1.6098137531400001</v>
      </c>
      <c r="F280" s="2">
        <f>IF((COUNTIF(stock_data!$A$1:$A$299,CVSelect!H280)&gt;0),TRUE, stock_data!F280)</f>
        <v>-1.17208550162</v>
      </c>
      <c r="G280" s="2">
        <f>IF((COUNTIF(stock_data!$A$1:$A$299,CVSelect!I280)&gt;0),TRUE, stock_data!G280)</f>
        <v>1</v>
      </c>
      <c r="H280" s="2"/>
      <c r="I280" s="2"/>
      <c r="J280" s="2"/>
      <c r="K280" s="2"/>
      <c r="L280" s="2"/>
      <c r="M280" s="2"/>
    </row>
    <row r="281" spans="1:13" x14ac:dyDescent="0.15">
      <c r="A281" s="2">
        <f>IF((COUNTIF(stock_data!$A$1:$A$299,CVSelect!C281)&gt;0),TRUE, stock_data!A281)</f>
        <v>42452</v>
      </c>
      <c r="B281" s="2">
        <f>IF((COUNTIF(stock_data!$A$1:$A$299,CVSelect!D281)&gt;0),TRUE, stock_data!B281)</f>
        <v>-1.44927593505</v>
      </c>
      <c r="C281" s="2">
        <f>IF((COUNTIF(stock_data!$A$1:$A$299,CVSelect!E281)&gt;0),TRUE, stock_data!C281)</f>
        <v>-0.54485307944799999</v>
      </c>
      <c r="D281" s="2">
        <f>IF((COUNTIF(stock_data!$A$1:$A$299,CVSelect!F281)&gt;0),TRUE, stock_data!D281)</f>
        <v>0.13030551784899999</v>
      </c>
      <c r="E281" s="2">
        <f>IF((COUNTIF(stock_data!$A$1:$A$299,CVSelect!G281)&gt;0),TRUE, stock_data!E281)</f>
        <v>1.54772943812</v>
      </c>
      <c r="F281" s="2">
        <f>IF((COUNTIF(stock_data!$A$1:$A$299,CVSelect!H281)&gt;0),TRUE, stock_data!F281)</f>
        <v>-1.20696816637</v>
      </c>
      <c r="G281" s="2">
        <f>IF((COUNTIF(stock_data!$A$1:$A$299,CVSelect!I281)&gt;0),TRUE, stock_data!G281)</f>
        <v>1</v>
      </c>
      <c r="H281" s="2"/>
      <c r="I281" s="2"/>
      <c r="J281" s="2"/>
      <c r="K281" s="2"/>
      <c r="L281" s="2"/>
      <c r="M281" s="2"/>
    </row>
    <row r="282" spans="1:13" x14ac:dyDescent="0.15">
      <c r="A282" s="2">
        <f>IF((COUNTIF(stock_data!$A$1:$A$299,CVSelect!C282)&gt;0),TRUE, stock_data!A282)</f>
        <v>42451</v>
      </c>
      <c r="B282" s="2">
        <f>IF((COUNTIF(stock_data!$A$1:$A$299,CVSelect!D282)&gt;0),TRUE, stock_data!B282)</f>
        <v>-1.49419831797</v>
      </c>
      <c r="C282" s="2">
        <f>IF((COUNTIF(stock_data!$A$1:$A$299,CVSelect!E282)&gt;0),TRUE, stock_data!C282)</f>
        <v>-0.59131319202599997</v>
      </c>
      <c r="D282" s="2">
        <f>IF((COUNTIF(stock_data!$A$1:$A$299,CVSelect!F282)&gt;0),TRUE, stock_data!D282)</f>
        <v>-0.13836449879099999</v>
      </c>
      <c r="E282" s="2">
        <f>IF((COUNTIF(stock_data!$A$1:$A$299,CVSelect!G282)&gt;0),TRUE, stock_data!E282)</f>
        <v>1.4546029655799999</v>
      </c>
      <c r="F282" s="2">
        <f>IF((COUNTIF(stock_data!$A$1:$A$299,CVSelect!H282)&gt;0),TRUE, stock_data!F282)</f>
        <v>-1.2592921634900001</v>
      </c>
      <c r="G282" s="2">
        <f>IF((COUNTIF(stock_data!$A$1:$A$299,CVSelect!I282)&gt;0),TRUE, stock_data!G282)</f>
        <v>1</v>
      </c>
      <c r="H282" s="2"/>
      <c r="I282" s="2"/>
      <c r="J282" s="2"/>
      <c r="K282" s="2"/>
      <c r="L282" s="2"/>
      <c r="M282" s="2"/>
    </row>
    <row r="283" spans="1:13" x14ac:dyDescent="0.15">
      <c r="A283" s="2">
        <f>IF((COUNTIF(stock_data!$A$1:$A$299,CVSelect!C283)&gt;0),TRUE, stock_data!A283)</f>
        <v>42450</v>
      </c>
      <c r="B283" s="2">
        <f>IF((COUNTIF(stock_data!$A$1:$A$299,CVSelect!D283)&gt;0),TRUE, stock_data!B283)</f>
        <v>-1.4792241903300001</v>
      </c>
      <c r="C283" s="2">
        <f>IF((COUNTIF(stock_data!$A$1:$A$299,CVSelect!E283)&gt;0),TRUE, stock_data!C283)</f>
        <v>-0.48172206661299999</v>
      </c>
      <c r="D283" s="2">
        <f>IF((COUNTIF(stock_data!$A$1:$A$299,CVSelect!F283)&gt;0),TRUE, stock_data!D283)</f>
        <v>-0.14432259168600001</v>
      </c>
      <c r="E283" s="2">
        <f>IF((COUNTIF(stock_data!$A$1:$A$299,CVSelect!G283)&gt;0),TRUE, stock_data!E283)</f>
        <v>1.4856451231000001</v>
      </c>
      <c r="F283" s="2">
        <f>IF((COUNTIF(stock_data!$A$1:$A$299,CVSelect!H283)&gt;0),TRUE, stock_data!F283)</f>
        <v>-1.2418508311200001</v>
      </c>
      <c r="G283" s="2">
        <f>IF((COUNTIF(stock_data!$A$1:$A$299,CVSelect!I283)&gt;0),TRUE, stock_data!G283)</f>
        <v>-1</v>
      </c>
      <c r="H283" s="2"/>
      <c r="I283" s="2"/>
      <c r="J283" s="2"/>
      <c r="K283" s="2"/>
      <c r="L283" s="2"/>
      <c r="M283" s="2"/>
    </row>
    <row r="284" spans="1:13" x14ac:dyDescent="0.15">
      <c r="A284" s="2">
        <f>IF((COUNTIF(stock_data!$A$1:$A$299,CVSelect!C284)&gt;0),TRUE, stock_data!A284)</f>
        <v>42447</v>
      </c>
      <c r="B284" s="2">
        <f>IF((COUNTIF(stock_data!$A$1:$A$299,CVSelect!D284)&gt;0),TRUE, stock_data!B284)</f>
        <v>-1.5750586072199999</v>
      </c>
      <c r="C284" s="2">
        <f>IF((COUNTIF(stock_data!$A$1:$A$299,CVSelect!E284)&gt;0),TRUE, stock_data!C284)</f>
        <v>-0.43505921229700001</v>
      </c>
      <c r="D284" s="2">
        <f>IF((COUNTIF(stock_data!$A$1:$A$299,CVSelect!F284)&gt;0),TRUE, stock_data!D284)</f>
        <v>0.26438507796299998</v>
      </c>
      <c r="E284" s="2">
        <f>IF((COUNTIF(stock_data!$A$1:$A$299,CVSelect!G284)&gt;0),TRUE, stock_data!E284)</f>
        <v>1.2869753150200001</v>
      </c>
      <c r="F284" s="2">
        <f>IF((COUNTIF(stock_data!$A$1:$A$299,CVSelect!H284)&gt;0),TRUE, stock_data!F284)</f>
        <v>-1.3534753583200001</v>
      </c>
      <c r="G284" s="2">
        <f>IF((COUNTIF(stock_data!$A$1:$A$299,CVSelect!I284)&gt;0),TRUE, stock_data!G284)</f>
        <v>1</v>
      </c>
      <c r="H284" s="2"/>
      <c r="I284" s="2"/>
      <c r="J284" s="2"/>
      <c r="K284" s="2"/>
      <c r="L284" s="2"/>
      <c r="M284" s="2"/>
    </row>
    <row r="285" spans="1:13" x14ac:dyDescent="0.15">
      <c r="A285" s="2">
        <f>IF((COUNTIF(stock_data!$A$1:$A$299,CVSelect!C285)&gt;0),TRUE, stock_data!A285)</f>
        <v>42446</v>
      </c>
      <c r="B285" s="2">
        <f>IF((COUNTIF(stock_data!$A$1:$A$299,CVSelect!D285)&gt;0),TRUE, stock_data!B285)</f>
        <v>-1.6499292454300001</v>
      </c>
      <c r="C285" s="2">
        <f>IF((COUNTIF(stock_data!$A$1:$A$299,CVSelect!E285)&gt;0),TRUE, stock_data!C285)</f>
        <v>-0.64169451414400003</v>
      </c>
      <c r="D285" s="2">
        <f>IF((COUNTIF(stock_data!$A$1:$A$299,CVSelect!F285)&gt;0),TRUE, stock_data!D285)</f>
        <v>0.47775765364</v>
      </c>
      <c r="E285" s="2">
        <f>IF((COUNTIF(stock_data!$A$1:$A$299,CVSelect!G285)&gt;0),TRUE, stock_data!E285)</f>
        <v>1.1317645274599999</v>
      </c>
      <c r="F285" s="2">
        <f>IF((COUNTIF(stock_data!$A$1:$A$299,CVSelect!H285)&gt;0),TRUE, stock_data!F285)</f>
        <v>-1.4406820201899999</v>
      </c>
      <c r="G285" s="2">
        <f>IF((COUNTIF(stock_data!$A$1:$A$299,CVSelect!I285)&gt;0),TRUE, stock_data!G285)</f>
        <v>1</v>
      </c>
      <c r="H285" s="2"/>
      <c r="I285" s="2"/>
      <c r="J285" s="2"/>
      <c r="K285" s="2"/>
      <c r="L285" s="2"/>
      <c r="M285" s="2"/>
    </row>
    <row r="286" spans="1:13" x14ac:dyDescent="0.15">
      <c r="A286" s="2">
        <f>IF((COUNTIF(stock_data!$A$1:$A$299,CVSelect!C286)&gt;0),TRUE, stock_data!A286)</f>
        <v>42445</v>
      </c>
      <c r="B286" s="2">
        <f>IF((COUNTIF(stock_data!$A$1:$A$299,CVSelect!D286)&gt;0),TRUE, stock_data!B286)</f>
        <v>-1.6948516283499999</v>
      </c>
      <c r="C286" s="2">
        <f>IF((COUNTIF(stock_data!$A$1:$A$299,CVSelect!E286)&gt;0),TRUE, stock_data!C286)</f>
        <v>-0.956045580319</v>
      </c>
      <c r="D286" s="2">
        <f>IF((COUNTIF(stock_data!$A$1:$A$299,CVSelect!F286)&gt;0),TRUE, stock_data!D286)</f>
        <v>-0.12753751577200001</v>
      </c>
      <c r="E286" s="2">
        <f>IF((COUNTIF(stock_data!$A$1:$A$299,CVSelect!G286)&gt;0),TRUE, stock_data!E286)</f>
        <v>1.0386380549300001</v>
      </c>
      <c r="F286" s="2">
        <f>IF((COUNTIF(stock_data!$A$1:$A$299,CVSelect!H286)&gt;0),TRUE, stock_data!F286)</f>
        <v>-1.4930060173199999</v>
      </c>
      <c r="G286" s="2">
        <f>IF((COUNTIF(stock_data!$A$1:$A$299,CVSelect!I286)&gt;0),TRUE, stock_data!G286)</f>
        <v>1</v>
      </c>
      <c r="H286" s="2"/>
      <c r="I286" s="2"/>
      <c r="J286" s="2"/>
      <c r="K286" s="2"/>
      <c r="L286" s="2"/>
      <c r="M286" s="2"/>
    </row>
    <row r="287" spans="1:13" x14ac:dyDescent="0.15">
      <c r="A287" s="2">
        <f>IF((COUNTIF(stock_data!$A$1:$A$299,CVSelect!C287)&gt;0),TRUE, stock_data!A287)</f>
        <v>42444</v>
      </c>
      <c r="B287" s="2">
        <f>IF((COUNTIF(stock_data!$A$1:$A$299,CVSelect!D287)&gt;0),TRUE, stock_data!B287)</f>
        <v>-1.6619085475399999</v>
      </c>
      <c r="C287" s="2">
        <f>IF((COUNTIF(stock_data!$A$1:$A$299,CVSelect!E287)&gt;0),TRUE, stock_data!C287)</f>
        <v>-0.87136404219100005</v>
      </c>
      <c r="D287" s="2">
        <f>IF((COUNTIF(stock_data!$A$1:$A$299,CVSelect!F287)&gt;0),TRUE, stock_data!D287)</f>
        <v>-0.28622880102100001</v>
      </c>
      <c r="E287" s="2">
        <f>IF((COUNTIF(stock_data!$A$1:$A$299,CVSelect!G287)&gt;0),TRUE, stock_data!E287)</f>
        <v>1.1069308014499999</v>
      </c>
      <c r="F287" s="2">
        <f>IF((COUNTIF(stock_data!$A$1:$A$299,CVSelect!H287)&gt;0),TRUE, stock_data!F287)</f>
        <v>-1.4546350860899999</v>
      </c>
      <c r="G287" s="2">
        <f>IF((COUNTIF(stock_data!$A$1:$A$299,CVSelect!I287)&gt;0),TRUE, stock_data!G287)</f>
        <v>-1</v>
      </c>
      <c r="H287" s="2"/>
      <c r="I287" s="2"/>
      <c r="J287" s="2"/>
      <c r="K287" s="2"/>
      <c r="L287" s="2"/>
      <c r="M287" s="2"/>
    </row>
    <row r="288" spans="1:13" x14ac:dyDescent="0.15">
      <c r="A288" s="2">
        <f>IF((COUNTIF(stock_data!$A$1:$A$299,CVSelect!C288)&gt;0),TRUE, stock_data!A288)</f>
        <v>42443</v>
      </c>
      <c r="B288" s="2">
        <f>IF((COUNTIF(stock_data!$A$1:$A$299,CVSelect!D288)&gt;0),TRUE, stock_data!B288)</f>
        <v>-1.6678981985900001</v>
      </c>
      <c r="C288" s="2">
        <f>IF((COUNTIF(stock_data!$A$1:$A$299,CVSelect!E288)&gt;0),TRUE, stock_data!C288)</f>
        <v>-0.70433710369900004</v>
      </c>
      <c r="D288" s="2">
        <f>IF((COUNTIF(stock_data!$A$1:$A$299,CVSelect!F288)&gt;0),TRUE, stock_data!D288)</f>
        <v>3.1859799937300003E-2</v>
      </c>
      <c r="E288" s="2">
        <f>IF((COUNTIF(stock_data!$A$1:$A$299,CVSelect!G288)&gt;0),TRUE, stock_data!E288)</f>
        <v>1.09451393845</v>
      </c>
      <c r="F288" s="2">
        <f>IF((COUNTIF(stock_data!$A$1:$A$299,CVSelect!H288)&gt;0),TRUE, stock_data!F288)</f>
        <v>-1.4616116190399999</v>
      </c>
      <c r="G288" s="2">
        <f>IF((COUNTIF(stock_data!$A$1:$A$299,CVSelect!I288)&gt;0),TRUE, stock_data!G288)</f>
        <v>1</v>
      </c>
      <c r="H288" s="2"/>
      <c r="I288" s="2"/>
      <c r="J288" s="2"/>
      <c r="K288" s="2"/>
      <c r="L288" s="2"/>
      <c r="M288" s="2"/>
    </row>
    <row r="289" spans="1:13" x14ac:dyDescent="0.15">
      <c r="A289" s="2">
        <f>IF((COUNTIF(stock_data!$A$1:$A$299,CVSelect!C289)&gt;0),TRUE, stock_data!A289)</f>
        <v>42440</v>
      </c>
      <c r="B289" s="2">
        <f>IF((COUNTIF(stock_data!$A$1:$A$299,CVSelect!D289)&gt;0),TRUE, stock_data!B289)</f>
        <v>-1.7697222665500001</v>
      </c>
      <c r="C289" s="2">
        <f>IF((COUNTIF(stock_data!$A$1:$A$299,CVSelect!E289)&gt;0),TRUE, stock_data!C289)</f>
        <v>-0.85102996733199998</v>
      </c>
      <c r="D289" s="2">
        <f>IF((COUNTIF(stock_data!$A$1:$A$299,CVSelect!F289)&gt;0),TRUE, stock_data!D289)</f>
        <v>-9.78546706815E-2</v>
      </c>
      <c r="E289" s="2">
        <f>IF((COUNTIF(stock_data!$A$1:$A$299,CVSelect!G289)&gt;0),TRUE, stock_data!E289)</f>
        <v>0.88342726736999999</v>
      </c>
      <c r="F289" s="2">
        <f>IF((COUNTIF(stock_data!$A$1:$A$299,CVSelect!H289)&gt;0),TRUE, stock_data!F289)</f>
        <v>-1.58021267919</v>
      </c>
      <c r="G289" s="2">
        <f>IF((COUNTIF(stock_data!$A$1:$A$299,CVSelect!I289)&gt;0),TRUE, stock_data!G289)</f>
        <v>1</v>
      </c>
      <c r="H289" s="2"/>
      <c r="I289" s="2"/>
      <c r="J289" s="2"/>
      <c r="K289" s="2"/>
      <c r="L289" s="2"/>
      <c r="M289" s="2"/>
    </row>
    <row r="290" spans="1:13" x14ac:dyDescent="0.15">
      <c r="A290" s="2">
        <f>IF((COUNTIF(stock_data!$A$1:$A$299,CVSelect!C290)&gt;0),TRUE, stock_data!A290)</f>
        <v>42439</v>
      </c>
      <c r="B290" s="2">
        <f>IF((COUNTIF(stock_data!$A$1:$A$299,CVSelect!D290)&gt;0),TRUE, stock_data!B290)</f>
        <v>-1.7277947091600001</v>
      </c>
      <c r="C290" s="2">
        <f>IF((COUNTIF(stock_data!$A$1:$A$299,CVSelect!E290)&gt;0),TRUE, stock_data!C290)</f>
        <v>-0.965044548866</v>
      </c>
      <c r="D290" s="2">
        <f>IF((COUNTIF(stock_data!$A$1:$A$299,CVSelect!F290)&gt;0),TRUE, stock_data!D290)</f>
        <v>-4.3486777359000001E-2</v>
      </c>
      <c r="E290" s="2">
        <f>IF((COUNTIF(stock_data!$A$1:$A$299,CVSelect!G290)&gt;0),TRUE, stock_data!E290)</f>
        <v>0.97034530840300004</v>
      </c>
      <c r="F290" s="2">
        <f>IF((COUNTIF(stock_data!$A$1:$A$299,CVSelect!H290)&gt;0),TRUE, stock_data!F290)</f>
        <v>-1.5313769485399999</v>
      </c>
      <c r="G290" s="2">
        <f>IF((COUNTIF(stock_data!$A$1:$A$299,CVSelect!I290)&gt;0),TRUE, stock_data!G290)</f>
        <v>-1</v>
      </c>
      <c r="H290" s="2"/>
      <c r="I290" s="2"/>
      <c r="J290" s="2"/>
      <c r="K290" s="2"/>
      <c r="L290" s="2"/>
      <c r="M290" s="2"/>
    </row>
    <row r="291" spans="1:13" x14ac:dyDescent="0.15">
      <c r="A291" s="2">
        <f>IF((COUNTIF(stock_data!$A$1:$A$299,CVSelect!C291)&gt;0),TRUE, stock_data!A291)</f>
        <v>42438</v>
      </c>
      <c r="B291" s="2">
        <f>IF((COUNTIF(stock_data!$A$1:$A$299,CVSelect!D291)&gt;0),TRUE, stock_data!B291)</f>
        <v>-1.71581540704</v>
      </c>
      <c r="C291" s="2">
        <f>IF((COUNTIF(stock_data!$A$1:$A$299,CVSelect!E291)&gt;0),TRUE, stock_data!C291)</f>
        <v>-0.96475425955799998</v>
      </c>
      <c r="D291" s="2">
        <f>IF((COUNTIF(stock_data!$A$1:$A$299,CVSelect!F291)&gt;0),TRUE, stock_data!D291)</f>
        <v>-9.8919038209299995E-2</v>
      </c>
      <c r="E291" s="2">
        <f>IF((COUNTIF(stock_data!$A$1:$A$299,CVSelect!G291)&gt;0),TRUE, stock_data!E291)</f>
        <v>0.99517903441199995</v>
      </c>
      <c r="F291" s="2">
        <f>IF((COUNTIF(stock_data!$A$1:$A$299,CVSelect!H291)&gt;0),TRUE, stock_data!F291)</f>
        <v>-1.5174238826399999</v>
      </c>
      <c r="G291" s="2">
        <f>IF((COUNTIF(stock_data!$A$1:$A$299,CVSelect!I291)&gt;0),TRUE, stock_data!G291)</f>
        <v>-1</v>
      </c>
      <c r="H291" s="2"/>
      <c r="I291" s="2"/>
      <c r="J291" s="2"/>
      <c r="K291" s="2"/>
      <c r="L291" s="2"/>
      <c r="M291" s="2"/>
    </row>
    <row r="292" spans="1:13" x14ac:dyDescent="0.15">
      <c r="A292" s="2">
        <f>IF((COUNTIF(stock_data!$A$1:$A$299,CVSelect!C292)&gt;0),TRUE, stock_data!A292)</f>
        <v>42437</v>
      </c>
      <c r="B292" s="2">
        <f>IF((COUNTIF(stock_data!$A$1:$A$299,CVSelect!D292)&gt;0),TRUE, stock_data!B292)</f>
        <v>-1.7457636623199999</v>
      </c>
      <c r="C292" s="2">
        <f>IF((COUNTIF(stock_data!$A$1:$A$299,CVSelect!E292)&gt;0),TRUE, stock_data!C292)</f>
        <v>-0.82059566766199998</v>
      </c>
      <c r="D292" s="2">
        <f>IF((COUNTIF(stock_data!$A$1:$A$299,CVSelect!F292)&gt;0),TRUE, stock_data!D292)</f>
        <v>-0.30126476629799998</v>
      </c>
      <c r="E292" s="2">
        <f>IF((COUNTIF(stock_data!$A$1:$A$299,CVSelect!G292)&gt;0),TRUE, stock_data!E292)</f>
        <v>0.93309471938900002</v>
      </c>
      <c r="F292" s="2">
        <f>IF((COUNTIF(stock_data!$A$1:$A$299,CVSelect!H292)&gt;0),TRUE, stock_data!F292)</f>
        <v>-1.55230654739</v>
      </c>
      <c r="G292" s="2">
        <f>IF((COUNTIF(stock_data!$A$1:$A$299,CVSelect!I292)&gt;0),TRUE, stock_data!G292)</f>
        <v>1</v>
      </c>
      <c r="H292" s="2"/>
      <c r="I292" s="2"/>
      <c r="J292" s="2"/>
      <c r="K292" s="2"/>
      <c r="L292" s="2"/>
      <c r="M292" s="2"/>
    </row>
    <row r="293" spans="1:13" x14ac:dyDescent="0.15">
      <c r="A293" s="2">
        <f>IF((COUNTIF(stock_data!$A$1:$A$299,CVSelect!C293)&gt;0),TRUE, stock_data!A293)</f>
        <v>42436</v>
      </c>
      <c r="B293" s="2">
        <f>IF((COUNTIF(stock_data!$A$1:$A$299,CVSelect!D293)&gt;0),TRUE, stock_data!B293)</f>
        <v>-1.67388784965</v>
      </c>
      <c r="C293" s="2">
        <f>IF((COUNTIF(stock_data!$A$1:$A$299,CVSelect!E293)&gt;0),TRUE, stock_data!C293)</f>
        <v>-0.85037105668000001</v>
      </c>
      <c r="D293" s="2">
        <f>IF((COUNTIF(stock_data!$A$1:$A$299,CVSelect!F293)&gt;0),TRUE, stock_data!D293)</f>
        <v>8.9955344868399997E-2</v>
      </c>
      <c r="E293" s="2">
        <f>IF((COUNTIF(stock_data!$A$1:$A$299,CVSelect!G293)&gt;0),TRUE, stock_data!E293)</f>
        <v>1.0820970754399999</v>
      </c>
      <c r="F293" s="2">
        <f>IF((COUNTIF(stock_data!$A$1:$A$299,CVSelect!H293)&gt;0),TRUE, stock_data!F293)</f>
        <v>-1.4685881519899999</v>
      </c>
      <c r="G293" s="2">
        <f>IF((COUNTIF(stock_data!$A$1:$A$299,CVSelect!I293)&gt;0),TRUE, stock_data!G293)</f>
        <v>-1</v>
      </c>
      <c r="H293" s="2"/>
      <c r="I293" s="2"/>
      <c r="J293" s="2"/>
      <c r="K293" s="2"/>
      <c r="L293" s="2"/>
      <c r="M293" s="2"/>
    </row>
    <row r="294" spans="1:13" x14ac:dyDescent="0.15">
      <c r="A294" s="2">
        <f>IF((COUNTIF(stock_data!$A$1:$A$299,CVSelect!C294)&gt;0),TRUE, stock_data!A294)</f>
        <v>42433</v>
      </c>
      <c r="B294" s="2">
        <f>IF((COUNTIF(stock_data!$A$1:$A$299,CVSelect!D294)&gt;0),TRUE, stock_data!B294)</f>
        <v>-1.75774296444</v>
      </c>
      <c r="C294" s="2">
        <f>IF((COUNTIF(stock_data!$A$1:$A$299,CVSelect!E294)&gt;0),TRUE, stock_data!C294)</f>
        <v>-0.69425991772200002</v>
      </c>
      <c r="D294" s="2">
        <f>IF((COUNTIF(stock_data!$A$1:$A$299,CVSelect!F294)&gt;0),TRUE, stock_data!D294)</f>
        <v>-0.31842000558599998</v>
      </c>
      <c r="E294" s="2">
        <f>IF((COUNTIF(stock_data!$A$1:$A$299,CVSelect!G294)&gt;0),TRUE, stock_data!E294)</f>
        <v>0.90826099337900001</v>
      </c>
      <c r="F294" s="2">
        <f>IF((COUNTIF(stock_data!$A$1:$A$299,CVSelect!H294)&gt;0),TRUE, stock_data!F294)</f>
        <v>-1.56625961329</v>
      </c>
      <c r="G294" s="2">
        <f>IF((COUNTIF(stock_data!$A$1:$A$299,CVSelect!I294)&gt;0),TRUE, stock_data!G294)</f>
        <v>1</v>
      </c>
      <c r="H294" s="2"/>
      <c r="I294" s="2"/>
      <c r="J294" s="2"/>
      <c r="K294" s="2"/>
      <c r="L294" s="2"/>
      <c r="M294" s="2"/>
    </row>
    <row r="295" spans="1:13" x14ac:dyDescent="0.15">
      <c r="A295" s="2">
        <f>IF((COUNTIF(stock_data!$A$1:$A$299,CVSelect!C295)&gt;0),TRUE, stock_data!A295)</f>
        <v>42432</v>
      </c>
      <c r="B295" s="2">
        <f>IF((COUNTIF(stock_data!$A$1:$A$299,CVSelect!D295)&gt;0),TRUE, stock_data!B295)</f>
        <v>-1.6469344199</v>
      </c>
      <c r="C295" s="2">
        <f>IF((COUNTIF(stock_data!$A$1:$A$299,CVSelect!E295)&gt;0),TRUE, stock_data!C295)</f>
        <v>-0.53731938074100005</v>
      </c>
      <c r="D295" s="2">
        <f>IF((COUNTIF(stock_data!$A$1:$A$299,CVSelect!F295)&gt;0),TRUE, stock_data!D295)</f>
        <v>-0.25142043496900002</v>
      </c>
      <c r="E295" s="2">
        <f>IF((COUNTIF(stock_data!$A$1:$A$299,CVSelect!G295)&gt;0),TRUE, stock_data!E295)</f>
        <v>1.1379729589700001</v>
      </c>
      <c r="F295" s="2">
        <f>IF((COUNTIF(stock_data!$A$1:$A$299,CVSelect!H295)&gt;0),TRUE, stock_data!F295)</f>
        <v>-1.4371937537199999</v>
      </c>
      <c r="G295" s="2">
        <f>IF((COUNTIF(stock_data!$A$1:$A$299,CVSelect!I295)&gt;0),TRUE, stock_data!G295)</f>
        <v>-1</v>
      </c>
      <c r="H295" s="2"/>
      <c r="I295" s="2"/>
      <c r="J295" s="2"/>
      <c r="K295" s="2"/>
      <c r="L295" s="2"/>
      <c r="M295" s="2"/>
    </row>
    <row r="296" spans="1:13" x14ac:dyDescent="0.15">
      <c r="A296" s="2">
        <f>IF((COUNTIF(stock_data!$A$1:$A$299,CVSelect!C296)&gt;0),TRUE, stock_data!A296)</f>
        <v>42431</v>
      </c>
      <c r="B296" s="2">
        <f>IF((COUNTIF(stock_data!$A$1:$A$299,CVSelect!D296)&gt;0),TRUE, stock_data!B296)</f>
        <v>-1.7697222665500001</v>
      </c>
      <c r="C296" s="2">
        <f>IF((COUNTIF(stock_data!$A$1:$A$299,CVSelect!E296)&gt;0),TRUE, stock_data!C296)</f>
        <v>-0.62736896718299995</v>
      </c>
      <c r="D296" s="2">
        <f>IF((COUNTIF(stock_data!$A$1:$A$299,CVSelect!F296)&gt;0),TRUE, stock_data!D296)</f>
        <v>0.118054647604</v>
      </c>
      <c r="E296" s="2">
        <f>IF((COUNTIF(stock_data!$A$1:$A$299,CVSelect!G296)&gt;0),TRUE, stock_data!E296)</f>
        <v>0.88342726736999999</v>
      </c>
      <c r="F296" s="2">
        <f>IF((COUNTIF(stock_data!$A$1:$A$299,CVSelect!H296)&gt;0),TRUE, stock_data!F296)</f>
        <v>-1.58021267919</v>
      </c>
      <c r="G296" s="2">
        <f>IF((COUNTIF(stock_data!$A$1:$A$299,CVSelect!I296)&gt;0),TRUE, stock_data!G296)</f>
        <v>1</v>
      </c>
      <c r="H296" s="2"/>
      <c r="I296" s="2"/>
      <c r="J296" s="2"/>
      <c r="K296" s="2"/>
      <c r="L296" s="2"/>
      <c r="M296" s="2"/>
    </row>
    <row r="297" spans="1:13" x14ac:dyDescent="0.15">
      <c r="A297" s="2">
        <f>IF((COUNTIF(stock_data!$A$1:$A$299,CVSelect!C297)&gt;0),TRUE, stock_data!A297)</f>
        <v>42430</v>
      </c>
      <c r="B297" s="2">
        <f>IF((COUNTIF(stock_data!$A$1:$A$299,CVSelect!D297)&gt;0),TRUE, stock_data!B297)</f>
        <v>-1.8895152876700001</v>
      </c>
      <c r="C297" s="2">
        <f>IF((COUNTIF(stock_data!$A$1:$A$299,CVSelect!E297)&gt;0),TRUE, stock_data!C297)</f>
        <v>-0.69621361084300004</v>
      </c>
      <c r="D297" s="2">
        <f>IF((COUNTIF(stock_data!$A$1:$A$299,CVSelect!F297)&gt;0),TRUE, stock_data!D297)</f>
        <v>-8.7848433289099997E-2</v>
      </c>
      <c r="E297" s="2">
        <f>IF((COUNTIF(stock_data!$A$1:$A$299,CVSelect!G297)&gt;0),TRUE, stock_data!E297)</f>
        <v>0.63509000727700005</v>
      </c>
      <c r="F297" s="2">
        <f>IF((COUNTIF(stock_data!$A$1:$A$299,CVSelect!H297)&gt;0),TRUE, stock_data!F297)</f>
        <v>-1.71974333819</v>
      </c>
      <c r="G297" s="2">
        <f>IF((COUNTIF(stock_data!$A$1:$A$299,CVSelect!I297)&gt;0),TRUE, stock_data!G297)</f>
        <v>1</v>
      </c>
      <c r="H297" s="2"/>
      <c r="I297" s="2"/>
      <c r="J297" s="2"/>
      <c r="K297" s="2"/>
      <c r="L297" s="2"/>
      <c r="M297" s="2"/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G11" sqref="G11"/>
    </sheetView>
  </sheetViews>
  <sheetFormatPr defaultRowHeight="13.5" x14ac:dyDescent="0.15"/>
  <sheetData>
    <row r="1" spans="1:6" x14ac:dyDescent="0.15">
      <c r="A1">
        <v>0.92262588318299998</v>
      </c>
      <c r="B1">
        <v>0.55866559765400003</v>
      </c>
      <c r="C1">
        <v>-1.1250923286400001</v>
      </c>
      <c r="D1">
        <v>0.21596029795800001</v>
      </c>
      <c r="E1">
        <v>0.34907572790300001</v>
      </c>
      <c r="F1">
        <v>-1</v>
      </c>
    </row>
    <row r="2" spans="1:6" x14ac:dyDescent="0.15">
      <c r="A2">
        <v>-1.8835256366199999</v>
      </c>
      <c r="B2">
        <v>-0.63796683080799998</v>
      </c>
      <c r="C2">
        <v>-0.35718545357999998</v>
      </c>
      <c r="D2">
        <v>0.64750687028200005</v>
      </c>
      <c r="E2">
        <v>-1.71276680524</v>
      </c>
      <c r="F2">
        <v>-1</v>
      </c>
    </row>
    <row r="3" spans="1:6" x14ac:dyDescent="0.15">
      <c r="A3">
        <v>0.48538135608600003</v>
      </c>
      <c r="B3">
        <v>-7.9201382847600005E-2</v>
      </c>
      <c r="C3">
        <v>-5.3578164153599998E-2</v>
      </c>
      <c r="D3">
        <v>-3.7386620771499998E-2</v>
      </c>
      <c r="E3">
        <v>0.14535610982</v>
      </c>
      <c r="F3">
        <v>1</v>
      </c>
    </row>
    <row r="4" spans="1:6" x14ac:dyDescent="0.15">
      <c r="A4">
        <v>1.0424189043100001</v>
      </c>
      <c r="B4">
        <v>1.0757353639</v>
      </c>
      <c r="C4">
        <v>-1.2734663446500001</v>
      </c>
      <c r="D4">
        <v>0.30778292085699999</v>
      </c>
      <c r="E4">
        <v>0.45838313946499998</v>
      </c>
      <c r="F4">
        <v>-1</v>
      </c>
    </row>
    <row r="5" spans="1:6" x14ac:dyDescent="0.15">
      <c r="A5">
        <v>-1.05695379087</v>
      </c>
      <c r="B5">
        <v>-0.94320834203199999</v>
      </c>
      <c r="C5">
        <v>-0.25312933616599997</v>
      </c>
      <c r="D5">
        <v>-1.1856418341499999</v>
      </c>
      <c r="E5">
        <v>-0.94788510181899999</v>
      </c>
      <c r="F5">
        <v>-1</v>
      </c>
    </row>
    <row r="6" spans="1:6" x14ac:dyDescent="0.15">
      <c r="A6">
        <v>-1.5750586072199999</v>
      </c>
      <c r="B6">
        <v>-0.43505921229700001</v>
      </c>
      <c r="C6">
        <v>0.26438507796299998</v>
      </c>
      <c r="D6">
        <v>1.2869753150200001</v>
      </c>
      <c r="E6">
        <v>-1.3534753583200001</v>
      </c>
      <c r="F6">
        <v>1</v>
      </c>
    </row>
    <row r="7" spans="1:6" x14ac:dyDescent="0.15">
      <c r="A7">
        <v>-1.21268471833</v>
      </c>
      <c r="B7">
        <v>-0.64580924988999999</v>
      </c>
      <c r="C7">
        <v>0.38687722358999999</v>
      </c>
      <c r="D7">
        <v>-1.31144272788</v>
      </c>
      <c r="E7">
        <v>-1.1182816338699999</v>
      </c>
      <c r="F7">
        <v>1</v>
      </c>
    </row>
    <row r="8" spans="1:6" x14ac:dyDescent="0.15">
      <c r="A8">
        <v>1.0693723340600001</v>
      </c>
      <c r="B8">
        <v>0.17212004136100001</v>
      </c>
      <c r="C8">
        <v>5.1400405118000002E-2</v>
      </c>
      <c r="D8">
        <v>0.42124253401299999</v>
      </c>
      <c r="E8">
        <v>0.70446973060899998</v>
      </c>
      <c r="F8">
        <v>1</v>
      </c>
    </row>
    <row r="9" spans="1:6" x14ac:dyDescent="0.15">
      <c r="A9">
        <v>-1.3025294841699999</v>
      </c>
      <c r="B9">
        <v>-1.0763543712899999</v>
      </c>
      <c r="C9">
        <v>-2.4788205155899998E-2</v>
      </c>
      <c r="D9">
        <v>-1.38402016657</v>
      </c>
      <c r="E9">
        <v>-1.2165873254399999</v>
      </c>
      <c r="F9">
        <v>1</v>
      </c>
    </row>
    <row r="10" spans="1:6" x14ac:dyDescent="0.15">
      <c r="A10">
        <v>-0.47595763842400002</v>
      </c>
      <c r="B10">
        <v>2.04554125643</v>
      </c>
      <c r="C10">
        <v>0.80053065435100002</v>
      </c>
      <c r="D10">
        <v>-0.64416884308099998</v>
      </c>
      <c r="E10">
        <v>0.58367529078299996</v>
      </c>
      <c r="F10">
        <v>1</v>
      </c>
    </row>
    <row r="11" spans="1:6" x14ac:dyDescent="0.15">
      <c r="A11">
        <v>0.54228304111900005</v>
      </c>
      <c r="B11">
        <v>-0.117418200631</v>
      </c>
      <c r="C11">
        <v>1.47199348472E-2</v>
      </c>
      <c r="D11">
        <v>-7.5576529742999998E-2</v>
      </c>
      <c r="E11">
        <v>2.02469619244E-3</v>
      </c>
      <c r="F11">
        <v>-1</v>
      </c>
    </row>
    <row r="12" spans="1:6" x14ac:dyDescent="0.15">
      <c r="A12">
        <v>0.22782636067199999</v>
      </c>
      <c r="B12">
        <v>0.165623090183</v>
      </c>
      <c r="C12">
        <v>-2.4790617722299998E-3</v>
      </c>
      <c r="D12">
        <v>-0.23965383775400001</v>
      </c>
      <c r="E12">
        <v>-0.101227333195</v>
      </c>
      <c r="F12">
        <v>1</v>
      </c>
    </row>
    <row r="13" spans="1:6" x14ac:dyDescent="0.15">
      <c r="A13">
        <v>0.763900130196</v>
      </c>
      <c r="B13">
        <v>0.37091753189299997</v>
      </c>
      <c r="C13">
        <v>-0.29243642897</v>
      </c>
      <c r="D13">
        <v>0.38382945635299998</v>
      </c>
      <c r="E13">
        <v>2.26850799819</v>
      </c>
      <c r="F13">
        <v>-1</v>
      </c>
    </row>
    <row r="14" spans="1:6" x14ac:dyDescent="0.15">
      <c r="A14">
        <v>-0.87426943365700005</v>
      </c>
      <c r="B14">
        <v>-0.77102992026600004</v>
      </c>
      <c r="C14">
        <v>0.37038898795300002</v>
      </c>
      <c r="D14">
        <v>-0.97441950449400005</v>
      </c>
      <c r="E14">
        <v>4.2412609416200002E-2</v>
      </c>
      <c r="F14">
        <v>1</v>
      </c>
    </row>
    <row r="15" spans="1:6" x14ac:dyDescent="0.15">
      <c r="A15">
        <v>0.35061420732300003</v>
      </c>
      <c r="B15">
        <v>0.24605626732700001</v>
      </c>
      <c r="C15">
        <v>-0.21310083870499999</v>
      </c>
      <c r="D15">
        <v>-0.14322411803000001</v>
      </c>
      <c r="E15">
        <v>1.6329889637400001E-2</v>
      </c>
      <c r="F15">
        <v>-1</v>
      </c>
    </row>
    <row r="16" spans="1:6" x14ac:dyDescent="0.15">
      <c r="A16">
        <v>1.2071343083499999</v>
      </c>
      <c r="B16">
        <v>0.35195657153799997</v>
      </c>
      <c r="C16">
        <v>-0.16803551757599999</v>
      </c>
      <c r="D16">
        <v>1.68300432031</v>
      </c>
      <c r="E16">
        <v>0.38623461343100002</v>
      </c>
      <c r="F16">
        <v>-1</v>
      </c>
    </row>
    <row r="17" spans="1:6" x14ac:dyDescent="0.15">
      <c r="A17">
        <v>-1.27857087995</v>
      </c>
      <c r="B17">
        <v>-1.06604679698</v>
      </c>
      <c r="C17">
        <v>1.8007647877700001E-2</v>
      </c>
      <c r="D17">
        <v>-1.36466618292</v>
      </c>
      <c r="E17">
        <v>-1.1903724743499999</v>
      </c>
      <c r="F17">
        <v>-1</v>
      </c>
    </row>
    <row r="18" spans="1:6" x14ac:dyDescent="0.15">
      <c r="A18">
        <v>0.32665560309800001</v>
      </c>
      <c r="B18">
        <v>-0.64569405572000005</v>
      </c>
      <c r="C18">
        <v>-0.16419078553899999</v>
      </c>
      <c r="D18">
        <v>-0.16203967309799999</v>
      </c>
      <c r="E18">
        <v>-6.6081050616200003E-3</v>
      </c>
      <c r="F18">
        <v>-1</v>
      </c>
    </row>
    <row r="19" spans="1:6" x14ac:dyDescent="0.15">
      <c r="A19">
        <v>-0.26332502593099999</v>
      </c>
      <c r="B19">
        <v>1.0542263085100001</v>
      </c>
      <c r="C19">
        <v>-9.84696385865E-2</v>
      </c>
      <c r="D19">
        <v>-0.46786961781600001</v>
      </c>
      <c r="E19">
        <v>0.87262003045900005</v>
      </c>
      <c r="F19">
        <v>-1</v>
      </c>
    </row>
    <row r="20" spans="1:6" x14ac:dyDescent="0.15">
      <c r="A20">
        <v>-1.27857087995</v>
      </c>
      <c r="B20">
        <v>-0.84891039460700002</v>
      </c>
      <c r="C20">
        <v>0.171474071196</v>
      </c>
      <c r="D20">
        <v>-1.36466618292</v>
      </c>
      <c r="E20">
        <v>-1.1903724743499999</v>
      </c>
      <c r="F20">
        <v>-1</v>
      </c>
    </row>
    <row r="21" spans="1:6" x14ac:dyDescent="0.15">
      <c r="A21">
        <v>0.251784964896</v>
      </c>
      <c r="B21">
        <v>-2.8184188911799999E-2</v>
      </c>
      <c r="C21">
        <v>-0.35481073136300001</v>
      </c>
      <c r="D21">
        <v>-4.07785368914E-2</v>
      </c>
      <c r="E21">
        <v>1.5725988364400001</v>
      </c>
      <c r="F21">
        <v>1</v>
      </c>
    </row>
    <row r="22" spans="1:6" x14ac:dyDescent="0.15">
      <c r="A22">
        <v>0.45543310080499999</v>
      </c>
      <c r="B22">
        <v>-0.13045357289000001</v>
      </c>
      <c r="C22">
        <v>-0.47528176131700001</v>
      </c>
      <c r="D22">
        <v>0.12807142533499999</v>
      </c>
      <c r="E22">
        <v>1.84933464345</v>
      </c>
      <c r="F22">
        <v>1</v>
      </c>
    </row>
    <row r="23" spans="1:6" x14ac:dyDescent="0.15">
      <c r="A23">
        <v>-1.1887261141000001</v>
      </c>
      <c r="B23">
        <v>-0.72999314920500002</v>
      </c>
      <c r="C23">
        <v>0.331731159341</v>
      </c>
      <c r="D23">
        <v>-1.29208874423</v>
      </c>
      <c r="E23">
        <v>-1.0920667827799999</v>
      </c>
      <c r="F23">
        <v>1</v>
      </c>
    </row>
    <row r="24" spans="1:6" x14ac:dyDescent="0.15">
      <c r="A24">
        <v>4.8136828987800001E-2</v>
      </c>
      <c r="B24">
        <v>0.34972641241000002</v>
      </c>
      <c r="C24">
        <v>-0.71946068114200001</v>
      </c>
      <c r="D24">
        <v>-0.38077050076399999</v>
      </c>
      <c r="E24">
        <v>-0.27326229343800001</v>
      </c>
      <c r="F24">
        <v>1</v>
      </c>
    </row>
    <row r="25" spans="1:6" x14ac:dyDescent="0.15">
      <c r="A25">
        <v>0.46441757738900002</v>
      </c>
      <c r="B25">
        <v>-0.381438630123</v>
      </c>
      <c r="C25">
        <v>-0.13876895845199999</v>
      </c>
      <c r="D25">
        <v>-5.3850231456100003E-2</v>
      </c>
      <c r="E25">
        <v>0.12528536445800001</v>
      </c>
      <c r="F25">
        <v>-1</v>
      </c>
    </row>
    <row r="26" spans="1:6" x14ac:dyDescent="0.15">
      <c r="A26">
        <v>-1.03299518664</v>
      </c>
      <c r="B26">
        <v>-0.97567466685799997</v>
      </c>
      <c r="C26">
        <v>-0.127671153028</v>
      </c>
      <c r="D26">
        <v>-1.1060231515200001</v>
      </c>
      <c r="E26">
        <v>-0.17327853428600001</v>
      </c>
      <c r="F26">
        <v>1</v>
      </c>
    </row>
    <row r="27" spans="1:6" x14ac:dyDescent="0.15">
      <c r="A27">
        <v>-1.49419831797</v>
      </c>
      <c r="B27">
        <v>-0.84981812466499995</v>
      </c>
      <c r="C27">
        <v>2.13639534821E-2</v>
      </c>
      <c r="D27">
        <v>-1.53885203577</v>
      </c>
      <c r="E27">
        <v>-1.4263061341100001</v>
      </c>
      <c r="F27">
        <v>1</v>
      </c>
    </row>
    <row r="28" spans="1:6" x14ac:dyDescent="0.15">
      <c r="A28">
        <v>0.407515892356</v>
      </c>
      <c r="B28">
        <v>-0.216826161431</v>
      </c>
      <c r="C28">
        <v>0.58696176199700001</v>
      </c>
      <c r="D28">
        <v>-9.8537174742899997E-2</v>
      </c>
      <c r="E28">
        <v>7.0807627047699995E-2</v>
      </c>
      <c r="F28">
        <v>1</v>
      </c>
    </row>
    <row r="29" spans="1:6" x14ac:dyDescent="0.15">
      <c r="A29">
        <v>0.34761938179399998</v>
      </c>
      <c r="B29">
        <v>-0.78659034872699995</v>
      </c>
      <c r="C29">
        <v>-0.139540033594</v>
      </c>
      <c r="D29">
        <v>-0.145576062413</v>
      </c>
      <c r="E29">
        <v>1.34626403E-2</v>
      </c>
      <c r="F29">
        <v>1</v>
      </c>
    </row>
    <row r="30" spans="1:6" x14ac:dyDescent="0.15">
      <c r="A30">
        <v>1.3838290145100001</v>
      </c>
      <c r="B30">
        <v>0.39919539670400001</v>
      </c>
      <c r="C30">
        <v>8.4035048847199995E-3</v>
      </c>
      <c r="D30">
        <v>1.8619940793300001</v>
      </c>
      <c r="E30">
        <v>0.53970635115999999</v>
      </c>
      <c r="F30">
        <v>-1</v>
      </c>
    </row>
    <row r="31" spans="1:6" x14ac:dyDescent="0.15">
      <c r="A31">
        <v>0.59618990062400001</v>
      </c>
      <c r="B31">
        <v>-0.60115538189600004</v>
      </c>
      <c r="C31">
        <v>-0.30128841891000002</v>
      </c>
      <c r="D31">
        <v>-3.4256349438899998E-2</v>
      </c>
      <c r="E31">
        <v>5.12130313955E-2</v>
      </c>
      <c r="F31">
        <v>-1</v>
      </c>
    </row>
    <row r="32" spans="1:6" x14ac:dyDescent="0.15">
      <c r="A32">
        <v>-0.32621636202100002</v>
      </c>
      <c r="B32">
        <v>2.8882280786600001</v>
      </c>
      <c r="C32">
        <v>5.4998303702299998</v>
      </c>
      <c r="D32">
        <v>-0.52001445909199995</v>
      </c>
      <c r="E32">
        <v>0.78715750182199995</v>
      </c>
      <c r="F32">
        <v>1</v>
      </c>
    </row>
    <row r="33" spans="1:6" x14ac:dyDescent="0.15">
      <c r="A33">
        <v>-1.1408089056499999</v>
      </c>
      <c r="B33">
        <v>-0.85473461183400001</v>
      </c>
      <c r="C33">
        <v>0.11336078680599999</v>
      </c>
      <c r="D33">
        <v>-1.2533807769300001</v>
      </c>
      <c r="E33">
        <v>-1.0396370806199999</v>
      </c>
      <c r="F33">
        <v>1</v>
      </c>
    </row>
    <row r="34" spans="1:6" x14ac:dyDescent="0.15">
      <c r="A34">
        <v>0.55126751770299998</v>
      </c>
      <c r="B34">
        <v>0.79099841490800005</v>
      </c>
      <c r="C34">
        <v>1.49928793638</v>
      </c>
      <c r="D34">
        <v>-6.8689833025700003E-2</v>
      </c>
      <c r="E34">
        <v>1.02227520596E-2</v>
      </c>
      <c r="F34">
        <v>1</v>
      </c>
    </row>
    <row r="35" spans="1:6" x14ac:dyDescent="0.15">
      <c r="A35">
        <v>1.0603878574700001</v>
      </c>
      <c r="B35">
        <v>3.4094387066900003E-2</v>
      </c>
      <c r="C35">
        <v>-0.40376454185999999</v>
      </c>
      <c r="D35">
        <v>0.32155631429100001</v>
      </c>
      <c r="E35">
        <v>0.474779251199</v>
      </c>
      <c r="F35">
        <v>1</v>
      </c>
    </row>
    <row r="36" spans="1:6" x14ac:dyDescent="0.15">
      <c r="A36">
        <v>0.961558615048</v>
      </c>
      <c r="B36">
        <v>-0.127490778842</v>
      </c>
      <c r="C36">
        <v>-0.48317818574400001</v>
      </c>
      <c r="D36">
        <v>1.43423889253</v>
      </c>
      <c r="E36">
        <v>0.17293491014699999</v>
      </c>
      <c r="F36">
        <v>-1</v>
      </c>
    </row>
    <row r="37" spans="1:6" x14ac:dyDescent="0.15">
      <c r="A37">
        <v>0.57522612192800004</v>
      </c>
      <c r="B37">
        <v>1.78468175496</v>
      </c>
      <c r="C37">
        <v>-0.62765070345100005</v>
      </c>
      <c r="D37">
        <v>3.31717107338E-2</v>
      </c>
      <c r="E37">
        <v>0.23137358994099999</v>
      </c>
      <c r="F37">
        <v>-1</v>
      </c>
    </row>
    <row r="38" spans="1:6" x14ac:dyDescent="0.15">
      <c r="A38">
        <v>0.302696998873</v>
      </c>
      <c r="B38">
        <v>-0.68187424058199997</v>
      </c>
      <c r="C38">
        <v>0.207573869849</v>
      </c>
      <c r="D38">
        <v>-0.259221775539</v>
      </c>
      <c r="E38">
        <v>-0.216590126932</v>
      </c>
      <c r="F38">
        <v>-1</v>
      </c>
    </row>
    <row r="39" spans="1:6" x14ac:dyDescent="0.15">
      <c r="A39">
        <v>0.86572419815000001</v>
      </c>
      <c r="B39">
        <v>2.66729948422</v>
      </c>
      <c r="C39">
        <v>0.28873425910799999</v>
      </c>
      <c r="D39">
        <v>0.46825443746599998</v>
      </c>
      <c r="E39">
        <v>2.4068759016999999</v>
      </c>
      <c r="F39">
        <v>1</v>
      </c>
    </row>
    <row r="40" spans="1:6" x14ac:dyDescent="0.15">
      <c r="A40">
        <v>1.0004913469100001</v>
      </c>
      <c r="B40">
        <v>0.58828893036800001</v>
      </c>
      <c r="C40">
        <v>-0.30012471041299998</v>
      </c>
      <c r="D40">
        <v>0.275645002842</v>
      </c>
      <c r="E40">
        <v>0.42012554541800001</v>
      </c>
      <c r="F40">
        <v>-1</v>
      </c>
    </row>
    <row r="41" spans="1:6" x14ac:dyDescent="0.15">
      <c r="A41">
        <v>0.36259350943500002</v>
      </c>
      <c r="B41">
        <v>-0.16313185498800001</v>
      </c>
      <c r="C41">
        <v>-0.60436825509500003</v>
      </c>
      <c r="D41">
        <v>-0.133816340496</v>
      </c>
      <c r="E41">
        <v>2.7798886987000001E-2</v>
      </c>
      <c r="F41">
        <v>-1</v>
      </c>
    </row>
    <row r="42" spans="1:6" x14ac:dyDescent="0.15">
      <c r="A42">
        <v>-1.11984512696</v>
      </c>
      <c r="B42">
        <v>-0.482542249102</v>
      </c>
      <c r="C42">
        <v>0.51636817702799997</v>
      </c>
      <c r="D42">
        <v>-1.23644604123</v>
      </c>
      <c r="E42">
        <v>-1.01669908592</v>
      </c>
      <c r="F42">
        <v>1</v>
      </c>
    </row>
    <row r="43" spans="1:6" x14ac:dyDescent="0.15">
      <c r="A43">
        <v>0.27574356912100001</v>
      </c>
      <c r="B43">
        <v>-0.87611004198800002</v>
      </c>
      <c r="C43">
        <v>-0.32239837487900003</v>
      </c>
      <c r="D43">
        <v>-0.27988186569099999</v>
      </c>
      <c r="E43">
        <v>-0.241184294534</v>
      </c>
      <c r="F43">
        <v>1</v>
      </c>
    </row>
    <row r="44" spans="1:6" x14ac:dyDescent="0.15">
      <c r="A44">
        <v>7.8085084268499999E-2</v>
      </c>
      <c r="B44">
        <v>0.213295045426</v>
      </c>
      <c r="C44">
        <v>-0.214829844623</v>
      </c>
      <c r="D44">
        <v>-0.18479762231899999</v>
      </c>
      <c r="E44">
        <v>1.33655947163</v>
      </c>
      <c r="F44">
        <v>1</v>
      </c>
    </row>
    <row r="45" spans="1:6" x14ac:dyDescent="0.15">
      <c r="A45">
        <v>-1.37440529684</v>
      </c>
      <c r="B45">
        <v>-0.82000126574599996</v>
      </c>
      <c r="C45">
        <v>0.240587002671</v>
      </c>
      <c r="D45">
        <v>-1.44208211752</v>
      </c>
      <c r="E45">
        <v>-1.2952318786899999</v>
      </c>
      <c r="F45">
        <v>1</v>
      </c>
    </row>
    <row r="46" spans="1:6" x14ac:dyDescent="0.15">
      <c r="A46">
        <v>-0.87426943365700005</v>
      </c>
      <c r="B46">
        <v>-0.72530705037599996</v>
      </c>
      <c r="C46">
        <v>-0.37992980502000001</v>
      </c>
      <c r="D46">
        <v>-0.97441950449400005</v>
      </c>
      <c r="E46">
        <v>4.2412609416200002E-2</v>
      </c>
      <c r="F46">
        <v>-1</v>
      </c>
    </row>
    <row r="47" spans="1:6" x14ac:dyDescent="0.15">
      <c r="A47">
        <v>-1.1647675098800001</v>
      </c>
      <c r="B47">
        <v>-0.45625033177899998</v>
      </c>
      <c r="C47">
        <v>0.165087866029</v>
      </c>
      <c r="D47">
        <v>-1.2727347605799999</v>
      </c>
      <c r="E47">
        <v>-1.0658519316999999</v>
      </c>
      <c r="F47">
        <v>1</v>
      </c>
    </row>
    <row r="48" spans="1:6" x14ac:dyDescent="0.15">
      <c r="A48">
        <v>-5.6682064494500001E-2</v>
      </c>
      <c r="B48">
        <v>0.26042789195499999</v>
      </c>
      <c r="C48">
        <v>-0.32058185429800001</v>
      </c>
      <c r="D48">
        <v>-0.29653656790999999</v>
      </c>
      <c r="E48">
        <v>1.15342548169</v>
      </c>
      <c r="F48">
        <v>1</v>
      </c>
    </row>
    <row r="49" spans="1:6" x14ac:dyDescent="0.15">
      <c r="A49">
        <v>-1.17075716094</v>
      </c>
      <c r="B49">
        <v>-0.94954862914000004</v>
      </c>
      <c r="C49">
        <v>-0.21533246262200001</v>
      </c>
      <c r="D49">
        <v>-1.27757325649</v>
      </c>
      <c r="E49">
        <v>-1.0724056444700001</v>
      </c>
      <c r="F49">
        <v>-1</v>
      </c>
    </row>
    <row r="50" spans="1:6" x14ac:dyDescent="0.15">
      <c r="A50">
        <v>0.53629339006300003</v>
      </c>
      <c r="B50">
        <v>-3.2533920764699999E-2</v>
      </c>
      <c r="C50">
        <v>1.48724941929E-2</v>
      </c>
      <c r="D50">
        <v>2.5964337481699999E-3</v>
      </c>
      <c r="E50">
        <v>0.194099348555</v>
      </c>
      <c r="F50">
        <v>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>
      <selection activeCell="H23" sqref="H23"/>
    </sheetView>
  </sheetViews>
  <sheetFormatPr defaultRowHeight="13.5" x14ac:dyDescent="0.15"/>
  <cols>
    <col min="1" max="1" width="11.625" style="2" bestFit="1" customWidth="1"/>
  </cols>
  <sheetData>
    <row r="1" spans="1:6" x14ac:dyDescent="0.15">
      <c r="A1" s="2">
        <v>0.70699844516200006</v>
      </c>
      <c r="B1">
        <v>1.5801798491400001</v>
      </c>
      <c r="C1">
        <v>1.16904780615</v>
      </c>
      <c r="D1">
        <v>5.0679576741899997E-2</v>
      </c>
      <c r="E1">
        <v>0.15232238709099999</v>
      </c>
      <c r="F1">
        <v>1</v>
      </c>
    </row>
    <row r="2" spans="1:6" x14ac:dyDescent="0.15">
      <c r="A2" s="2">
        <v>0.54527786664699995</v>
      </c>
      <c r="B2">
        <v>0.26971714981099998</v>
      </c>
      <c r="C2">
        <v>0.57249937255500005</v>
      </c>
      <c r="D2">
        <v>-7.3280964170599996E-2</v>
      </c>
      <c r="E2">
        <v>4.7573814815000002E-3</v>
      </c>
      <c r="F2">
        <v>1</v>
      </c>
    </row>
    <row r="3" spans="1:6" x14ac:dyDescent="0.15">
      <c r="A3" s="2">
        <v>0.57522612192800004</v>
      </c>
      <c r="B3">
        <v>-0.67782401356999999</v>
      </c>
      <c r="C3">
        <v>-9.2453596792999998E-2</v>
      </c>
      <c r="D3">
        <v>-5.0325308446100003E-2</v>
      </c>
      <c r="E3">
        <v>3.20842343721E-2</v>
      </c>
      <c r="F3">
        <v>-1</v>
      </c>
    </row>
    <row r="4" spans="1:6" x14ac:dyDescent="0.15">
      <c r="A4" s="2">
        <v>0.557257168759</v>
      </c>
      <c r="B4">
        <v>-0.73966024393700003</v>
      </c>
      <c r="C4">
        <v>-0.24684483723</v>
      </c>
      <c r="D4">
        <v>-6.4098701880799996E-2</v>
      </c>
      <c r="E4">
        <v>1.5688122637699999E-2</v>
      </c>
      <c r="F4">
        <v>1</v>
      </c>
    </row>
    <row r="5" spans="1:6" x14ac:dyDescent="0.15">
      <c r="A5" s="2">
        <v>0.58720542403999998</v>
      </c>
      <c r="B5">
        <v>-0.71017975199299999</v>
      </c>
      <c r="C5">
        <v>-0.305686622061</v>
      </c>
      <c r="D5">
        <v>-4.11430461562E-2</v>
      </c>
      <c r="E5">
        <v>4.3014975528299998E-2</v>
      </c>
      <c r="F5">
        <v>-1</v>
      </c>
    </row>
    <row r="6" spans="1:6" x14ac:dyDescent="0.15">
      <c r="A6" s="2">
        <v>0.60517437720800005</v>
      </c>
      <c r="B6">
        <v>-0.52349608036100004</v>
      </c>
      <c r="C6">
        <v>-0.32097448765199998</v>
      </c>
      <c r="D6">
        <v>-2.73696527215E-2</v>
      </c>
      <c r="E6">
        <v>5.9411087262599999E-2</v>
      </c>
      <c r="F6">
        <v>-1</v>
      </c>
    </row>
    <row r="7" spans="1:6" x14ac:dyDescent="0.15">
      <c r="A7" s="2">
        <v>0.59918472615200002</v>
      </c>
      <c r="B7">
        <v>-0.122343903334</v>
      </c>
      <c r="C7">
        <v>0.33040897834600003</v>
      </c>
      <c r="D7">
        <v>-3.19607838664E-2</v>
      </c>
      <c r="E7">
        <v>5.3945716684500003E-2</v>
      </c>
      <c r="F7">
        <v>1</v>
      </c>
    </row>
    <row r="8" spans="1:6" x14ac:dyDescent="0.15">
      <c r="A8" s="2">
        <v>0.46142275186100001</v>
      </c>
      <c r="B8">
        <v>-0.33893658922100001</v>
      </c>
      <c r="C8">
        <v>2.40047675818E-2</v>
      </c>
      <c r="D8">
        <v>-0.13755680019899999</v>
      </c>
      <c r="E8">
        <v>-7.1757806612100003E-2</v>
      </c>
      <c r="F8">
        <v>1</v>
      </c>
    </row>
    <row r="9" spans="1:6" x14ac:dyDescent="0.15">
      <c r="A9" s="2">
        <v>0.52730891347800002</v>
      </c>
      <c r="B9">
        <v>-0.23534016840700001</v>
      </c>
      <c r="C9">
        <v>-1.0250346852300001</v>
      </c>
      <c r="D9">
        <v>-8.7054357605300003E-2</v>
      </c>
      <c r="E9">
        <v>-1.16387302528E-2</v>
      </c>
      <c r="F9">
        <v>-1</v>
      </c>
    </row>
    <row r="10" spans="1:6" x14ac:dyDescent="0.15">
      <c r="A10" s="2">
        <v>0.59618990062400001</v>
      </c>
      <c r="B10">
        <v>-0.60115538189600004</v>
      </c>
      <c r="C10">
        <v>-0.30128841891000002</v>
      </c>
      <c r="D10">
        <v>-3.4256349438899998E-2</v>
      </c>
      <c r="E10">
        <v>5.12130313955E-2</v>
      </c>
      <c r="F10">
        <v>-1</v>
      </c>
    </row>
    <row r="11" spans="1:6" x14ac:dyDescent="0.15">
      <c r="A11" s="2">
        <v>0.57522612192800004</v>
      </c>
      <c r="B11">
        <v>0.15664716046900001</v>
      </c>
      <c r="C11">
        <v>0.32266511326500003</v>
      </c>
      <c r="D11">
        <v>-5.0325308446100003E-2</v>
      </c>
      <c r="E11">
        <v>3.20842343721E-2</v>
      </c>
      <c r="F11">
        <v>1</v>
      </c>
    </row>
    <row r="12" spans="1:6" x14ac:dyDescent="0.15">
      <c r="A12" s="2">
        <v>0.51233478583799996</v>
      </c>
      <c r="B12">
        <v>-0.60362514489700003</v>
      </c>
      <c r="C12">
        <v>-0.32108565492800001</v>
      </c>
      <c r="D12">
        <v>-9.8532185467599995E-2</v>
      </c>
      <c r="E12">
        <v>-2.5302156698100001E-2</v>
      </c>
      <c r="F12">
        <v>1</v>
      </c>
    </row>
    <row r="13" spans="1:6" x14ac:dyDescent="0.15">
      <c r="A13" s="2">
        <v>0.521319262422</v>
      </c>
      <c r="B13">
        <v>-0.81023740790999998</v>
      </c>
      <c r="C13">
        <v>9.3400347766899997E-2</v>
      </c>
      <c r="D13">
        <v>-9.1645488750199997E-2</v>
      </c>
      <c r="E13">
        <v>-1.7104100830999999E-2</v>
      </c>
      <c r="F13">
        <v>-1</v>
      </c>
    </row>
    <row r="14" spans="1:6" x14ac:dyDescent="0.15">
      <c r="A14" s="2">
        <v>0.52730891347800002</v>
      </c>
      <c r="B14">
        <v>-0.29431497559399999</v>
      </c>
      <c r="C14">
        <v>-0.90792350877600003</v>
      </c>
      <c r="D14">
        <v>-8.7054357605300003E-2</v>
      </c>
      <c r="E14">
        <v>-1.16387302528E-2</v>
      </c>
      <c r="F14">
        <v>-1</v>
      </c>
    </row>
    <row r="15" spans="1:6" x14ac:dyDescent="0.15">
      <c r="A15" s="2">
        <v>0.61715367931999998</v>
      </c>
      <c r="B15">
        <v>1.4617356831500001E-2</v>
      </c>
      <c r="C15">
        <v>8.0687068961999994E-2</v>
      </c>
      <c r="D15">
        <v>-1.81873904317E-2</v>
      </c>
      <c r="E15">
        <v>7.0341828418899993E-2</v>
      </c>
      <c r="F15">
        <v>-1</v>
      </c>
    </row>
    <row r="16" spans="1:6" x14ac:dyDescent="0.15">
      <c r="A16" s="2">
        <v>0.57522612192800004</v>
      </c>
      <c r="B16">
        <v>-0.67417927003699996</v>
      </c>
      <c r="C16">
        <v>-8.9395314096299999E-2</v>
      </c>
      <c r="D16">
        <v>-5.0325308446100003E-2</v>
      </c>
      <c r="E16">
        <v>3.20842343721E-2</v>
      </c>
      <c r="F16">
        <v>1</v>
      </c>
    </row>
    <row r="17" spans="1:6" x14ac:dyDescent="0.15">
      <c r="A17" s="2">
        <v>0.50634513478200005</v>
      </c>
      <c r="B17">
        <v>-0.48239019279799999</v>
      </c>
      <c r="C17">
        <v>0.21021823183999999</v>
      </c>
      <c r="D17">
        <v>-0.103123316612</v>
      </c>
      <c r="E17">
        <v>-3.07675272762E-2</v>
      </c>
      <c r="F17">
        <v>1</v>
      </c>
    </row>
    <row r="18" spans="1:6" x14ac:dyDescent="0.15">
      <c r="A18" s="2">
        <v>0.50634513478200005</v>
      </c>
      <c r="B18">
        <v>-0.485947388762</v>
      </c>
      <c r="C18">
        <v>-0.38287573781099998</v>
      </c>
      <c r="D18">
        <v>-0.103123316612</v>
      </c>
      <c r="E18">
        <v>-3.07675272762E-2</v>
      </c>
      <c r="F18">
        <v>-1</v>
      </c>
    </row>
    <row r="19" spans="1:6" x14ac:dyDescent="0.15">
      <c r="A19" s="2">
        <v>0.53629339006300003</v>
      </c>
      <c r="B19">
        <v>-0.60409974487700002</v>
      </c>
      <c r="C19">
        <v>-7.55396141449E-2</v>
      </c>
      <c r="D19">
        <v>-8.0167660887900005E-2</v>
      </c>
      <c r="E19">
        <v>-3.4406743856700002E-3</v>
      </c>
      <c r="F19">
        <v>-1</v>
      </c>
    </row>
    <row r="20" spans="1:6" x14ac:dyDescent="0.15">
      <c r="A20" s="2">
        <v>0.54228304111900005</v>
      </c>
      <c r="B20">
        <v>-0.117418200631</v>
      </c>
      <c r="C20">
        <v>1.47199348472E-2</v>
      </c>
      <c r="D20">
        <v>-7.5576529742999998E-2</v>
      </c>
      <c r="E20">
        <v>2.02469619244E-3</v>
      </c>
      <c r="F20">
        <v>-1</v>
      </c>
    </row>
    <row r="21" spans="1:6" x14ac:dyDescent="0.15">
      <c r="A21" s="2">
        <v>0.55126751770299998</v>
      </c>
      <c r="B21">
        <v>-9.7950385929699998E-2</v>
      </c>
      <c r="C21">
        <v>-0.527039588936</v>
      </c>
      <c r="D21">
        <v>-6.8689833025700003E-2</v>
      </c>
      <c r="E21">
        <v>1.02227520596E-2</v>
      </c>
      <c r="F21">
        <v>-1</v>
      </c>
    </row>
    <row r="22" spans="1:6" x14ac:dyDescent="0.15">
      <c r="A22" s="2">
        <v>0.61715367931999998</v>
      </c>
      <c r="B22">
        <v>1.2253572466500001E-2</v>
      </c>
      <c r="C22">
        <v>-0.54105494401599996</v>
      </c>
      <c r="D22">
        <v>-1.81873904317E-2</v>
      </c>
      <c r="E22">
        <v>7.0341828418899993E-2</v>
      </c>
      <c r="F22">
        <v>-1</v>
      </c>
    </row>
    <row r="23" spans="1:6" x14ac:dyDescent="0.15">
      <c r="A23" s="2">
        <v>0.55126751770299998</v>
      </c>
      <c r="B23">
        <v>0.79099841490800005</v>
      </c>
      <c r="C23">
        <v>1.49928793638</v>
      </c>
      <c r="D23">
        <v>-6.8689833025700003E-2</v>
      </c>
      <c r="E23">
        <v>1.02227520596E-2</v>
      </c>
      <c r="F23">
        <v>1</v>
      </c>
    </row>
    <row r="24" spans="1:6" x14ac:dyDescent="0.15">
      <c r="A24" s="2">
        <v>0.54827269217499996</v>
      </c>
      <c r="B24">
        <v>-0.52828815782600003</v>
      </c>
      <c r="C24">
        <v>-6.6845434430399999E-4</v>
      </c>
      <c r="D24">
        <v>-7.0985398598100005E-2</v>
      </c>
      <c r="E24">
        <v>7.4900667705499998E-3</v>
      </c>
      <c r="F24">
        <v>1</v>
      </c>
    </row>
    <row r="25" spans="1:6" x14ac:dyDescent="0.15">
      <c r="A25" s="2">
        <v>0.48837618161399998</v>
      </c>
      <c r="B25">
        <v>-0.330697902195</v>
      </c>
      <c r="C25">
        <v>-0.269097214345</v>
      </c>
      <c r="D25">
        <v>-0.116896710047</v>
      </c>
      <c r="E25">
        <v>-4.71636390106E-2</v>
      </c>
      <c r="F25">
        <v>1</v>
      </c>
    </row>
    <row r="26" spans="1:6" x14ac:dyDescent="0.15">
      <c r="A26" s="2">
        <v>0.53928821559100004</v>
      </c>
      <c r="B26">
        <v>0.21151183967699999</v>
      </c>
      <c r="C26">
        <v>0.31430746291099998</v>
      </c>
      <c r="D26">
        <v>-7.7872095315500003E-2</v>
      </c>
      <c r="E26">
        <v>-7.0798909661600005E-4</v>
      </c>
      <c r="F26">
        <v>-1</v>
      </c>
    </row>
    <row r="27" spans="1:6" x14ac:dyDescent="0.15">
      <c r="A27" s="2">
        <v>0.33863490521</v>
      </c>
      <c r="B27">
        <v>0.52296462053899995</v>
      </c>
      <c r="C27">
        <v>1.3997849467300001</v>
      </c>
      <c r="D27">
        <v>-0.23167498867</v>
      </c>
      <c r="E27">
        <v>-0.18379790346300001</v>
      </c>
      <c r="F27">
        <v>1</v>
      </c>
    </row>
    <row r="28" spans="1:6" x14ac:dyDescent="0.15">
      <c r="A28" s="2">
        <v>0.25777461595200002</v>
      </c>
      <c r="B28">
        <v>-0.78370588671399999</v>
      </c>
      <c r="C28">
        <v>9.5633154314199997E-2</v>
      </c>
      <c r="D28">
        <v>-0.29365525912599999</v>
      </c>
      <c r="E28">
        <v>-0.257580406268</v>
      </c>
      <c r="F28">
        <v>1</v>
      </c>
    </row>
    <row r="29" spans="1:6" x14ac:dyDescent="0.15">
      <c r="A29" s="2">
        <v>0.22483153514400001</v>
      </c>
      <c r="B29">
        <v>-0.96847733512699996</v>
      </c>
      <c r="C29">
        <v>2.44009488283E-2</v>
      </c>
      <c r="D29">
        <v>-0.31890648042300002</v>
      </c>
      <c r="E29">
        <v>-0.28763994444800001</v>
      </c>
      <c r="F29">
        <v>1</v>
      </c>
    </row>
    <row r="30" spans="1:6" x14ac:dyDescent="0.15">
      <c r="A30" s="2">
        <v>0.21285223303100001</v>
      </c>
      <c r="B30">
        <v>-1.0779763052</v>
      </c>
      <c r="C30">
        <v>-5.4843578881199999E-2</v>
      </c>
      <c r="D30">
        <v>-0.32808874271299998</v>
      </c>
      <c r="E30">
        <v>-0.29857068560400002</v>
      </c>
      <c r="F30">
        <v>1</v>
      </c>
    </row>
    <row r="31" spans="1:6" x14ac:dyDescent="0.15">
      <c r="A31" s="2">
        <v>0.15595054799800001</v>
      </c>
      <c r="B31">
        <v>-0.82214387730399996</v>
      </c>
      <c r="C31">
        <v>1.10490495067E-2</v>
      </c>
      <c r="D31">
        <v>-0.37170448858900001</v>
      </c>
      <c r="E31">
        <v>-0.350491706096</v>
      </c>
      <c r="F31">
        <v>1</v>
      </c>
    </row>
    <row r="32" spans="1:6" x14ac:dyDescent="0.15">
      <c r="A32" s="2">
        <v>0.16493502458199999</v>
      </c>
      <c r="B32">
        <v>-0.95093095917799997</v>
      </c>
      <c r="C32">
        <v>-6.6746755734300001E-2</v>
      </c>
      <c r="D32">
        <v>-0.36481779187199997</v>
      </c>
      <c r="E32">
        <v>-0.34229365022899999</v>
      </c>
      <c r="F32">
        <v>-1</v>
      </c>
    </row>
    <row r="33" spans="1:6" x14ac:dyDescent="0.15">
      <c r="A33" s="2">
        <v>9.9048862964899995E-2</v>
      </c>
      <c r="B33">
        <v>-0.98571038293400004</v>
      </c>
      <c r="C33">
        <v>0.101307415868</v>
      </c>
      <c r="D33">
        <v>-0.41532023446600003</v>
      </c>
      <c r="E33">
        <v>-0.40241272658799998</v>
      </c>
      <c r="F33">
        <v>1</v>
      </c>
    </row>
    <row r="34" spans="1:6" x14ac:dyDescent="0.15">
      <c r="A34" s="2">
        <v>7.2095433212299997E-2</v>
      </c>
      <c r="B34">
        <v>-1.02979288785</v>
      </c>
      <c r="C34">
        <v>3.0200569224499998E-2</v>
      </c>
      <c r="D34">
        <v>-0.43598032461800001</v>
      </c>
      <c r="E34">
        <v>-0.42700689418900001</v>
      </c>
      <c r="F34">
        <v>1</v>
      </c>
    </row>
    <row r="35" spans="1:6" x14ac:dyDescent="0.15">
      <c r="A35" s="2">
        <v>8.1079909796499997E-2</v>
      </c>
      <c r="B35">
        <v>-0.82072007736499997</v>
      </c>
      <c r="C35">
        <v>1.8419203321799998E-2</v>
      </c>
      <c r="D35">
        <v>-0.42909362790099997</v>
      </c>
      <c r="E35">
        <v>-0.418808838322</v>
      </c>
      <c r="F35">
        <v>-1</v>
      </c>
    </row>
    <row r="36" spans="1:6" x14ac:dyDescent="0.15">
      <c r="A36" s="2">
        <v>2.11833992352E-2</v>
      </c>
      <c r="B36">
        <v>-0.769744353331</v>
      </c>
      <c r="C36">
        <v>-5.4854222556399997E-2</v>
      </c>
      <c r="D36">
        <v>-0.47500493934999999</v>
      </c>
      <c r="E36">
        <v>-0.47346254410299998</v>
      </c>
      <c r="F36">
        <v>1</v>
      </c>
    </row>
    <row r="37" spans="1:6" x14ac:dyDescent="0.15">
      <c r="A37" s="2">
        <v>-3.8713111326100003E-2</v>
      </c>
      <c r="B37">
        <v>-0.655923298002</v>
      </c>
      <c r="C37">
        <v>-0.137468064807</v>
      </c>
      <c r="D37">
        <v>-0.52091625079899995</v>
      </c>
      <c r="E37">
        <v>-0.52811624988500006</v>
      </c>
      <c r="F37">
        <v>1</v>
      </c>
    </row>
    <row r="38" spans="1:6" x14ac:dyDescent="0.15">
      <c r="A38" s="2">
        <v>0.15595054799800001</v>
      </c>
      <c r="B38">
        <v>-0.78075691596700003</v>
      </c>
      <c r="C38">
        <v>-0.27524216287300002</v>
      </c>
      <c r="D38">
        <v>-0.37170448858900001</v>
      </c>
      <c r="E38">
        <v>-0.350491706096</v>
      </c>
      <c r="F38">
        <v>-1</v>
      </c>
    </row>
    <row r="39" spans="1:6" x14ac:dyDescent="0.15">
      <c r="A39" s="2">
        <v>0.29071769676100001</v>
      </c>
      <c r="B39">
        <v>-0.777817160753</v>
      </c>
      <c r="C39">
        <v>2.5306843857500001E-2</v>
      </c>
      <c r="D39">
        <v>-0.26840403782900002</v>
      </c>
      <c r="E39">
        <v>-0.22752086808800001</v>
      </c>
      <c r="F39">
        <v>-1</v>
      </c>
    </row>
    <row r="40" spans="1:6" x14ac:dyDescent="0.15">
      <c r="A40" s="2">
        <v>0.27574356912100001</v>
      </c>
      <c r="B40">
        <v>-0.87611004198800002</v>
      </c>
      <c r="C40">
        <v>-0.32239837487900003</v>
      </c>
      <c r="D40">
        <v>-0.27988186569099999</v>
      </c>
      <c r="E40">
        <v>-0.241184294534</v>
      </c>
      <c r="F40">
        <v>1</v>
      </c>
    </row>
    <row r="41" spans="1:6" x14ac:dyDescent="0.15">
      <c r="A41" s="2">
        <v>0.302696998873</v>
      </c>
      <c r="B41">
        <v>-0.68187424058199997</v>
      </c>
      <c r="C41">
        <v>0.207573869849</v>
      </c>
      <c r="D41">
        <v>-0.259221775539</v>
      </c>
      <c r="E41">
        <v>-0.216590126932</v>
      </c>
      <c r="F41">
        <v>-1</v>
      </c>
    </row>
    <row r="42" spans="1:6" x14ac:dyDescent="0.15">
      <c r="A42" s="2">
        <v>0.29670734781699998</v>
      </c>
      <c r="B42">
        <v>-0.83844154845200003</v>
      </c>
      <c r="C42">
        <v>-0.11999942841400001</v>
      </c>
      <c r="D42">
        <v>-0.26381290668399998</v>
      </c>
      <c r="E42">
        <v>-0.22205549751000001</v>
      </c>
      <c r="F42">
        <v>1</v>
      </c>
    </row>
    <row r="43" spans="1:6" x14ac:dyDescent="0.15">
      <c r="A43" s="2">
        <v>0.33264525415399998</v>
      </c>
      <c r="B43">
        <v>-0.51926154267799995</v>
      </c>
      <c r="C43">
        <v>-0.29749335735799998</v>
      </c>
      <c r="D43">
        <v>-0.23626611981500001</v>
      </c>
      <c r="E43">
        <v>-0.189263274042</v>
      </c>
      <c r="F43">
        <v>-1</v>
      </c>
    </row>
    <row r="44" spans="1:6" x14ac:dyDescent="0.15">
      <c r="A44" s="2">
        <v>0.36558833496299997</v>
      </c>
      <c r="B44">
        <v>-0.359072530108</v>
      </c>
      <c r="C44">
        <v>0.15405392265699999</v>
      </c>
      <c r="D44">
        <v>-0.21101489851800001</v>
      </c>
      <c r="E44">
        <v>-0.15920373586200001</v>
      </c>
      <c r="F44">
        <v>-1</v>
      </c>
    </row>
    <row r="45" spans="1:6" x14ac:dyDescent="0.15">
      <c r="A45" s="2">
        <v>0.40152624129999998</v>
      </c>
      <c r="B45">
        <v>-0.65477596407000005</v>
      </c>
      <c r="C45">
        <v>4.7699954012900003E-2</v>
      </c>
      <c r="D45">
        <v>-0.183468111648</v>
      </c>
      <c r="E45">
        <v>-0.126411512393</v>
      </c>
      <c r="F45">
        <v>-1</v>
      </c>
    </row>
    <row r="46" spans="1:6" x14ac:dyDescent="0.15">
      <c r="A46" s="2">
        <v>0.386552113659</v>
      </c>
      <c r="B46">
        <v>-0.69695085352999997</v>
      </c>
      <c r="C46">
        <v>9.1392241030999993E-2</v>
      </c>
      <c r="D46">
        <v>-0.194945939511</v>
      </c>
      <c r="E46">
        <v>-0.14007493883899999</v>
      </c>
      <c r="F46">
        <v>1</v>
      </c>
    </row>
    <row r="47" spans="1:6" x14ac:dyDescent="0.15">
      <c r="A47" s="2">
        <v>0.34761938179399998</v>
      </c>
      <c r="B47">
        <v>-0.78659034872699995</v>
      </c>
      <c r="C47">
        <v>-0.139540033594</v>
      </c>
      <c r="D47">
        <v>-0.145576062413</v>
      </c>
      <c r="E47">
        <v>1.34626403E-2</v>
      </c>
      <c r="F47">
        <v>1</v>
      </c>
    </row>
    <row r="48" spans="1:6" x14ac:dyDescent="0.15">
      <c r="A48" s="2">
        <v>0.27574356912100001</v>
      </c>
      <c r="B48">
        <v>-0.61034326888199997</v>
      </c>
      <c r="C48">
        <v>5.00285536377E-2</v>
      </c>
      <c r="D48">
        <v>-0.20202272761699999</v>
      </c>
      <c r="E48">
        <v>-5.5351343797100001E-2</v>
      </c>
      <c r="F48">
        <v>1</v>
      </c>
    </row>
    <row r="49" spans="1:6" x14ac:dyDescent="0.15">
      <c r="A49" s="2">
        <v>0.302696998873</v>
      </c>
      <c r="B49">
        <v>-0.49238904673900002</v>
      </c>
      <c r="C49">
        <v>-0.174186379256</v>
      </c>
      <c r="D49">
        <v>-0.180855228166</v>
      </c>
      <c r="E49">
        <v>-2.9546099760699999E-2</v>
      </c>
      <c r="F49">
        <v>-1</v>
      </c>
    </row>
    <row r="50" spans="1:6" x14ac:dyDescent="0.15">
      <c r="A50" s="2">
        <v>0.35061420732300003</v>
      </c>
      <c r="B50">
        <v>0.24605626732700001</v>
      </c>
      <c r="C50">
        <v>-0.21310083870499999</v>
      </c>
      <c r="D50">
        <v>-0.14322411803000001</v>
      </c>
      <c r="E50">
        <v>1.6329889637400001E-2</v>
      </c>
      <c r="F50">
        <v>-1</v>
      </c>
    </row>
    <row r="51" spans="1:6" x14ac:dyDescent="0.15">
      <c r="A51" s="2">
        <v>0.13798159483</v>
      </c>
      <c r="B51">
        <v>-0.66069233663299998</v>
      </c>
      <c r="C51">
        <v>0.10949831531</v>
      </c>
      <c r="D51">
        <v>-0.31021216925900003</v>
      </c>
      <c r="E51">
        <v>-0.18724481331699999</v>
      </c>
      <c r="F51">
        <v>1</v>
      </c>
    </row>
    <row r="52" spans="1:6" x14ac:dyDescent="0.15">
      <c r="A52" s="2">
        <v>0.21285223303100001</v>
      </c>
      <c r="B52">
        <v>-0.50952533144400003</v>
      </c>
      <c r="C52">
        <v>-0.434308342018</v>
      </c>
      <c r="D52">
        <v>-0.25141355967099999</v>
      </c>
      <c r="E52">
        <v>-0.115563579882</v>
      </c>
      <c r="F52">
        <v>-1</v>
      </c>
    </row>
    <row r="53" spans="1:6" x14ac:dyDescent="0.15">
      <c r="A53" s="2">
        <v>0.22183670961599999</v>
      </c>
      <c r="B53">
        <v>-0.18649323263000001</v>
      </c>
      <c r="C53">
        <v>0.28525377729200002</v>
      </c>
      <c r="D53">
        <v>-0.24435772652099999</v>
      </c>
      <c r="E53">
        <v>-0.10696183187</v>
      </c>
      <c r="F53">
        <v>-1</v>
      </c>
    </row>
    <row r="54" spans="1:6" x14ac:dyDescent="0.15">
      <c r="A54" s="2">
        <v>0.15894537352599999</v>
      </c>
      <c r="B54">
        <v>-0.30083496560700002</v>
      </c>
      <c r="C54">
        <v>0.10254089957</v>
      </c>
      <c r="D54">
        <v>-0.29374855857400001</v>
      </c>
      <c r="E54">
        <v>-0.16717406795500001</v>
      </c>
      <c r="F54">
        <v>1</v>
      </c>
    </row>
    <row r="55" spans="1:6" x14ac:dyDescent="0.15">
      <c r="A55" s="2">
        <v>8.1079909796499997E-2</v>
      </c>
      <c r="B55">
        <v>-0.83525758159800001</v>
      </c>
      <c r="C55">
        <v>8.0419794449499996E-2</v>
      </c>
      <c r="D55">
        <v>-0.35489911254599998</v>
      </c>
      <c r="E55">
        <v>-0.241722550727</v>
      </c>
      <c r="F55">
        <v>1</v>
      </c>
    </row>
    <row r="56" spans="1:6" x14ac:dyDescent="0.15">
      <c r="A56" s="2">
        <v>7.8085084268499999E-2</v>
      </c>
      <c r="B56">
        <v>-0.82887121682300002</v>
      </c>
      <c r="C56">
        <v>-0.13564208318099999</v>
      </c>
      <c r="D56">
        <v>-0.357251056929</v>
      </c>
      <c r="E56">
        <v>-0.244589800064</v>
      </c>
      <c r="F56">
        <v>1</v>
      </c>
    </row>
    <row r="57" spans="1:6" x14ac:dyDescent="0.15">
      <c r="A57" s="2">
        <v>7.5090258740399998E-2</v>
      </c>
      <c r="B57">
        <v>-0.70991710928600005</v>
      </c>
      <c r="C57">
        <v>-0.11947907095599999</v>
      </c>
      <c r="D57">
        <v>-0.35960300131299999</v>
      </c>
      <c r="E57">
        <v>-0.247457049402</v>
      </c>
      <c r="F57">
        <v>1</v>
      </c>
    </row>
    <row r="58" spans="1:6" x14ac:dyDescent="0.15">
      <c r="A58" s="2">
        <v>4.8136828987800001E-2</v>
      </c>
      <c r="B58">
        <v>-0.49978451244299998</v>
      </c>
      <c r="C58">
        <v>-7.6374551338900004E-2</v>
      </c>
      <c r="D58">
        <v>-0.38077050076399999</v>
      </c>
      <c r="E58">
        <v>-0.27326229343800001</v>
      </c>
      <c r="F58">
        <v>1</v>
      </c>
    </row>
    <row r="59" spans="1:6" x14ac:dyDescent="0.15">
      <c r="A59" s="2">
        <v>9.6054037436899997E-2</v>
      </c>
      <c r="B59">
        <v>-0.45777550258799998</v>
      </c>
      <c r="C59">
        <v>-0.216515093208</v>
      </c>
      <c r="D59">
        <v>-0.34313939062799997</v>
      </c>
      <c r="E59">
        <v>-0.22738630403999999</v>
      </c>
      <c r="F59">
        <v>-1</v>
      </c>
    </row>
    <row r="60" spans="1:6" x14ac:dyDescent="0.15">
      <c r="A60" s="2">
        <v>4.8136828987800001E-2</v>
      </c>
      <c r="B60">
        <v>0.34972641241000002</v>
      </c>
      <c r="C60">
        <v>-0.71946068114200001</v>
      </c>
      <c r="D60">
        <v>-0.38077050076399999</v>
      </c>
      <c r="E60">
        <v>-0.27326229343800001</v>
      </c>
      <c r="F60">
        <v>1</v>
      </c>
    </row>
    <row r="61" spans="1:6" x14ac:dyDescent="0.15">
      <c r="A61" s="2">
        <v>0.44045897316499999</v>
      </c>
      <c r="B61">
        <v>-0.44791948941699999</v>
      </c>
      <c r="C61">
        <v>-4.5571755083000001E-2</v>
      </c>
      <c r="D61">
        <v>-7.2665786524199999E-2</v>
      </c>
      <c r="E61">
        <v>0.102347369759</v>
      </c>
      <c r="F61">
        <v>-1</v>
      </c>
    </row>
    <row r="62" spans="1:6" x14ac:dyDescent="0.15">
      <c r="A62" s="2">
        <v>0.407515892356</v>
      </c>
      <c r="B62">
        <v>-0.216826161431</v>
      </c>
      <c r="C62">
        <v>0.58696176199700001</v>
      </c>
      <c r="D62">
        <v>-9.8537174742899997E-2</v>
      </c>
      <c r="E62">
        <v>7.0807627047699995E-2</v>
      </c>
      <c r="F62">
        <v>1</v>
      </c>
    </row>
    <row r="63" spans="1:6" x14ac:dyDescent="0.15">
      <c r="A63" s="2">
        <v>0.33264525415399998</v>
      </c>
      <c r="B63">
        <v>-0.44908986218199998</v>
      </c>
      <c r="C63">
        <v>6.9940504822499999E-2</v>
      </c>
      <c r="D63">
        <v>-0.15733578433100001</v>
      </c>
      <c r="E63">
        <v>-8.7360638686199998E-4</v>
      </c>
      <c r="F63">
        <v>1</v>
      </c>
    </row>
    <row r="64" spans="1:6" x14ac:dyDescent="0.15">
      <c r="A64" s="2">
        <v>0.302696998873</v>
      </c>
      <c r="B64">
        <v>-0.29082228836500001</v>
      </c>
      <c r="C64">
        <v>-0.36172557240199998</v>
      </c>
      <c r="D64">
        <v>-0.180855228166</v>
      </c>
      <c r="E64">
        <v>-2.9546099760699999E-2</v>
      </c>
      <c r="F64">
        <v>1</v>
      </c>
    </row>
    <row r="65" spans="1:6" x14ac:dyDescent="0.15">
      <c r="A65" s="2">
        <v>0.32665560309800001</v>
      </c>
      <c r="B65">
        <v>-0.64569405572000005</v>
      </c>
      <c r="C65">
        <v>-0.16419078553899999</v>
      </c>
      <c r="D65">
        <v>-0.16203967309799999</v>
      </c>
      <c r="E65">
        <v>-6.6081050616200003E-3</v>
      </c>
      <c r="F65">
        <v>-1</v>
      </c>
    </row>
    <row r="66" spans="1:6" x14ac:dyDescent="0.15">
      <c r="A66" s="2">
        <v>0.36259350943500002</v>
      </c>
      <c r="B66">
        <v>-0.16313185498800001</v>
      </c>
      <c r="C66">
        <v>-0.60436825509500003</v>
      </c>
      <c r="D66">
        <v>-0.133816340496</v>
      </c>
      <c r="E66">
        <v>2.7798886987000001E-2</v>
      </c>
      <c r="F66">
        <v>-1</v>
      </c>
    </row>
    <row r="67" spans="1:6" x14ac:dyDescent="0.15">
      <c r="A67" s="2">
        <v>0.45543310080499999</v>
      </c>
      <c r="B67">
        <v>-0.25014492311300002</v>
      </c>
      <c r="C67">
        <v>0.21775040604500001</v>
      </c>
      <c r="D67">
        <v>-6.0906064606699999E-2</v>
      </c>
      <c r="E67">
        <v>0.116683616446</v>
      </c>
      <c r="F67">
        <v>-1</v>
      </c>
    </row>
    <row r="68" spans="1:6" x14ac:dyDescent="0.15">
      <c r="A68" s="2">
        <v>0.44644862422100001</v>
      </c>
      <c r="B68">
        <v>0.696576057779</v>
      </c>
      <c r="C68">
        <v>-1.14280576956</v>
      </c>
      <c r="D68">
        <v>-6.7961897757200004E-2</v>
      </c>
      <c r="E68">
        <v>0.108081868434</v>
      </c>
      <c r="F68">
        <v>1</v>
      </c>
    </row>
    <row r="69" spans="1:6" x14ac:dyDescent="0.15">
      <c r="A69" s="2">
        <v>0.57522612192800004</v>
      </c>
      <c r="B69">
        <v>1.78468175496</v>
      </c>
      <c r="C69">
        <v>-0.62765070345100005</v>
      </c>
      <c r="D69">
        <v>3.31717107338E-2</v>
      </c>
      <c r="E69">
        <v>0.23137358994099999</v>
      </c>
      <c r="F69">
        <v>-1</v>
      </c>
    </row>
    <row r="70" spans="1:6" x14ac:dyDescent="0.15">
      <c r="A70" s="2">
        <v>0.36259350943500002</v>
      </c>
      <c r="B70">
        <v>1.6574382749600001</v>
      </c>
      <c r="C70">
        <v>2.3738858297999998</v>
      </c>
      <c r="D70">
        <v>-0.133816340496</v>
      </c>
      <c r="E70">
        <v>2.7798886987000001E-2</v>
      </c>
      <c r="F70">
        <v>1</v>
      </c>
    </row>
    <row r="71" spans="1:6" x14ac:dyDescent="0.15">
      <c r="A71" s="2">
        <v>0.22782636067199999</v>
      </c>
      <c r="B71">
        <v>0.165623090183</v>
      </c>
      <c r="C71">
        <v>-2.4790617722299998E-3</v>
      </c>
      <c r="D71">
        <v>-0.23965383775400001</v>
      </c>
      <c r="E71">
        <v>-0.101227333195</v>
      </c>
      <c r="F71">
        <v>1</v>
      </c>
    </row>
    <row r="72" spans="1:6" x14ac:dyDescent="0.15">
      <c r="A72" s="2">
        <v>0.40152624129999998</v>
      </c>
      <c r="B72">
        <v>-0.49906109305599999</v>
      </c>
      <c r="C72">
        <v>-0.31468289293200002</v>
      </c>
      <c r="D72">
        <v>-0.10324106350999999</v>
      </c>
      <c r="E72">
        <v>6.5073128372899997E-2</v>
      </c>
      <c r="F72">
        <v>-1</v>
      </c>
    </row>
    <row r="73" spans="1:6" x14ac:dyDescent="0.15">
      <c r="A73" s="2">
        <v>0.422490019996</v>
      </c>
      <c r="B73">
        <v>-4.9264721991299998E-2</v>
      </c>
      <c r="C73">
        <v>-0.81417519955399997</v>
      </c>
      <c r="D73">
        <v>-8.67774528253E-2</v>
      </c>
      <c r="E73">
        <v>8.5143873734600001E-2</v>
      </c>
      <c r="F73">
        <v>-1</v>
      </c>
    </row>
    <row r="74" spans="1:6" x14ac:dyDescent="0.15">
      <c r="A74" s="2">
        <v>0.46441757738900002</v>
      </c>
      <c r="B74">
        <v>-0.381438630123</v>
      </c>
      <c r="C74">
        <v>-0.13876895845199999</v>
      </c>
      <c r="D74">
        <v>-5.3850231456100003E-2</v>
      </c>
      <c r="E74">
        <v>0.12528536445800001</v>
      </c>
      <c r="F74">
        <v>-1</v>
      </c>
    </row>
    <row r="75" spans="1:6" x14ac:dyDescent="0.15">
      <c r="A75" s="2">
        <v>0.46741240291699998</v>
      </c>
      <c r="B75">
        <v>-0.24946297362799999</v>
      </c>
      <c r="C75">
        <v>-1.7756283688600001E-2</v>
      </c>
      <c r="D75">
        <v>-5.1498287072599999E-2</v>
      </c>
      <c r="E75">
        <v>0.12815261379500001</v>
      </c>
      <c r="F75">
        <v>-1</v>
      </c>
    </row>
    <row r="76" spans="1:6" x14ac:dyDescent="0.15">
      <c r="A76" s="2">
        <v>0.52431408795000001</v>
      </c>
      <c r="B76">
        <v>-0.31374592816199998</v>
      </c>
      <c r="C76">
        <v>-0.42852173055800002</v>
      </c>
      <c r="D76">
        <v>-6.81134378588E-3</v>
      </c>
      <c r="E76">
        <v>0.18263035120599999</v>
      </c>
      <c r="F76">
        <v>-1</v>
      </c>
    </row>
    <row r="77" spans="1:6" x14ac:dyDescent="0.15">
      <c r="A77" s="2">
        <v>0.57822094745599995</v>
      </c>
      <c r="B77">
        <v>-0.38854380651800002</v>
      </c>
      <c r="C77">
        <v>-0.59678404514399996</v>
      </c>
      <c r="D77">
        <v>3.5523655117299997E-2</v>
      </c>
      <c r="E77">
        <v>0.23424083927799999</v>
      </c>
      <c r="F77">
        <v>-1</v>
      </c>
    </row>
    <row r="78" spans="1:6" x14ac:dyDescent="0.15">
      <c r="A78" s="2">
        <v>0.56025199428700001</v>
      </c>
      <c r="B78">
        <v>0.772475192398</v>
      </c>
      <c r="C78">
        <v>0.85606698669299996</v>
      </c>
      <c r="D78">
        <v>2.14119888163E-2</v>
      </c>
      <c r="E78">
        <v>0.21703734325400001</v>
      </c>
      <c r="F78">
        <v>1</v>
      </c>
    </row>
    <row r="79" spans="1:6" x14ac:dyDescent="0.15">
      <c r="A79" s="2">
        <v>0.55426234323099999</v>
      </c>
      <c r="B79">
        <v>-0.30848385848400001</v>
      </c>
      <c r="C79">
        <v>-0.75400532057400005</v>
      </c>
      <c r="D79">
        <v>1.6708100049199998E-2</v>
      </c>
      <c r="E79">
        <v>0.211302844579</v>
      </c>
      <c r="F79">
        <v>1</v>
      </c>
    </row>
    <row r="80" spans="1:6" x14ac:dyDescent="0.15">
      <c r="A80" s="2">
        <v>0.55126751770299998</v>
      </c>
      <c r="B80">
        <v>1.0627030788500001E-2</v>
      </c>
      <c r="C80">
        <v>-0.15628726533000001</v>
      </c>
      <c r="D80">
        <v>1.4356155665699999E-2</v>
      </c>
      <c r="E80">
        <v>0.208435595242</v>
      </c>
      <c r="F80">
        <v>1</v>
      </c>
    </row>
    <row r="81" spans="1:6" x14ac:dyDescent="0.15">
      <c r="A81" s="2">
        <v>0.53629339006300003</v>
      </c>
      <c r="B81">
        <v>-3.2533920764699999E-2</v>
      </c>
      <c r="C81">
        <v>1.48724941929E-2</v>
      </c>
      <c r="D81">
        <v>2.5964337481699999E-3</v>
      </c>
      <c r="E81">
        <v>0.194099348555</v>
      </c>
      <c r="F81">
        <v>1</v>
      </c>
    </row>
    <row r="82" spans="1:6" x14ac:dyDescent="0.15">
      <c r="A82" s="2">
        <v>0.557257168759</v>
      </c>
      <c r="B82">
        <v>0.86271369727900005</v>
      </c>
      <c r="C82">
        <v>0.359842288382</v>
      </c>
      <c r="D82">
        <v>1.9060044432799999E-2</v>
      </c>
      <c r="E82">
        <v>0.21417009391700001</v>
      </c>
      <c r="F82">
        <v>-1</v>
      </c>
    </row>
    <row r="83" spans="1:6" x14ac:dyDescent="0.15">
      <c r="A83" s="2">
        <v>0.38056246260299997</v>
      </c>
      <c r="B83">
        <v>0.13720238460100001</v>
      </c>
      <c r="C83">
        <v>-0.66333776402900002</v>
      </c>
      <c r="D83">
        <v>-0.11970467419399999</v>
      </c>
      <c r="E83">
        <v>4.5002383011199999E-2</v>
      </c>
      <c r="F83">
        <v>1</v>
      </c>
    </row>
    <row r="84" spans="1:6" x14ac:dyDescent="0.15">
      <c r="A84" s="2">
        <v>0.50335030925400004</v>
      </c>
      <c r="B84">
        <v>-0.21651744105599999</v>
      </c>
      <c r="C84">
        <v>-3.2717743238400002E-2</v>
      </c>
      <c r="D84">
        <v>-2.3274954470500001E-2</v>
      </c>
      <c r="E84">
        <v>0.162559605844</v>
      </c>
      <c r="F84">
        <v>-1</v>
      </c>
    </row>
    <row r="85" spans="1:6" x14ac:dyDescent="0.15">
      <c r="A85" s="2">
        <v>0.54827269217499996</v>
      </c>
      <c r="B85">
        <v>-0.29005739907700001</v>
      </c>
      <c r="C85">
        <v>-0.38290057305300002</v>
      </c>
      <c r="D85">
        <v>1.20042112822E-2</v>
      </c>
      <c r="E85">
        <v>0.20556834590500001</v>
      </c>
      <c r="F85">
        <v>-1</v>
      </c>
    </row>
    <row r="86" spans="1:6" x14ac:dyDescent="0.15">
      <c r="A86" s="2">
        <v>0.48538135608600003</v>
      </c>
      <c r="B86">
        <v>-7.9201382847600005E-2</v>
      </c>
      <c r="C86">
        <v>-5.3578164153599998E-2</v>
      </c>
      <c r="D86">
        <v>-3.7386620771499998E-2</v>
      </c>
      <c r="E86">
        <v>0.14535610982</v>
      </c>
      <c r="F86">
        <v>1</v>
      </c>
    </row>
    <row r="87" spans="1:6" x14ac:dyDescent="0.15">
      <c r="A87" s="2">
        <v>0.443453798693</v>
      </c>
      <c r="B87">
        <v>0.77595866409400005</v>
      </c>
      <c r="C87">
        <v>-0.226534339537</v>
      </c>
      <c r="D87">
        <v>-7.0313842140699995E-2</v>
      </c>
      <c r="E87">
        <v>0.10521461909599999</v>
      </c>
      <c r="F87">
        <v>1</v>
      </c>
    </row>
    <row r="88" spans="1:6" x14ac:dyDescent="0.15">
      <c r="A88" s="2">
        <v>0.54228304111900005</v>
      </c>
      <c r="B88">
        <v>1.55987342088</v>
      </c>
      <c r="C88">
        <v>-1.6613384286199999</v>
      </c>
      <c r="D88">
        <v>7.3003225152000004E-3</v>
      </c>
      <c r="E88">
        <v>0.19983384723</v>
      </c>
      <c r="F88">
        <v>-1</v>
      </c>
    </row>
    <row r="89" spans="1:6" x14ac:dyDescent="0.15">
      <c r="A89" s="2">
        <v>0.67705018988200005</v>
      </c>
      <c r="B89">
        <v>0.51011816671900001</v>
      </c>
      <c r="C89">
        <v>0.68806485083699997</v>
      </c>
      <c r="D89">
        <v>0.113137819773</v>
      </c>
      <c r="E89">
        <v>0.32886006741200002</v>
      </c>
      <c r="F89">
        <v>-1</v>
      </c>
    </row>
    <row r="90" spans="1:6" x14ac:dyDescent="0.15">
      <c r="A90" s="2">
        <v>0.63811745801700004</v>
      </c>
      <c r="B90">
        <v>8.1480660769600005E-2</v>
      </c>
      <c r="C90">
        <v>-0.48667995490999999</v>
      </c>
      <c r="D90">
        <v>8.2562542787600002E-2</v>
      </c>
      <c r="E90">
        <v>0.29158582602599997</v>
      </c>
      <c r="F90">
        <v>1</v>
      </c>
    </row>
    <row r="91" spans="1:6" x14ac:dyDescent="0.15">
      <c r="A91" s="2">
        <v>0.656086411185</v>
      </c>
      <c r="B91">
        <v>0.123614080328</v>
      </c>
      <c r="C91">
        <v>-0.41853678051600002</v>
      </c>
      <c r="D91">
        <v>9.6674209088700003E-2</v>
      </c>
      <c r="E91">
        <v>0.30878932204999998</v>
      </c>
      <c r="F91">
        <v>-1</v>
      </c>
    </row>
    <row r="92" spans="1:6" x14ac:dyDescent="0.15">
      <c r="A92" s="2">
        <v>0.70100879410600003</v>
      </c>
      <c r="B92">
        <v>0.86220684293200001</v>
      </c>
      <c r="C92">
        <v>-1.07481160662</v>
      </c>
      <c r="D92">
        <v>0.131953374841</v>
      </c>
      <c r="E92">
        <v>0.35179806211100001</v>
      </c>
      <c r="F92">
        <v>-1</v>
      </c>
    </row>
    <row r="93" spans="1:6" x14ac:dyDescent="0.15">
      <c r="A93" s="2">
        <v>0.79684321100400002</v>
      </c>
      <c r="B93">
        <v>1.2423199567800001</v>
      </c>
      <c r="C93">
        <v>-1.6284329151900001</v>
      </c>
      <c r="D93">
        <v>0.20721559511400001</v>
      </c>
      <c r="E93">
        <v>0.44355004090700001</v>
      </c>
      <c r="F93">
        <v>-1</v>
      </c>
    </row>
    <row r="94" spans="1:6" x14ac:dyDescent="0.15">
      <c r="A94" s="2">
        <v>0.997496521385</v>
      </c>
      <c r="B94">
        <v>-2.04016707978E-2</v>
      </c>
      <c r="C94">
        <v>2.4571247632700001E-2</v>
      </c>
      <c r="D94">
        <v>0.364795868809</v>
      </c>
      <c r="E94">
        <v>0.63565574651199996</v>
      </c>
      <c r="F94">
        <v>-1</v>
      </c>
    </row>
    <row r="95" spans="1:6" x14ac:dyDescent="0.15">
      <c r="A95" s="2">
        <v>0.96455344057600001</v>
      </c>
      <c r="B95">
        <v>0.45722100393199999</v>
      </c>
      <c r="C95">
        <v>-0.94992108616399995</v>
      </c>
      <c r="D95">
        <v>0.33892448059000002</v>
      </c>
      <c r="E95">
        <v>0.60411600380099995</v>
      </c>
      <c r="F95">
        <v>1</v>
      </c>
    </row>
    <row r="96" spans="1:6" x14ac:dyDescent="0.15">
      <c r="A96" s="2">
        <v>0.93760001082400002</v>
      </c>
      <c r="B96">
        <v>0.392587859122</v>
      </c>
      <c r="C96">
        <v>-0.521934172694</v>
      </c>
      <c r="D96">
        <v>0.31775698113900003</v>
      </c>
      <c r="E96">
        <v>0.57831075976400004</v>
      </c>
      <c r="F96">
        <v>1</v>
      </c>
    </row>
    <row r="97" spans="1:6" x14ac:dyDescent="0.15">
      <c r="A97" s="2">
        <v>1.00648099797</v>
      </c>
      <c r="B97">
        <v>0.95024283528499998</v>
      </c>
      <c r="C97">
        <v>-1.1863230272500001</v>
      </c>
      <c r="D97">
        <v>0.37185170196</v>
      </c>
      <c r="E97">
        <v>0.64425749452400005</v>
      </c>
      <c r="F97">
        <v>-1</v>
      </c>
    </row>
    <row r="98" spans="1:6" x14ac:dyDescent="0.15">
      <c r="A98" s="2">
        <v>1.1053102403999999</v>
      </c>
      <c r="B98">
        <v>0.28776116457399997</v>
      </c>
      <c r="C98">
        <v>-0.68958033674399999</v>
      </c>
      <c r="D98">
        <v>0.44946586661600002</v>
      </c>
      <c r="E98">
        <v>0.73887672265799997</v>
      </c>
      <c r="F98">
        <v>-1</v>
      </c>
    </row>
    <row r="99" spans="1:6" x14ac:dyDescent="0.15">
      <c r="A99" s="2">
        <v>1.0693723340600001</v>
      </c>
      <c r="B99">
        <v>0.17212004136100001</v>
      </c>
      <c r="C99">
        <v>5.1400405118000002E-2</v>
      </c>
      <c r="D99">
        <v>0.42124253401299999</v>
      </c>
      <c r="E99">
        <v>0.70446973060899998</v>
      </c>
      <c r="F99">
        <v>1</v>
      </c>
    </row>
    <row r="100" spans="1:6" x14ac:dyDescent="0.15">
      <c r="A100" s="2">
        <v>1.05739303195</v>
      </c>
      <c r="B100">
        <v>0.98198113295800005</v>
      </c>
      <c r="C100">
        <v>-1.26449727428</v>
      </c>
      <c r="D100">
        <v>0.41183475647899997</v>
      </c>
      <c r="E100">
        <v>0.69300073325900002</v>
      </c>
      <c r="F100">
        <v>1</v>
      </c>
    </row>
    <row r="101" spans="1:6" x14ac:dyDescent="0.15">
      <c r="A101" s="2">
        <v>1.1741912275399999</v>
      </c>
      <c r="B101">
        <v>1.3313604423000001</v>
      </c>
      <c r="C101">
        <v>-1.4470788800100001</v>
      </c>
      <c r="D101">
        <v>0.50356058743599996</v>
      </c>
      <c r="E101">
        <v>0.80482345741700001</v>
      </c>
      <c r="F101">
        <v>-1</v>
      </c>
    </row>
    <row r="102" spans="1:6" x14ac:dyDescent="0.15">
      <c r="A102" s="2">
        <v>1.0843464617</v>
      </c>
      <c r="B102">
        <v>2.0034354834700001</v>
      </c>
      <c r="C102">
        <v>1.3712598969800001</v>
      </c>
      <c r="D102">
        <v>0.433002255931</v>
      </c>
      <c r="E102">
        <v>0.71880597729600004</v>
      </c>
      <c r="F102">
        <v>1</v>
      </c>
    </row>
    <row r="103" spans="1:6" x14ac:dyDescent="0.15">
      <c r="A103" s="2">
        <v>0.95257413846399996</v>
      </c>
      <c r="B103">
        <v>1.1891232891500001</v>
      </c>
      <c r="C103">
        <v>0.48860592401000003</v>
      </c>
      <c r="D103">
        <v>0.329516703056</v>
      </c>
      <c r="E103">
        <v>0.59264700645099999</v>
      </c>
      <c r="F103">
        <v>1</v>
      </c>
    </row>
    <row r="104" spans="1:6" x14ac:dyDescent="0.15">
      <c r="A104" s="2">
        <v>0.961558615048</v>
      </c>
      <c r="B104">
        <v>0.60945240325000005</v>
      </c>
      <c r="C104">
        <v>-1.17610746425</v>
      </c>
      <c r="D104">
        <v>0.33657253620700001</v>
      </c>
      <c r="E104">
        <v>0.60124875446299997</v>
      </c>
      <c r="F104">
        <v>-1</v>
      </c>
    </row>
    <row r="105" spans="1:6" x14ac:dyDescent="0.15">
      <c r="A105" s="2">
        <v>0.82080181522899998</v>
      </c>
      <c r="B105">
        <v>0.92713027704999995</v>
      </c>
      <c r="C105">
        <v>0.87769375222900003</v>
      </c>
      <c r="D105">
        <v>0.22603115018200001</v>
      </c>
      <c r="E105">
        <v>0.466488035606</v>
      </c>
      <c r="F105">
        <v>1</v>
      </c>
    </row>
    <row r="106" spans="1:6" x14ac:dyDescent="0.15">
      <c r="A106" s="2">
        <v>0.70699844516200006</v>
      </c>
      <c r="B106">
        <v>0.21235506100099999</v>
      </c>
      <c r="C106">
        <v>-0.182147848365</v>
      </c>
      <c r="D106">
        <v>0.13665726360800001</v>
      </c>
      <c r="E106">
        <v>0.35753256078599999</v>
      </c>
      <c r="F106">
        <v>1</v>
      </c>
    </row>
    <row r="107" spans="1:6" x14ac:dyDescent="0.15">
      <c r="A107" s="2">
        <v>0.763900130196</v>
      </c>
      <c r="B107">
        <v>0.37091753189299997</v>
      </c>
      <c r="C107">
        <v>-0.29243642897</v>
      </c>
      <c r="D107">
        <v>0.38382945635299998</v>
      </c>
      <c r="E107">
        <v>2.26850799819</v>
      </c>
      <c r="F107">
        <v>-1</v>
      </c>
    </row>
    <row r="108" spans="1:6" x14ac:dyDescent="0.15">
      <c r="A108" s="2">
        <v>0.70999327069100004</v>
      </c>
      <c r="B108">
        <v>0.50713233383699996</v>
      </c>
      <c r="C108">
        <v>-0.56246528815399999</v>
      </c>
      <c r="D108">
        <v>0.33913387811700002</v>
      </c>
      <c r="E108">
        <v>2.1952544022199998</v>
      </c>
      <c r="F108">
        <v>1</v>
      </c>
    </row>
    <row r="109" spans="1:6" x14ac:dyDescent="0.15">
      <c r="A109" s="2">
        <v>0.66507088777000001</v>
      </c>
      <c r="B109">
        <v>1.50363562716</v>
      </c>
      <c r="C109">
        <v>-0.80284559853500004</v>
      </c>
      <c r="D109">
        <v>0.30188756292000002</v>
      </c>
      <c r="E109">
        <v>2.1342097389100001</v>
      </c>
      <c r="F109">
        <v>1</v>
      </c>
    </row>
    <row r="110" spans="1:6" x14ac:dyDescent="0.15">
      <c r="A110" s="2">
        <v>1.0514033808900001</v>
      </c>
      <c r="B110">
        <v>1.7254028351599999</v>
      </c>
      <c r="C110">
        <v>-1.56899981506</v>
      </c>
      <c r="D110">
        <v>0.62220587361400004</v>
      </c>
      <c r="E110">
        <v>2.6591938433900002</v>
      </c>
      <c r="F110">
        <v>-1</v>
      </c>
    </row>
    <row r="111" spans="1:6" x14ac:dyDescent="0.15">
      <c r="A111" s="2">
        <v>0.94658448740800005</v>
      </c>
      <c r="B111">
        <v>2.3975423850699999</v>
      </c>
      <c r="C111">
        <v>2.2724113949600002</v>
      </c>
      <c r="D111">
        <v>0.53529780482099998</v>
      </c>
      <c r="E111">
        <v>2.51675629566</v>
      </c>
      <c r="F111">
        <v>1</v>
      </c>
    </row>
    <row r="112" spans="1:6" x14ac:dyDescent="0.15">
      <c r="A112" s="2">
        <v>0.87470867473400005</v>
      </c>
      <c r="B112">
        <v>0.37885210631100003</v>
      </c>
      <c r="C112">
        <v>0.10634660479700001</v>
      </c>
      <c r="D112">
        <v>0.47570370050600003</v>
      </c>
      <c r="E112">
        <v>2.41908483436</v>
      </c>
      <c r="F112">
        <v>1</v>
      </c>
    </row>
    <row r="113" spans="1:6" x14ac:dyDescent="0.15">
      <c r="A113" s="2">
        <v>0.81481216417299995</v>
      </c>
      <c r="B113">
        <v>0.12398270167100001</v>
      </c>
      <c r="C113">
        <v>-0.48831316775</v>
      </c>
      <c r="D113">
        <v>0.42604194691000002</v>
      </c>
      <c r="E113">
        <v>2.33769194995</v>
      </c>
      <c r="F113">
        <v>1</v>
      </c>
    </row>
    <row r="114" spans="1:6" x14ac:dyDescent="0.15">
      <c r="A114" s="2">
        <v>0.79983803653300001</v>
      </c>
      <c r="B114">
        <v>1.22290282751</v>
      </c>
      <c r="C114">
        <v>0.46726298981499997</v>
      </c>
      <c r="D114">
        <v>0.41362650851100002</v>
      </c>
      <c r="E114">
        <v>2.3173437288400001</v>
      </c>
      <c r="F114">
        <v>1</v>
      </c>
    </row>
    <row r="115" spans="1:6" x14ac:dyDescent="0.15">
      <c r="A115" s="2">
        <v>0.70999327069100004</v>
      </c>
      <c r="B115">
        <v>0.57463150959300002</v>
      </c>
      <c r="C115">
        <v>0.71061288559900004</v>
      </c>
      <c r="D115">
        <v>0.33913387811700002</v>
      </c>
      <c r="E115">
        <v>2.1952544022199998</v>
      </c>
      <c r="F115">
        <v>1</v>
      </c>
    </row>
    <row r="116" spans="1:6" x14ac:dyDescent="0.15">
      <c r="A116" s="2">
        <v>0.59020024956799999</v>
      </c>
      <c r="B116">
        <v>0.83046854525900005</v>
      </c>
      <c r="C116">
        <v>0.274826523411</v>
      </c>
      <c r="D116">
        <v>0.23981037092499999</v>
      </c>
      <c r="E116">
        <v>2.0324686333900002</v>
      </c>
      <c r="F116">
        <v>1</v>
      </c>
    </row>
    <row r="117" spans="1:6" x14ac:dyDescent="0.15">
      <c r="A117" s="2">
        <v>0.63811745801700004</v>
      </c>
      <c r="B117">
        <v>2.5831432315099998</v>
      </c>
      <c r="C117">
        <v>-0.79319060242700001</v>
      </c>
      <c r="D117">
        <v>0.27953977380200001</v>
      </c>
      <c r="E117">
        <v>2.0975829409200002</v>
      </c>
      <c r="F117">
        <v>-1</v>
      </c>
    </row>
    <row r="118" spans="1:6" x14ac:dyDescent="0.15">
      <c r="A118" s="2">
        <v>0.925620708711</v>
      </c>
      <c r="B118">
        <v>1.0410711343200001</v>
      </c>
      <c r="C118">
        <v>0.19275669123</v>
      </c>
      <c r="D118">
        <v>0.51791619106200004</v>
      </c>
      <c r="E118">
        <v>2.4882687861199999</v>
      </c>
      <c r="F118">
        <v>-1</v>
      </c>
    </row>
    <row r="119" spans="1:6" x14ac:dyDescent="0.15">
      <c r="A119" s="2">
        <v>1.03343442772</v>
      </c>
      <c r="B119">
        <v>1.1395483262199999</v>
      </c>
      <c r="C119">
        <v>-0.42154302746700001</v>
      </c>
      <c r="D119">
        <v>0.60730734753500004</v>
      </c>
      <c r="E119">
        <v>2.63477597807</v>
      </c>
      <c r="F119">
        <v>-1</v>
      </c>
    </row>
    <row r="120" spans="1:6" x14ac:dyDescent="0.15">
      <c r="A120" s="2">
        <v>1.0274447766699999</v>
      </c>
      <c r="B120">
        <v>2.0758234997899998</v>
      </c>
      <c r="C120">
        <v>0.15002824813999999</v>
      </c>
      <c r="D120">
        <v>0.60234117217500005</v>
      </c>
      <c r="E120">
        <v>2.6266366896200002</v>
      </c>
      <c r="F120">
        <v>1</v>
      </c>
    </row>
    <row r="121" spans="1:6" x14ac:dyDescent="0.15">
      <c r="A121" s="2">
        <v>0.86572419815000001</v>
      </c>
      <c r="B121">
        <v>2.66729948422</v>
      </c>
      <c r="C121">
        <v>0.28873425910799999</v>
      </c>
      <c r="D121">
        <v>0.46825443746599998</v>
      </c>
      <c r="E121">
        <v>2.4068759016999999</v>
      </c>
      <c r="F121">
        <v>1</v>
      </c>
    </row>
    <row r="122" spans="1:6" x14ac:dyDescent="0.15">
      <c r="A122" s="2">
        <v>0.63512263248900003</v>
      </c>
      <c r="B122">
        <v>1.66883328224</v>
      </c>
      <c r="C122">
        <v>1.4177396442900001</v>
      </c>
      <c r="D122">
        <v>0.27705668612200002</v>
      </c>
      <c r="E122">
        <v>2.0935132966999999</v>
      </c>
      <c r="F122">
        <v>1</v>
      </c>
    </row>
    <row r="123" spans="1:6" x14ac:dyDescent="0.15">
      <c r="A123" s="2">
        <v>0.50335030925400004</v>
      </c>
      <c r="B123">
        <v>0.46639045985100003</v>
      </c>
      <c r="C123">
        <v>1.6768251022999999E-2</v>
      </c>
      <c r="D123">
        <v>0.16780082821100001</v>
      </c>
      <c r="E123">
        <v>1.91444895098</v>
      </c>
      <c r="F123">
        <v>1</v>
      </c>
    </row>
    <row r="124" spans="1:6" x14ac:dyDescent="0.15">
      <c r="A124" s="2">
        <v>0.45543310080499999</v>
      </c>
      <c r="B124">
        <v>-0.13045357289000001</v>
      </c>
      <c r="C124">
        <v>-0.47528176131700001</v>
      </c>
      <c r="D124">
        <v>0.12807142533499999</v>
      </c>
      <c r="E124">
        <v>1.84933464345</v>
      </c>
      <c r="F124">
        <v>1</v>
      </c>
    </row>
    <row r="125" spans="1:6" x14ac:dyDescent="0.15">
      <c r="A125" s="2">
        <v>0.51832443689399998</v>
      </c>
      <c r="B125">
        <v>0.41748362310600001</v>
      </c>
      <c r="C125">
        <v>0.108629081829</v>
      </c>
      <c r="D125">
        <v>0.18021626661000001</v>
      </c>
      <c r="E125">
        <v>1.9347971720899999</v>
      </c>
      <c r="F125">
        <v>-1</v>
      </c>
    </row>
    <row r="126" spans="1:6" x14ac:dyDescent="0.15">
      <c r="A126" s="2">
        <v>0.48538135608600003</v>
      </c>
      <c r="B126">
        <v>-0.205652326957</v>
      </c>
      <c r="C126">
        <v>0.13763427959399999</v>
      </c>
      <c r="D126">
        <v>0.15290230213299999</v>
      </c>
      <c r="E126">
        <v>1.89003108566</v>
      </c>
      <c r="F126">
        <v>1</v>
      </c>
    </row>
    <row r="127" spans="1:6" x14ac:dyDescent="0.15">
      <c r="A127" s="2">
        <v>0.47040722844499999</v>
      </c>
      <c r="B127">
        <v>9.1438044809999994E-2</v>
      </c>
      <c r="C127">
        <v>-0.31703396253799998</v>
      </c>
      <c r="D127">
        <v>0.14048686373399999</v>
      </c>
      <c r="E127">
        <v>1.8696828645600001</v>
      </c>
      <c r="F127">
        <v>1</v>
      </c>
    </row>
    <row r="128" spans="1:6" x14ac:dyDescent="0.15">
      <c r="A128" s="2">
        <v>0.46441757738900002</v>
      </c>
      <c r="B128">
        <v>1.5991223784199999</v>
      </c>
      <c r="C128">
        <v>0.73842599173199996</v>
      </c>
      <c r="D128">
        <v>0.135520688374</v>
      </c>
      <c r="E128">
        <v>1.8615435761100001</v>
      </c>
      <c r="F128">
        <v>1</v>
      </c>
    </row>
    <row r="129" spans="1:6" x14ac:dyDescent="0.15">
      <c r="A129" s="2">
        <v>0.21285223303100001</v>
      </c>
      <c r="B129">
        <v>1.9288956400599999</v>
      </c>
      <c r="C129">
        <v>2.2359071366399998</v>
      </c>
      <c r="D129">
        <v>-7.3058676728700006E-2</v>
      </c>
      <c r="E129">
        <v>1.51969346157</v>
      </c>
      <c r="F129">
        <v>1</v>
      </c>
    </row>
    <row r="130" spans="1:6" x14ac:dyDescent="0.15">
      <c r="A130" s="2">
        <v>0.12600229271800001</v>
      </c>
      <c r="B130">
        <v>-5.5185840553700002E-3</v>
      </c>
      <c r="C130">
        <v>0.211704798487</v>
      </c>
      <c r="D130">
        <v>-0.145068219443</v>
      </c>
      <c r="E130">
        <v>1.40167377916</v>
      </c>
      <c r="F130">
        <v>1</v>
      </c>
    </row>
    <row r="131" spans="1:6" x14ac:dyDescent="0.15">
      <c r="A131" s="2">
        <v>0.12600229271800001</v>
      </c>
      <c r="B131">
        <v>-0.24197074482200001</v>
      </c>
      <c r="C131">
        <v>-2.8386950030599999E-2</v>
      </c>
      <c r="D131">
        <v>-0.145068219443</v>
      </c>
      <c r="E131">
        <v>1.40167377916</v>
      </c>
      <c r="F131">
        <v>-1</v>
      </c>
    </row>
    <row r="132" spans="1:6" x14ac:dyDescent="0.15">
      <c r="A132" s="2">
        <v>7.8085084268499999E-2</v>
      </c>
      <c r="B132">
        <v>0.213295045426</v>
      </c>
      <c r="C132">
        <v>-0.214829844623</v>
      </c>
      <c r="D132">
        <v>-0.18479762231899999</v>
      </c>
      <c r="E132">
        <v>1.33655947163</v>
      </c>
      <c r="F132">
        <v>1</v>
      </c>
    </row>
    <row r="133" spans="1:6" x14ac:dyDescent="0.15">
      <c r="A133" s="2">
        <v>0.21285223303100001</v>
      </c>
      <c r="B133">
        <v>0.22163510332200001</v>
      </c>
      <c r="C133">
        <v>-0.34088170831499998</v>
      </c>
      <c r="D133">
        <v>-7.3058676728700006E-2</v>
      </c>
      <c r="E133">
        <v>1.51969346157</v>
      </c>
      <c r="F133">
        <v>-1</v>
      </c>
    </row>
    <row r="134" spans="1:6" x14ac:dyDescent="0.15">
      <c r="A134" s="2">
        <v>0.272748743593</v>
      </c>
      <c r="B134">
        <v>0.37810564809000002</v>
      </c>
      <c r="C134">
        <v>5.1823786868000002E-2</v>
      </c>
      <c r="D134">
        <v>-2.33969231329E-2</v>
      </c>
      <c r="E134">
        <v>1.60108634598</v>
      </c>
      <c r="F134">
        <v>-1</v>
      </c>
    </row>
    <row r="135" spans="1:6" x14ac:dyDescent="0.15">
      <c r="A135" s="2">
        <v>0.251784964896</v>
      </c>
      <c r="B135">
        <v>-2.8184188911799999E-2</v>
      </c>
      <c r="C135">
        <v>-0.35481073136300001</v>
      </c>
      <c r="D135">
        <v>-4.07785368914E-2</v>
      </c>
      <c r="E135">
        <v>1.5725988364400001</v>
      </c>
      <c r="F135">
        <v>1</v>
      </c>
    </row>
    <row r="136" spans="1:6" x14ac:dyDescent="0.15">
      <c r="A136" s="2">
        <v>0.18589880327899999</v>
      </c>
      <c r="B136">
        <v>0.47814948070699997</v>
      </c>
      <c r="C136">
        <v>0.182904195814</v>
      </c>
      <c r="D136">
        <v>-9.5406465846900004E-2</v>
      </c>
      <c r="E136">
        <v>1.4830666635800001</v>
      </c>
      <c r="F136">
        <v>1</v>
      </c>
    </row>
    <row r="137" spans="1:6" x14ac:dyDescent="0.15">
      <c r="A137" s="2">
        <v>0.16792985011</v>
      </c>
      <c r="B137">
        <v>1.10581486553</v>
      </c>
      <c r="C137">
        <v>0.449955191182</v>
      </c>
      <c r="D137">
        <v>-0.110304991926</v>
      </c>
      <c r="E137">
        <v>1.45864879825</v>
      </c>
      <c r="F137">
        <v>1</v>
      </c>
    </row>
    <row r="138" spans="1:6" x14ac:dyDescent="0.15">
      <c r="A138" s="2">
        <v>3.2144460667899999E-3</v>
      </c>
      <c r="B138">
        <v>0.76585843928300001</v>
      </c>
      <c r="C138">
        <v>0.48450456113599999</v>
      </c>
      <c r="D138">
        <v>-0.24687481431399999</v>
      </c>
      <c r="E138">
        <v>1.2348183661100001</v>
      </c>
      <c r="F138">
        <v>1</v>
      </c>
    </row>
    <row r="139" spans="1:6" x14ac:dyDescent="0.15">
      <c r="A139" s="2">
        <v>-8.7648560454799997E-3</v>
      </c>
      <c r="B139">
        <v>0.62213297746499996</v>
      </c>
      <c r="C139">
        <v>0.62738525807400003</v>
      </c>
      <c r="D139">
        <v>-0.256807165033</v>
      </c>
      <c r="E139">
        <v>1.2185397892300001</v>
      </c>
      <c r="F139">
        <v>1</v>
      </c>
    </row>
    <row r="140" spans="1:6" x14ac:dyDescent="0.15">
      <c r="A140" s="2">
        <v>-5.6682064494500001E-2</v>
      </c>
      <c r="B140">
        <v>0.26042789195499999</v>
      </c>
      <c r="C140">
        <v>-0.32058185429800001</v>
      </c>
      <c r="D140">
        <v>-0.29653656790999999</v>
      </c>
      <c r="E140">
        <v>1.15342548169</v>
      </c>
      <c r="F140">
        <v>1</v>
      </c>
    </row>
    <row r="141" spans="1:6" x14ac:dyDescent="0.15">
      <c r="A141" s="2">
        <v>3.6157526875500001E-2</v>
      </c>
      <c r="B141">
        <v>0.485485045442</v>
      </c>
      <c r="C141">
        <v>-0.38382184227999999</v>
      </c>
      <c r="D141">
        <v>-0.219560849837</v>
      </c>
      <c r="E141">
        <v>1.27958445254</v>
      </c>
      <c r="F141">
        <v>-1</v>
      </c>
    </row>
    <row r="142" spans="1:6" x14ac:dyDescent="0.15">
      <c r="A142" s="2">
        <v>-8.7648560454799997E-3</v>
      </c>
      <c r="B142">
        <v>1.2657320198599999</v>
      </c>
      <c r="C142">
        <v>0.25001611633699999</v>
      </c>
      <c r="D142">
        <v>-0.256807165033</v>
      </c>
      <c r="E142">
        <v>1.2185397892300001</v>
      </c>
      <c r="F142">
        <v>1</v>
      </c>
    </row>
    <row r="143" spans="1:6" x14ac:dyDescent="0.15">
      <c r="A143" s="2">
        <v>-6.2671715550700002E-2</v>
      </c>
      <c r="B143">
        <v>0.55553692400099997</v>
      </c>
      <c r="C143">
        <v>-0.23264499177799999</v>
      </c>
      <c r="D143">
        <v>-0.30150274326999998</v>
      </c>
      <c r="E143">
        <v>1.14528619325</v>
      </c>
      <c r="F143">
        <v>1</v>
      </c>
    </row>
    <row r="144" spans="1:6" x14ac:dyDescent="0.15">
      <c r="A144" s="2">
        <v>-4.7697587910300002E-2</v>
      </c>
      <c r="B144">
        <v>1.18198125062</v>
      </c>
      <c r="C144">
        <v>-0.42542323842099999</v>
      </c>
      <c r="D144">
        <v>-0.28908730487099998</v>
      </c>
      <c r="E144">
        <v>1.1656344143599999</v>
      </c>
      <c r="F144">
        <v>-1</v>
      </c>
    </row>
    <row r="145" spans="1:6" x14ac:dyDescent="0.15">
      <c r="A145" s="2">
        <v>-0.32621636202100002</v>
      </c>
      <c r="B145">
        <v>2.8882280786600001</v>
      </c>
      <c r="C145">
        <v>5.4998303702299998</v>
      </c>
      <c r="D145">
        <v>-0.52001445909199995</v>
      </c>
      <c r="E145">
        <v>0.78715750182199995</v>
      </c>
      <c r="F145">
        <v>1</v>
      </c>
    </row>
    <row r="146" spans="1:6" x14ac:dyDescent="0.15">
      <c r="A146" s="2">
        <v>-0.38311804705399999</v>
      </c>
      <c r="B146">
        <v>0.36523154766999999</v>
      </c>
      <c r="C146">
        <v>-0.14270475304399999</v>
      </c>
      <c r="D146">
        <v>-0.56719312500800001</v>
      </c>
      <c r="E146">
        <v>0.70983426162700003</v>
      </c>
      <c r="F146">
        <v>1</v>
      </c>
    </row>
    <row r="147" spans="1:6" x14ac:dyDescent="0.15">
      <c r="A147" s="2">
        <v>-0.51189554476099997</v>
      </c>
      <c r="B147">
        <v>0.64815303654699996</v>
      </c>
      <c r="C147">
        <v>0.54051394571199995</v>
      </c>
      <c r="D147">
        <v>-0.67396589523899997</v>
      </c>
      <c r="E147">
        <v>0.53483956013300005</v>
      </c>
      <c r="F147">
        <v>1</v>
      </c>
    </row>
    <row r="148" spans="1:6" x14ac:dyDescent="0.15">
      <c r="A148" s="2">
        <v>-0.56580240426600004</v>
      </c>
      <c r="B148">
        <v>-0.23115170839099999</v>
      </c>
      <c r="C148">
        <v>-0.51578685890499998</v>
      </c>
      <c r="D148">
        <v>-0.71866147347499998</v>
      </c>
      <c r="E148">
        <v>0.461585964159</v>
      </c>
      <c r="F148">
        <v>1</v>
      </c>
    </row>
    <row r="149" spans="1:6" x14ac:dyDescent="0.15">
      <c r="A149" s="2">
        <v>-0.54483862556899998</v>
      </c>
      <c r="B149">
        <v>0.34889701438800003</v>
      </c>
      <c r="C149">
        <v>-6.0918752203999997E-2</v>
      </c>
      <c r="D149">
        <v>-0.70127985971700002</v>
      </c>
      <c r="E149">
        <v>0.49007347370400001</v>
      </c>
      <c r="F149">
        <v>-1</v>
      </c>
    </row>
    <row r="150" spans="1:6" x14ac:dyDescent="0.15">
      <c r="A150" s="2">
        <v>-0.45798868525600001</v>
      </c>
      <c r="B150">
        <v>0.36474312439000001</v>
      </c>
      <c r="C150">
        <v>-0.47475194281499999</v>
      </c>
      <c r="D150">
        <v>-0.62927031700299996</v>
      </c>
      <c r="E150">
        <v>0.60809315610699999</v>
      </c>
      <c r="F150">
        <v>-1</v>
      </c>
    </row>
    <row r="151" spans="1:6" x14ac:dyDescent="0.15">
      <c r="A151" s="2">
        <v>-0.53285932345700004</v>
      </c>
      <c r="B151">
        <v>1.80118677561</v>
      </c>
      <c r="C151">
        <v>-1.0745254100199999</v>
      </c>
      <c r="D151">
        <v>-0.69134750899700004</v>
      </c>
      <c r="E151">
        <v>0.50635205058699995</v>
      </c>
      <c r="F151">
        <v>1</v>
      </c>
    </row>
    <row r="152" spans="1:6" x14ac:dyDescent="0.15">
      <c r="A152" s="2">
        <v>-0.26332502593099999</v>
      </c>
      <c r="B152">
        <v>1.0542263085100001</v>
      </c>
      <c r="C152">
        <v>-9.84696385865E-2</v>
      </c>
      <c r="D152">
        <v>-0.46786961781600001</v>
      </c>
      <c r="E152">
        <v>0.87262003045900005</v>
      </c>
      <c r="F152">
        <v>-1</v>
      </c>
    </row>
    <row r="153" spans="1:6" x14ac:dyDescent="0.15">
      <c r="A153" s="2">
        <v>-0.47595763842400002</v>
      </c>
      <c r="B153">
        <v>2.04554125643</v>
      </c>
      <c r="C153">
        <v>0.80053065435100002</v>
      </c>
      <c r="D153">
        <v>-0.64416884308099998</v>
      </c>
      <c r="E153">
        <v>0.58367529078299996</v>
      </c>
      <c r="F153">
        <v>1</v>
      </c>
    </row>
    <row r="154" spans="1:6" x14ac:dyDescent="0.15">
      <c r="A154" s="2">
        <v>-0.65265234457999999</v>
      </c>
      <c r="B154">
        <v>1.8376342109499999</v>
      </c>
      <c r="C154">
        <v>0.42892801935399999</v>
      </c>
      <c r="D154">
        <v>-0.79067101618900004</v>
      </c>
      <c r="E154">
        <v>0.34356628175499998</v>
      </c>
      <c r="F154">
        <v>1</v>
      </c>
    </row>
    <row r="155" spans="1:6" x14ac:dyDescent="0.15">
      <c r="A155" s="2">
        <v>-0.68260059986099997</v>
      </c>
      <c r="B155">
        <v>1.9784844262800001</v>
      </c>
      <c r="C155">
        <v>1.86938153475</v>
      </c>
      <c r="D155">
        <v>-0.81550189298700004</v>
      </c>
      <c r="E155">
        <v>0.30286983954699997</v>
      </c>
      <c r="F155">
        <v>1</v>
      </c>
    </row>
    <row r="156" spans="1:6" x14ac:dyDescent="0.15">
      <c r="A156" s="2">
        <v>-0.87426943365700005</v>
      </c>
      <c r="B156">
        <v>-0.77102992026600004</v>
      </c>
      <c r="C156">
        <v>0.37038898795300002</v>
      </c>
      <c r="D156">
        <v>-0.97441950449400005</v>
      </c>
      <c r="E156">
        <v>4.2412609416200002E-2</v>
      </c>
      <c r="F156">
        <v>1</v>
      </c>
    </row>
    <row r="157" spans="1:6" x14ac:dyDescent="0.15">
      <c r="A157" s="2">
        <v>-0.87426943365700005</v>
      </c>
      <c r="B157">
        <v>-0.72530705037599996</v>
      </c>
      <c r="C157">
        <v>-0.37992980502000001</v>
      </c>
      <c r="D157">
        <v>-0.97441950449400005</v>
      </c>
      <c r="E157">
        <v>4.2412609416200002E-2</v>
      </c>
      <c r="F157">
        <v>-1</v>
      </c>
    </row>
    <row r="158" spans="1:6" x14ac:dyDescent="0.15">
      <c r="A158" s="2">
        <v>-0.87127460812900004</v>
      </c>
      <c r="B158">
        <v>-0.43395795603300003</v>
      </c>
      <c r="C158">
        <v>-0.59416333576400004</v>
      </c>
      <c r="D158">
        <v>-0.971936416814</v>
      </c>
      <c r="E158">
        <v>4.6482253637000003E-2</v>
      </c>
      <c r="F158">
        <v>-1</v>
      </c>
    </row>
    <row r="159" spans="1:6" x14ac:dyDescent="0.15">
      <c r="A159" s="2">
        <v>-0.78741949334299999</v>
      </c>
      <c r="B159">
        <v>-0.79771810553300004</v>
      </c>
      <c r="C159">
        <v>-0.33870685066599998</v>
      </c>
      <c r="D159">
        <v>-0.90240996177999999</v>
      </c>
      <c r="E159">
        <v>0.16043229181900001</v>
      </c>
      <c r="F159">
        <v>-1</v>
      </c>
    </row>
    <row r="160" spans="1:6" x14ac:dyDescent="0.15">
      <c r="A160" s="2">
        <v>-0.79340914439900001</v>
      </c>
      <c r="B160">
        <v>-0.55036857630000002</v>
      </c>
      <c r="C160">
        <v>-7.9817188976199993E-2</v>
      </c>
      <c r="D160">
        <v>-0.90737613713900001</v>
      </c>
      <c r="E160">
        <v>0.152293003378</v>
      </c>
      <c r="F160">
        <v>1</v>
      </c>
    </row>
    <row r="161" spans="1:6" x14ac:dyDescent="0.15">
      <c r="A161" s="2">
        <v>-0.90721251446600004</v>
      </c>
      <c r="B161">
        <v>-0.433911878365</v>
      </c>
      <c r="C161">
        <v>0.45456745046899999</v>
      </c>
      <c r="D161">
        <v>-1.0017334689699999</v>
      </c>
      <c r="E161">
        <v>-2.3534770126099999E-3</v>
      </c>
      <c r="F161">
        <v>1</v>
      </c>
    </row>
    <row r="162" spans="1:6" x14ac:dyDescent="0.15">
      <c r="A162" s="2">
        <v>-0.961119373971</v>
      </c>
      <c r="B162">
        <v>-0.49599692813899998</v>
      </c>
      <c r="C162">
        <v>0.54503987296699996</v>
      </c>
      <c r="D162">
        <v>-1.04642904721</v>
      </c>
      <c r="E162">
        <v>-7.5607072987000007E-2</v>
      </c>
      <c r="F162">
        <v>1</v>
      </c>
    </row>
    <row r="163" spans="1:6" x14ac:dyDescent="0.15">
      <c r="A163" s="2">
        <v>-1.03299518664</v>
      </c>
      <c r="B163">
        <v>-0.97567466685799997</v>
      </c>
      <c r="C163">
        <v>-0.127671153028</v>
      </c>
      <c r="D163">
        <v>-1.1060231515200001</v>
      </c>
      <c r="E163">
        <v>-0.17327853428600001</v>
      </c>
      <c r="F163">
        <v>1</v>
      </c>
    </row>
    <row r="164" spans="1:6" x14ac:dyDescent="0.15">
      <c r="A164" s="2">
        <v>-1.05695379087</v>
      </c>
      <c r="B164">
        <v>-0.84646827820600001</v>
      </c>
      <c r="C164">
        <v>0.21856169062799999</v>
      </c>
      <c r="D164">
        <v>-1.12588785296</v>
      </c>
      <c r="E164">
        <v>-0.20583568805300001</v>
      </c>
      <c r="F164">
        <v>1</v>
      </c>
    </row>
    <row r="165" spans="1:6" x14ac:dyDescent="0.15">
      <c r="A165" s="2">
        <v>-1.04796931428</v>
      </c>
      <c r="B165">
        <v>-0.80498916153300004</v>
      </c>
      <c r="C165">
        <v>-0.27297742529899999</v>
      </c>
      <c r="D165">
        <v>-1.17838409028</v>
      </c>
      <c r="E165">
        <v>-0.93805453266200001</v>
      </c>
      <c r="F165">
        <v>-1</v>
      </c>
    </row>
    <row r="166" spans="1:6" x14ac:dyDescent="0.15">
      <c r="A166" s="2">
        <v>-1.0809123950899999</v>
      </c>
      <c r="B166">
        <v>-0.83846919505299999</v>
      </c>
      <c r="C166">
        <v>-0.15732679761500001</v>
      </c>
      <c r="D166">
        <v>-1.2049958178</v>
      </c>
      <c r="E166">
        <v>-0.97409995290399998</v>
      </c>
      <c r="F166">
        <v>1</v>
      </c>
    </row>
    <row r="167" spans="1:6" x14ac:dyDescent="0.15">
      <c r="A167" s="2">
        <v>-1.2156795438600001</v>
      </c>
      <c r="B167">
        <v>-0.72341786599000002</v>
      </c>
      <c r="C167">
        <v>0.64533167722399998</v>
      </c>
      <c r="D167">
        <v>-1.3138619758300001</v>
      </c>
      <c r="E167">
        <v>-1.12155849025</v>
      </c>
      <c r="F167">
        <v>1</v>
      </c>
    </row>
    <row r="168" spans="1:6" x14ac:dyDescent="0.15">
      <c r="A168" s="2">
        <v>-1.3025294841699999</v>
      </c>
      <c r="B168">
        <v>-0.82848416441200001</v>
      </c>
      <c r="C168">
        <v>-0.327176202448</v>
      </c>
      <c r="D168">
        <v>-1.38402016657</v>
      </c>
      <c r="E168">
        <v>-1.2165873254399999</v>
      </c>
      <c r="F168">
        <v>1</v>
      </c>
    </row>
    <row r="169" spans="1:6" x14ac:dyDescent="0.15">
      <c r="A169" s="2">
        <v>-1.27857087995</v>
      </c>
      <c r="B169">
        <v>-0.84891039460700002</v>
      </c>
      <c r="C169">
        <v>0.171474071196</v>
      </c>
      <c r="D169">
        <v>-1.36466618292</v>
      </c>
      <c r="E169">
        <v>-1.1903724743499999</v>
      </c>
      <c r="F169">
        <v>-1</v>
      </c>
    </row>
    <row r="170" spans="1:6" x14ac:dyDescent="0.15">
      <c r="A170" s="2">
        <v>-1.3025294841699999</v>
      </c>
      <c r="B170">
        <v>-1.0763543712899999</v>
      </c>
      <c r="C170">
        <v>-2.4788205155899998E-2</v>
      </c>
      <c r="D170">
        <v>-1.38402016657</v>
      </c>
      <c r="E170">
        <v>-1.2165873254399999</v>
      </c>
      <c r="F170">
        <v>1</v>
      </c>
    </row>
    <row r="171" spans="1:6" x14ac:dyDescent="0.15">
      <c r="A171" s="2">
        <v>-1.27857087995</v>
      </c>
      <c r="B171">
        <v>-1.06604679698</v>
      </c>
      <c r="C171">
        <v>1.8007647877700001E-2</v>
      </c>
      <c r="D171">
        <v>-1.36466618292</v>
      </c>
      <c r="E171">
        <v>-1.1903724743499999</v>
      </c>
      <c r="F171">
        <v>-1</v>
      </c>
    </row>
    <row r="172" spans="1:6" x14ac:dyDescent="0.15">
      <c r="A172" s="2">
        <v>-1.29653983311</v>
      </c>
      <c r="B172">
        <v>-1.06205647093</v>
      </c>
      <c r="C172">
        <v>-6.8667347806700002E-2</v>
      </c>
      <c r="D172">
        <v>-1.37918167065</v>
      </c>
      <c r="E172">
        <v>-1.21003361267</v>
      </c>
      <c r="F172">
        <v>1</v>
      </c>
    </row>
    <row r="173" spans="1:6" x14ac:dyDescent="0.15">
      <c r="A173" s="2">
        <v>-1.2905501820600001</v>
      </c>
      <c r="B173">
        <v>-0.92103116045599998</v>
      </c>
      <c r="C173">
        <v>-0.22121013663700001</v>
      </c>
      <c r="D173">
        <v>-1.3743431747399999</v>
      </c>
      <c r="E173">
        <v>-1.20347989989</v>
      </c>
      <c r="F173">
        <v>-1</v>
      </c>
    </row>
    <row r="174" spans="1:6" x14ac:dyDescent="0.15">
      <c r="A174" s="2">
        <v>-1.27258122889</v>
      </c>
      <c r="B174">
        <v>-0.95557558810599996</v>
      </c>
      <c r="C174">
        <v>-2.1962900684799998E-2</v>
      </c>
      <c r="D174">
        <v>-1.3598276869999999</v>
      </c>
      <c r="E174">
        <v>-1.18381876158</v>
      </c>
      <c r="F174">
        <v>-1</v>
      </c>
    </row>
    <row r="175" spans="1:6" x14ac:dyDescent="0.15">
      <c r="A175" s="2">
        <v>-1.3204984373399999</v>
      </c>
      <c r="B175">
        <v>-0.95637273176100002</v>
      </c>
      <c r="C175">
        <v>-1.43834685611E-3</v>
      </c>
      <c r="D175">
        <v>-1.3985356543</v>
      </c>
      <c r="E175">
        <v>-1.23624846375</v>
      </c>
      <c r="F175">
        <v>1</v>
      </c>
    </row>
    <row r="176" spans="1:6" x14ac:dyDescent="0.15">
      <c r="A176" s="2">
        <v>-1.3055243097</v>
      </c>
      <c r="B176">
        <v>-1.0422016038199999</v>
      </c>
      <c r="C176">
        <v>-0.132605087835</v>
      </c>
      <c r="D176">
        <v>-1.3864394145200001</v>
      </c>
      <c r="E176">
        <v>-1.21986418182</v>
      </c>
      <c r="F176">
        <v>-1</v>
      </c>
    </row>
    <row r="177" spans="1:6" x14ac:dyDescent="0.15">
      <c r="A177" s="2">
        <v>-1.2695864033599999</v>
      </c>
      <c r="B177">
        <v>-0.98315768013100002</v>
      </c>
      <c r="C177">
        <v>-0.15235028810699999</v>
      </c>
      <c r="D177">
        <v>-1.3574084390500001</v>
      </c>
      <c r="E177">
        <v>-1.1805419051999999</v>
      </c>
      <c r="F177">
        <v>-1</v>
      </c>
    </row>
    <row r="178" spans="1:6" x14ac:dyDescent="0.15">
      <c r="A178" s="2">
        <v>-1.1348192546</v>
      </c>
      <c r="B178">
        <v>-1.0355894584700001</v>
      </c>
      <c r="C178">
        <v>-0.16253392008799999</v>
      </c>
      <c r="D178">
        <v>-1.24854228101</v>
      </c>
      <c r="E178">
        <v>-1.03308336784</v>
      </c>
      <c r="F178">
        <v>-1</v>
      </c>
    </row>
    <row r="179" spans="1:6" x14ac:dyDescent="0.15">
      <c r="A179" s="2">
        <v>-1.11984512696</v>
      </c>
      <c r="B179">
        <v>-0.90709727367299997</v>
      </c>
      <c r="C179">
        <v>8.6073951283499997E-2</v>
      </c>
      <c r="D179">
        <v>-1.23644604123</v>
      </c>
      <c r="E179">
        <v>-1.01669908592</v>
      </c>
      <c r="F179">
        <v>-1</v>
      </c>
    </row>
    <row r="180" spans="1:6" x14ac:dyDescent="0.15">
      <c r="A180" s="2">
        <v>-1.1288296035400001</v>
      </c>
      <c r="B180">
        <v>-0.92413218750799997</v>
      </c>
      <c r="C180">
        <v>-0.20524225845800001</v>
      </c>
      <c r="D180">
        <v>-1.2437037850999999</v>
      </c>
      <c r="E180">
        <v>-1.02652965507</v>
      </c>
      <c r="F180">
        <v>1</v>
      </c>
    </row>
    <row r="181" spans="1:6" x14ac:dyDescent="0.15">
      <c r="A181" s="2">
        <v>-1.05695379087</v>
      </c>
      <c r="B181">
        <v>-0.94320834203199999</v>
      </c>
      <c r="C181">
        <v>-0.25312933616599997</v>
      </c>
      <c r="D181">
        <v>-1.1856418341499999</v>
      </c>
      <c r="E181">
        <v>-0.94788510181899999</v>
      </c>
      <c r="F181">
        <v>-1</v>
      </c>
    </row>
    <row r="182" spans="1:6" x14ac:dyDescent="0.15">
      <c r="A182" s="2">
        <v>-1.1048709993200001</v>
      </c>
      <c r="B182">
        <v>-0.78615261088199995</v>
      </c>
      <c r="C182">
        <v>0.399625981312</v>
      </c>
      <c r="D182">
        <v>-1.2243498014500001</v>
      </c>
      <c r="E182">
        <v>-1.0003148039900001</v>
      </c>
      <c r="F182">
        <v>1</v>
      </c>
    </row>
    <row r="183" spans="1:6" x14ac:dyDescent="0.15">
      <c r="A183" s="2">
        <v>-1.12583477801</v>
      </c>
      <c r="B183">
        <v>-0.90412987185799998</v>
      </c>
      <c r="C183">
        <v>-0.23492155565699999</v>
      </c>
      <c r="D183">
        <v>-1.2412845371400001</v>
      </c>
      <c r="E183">
        <v>-1.02325279869</v>
      </c>
      <c r="F183">
        <v>1</v>
      </c>
    </row>
    <row r="184" spans="1:6" x14ac:dyDescent="0.15">
      <c r="A184" s="2">
        <v>-1.1887261141000001</v>
      </c>
      <c r="B184">
        <v>-0.72999314920500002</v>
      </c>
      <c r="C184">
        <v>0.331731159341</v>
      </c>
      <c r="D184">
        <v>-1.29208874423</v>
      </c>
      <c r="E184">
        <v>-1.0920667827799999</v>
      </c>
      <c r="F184">
        <v>1</v>
      </c>
    </row>
    <row r="185" spans="1:6" x14ac:dyDescent="0.15">
      <c r="A185" s="2">
        <v>-1.22765884597</v>
      </c>
      <c r="B185">
        <v>-1.06975144148</v>
      </c>
      <c r="C185">
        <v>6.1067227532000001E-2</v>
      </c>
      <c r="D185">
        <v>-1.32353896766</v>
      </c>
      <c r="E185">
        <v>-1.1346659158000001</v>
      </c>
      <c r="F185">
        <v>1</v>
      </c>
    </row>
    <row r="186" spans="1:6" x14ac:dyDescent="0.15">
      <c r="A186" s="2">
        <v>-1.2007054162199999</v>
      </c>
      <c r="B186">
        <v>-0.87832177004900003</v>
      </c>
      <c r="C186">
        <v>-0.155445232352</v>
      </c>
      <c r="D186">
        <v>-1.3017657360499999</v>
      </c>
      <c r="E186">
        <v>-1.10517420833</v>
      </c>
      <c r="F186">
        <v>-1</v>
      </c>
    </row>
    <row r="187" spans="1:6" x14ac:dyDescent="0.15">
      <c r="A187" s="2">
        <v>-1.21268471833</v>
      </c>
      <c r="B187">
        <v>-0.64580924988999999</v>
      </c>
      <c r="C187">
        <v>0.38687722358999999</v>
      </c>
      <c r="D187">
        <v>-1.31144272788</v>
      </c>
      <c r="E187">
        <v>-1.1182816338699999</v>
      </c>
      <c r="F187">
        <v>1</v>
      </c>
    </row>
    <row r="188" spans="1:6" x14ac:dyDescent="0.15">
      <c r="A188" s="2">
        <v>-1.2306536715</v>
      </c>
      <c r="B188">
        <v>-0.68547751421400005</v>
      </c>
      <c r="C188">
        <v>0.111597484601</v>
      </c>
      <c r="D188">
        <v>-1.32595821561</v>
      </c>
      <c r="E188">
        <v>-1.13794277218</v>
      </c>
      <c r="F188">
        <v>1</v>
      </c>
    </row>
    <row r="189" spans="1:6" x14ac:dyDescent="0.15">
      <c r="A189" s="2">
        <v>-1.34745186709</v>
      </c>
      <c r="B189">
        <v>-0.88575409788600001</v>
      </c>
      <c r="C189">
        <v>-7.7836282743900004E-2</v>
      </c>
      <c r="D189">
        <v>-1.4203088859099999</v>
      </c>
      <c r="E189">
        <v>-1.26574017122</v>
      </c>
      <c r="F189">
        <v>1</v>
      </c>
    </row>
    <row r="190" spans="1:6" x14ac:dyDescent="0.15">
      <c r="A190" s="2">
        <v>-1.37440529684</v>
      </c>
      <c r="B190">
        <v>-0.82000126574599996</v>
      </c>
      <c r="C190">
        <v>0.240587002671</v>
      </c>
      <c r="D190">
        <v>-1.44208211752</v>
      </c>
      <c r="E190">
        <v>-1.2952318786899999</v>
      </c>
      <c r="F190">
        <v>1</v>
      </c>
    </row>
    <row r="191" spans="1:6" x14ac:dyDescent="0.15">
      <c r="A191" s="2">
        <v>-1.4792241903300001</v>
      </c>
      <c r="B191">
        <v>-1.08752820577</v>
      </c>
      <c r="C191">
        <v>-0.15583668307599999</v>
      </c>
      <c r="D191">
        <v>-1.52675579599</v>
      </c>
      <c r="E191">
        <v>-1.4099218521900001</v>
      </c>
      <c r="F191">
        <v>1</v>
      </c>
    </row>
    <row r="192" spans="1:6" x14ac:dyDescent="0.15">
      <c r="A192" s="2">
        <v>-1.4792241903300001</v>
      </c>
      <c r="B192">
        <v>-0.99634971646000003</v>
      </c>
      <c r="C192">
        <v>5.1472545583800003E-2</v>
      </c>
      <c r="D192">
        <v>-1.52675579599</v>
      </c>
      <c r="E192">
        <v>-1.4099218521900001</v>
      </c>
      <c r="F192">
        <v>-1</v>
      </c>
    </row>
    <row r="193" spans="1:6" x14ac:dyDescent="0.15">
      <c r="A193" s="2">
        <v>-1.51815692219</v>
      </c>
      <c r="B193">
        <v>-0.93843469563500004</v>
      </c>
      <c r="C193">
        <v>-0.39143325273500001</v>
      </c>
      <c r="D193">
        <v>-1.55820601942</v>
      </c>
      <c r="E193">
        <v>-1.4525209852000001</v>
      </c>
      <c r="F193">
        <v>1</v>
      </c>
    </row>
    <row r="194" spans="1:6" x14ac:dyDescent="0.15">
      <c r="A194" s="2">
        <v>-1.3774001223700001</v>
      </c>
      <c r="B194">
        <v>-1.0488920812</v>
      </c>
      <c r="C194">
        <v>-0.29862276956799999</v>
      </c>
      <c r="D194">
        <v>-1.4445013654700001</v>
      </c>
      <c r="E194">
        <v>-1.29850873508</v>
      </c>
      <c r="F194">
        <v>-1</v>
      </c>
    </row>
    <row r="195" spans="1:6" x14ac:dyDescent="0.15">
      <c r="A195" s="2">
        <v>-1.4013587266</v>
      </c>
      <c r="B195">
        <v>-1.0586928011700001</v>
      </c>
      <c r="C195">
        <v>2.67118089943E-2</v>
      </c>
      <c r="D195">
        <v>-1.4638553491199999</v>
      </c>
      <c r="E195">
        <v>-1.32472358616</v>
      </c>
      <c r="F195">
        <v>1</v>
      </c>
    </row>
    <row r="196" spans="1:6" x14ac:dyDescent="0.15">
      <c r="A196" s="2">
        <v>-1.38937942448</v>
      </c>
      <c r="B196">
        <v>-1.00625641507</v>
      </c>
      <c r="C196">
        <v>-8.7859076964399999E-2</v>
      </c>
      <c r="D196">
        <v>-1.4541783573</v>
      </c>
      <c r="E196">
        <v>-1.3116161606200001</v>
      </c>
      <c r="F196">
        <v>-1</v>
      </c>
    </row>
    <row r="197" spans="1:6" x14ac:dyDescent="0.15">
      <c r="A197" s="2">
        <v>-1.49419831797</v>
      </c>
      <c r="B197">
        <v>-0.84981812466499995</v>
      </c>
      <c r="C197">
        <v>2.13639534821E-2</v>
      </c>
      <c r="D197">
        <v>-1.53885203577</v>
      </c>
      <c r="E197">
        <v>-1.4263061341100001</v>
      </c>
      <c r="F197">
        <v>1</v>
      </c>
    </row>
    <row r="198" spans="1:6" x14ac:dyDescent="0.15">
      <c r="A198" s="2">
        <v>-1.44328628399</v>
      </c>
      <c r="B198">
        <v>-0.96017874713200002</v>
      </c>
      <c r="C198">
        <v>-6.3878876562000003E-2</v>
      </c>
      <c r="D198">
        <v>-1.49772482051</v>
      </c>
      <c r="E198">
        <v>-1.37059957556</v>
      </c>
      <c r="F198">
        <v>-1</v>
      </c>
    </row>
    <row r="199" spans="1:6" x14ac:dyDescent="0.15">
      <c r="A199" s="2">
        <v>-1.4702397137400001</v>
      </c>
      <c r="B199">
        <v>-0.86183978822899998</v>
      </c>
      <c r="C199">
        <v>-7.1964521881900001E-2</v>
      </c>
      <c r="D199">
        <v>-1.5194980521200001</v>
      </c>
      <c r="E199">
        <v>-1.4000912830300001</v>
      </c>
      <c r="F199">
        <v>1</v>
      </c>
    </row>
    <row r="200" spans="1:6" x14ac:dyDescent="0.15">
      <c r="A200" s="2">
        <v>-1.4103432031800001</v>
      </c>
      <c r="B200">
        <v>-0.83142391962600004</v>
      </c>
      <c r="C200">
        <v>-0.32398783038700002</v>
      </c>
      <c r="D200">
        <v>-1.47111309299</v>
      </c>
      <c r="E200">
        <v>-1.33455415532</v>
      </c>
      <c r="F200">
        <v>-1</v>
      </c>
    </row>
    <row r="201" spans="1:6" x14ac:dyDescent="0.15">
      <c r="A201" s="2">
        <v>-1.25461227572</v>
      </c>
      <c r="B201">
        <v>-0.76270829343699997</v>
      </c>
      <c r="C201">
        <v>-0.33940342008199997</v>
      </c>
      <c r="D201">
        <v>-1.3453121992699999</v>
      </c>
      <c r="E201">
        <v>-1.1641576232699999</v>
      </c>
      <c r="F201">
        <v>-1</v>
      </c>
    </row>
    <row r="202" spans="1:6" x14ac:dyDescent="0.15">
      <c r="A202" s="2">
        <v>-1.17075716094</v>
      </c>
      <c r="B202">
        <v>-0.94954862914000004</v>
      </c>
      <c r="C202">
        <v>-0.21533246262200001</v>
      </c>
      <c r="D202">
        <v>-1.27757325649</v>
      </c>
      <c r="E202">
        <v>-1.0724056444700001</v>
      </c>
      <c r="F202">
        <v>-1</v>
      </c>
    </row>
    <row r="203" spans="1:6" x14ac:dyDescent="0.15">
      <c r="A203" s="2">
        <v>-1.12583477801</v>
      </c>
      <c r="B203">
        <v>-0.79368170182200004</v>
      </c>
      <c r="C203">
        <v>-0.25225655479300002</v>
      </c>
      <c r="D203">
        <v>-1.2412845371400001</v>
      </c>
      <c r="E203">
        <v>-1.02325279869</v>
      </c>
      <c r="F203">
        <v>-1</v>
      </c>
    </row>
    <row r="204" spans="1:6" x14ac:dyDescent="0.15">
      <c r="A204" s="2">
        <v>-1.1408089056499999</v>
      </c>
      <c r="B204">
        <v>-0.85473461183400001</v>
      </c>
      <c r="C204">
        <v>0.11336078680599999</v>
      </c>
      <c r="D204">
        <v>-1.2533807769300001</v>
      </c>
      <c r="E204">
        <v>-1.0396370806199999</v>
      </c>
      <c r="F204">
        <v>1</v>
      </c>
    </row>
    <row r="205" spans="1:6" x14ac:dyDescent="0.15">
      <c r="A205" s="2">
        <v>-1.1557830333000001</v>
      </c>
      <c r="B205">
        <v>-1.0888967125</v>
      </c>
      <c r="C205">
        <v>-4.3569561500100003E-2</v>
      </c>
      <c r="D205">
        <v>-1.26547701671</v>
      </c>
      <c r="E205">
        <v>-1.0560213625399999</v>
      </c>
      <c r="F205">
        <v>1</v>
      </c>
    </row>
    <row r="206" spans="1:6" x14ac:dyDescent="0.15">
      <c r="A206" s="2">
        <v>-1.1827364630499999</v>
      </c>
      <c r="B206">
        <v>-0.86166008532399996</v>
      </c>
      <c r="C206">
        <v>-0.27503993304199997</v>
      </c>
      <c r="D206">
        <v>-1.2872502483099999</v>
      </c>
      <c r="E206">
        <v>-1.08551307001</v>
      </c>
      <c r="F206">
        <v>1</v>
      </c>
    </row>
    <row r="207" spans="1:6" x14ac:dyDescent="0.15">
      <c r="A207" s="2">
        <v>-1.17075716094</v>
      </c>
      <c r="B207">
        <v>-0.70962681997800003</v>
      </c>
      <c r="C207">
        <v>0.299940866546</v>
      </c>
      <c r="D207">
        <v>-1.27757325649</v>
      </c>
      <c r="E207">
        <v>-1.0724056444700001</v>
      </c>
      <c r="F207">
        <v>-1</v>
      </c>
    </row>
    <row r="208" spans="1:6" x14ac:dyDescent="0.15">
      <c r="A208" s="2">
        <v>-1.21867436938</v>
      </c>
      <c r="B208">
        <v>-0.96728392352799997</v>
      </c>
      <c r="C208">
        <v>-3.6084692518100002E-2</v>
      </c>
      <c r="D208">
        <v>-1.3162812237899999</v>
      </c>
      <c r="E208">
        <v>-1.1248353466400001</v>
      </c>
      <c r="F208">
        <v>1</v>
      </c>
    </row>
    <row r="209" spans="1:6" x14ac:dyDescent="0.15">
      <c r="A209" s="2">
        <v>-1.22765884597</v>
      </c>
      <c r="B209">
        <v>-0.94369676531299995</v>
      </c>
      <c r="C209">
        <v>-0.13547888016000001</v>
      </c>
      <c r="D209">
        <v>-1.32353896766</v>
      </c>
      <c r="E209">
        <v>-1.1346659158000001</v>
      </c>
      <c r="F209">
        <v>1</v>
      </c>
    </row>
    <row r="210" spans="1:6" x14ac:dyDescent="0.15">
      <c r="A210" s="2">
        <v>-1.25461227572</v>
      </c>
      <c r="B210">
        <v>-0.98178456562600003</v>
      </c>
      <c r="C210">
        <v>-9.6899105167600003E-2</v>
      </c>
      <c r="D210">
        <v>-1.3453121992699999</v>
      </c>
      <c r="E210">
        <v>-1.1641576232699999</v>
      </c>
      <c r="F210">
        <v>1</v>
      </c>
    </row>
    <row r="211" spans="1:6" x14ac:dyDescent="0.15">
      <c r="A211" s="2">
        <v>-1.2096898927999999</v>
      </c>
      <c r="B211">
        <v>-0.78427264203000002</v>
      </c>
      <c r="C211">
        <v>0.116003966167</v>
      </c>
      <c r="D211">
        <v>-1.30902347992</v>
      </c>
      <c r="E211">
        <v>-1.11500477748</v>
      </c>
      <c r="F211">
        <v>-1</v>
      </c>
    </row>
    <row r="212" spans="1:6" x14ac:dyDescent="0.15">
      <c r="A212" s="2">
        <v>-1.2665915778300001</v>
      </c>
      <c r="B212">
        <v>-0.48357899663100001</v>
      </c>
      <c r="C212">
        <v>-0.790556884111</v>
      </c>
      <c r="D212">
        <v>-1.35498919109</v>
      </c>
      <c r="E212">
        <v>-1.17726504881</v>
      </c>
      <c r="F212">
        <v>1</v>
      </c>
    </row>
    <row r="213" spans="1:6" x14ac:dyDescent="0.15">
      <c r="A213" s="2">
        <v>-1.0779175695700001</v>
      </c>
      <c r="B213">
        <v>-0.64300311991299997</v>
      </c>
      <c r="C213">
        <v>0.30134110116000001</v>
      </c>
      <c r="D213">
        <v>-1.2025765698399999</v>
      </c>
      <c r="E213">
        <v>-0.97082309651800003</v>
      </c>
      <c r="F213">
        <v>-1</v>
      </c>
    </row>
    <row r="214" spans="1:6" x14ac:dyDescent="0.15">
      <c r="A214" s="2">
        <v>-1.11086065037</v>
      </c>
      <c r="B214">
        <v>-0.67960721931900003</v>
      </c>
      <c r="C214">
        <v>-0.57584675324000001</v>
      </c>
      <c r="D214">
        <v>-1.2291882973599999</v>
      </c>
      <c r="E214">
        <v>-1.00686851676</v>
      </c>
      <c r="F214">
        <v>1</v>
      </c>
    </row>
    <row r="215" spans="1:6" x14ac:dyDescent="0.15">
      <c r="A215" s="2">
        <v>-1.0719279185099999</v>
      </c>
      <c r="B215">
        <v>-0.40069448755199999</v>
      </c>
      <c r="C215">
        <v>0.19530171225199999</v>
      </c>
      <c r="D215">
        <v>-1.1977380739300001</v>
      </c>
      <c r="E215">
        <v>-0.964269383747</v>
      </c>
      <c r="F215">
        <v>-1</v>
      </c>
    </row>
    <row r="216" spans="1:6" x14ac:dyDescent="0.15">
      <c r="A216" s="2">
        <v>-1.11984512696</v>
      </c>
      <c r="B216">
        <v>-0.482542249102</v>
      </c>
      <c r="C216">
        <v>0.51636817702799997</v>
      </c>
      <c r="D216">
        <v>-1.23644604123</v>
      </c>
      <c r="E216">
        <v>-1.01669908592</v>
      </c>
      <c r="F216">
        <v>1</v>
      </c>
    </row>
    <row r="217" spans="1:6" x14ac:dyDescent="0.15">
      <c r="A217" s="2">
        <v>-1.1647675098800001</v>
      </c>
      <c r="B217">
        <v>-0.45625033177899998</v>
      </c>
      <c r="C217">
        <v>0.165087866029</v>
      </c>
      <c r="D217">
        <v>-1.2727347605799999</v>
      </c>
      <c r="E217">
        <v>-1.0658519316999999</v>
      </c>
      <c r="F217">
        <v>1</v>
      </c>
    </row>
    <row r="218" spans="1:6" x14ac:dyDescent="0.15">
      <c r="A218" s="2">
        <v>-1.2695864033599999</v>
      </c>
      <c r="B218">
        <v>-0.66722614994600005</v>
      </c>
      <c r="C218">
        <v>-0.21458267482999999</v>
      </c>
      <c r="D218">
        <v>-1.3574084390500001</v>
      </c>
      <c r="E218">
        <v>-1.1805419051999999</v>
      </c>
      <c r="F218">
        <v>1</v>
      </c>
    </row>
    <row r="219" spans="1:6" x14ac:dyDescent="0.15">
      <c r="A219" s="2">
        <v>-1.20370024174</v>
      </c>
      <c r="B219">
        <v>-0.67684255924299996</v>
      </c>
      <c r="C219">
        <v>0.191738446295</v>
      </c>
      <c r="D219">
        <v>-1.3041849840099999</v>
      </c>
      <c r="E219">
        <v>-1.1084510647100001</v>
      </c>
      <c r="F219">
        <v>-1</v>
      </c>
    </row>
    <row r="220" spans="1:6" x14ac:dyDescent="0.15">
      <c r="A220" s="2">
        <v>-1.28156570547</v>
      </c>
      <c r="B220">
        <v>-0.82592685384200004</v>
      </c>
      <c r="C220">
        <v>-0.138779602127</v>
      </c>
      <c r="D220">
        <v>-1.36708543087</v>
      </c>
      <c r="E220">
        <v>-1.19364933074</v>
      </c>
      <c r="F220">
        <v>1</v>
      </c>
    </row>
    <row r="221" spans="1:6" x14ac:dyDescent="0.15">
      <c r="A221" s="2">
        <v>-1.21867436938</v>
      </c>
      <c r="B221">
        <v>-0.59839072181999997</v>
      </c>
      <c r="C221">
        <v>-0.30165148650000001</v>
      </c>
      <c r="D221">
        <v>-1.3162812237899999</v>
      </c>
      <c r="E221">
        <v>-1.1248353466400001</v>
      </c>
      <c r="F221">
        <v>-1</v>
      </c>
    </row>
    <row r="222" spans="1:6" x14ac:dyDescent="0.15">
      <c r="A222" s="2">
        <v>-1.21867436938</v>
      </c>
      <c r="B222">
        <v>-0.63800830070900005</v>
      </c>
      <c r="C222">
        <v>4.1117384863200001E-3</v>
      </c>
      <c r="D222">
        <v>-1.3162812237899999</v>
      </c>
      <c r="E222">
        <v>-1.1248353466400001</v>
      </c>
      <c r="F222">
        <v>-1</v>
      </c>
    </row>
    <row r="223" spans="1:6" x14ac:dyDescent="0.15">
      <c r="A223" s="2">
        <v>-1.2306536715</v>
      </c>
      <c r="B223">
        <v>-0.34752085875700001</v>
      </c>
      <c r="C223">
        <v>0.31746035605400003</v>
      </c>
      <c r="D223">
        <v>-1.32595821561</v>
      </c>
      <c r="E223">
        <v>-1.13794277218</v>
      </c>
      <c r="F223">
        <v>1</v>
      </c>
    </row>
    <row r="224" spans="1:6" x14ac:dyDescent="0.15">
      <c r="A224" s="2">
        <v>-1.33247773945</v>
      </c>
      <c r="B224">
        <v>-0.19948252722099999</v>
      </c>
      <c r="C224">
        <v>0.163357677481</v>
      </c>
      <c r="D224">
        <v>-1.40821264613</v>
      </c>
      <c r="E224">
        <v>-1.2493558892900001</v>
      </c>
      <c r="F224">
        <v>1</v>
      </c>
    </row>
    <row r="225" spans="1:6" x14ac:dyDescent="0.15">
      <c r="A225" s="2">
        <v>-1.3534415181499999</v>
      </c>
      <c r="B225">
        <v>-0.420839643973</v>
      </c>
      <c r="C225">
        <v>-0.23997138826100001</v>
      </c>
      <c r="D225">
        <v>-1.42514738182</v>
      </c>
      <c r="E225">
        <v>-1.27229388399</v>
      </c>
      <c r="F225">
        <v>1</v>
      </c>
    </row>
    <row r="226" spans="1:6" x14ac:dyDescent="0.15">
      <c r="A226" s="2">
        <v>-1.4372966329300001</v>
      </c>
      <c r="B226">
        <v>-0.59399491229900003</v>
      </c>
      <c r="C226">
        <v>0.45613798388799998</v>
      </c>
      <c r="D226">
        <v>1.57256316413</v>
      </c>
      <c r="E226">
        <v>-1.19301510047</v>
      </c>
      <c r="F226">
        <v>1</v>
      </c>
    </row>
    <row r="227" spans="1:6" x14ac:dyDescent="0.15">
      <c r="A227" s="2">
        <v>-1.48521384138</v>
      </c>
      <c r="B227">
        <v>-0.77774804425099997</v>
      </c>
      <c r="C227">
        <v>-0.122978474861</v>
      </c>
      <c r="D227">
        <v>1.47322826009</v>
      </c>
      <c r="E227">
        <v>-1.2488273640700001</v>
      </c>
      <c r="F227">
        <v>1</v>
      </c>
    </row>
    <row r="228" spans="1:6" x14ac:dyDescent="0.15">
      <c r="A228" s="2">
        <v>-1.3953690755399999</v>
      </c>
      <c r="B228">
        <v>-0.60668930981500002</v>
      </c>
      <c r="C228">
        <v>-0.40814973607499999</v>
      </c>
      <c r="D228">
        <v>1.6594812051600001</v>
      </c>
      <c r="E228">
        <v>-1.14417936982</v>
      </c>
      <c r="F228">
        <v>-1</v>
      </c>
    </row>
    <row r="229" spans="1:6" x14ac:dyDescent="0.15">
      <c r="A229" s="2">
        <v>-1.3714104713199999</v>
      </c>
      <c r="B229">
        <v>-0.67257576719300005</v>
      </c>
      <c r="C229">
        <v>-0.181037358244</v>
      </c>
      <c r="D229">
        <v>1.7091486571800001</v>
      </c>
      <c r="E229">
        <v>-1.11627323802</v>
      </c>
      <c r="F229">
        <v>-1</v>
      </c>
    </row>
    <row r="230" spans="1:6" x14ac:dyDescent="0.15">
      <c r="A230" s="2">
        <v>-1.4193276797600001</v>
      </c>
      <c r="B230">
        <v>-0.30069673260300001</v>
      </c>
      <c r="C230">
        <v>3.86480995038E-2</v>
      </c>
      <c r="D230">
        <v>1.6098137531400001</v>
      </c>
      <c r="E230">
        <v>-1.17208550162</v>
      </c>
      <c r="F230">
        <v>1</v>
      </c>
    </row>
    <row r="231" spans="1:6" x14ac:dyDescent="0.15">
      <c r="A231" s="2">
        <v>-1.44927593505</v>
      </c>
      <c r="B231">
        <v>-0.54485307944799999</v>
      </c>
      <c r="C231">
        <v>0.13030551784899999</v>
      </c>
      <c r="D231">
        <v>1.54772943812</v>
      </c>
      <c r="E231">
        <v>-1.20696816637</v>
      </c>
      <c r="F231">
        <v>1</v>
      </c>
    </row>
    <row r="232" spans="1:6" x14ac:dyDescent="0.15">
      <c r="A232" s="2">
        <v>-1.49419831797</v>
      </c>
      <c r="B232">
        <v>-0.59131319202599997</v>
      </c>
      <c r="C232">
        <v>-0.13836449879099999</v>
      </c>
      <c r="D232">
        <v>1.4546029655799999</v>
      </c>
      <c r="E232">
        <v>-1.2592921634900001</v>
      </c>
      <c r="F232">
        <v>1</v>
      </c>
    </row>
    <row r="233" spans="1:6" x14ac:dyDescent="0.15">
      <c r="A233" s="2">
        <v>-1.4792241903300001</v>
      </c>
      <c r="B233">
        <v>-0.48172206661299999</v>
      </c>
      <c r="C233">
        <v>-0.14432259168600001</v>
      </c>
      <c r="D233">
        <v>1.4856451231000001</v>
      </c>
      <c r="E233">
        <v>-1.2418508311200001</v>
      </c>
      <c r="F233">
        <v>-1</v>
      </c>
    </row>
    <row r="234" spans="1:6" x14ac:dyDescent="0.15">
      <c r="A234" s="2">
        <v>-1.5750586072199999</v>
      </c>
      <c r="B234">
        <v>-0.43505921229700001</v>
      </c>
      <c r="C234">
        <v>0.26438507796299998</v>
      </c>
      <c r="D234">
        <v>1.2869753150200001</v>
      </c>
      <c r="E234">
        <v>-1.3534753583200001</v>
      </c>
      <c r="F234">
        <v>1</v>
      </c>
    </row>
    <row r="235" spans="1:6" x14ac:dyDescent="0.15">
      <c r="A235" s="2">
        <v>-1.6499292454300001</v>
      </c>
      <c r="B235">
        <v>-0.64169451414400003</v>
      </c>
      <c r="C235">
        <v>0.47775765364</v>
      </c>
      <c r="D235">
        <v>1.1317645274599999</v>
      </c>
      <c r="E235">
        <v>-1.4406820201899999</v>
      </c>
      <c r="F235">
        <v>1</v>
      </c>
    </row>
    <row r="236" spans="1:6" x14ac:dyDescent="0.15">
      <c r="A236" s="2">
        <v>-1.6948516283499999</v>
      </c>
      <c r="B236">
        <v>-0.956045580319</v>
      </c>
      <c r="C236">
        <v>-0.12753751577200001</v>
      </c>
      <c r="D236">
        <v>1.0386380549300001</v>
      </c>
      <c r="E236">
        <v>-1.4930060173199999</v>
      </c>
      <c r="F236">
        <v>1</v>
      </c>
    </row>
    <row r="237" spans="1:6" x14ac:dyDescent="0.15">
      <c r="A237" s="2">
        <v>-1.6619085475399999</v>
      </c>
      <c r="B237">
        <v>-0.87136404219100005</v>
      </c>
      <c r="C237">
        <v>-0.28622880102100001</v>
      </c>
      <c r="D237">
        <v>1.1069308014499999</v>
      </c>
      <c r="E237">
        <v>-1.4546350860899999</v>
      </c>
      <c r="F237">
        <v>-1</v>
      </c>
    </row>
    <row r="238" spans="1:6" x14ac:dyDescent="0.15">
      <c r="A238" s="2">
        <v>-1.6678981985900001</v>
      </c>
      <c r="B238">
        <v>-0.70433710369900004</v>
      </c>
      <c r="C238">
        <v>3.1859799937300003E-2</v>
      </c>
      <c r="D238">
        <v>1.09451393845</v>
      </c>
      <c r="E238">
        <v>-1.4616116190399999</v>
      </c>
      <c r="F238">
        <v>1</v>
      </c>
    </row>
    <row r="239" spans="1:6" x14ac:dyDescent="0.15">
      <c r="A239" s="2">
        <v>-1.7697222665500001</v>
      </c>
      <c r="B239">
        <v>-0.85102996733199998</v>
      </c>
      <c r="C239">
        <v>-9.78546706815E-2</v>
      </c>
      <c r="D239">
        <v>0.88342726736999999</v>
      </c>
      <c r="E239">
        <v>-1.58021267919</v>
      </c>
      <c r="F239">
        <v>1</v>
      </c>
    </row>
    <row r="240" spans="1:6" x14ac:dyDescent="0.15">
      <c r="A240" s="2">
        <v>-1.7277947091600001</v>
      </c>
      <c r="B240">
        <v>-0.965044548866</v>
      </c>
      <c r="C240">
        <v>-4.3486777359000001E-2</v>
      </c>
      <c r="D240">
        <v>0.97034530840300004</v>
      </c>
      <c r="E240">
        <v>-1.5313769485399999</v>
      </c>
      <c r="F240">
        <v>-1</v>
      </c>
    </row>
    <row r="241" spans="1:6" x14ac:dyDescent="0.15">
      <c r="A241" s="2">
        <v>-1.71581540704</v>
      </c>
      <c r="B241">
        <v>-0.96475425955799998</v>
      </c>
      <c r="C241">
        <v>-9.8919038209299995E-2</v>
      </c>
      <c r="D241">
        <v>0.99517903441199995</v>
      </c>
      <c r="E241">
        <v>-1.5174238826399999</v>
      </c>
      <c r="F241">
        <v>-1</v>
      </c>
    </row>
    <row r="242" spans="1:6" x14ac:dyDescent="0.15">
      <c r="A242" s="2">
        <v>-1.7457636623199999</v>
      </c>
      <c r="B242">
        <v>-0.82059566766199998</v>
      </c>
      <c r="C242">
        <v>-0.30126476629799998</v>
      </c>
      <c r="D242">
        <v>0.93309471938900002</v>
      </c>
      <c r="E242">
        <v>-1.55230654739</v>
      </c>
      <c r="F242">
        <v>1</v>
      </c>
    </row>
    <row r="243" spans="1:6" x14ac:dyDescent="0.15">
      <c r="A243" s="2">
        <v>-1.67388784965</v>
      </c>
      <c r="B243">
        <v>-0.85037105668000001</v>
      </c>
      <c r="C243">
        <v>8.9955344868399997E-2</v>
      </c>
      <c r="D243">
        <v>1.0820970754399999</v>
      </c>
      <c r="E243">
        <v>-1.4685881519899999</v>
      </c>
      <c r="F243">
        <v>-1</v>
      </c>
    </row>
    <row r="244" spans="1:6" x14ac:dyDescent="0.15">
      <c r="A244" s="2">
        <v>-1.75774296444</v>
      </c>
      <c r="B244">
        <v>-0.69425991772200002</v>
      </c>
      <c r="C244">
        <v>-0.31842000558599998</v>
      </c>
      <c r="D244">
        <v>0.90826099337900001</v>
      </c>
      <c r="E244">
        <v>-1.56625961329</v>
      </c>
      <c r="F244">
        <v>1</v>
      </c>
    </row>
    <row r="245" spans="1:6" x14ac:dyDescent="0.15">
      <c r="A245" s="2">
        <v>-1.6469344199</v>
      </c>
      <c r="B245">
        <v>-0.53731938074100005</v>
      </c>
      <c r="C245">
        <v>-0.25142043496900002</v>
      </c>
      <c r="D245">
        <v>1.1379729589700001</v>
      </c>
      <c r="E245">
        <v>-1.4371937537199999</v>
      </c>
      <c r="F245">
        <v>-1</v>
      </c>
    </row>
    <row r="246" spans="1:6" x14ac:dyDescent="0.15">
      <c r="A246" s="2">
        <v>-1.7697222665500001</v>
      </c>
      <c r="B246">
        <v>-0.62736896718299995</v>
      </c>
      <c r="C246">
        <v>0.118054647604</v>
      </c>
      <c r="D246">
        <v>0.88342726736999999</v>
      </c>
      <c r="E246">
        <v>-1.58021267919</v>
      </c>
      <c r="F246">
        <v>1</v>
      </c>
    </row>
    <row r="247" spans="1:6" x14ac:dyDescent="0.15">
      <c r="A247" s="2">
        <v>-1.8895152876700001</v>
      </c>
      <c r="B247">
        <v>-0.69621361084300004</v>
      </c>
      <c r="C247">
        <v>-8.7848433289099997E-2</v>
      </c>
      <c r="D247">
        <v>0.63509000727700005</v>
      </c>
      <c r="E247">
        <v>-1.71974333819</v>
      </c>
      <c r="F247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stock_data</vt:lpstr>
      <vt:lpstr>CVSelect</vt:lpstr>
      <vt:lpstr>TrainingSelect</vt:lpstr>
      <vt:lpstr>CV_data</vt:lpstr>
      <vt:lpstr>Train_data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Hao</dc:creator>
  <cp:lastModifiedBy>Guan Hao</cp:lastModifiedBy>
  <dcterms:created xsi:type="dcterms:W3CDTF">2017-05-17T02:23:44Z</dcterms:created>
  <dcterms:modified xsi:type="dcterms:W3CDTF">2017-05-27T01:46:45Z</dcterms:modified>
</cp:coreProperties>
</file>