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ycharmProjects\phd\review\data\inputs\"/>
    </mc:Choice>
  </mc:AlternateContent>
  <xr:revisionPtr revIDLastSave="0" documentId="13_ncr:1_{5C5AB535-0DD8-4E5A-8E3F-CFBF681FD53F}" xr6:coauthVersionLast="47" xr6:coauthVersionMax="47" xr10:uidLastSave="{00000000-0000-0000-0000-000000000000}"/>
  <bookViews>
    <workbookView xWindow="32220" yWindow="3150" windowWidth="21900" windowHeight="1233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<sst xmlns="http://schemas.openxmlformats.org/spreadsheetml/2006/main" count="280" uniqueCount="202">
  <si>
    <t xml:space="preserve">DOI </t>
  </si>
  <si>
    <t>accession number</t>
  </si>
  <si>
    <t>year</t>
  </si>
  <si>
    <t>organism</t>
  </si>
  <si>
    <t>tissue</t>
  </si>
  <si>
    <t>disease</t>
  </si>
  <si>
    <t>N patients</t>
  </si>
  <si>
    <t>N samples</t>
  </si>
  <si>
    <t xml:space="preserve">N regions? </t>
  </si>
  <si>
    <t>cohorts</t>
  </si>
  <si>
    <t>clinical data</t>
  </si>
  <si>
    <t>notes</t>
  </si>
  <si>
    <t>D_ST_ISH1</t>
  </si>
  <si>
    <t>ISH-based</t>
  </si>
  <si>
    <t>http://linnarssonlab.org/osmFISH/availability/</t>
  </si>
  <si>
    <t xml:space="preserve">mouse </t>
  </si>
  <si>
    <t xml:space="preserve">somatosensory cortex </t>
  </si>
  <si>
    <t xml:space="preserve">osmFISH </t>
  </si>
  <si>
    <t>https://doi.org/10.1038/s41592-018-0175-z</t>
  </si>
  <si>
    <t xml:space="preserve">Full data upn request </t>
  </si>
  <si>
    <t>D_ST_ISH2</t>
  </si>
  <si>
    <t>https://datadryad.org/dataset/doi:10.5061/dryad.8t8s248</t>
  </si>
  <si>
    <t>preoptic hypothalamus</t>
  </si>
  <si>
    <t xml:space="preserve">MERFISH </t>
  </si>
  <si>
    <t>10.1126/science.aau5324</t>
  </si>
  <si>
    <t>D_ST_ISH3</t>
  </si>
  <si>
    <t xml:space="preserve">ISS </t>
  </si>
  <si>
    <t>https://doi.org/10.6084/m9.figshare.7150760.v1.</t>
  </si>
  <si>
    <t>Qian, X. et al. Probabilistic cell typing enables fine mapping of closely related cell types in situ. Nat. Methods 17, 101–106 (2020)</t>
  </si>
  <si>
    <t>D_ST_ISH4</t>
  </si>
  <si>
    <t xml:space="preserve">STARmap </t>
  </si>
  <si>
    <t>https://www.starmapresources.com/data/</t>
  </si>
  <si>
    <t>Wang, X. et al. Three-dimensional intact-tissue sequencing of single-cell transcriptional states. Science 361, eaat5691 (2018)</t>
  </si>
  <si>
    <t>D_ST_ISH5</t>
  </si>
  <si>
    <t>STARmap</t>
  </si>
  <si>
    <t xml:space="preserve">check because t says upon request </t>
  </si>
  <si>
    <t>D_ST_ISH6</t>
  </si>
  <si>
    <t>https://doi.org/10.5281/zenodo.3478502</t>
  </si>
  <si>
    <t>https://zenodo.org/records/3478502</t>
  </si>
  <si>
    <t>smFISH</t>
  </si>
  <si>
    <t>https://doi.org/10.1038/s41467-021-23807-4</t>
  </si>
  <si>
    <t>D_ST_ISH7</t>
  </si>
  <si>
    <t>mouse </t>
  </si>
  <si>
    <t>olfactory bulb</t>
  </si>
  <si>
    <t>Stereo-seq</t>
  </si>
  <si>
    <t>D_ST_ISH8</t>
  </si>
  <si>
    <t>10.5281/zenodo.13118096</t>
  </si>
  <si>
    <t>https://zenodo.org/records/13118097</t>
  </si>
  <si>
    <t>mouse</t>
  </si>
  <si>
    <t>colon</t>
  </si>
  <si>
    <t>biopsy-induced injuries</t>
  </si>
  <si>
    <t>Seq-Scope</t>
  </si>
  <si>
    <t>D_ST_XEN9</t>
  </si>
  <si>
    <t>https://www.10xgenomics.com/resources/datasets/ffpe-human-breast-with-pre-designed-panel-1-standard/</t>
  </si>
  <si>
    <t>breast</t>
  </si>
  <si>
    <t>cancer</t>
  </si>
  <si>
    <t>Xenium</t>
  </si>
  <si>
    <t>D_ST_XEN10</t>
  </si>
  <si>
    <t>https://www.10xgenomics.com/resources/datasets/xenium-human-lung-preview-data-1-standard/</t>
  </si>
  <si>
    <t>lung</t>
  </si>
  <si>
    <t>healthy</t>
  </si>
  <si>
    <t>D_ST_ISH11</t>
  </si>
  <si>
    <t>https://info.vizgen.com/mouse-liver-access</t>
  </si>
  <si>
    <t>liver</t>
  </si>
  <si>
    <t>D_SP_IMC_1</t>
  </si>
  <si>
    <t>10.17632/v58yj49pfr.1</t>
  </si>
  <si>
    <t>https://data.mendeley.com/datasets/v58yj49pfr/1</t>
  </si>
  <si>
    <t>IMC</t>
  </si>
  <si>
    <t>None</t>
  </si>
  <si>
    <t>demo</t>
  </si>
  <si>
    <t>10.1016/j.cels.2018.02.010</t>
  </si>
  <si>
    <t xml:space="preserve">CATALYST </t>
  </si>
  <si>
    <t xml:space="preserve">maybe just 1 image even </t>
  </si>
  <si>
    <t>D_SP_MIBI_2</t>
  </si>
  <si>
    <t>https://github.com/angelolab/MAUI/tree/develop/demo_data</t>
  </si>
  <si>
    <t>MIBI</t>
  </si>
  <si>
    <t xml:space="preserve">MAUI </t>
  </si>
  <si>
    <t>D_SP_IMC_3</t>
  </si>
  <si>
    <t>10.5281/zenodo.3518283.</t>
  </si>
  <si>
    <t>https://zenodo.org/records/3518284</t>
  </si>
  <si>
    <t>CK5; CK7; CK8/18; CK14; CK19; AE1/AE3; CD31;vWF; SMA; Vimentin; Fibronectin; E/P-Cadherin; CD44; ER; PR; HER2; EGFR;; Histone H3; CAIX; CD45;CD3;CD20; CD68; cleaved caspase3; cleaved PARP; H3K27me3; p-mTOR; pS6;p-HH3; Ki-67; Slug; Twist; GATA3, cMyc; p53</t>
  </si>
  <si>
    <t>yes</t>
  </si>
  <si>
    <t>cohort</t>
  </si>
  <si>
    <t>10.1038/s41586-019-1876-x</t>
  </si>
  <si>
    <t>Jackson et al., Nature 2020</t>
  </si>
  <si>
    <t>An antibody panel was designed to target epitopes specific for breast cancer as well as markers for cell cycle and phosphorylation-based signalling, and to distinguish epithelial, endothelial, mesenchymal and immune cell types</t>
  </si>
  <si>
    <t>https://www.nature.com/articles/s41586-019-1876-x/figures/5</t>
  </si>
  <si>
    <t xml:space="preserve">maybe add here all the possible markers??? </t>
  </si>
  <si>
    <t>D_SP_CODEX_4</t>
  </si>
  <si>
    <t>10.7937/TCIA.2020.FQN0-0326</t>
  </si>
  <si>
    <t>https://www.cancerimagingarchive.net/collection/crc_ffpe-codex_cellneighs/</t>
  </si>
  <si>
    <t>colorectal</t>
  </si>
  <si>
    <t>cancer - advanced</t>
  </si>
  <si>
    <t>CODEX</t>
  </si>
  <si>
    <t>a-SMA; b-catenin; BCL-2; CD11b; CD11c; CD134 (OX40); CD138; CD15; CD163; CD194 (CCR4); CD2; CD20; CD21; CD223 (LAG3); CD25; CD274 (PD-L1); CD278 (ICOS); CD279 (PD-1); CD3; CD30; CD31; CD34; CD38; CD4; CD44; CD45; CD45RA; CD45RO; CD5; CD56; CD57; CD68; CD68; CD7; CD71; CD79a; CD8; CDX2; Chromogranin A; Collagen IV; Cytokeratin 7; EGFR; EpCAM; FoxP3; GATA3; GFAP; Granzyme B; Hep-Par-1; HLA-DR; IDO-1; IRF4; Ki-67; Melan-A; MMP12; MMP9; MUC-1 (EMA); Na-K-ATPase; p53; Pan-Cytokeratin; PAX5; Podoplanin; Synaptophysin; T-bet; Vimentin; VISTA</t>
  </si>
  <si>
    <t>https://doi.org/10.1016/j.cell.2020.07.005</t>
  </si>
  <si>
    <t>Schurch et al., Cell 2020</t>
  </si>
  <si>
    <t>Processed primary imaging data</t>
  </si>
  <si>
    <t>D_SP_IMC_5</t>
  </si>
  <si>
    <t>https://doi.org/10.5281/zenodo.6533905</t>
  </si>
  <si>
    <t>https://zenodo.org/records/6533905</t>
  </si>
  <si>
    <t>human bone marrow</t>
  </si>
  <si>
    <t>normal / disease</t>
  </si>
  <si>
    <t>no</t>
  </si>
  <si>
    <t>https://doi.org/10.1038/s41467-023-37123-6</t>
  </si>
  <si>
    <t>IMCDenoise</t>
  </si>
  <si>
    <t xml:space="preserve">there are antibodies and stuff but  really hard to take. </t>
  </si>
  <si>
    <t>D_SP_IMC_6</t>
  </si>
  <si>
    <t>10.17632/xbxnfg2zfs.1</t>
  </si>
  <si>
    <t>https://data.mendeley.com/datasets/xbxnfg2zfs/1; https://data.mendeley.com/datasets/9b262xmtm9/1</t>
  </si>
  <si>
    <t>pancreas</t>
  </si>
  <si>
    <t>diabetes type 1</t>
  </si>
  <si>
    <t>10.1016/j.cmet.2019.01.003</t>
  </si>
  <si>
    <t>D_SP_IMC_7</t>
  </si>
  <si>
    <t>10.17632/cydmwsfztj.1</t>
  </si>
  <si>
    <t>https://data.mendeley.com/datasets/cydmwsfztj/1</t>
  </si>
  <si>
    <t>Insulin; Proinsulin;Glucagon;somatostanin; pancreatic polypeptide; NKX6-1; PDX1;IAPP; PCSK2; SYP; CD99; SLC2A1; PTPRN; pancreatic amylase; cytokeratin19; CD44; CD45; Cd45RA; CD3e; CD4;CD8a;CD20;CD68;MPO;FOXP3; CD38; E/P cadherin; CD31; SMA; Ki67;pH3; pRB1; cPARP1; CA9; HistoneH3; DNA</t>
  </si>
  <si>
    <t>10.1016/j.cmet.2018.11.014</t>
  </si>
  <si>
    <t>Damond et al.; Cell metabolism 2019</t>
  </si>
  <si>
    <t>D_SP_IMC_8</t>
  </si>
  <si>
    <t>S-BIAD587</t>
  </si>
  <si>
    <t>https://www.ebi.ac.uk/biostudies/bioimages/studies/S-BIAD587</t>
  </si>
  <si>
    <t>cancer - early stage</t>
  </si>
  <si>
    <t>CD8a; LAG-3; PD-1; ICOS; CD204; CD103; Tbet; CD163; HLA-DR; CD11b; TGFbeta; Granzyme B; TIM3; CD39; VISTA; CD14; CD56; Cleaved-caspase; CD7; CD11c; CD4; TCRgd; CD45; CD3; PD-L1; FOXP3; Vimentin; Keratin; B catenin; CD20; CD68; CD31; CD57; Ki-67; IDO; CD45RO; PDPN; CD38; CD15; p16ink4a</t>
  </si>
  <si>
    <t>https://doi.org/10.1136/gutjnl-2022-327608</t>
  </si>
  <si>
    <t>Roelands et al, gut 2022</t>
  </si>
  <si>
    <t>D_SP_IMC_9</t>
  </si>
  <si>
    <t xml:space="preserve"> 10.17867/10000146</t>
  </si>
  <si>
    <t>idr0076</t>
  </si>
  <si>
    <t>https://idr.openmicroscopy.org/webclient/?show=project-1302</t>
  </si>
  <si>
    <t>Estrogen Receptor Alpha; Estrogen Receptor Alpha; Histone H3; Tri-Methyl-Histone H3 (Lys27); Cytokeratin 5; Fibronectin; Cytokeratin 19; Cytokeratin 8/18; Twist1; CD68; Cytokeratin 14; SMA; Vimentin; c-Myc; c-erbB-2; CD3ε; Histone H3 Phospho (Ser28); ERK1/2 (pT202/pY204); Slug; Anti-Rabbit IgG Antibody; Progesterone Receptor A/B; Progesterone Receptor A/B; p53; CD44; EpCAM (CD326); CD45; GATA3; CD20; Non-phospho (Active) β-Catenin (Ser33/37/Thr41) (D13A1); Carbonic Anhydrase IX; E-Cadherin / P-Cadherin; Ki-67; EGF Receptor; Phospho-S6 Ribosomal Protein (Ser235/236) (D57.2.2E); Sox9; von Willebrand Factor; CD31; mTOR, phospho (Ser2448); Cytokeratin 7; pan Cytokeratin; Keratin Epithelial; Cleaved PARP (Asp214); Cleaved Caspase3</t>
  </si>
  <si>
    <t>https://doi.org/10.1038/s43018-020-0026-6</t>
  </si>
  <si>
    <t>METABRIC</t>
  </si>
  <si>
    <t>D_SP_IMC10</t>
  </si>
  <si>
    <t>S-BIAD830</t>
  </si>
  <si>
    <t>https://www.ebi.ac.uk/biostudies/bioimages/studies/S-BIAD830</t>
  </si>
  <si>
    <t>chordoma</t>
  </si>
  <si>
    <t>10.1136/jitc-2023-008138</t>
  </si>
  <si>
    <t>Oost et al., 2024</t>
  </si>
  <si>
    <t>32 chordoma patients, including primary tumors, local recurrences and a metastasis.</t>
  </si>
  <si>
    <t>D_SP_IMC11</t>
  </si>
  <si>
    <t>10.6019/S-BIAD1555</t>
  </si>
  <si>
    <t>S-BIAD1555</t>
  </si>
  <si>
    <t>https://www.ebi.ac.uk/biostudies/bioimages/studies/S-BIAD1555</t>
  </si>
  <si>
    <t>sarcoma</t>
  </si>
  <si>
    <t>10.1007/s00262-025-04123-y</t>
  </si>
  <si>
    <t>D_SP_IMC12</t>
  </si>
  <si>
    <t>https://zenodo.org/records/4110560</t>
  </si>
  <si>
    <t>COVID-19</t>
  </si>
  <si>
    <t>https://doi.org/10.1038/s41586-021-03475-6</t>
  </si>
  <si>
    <t>Rendeiro, et al.2020</t>
  </si>
  <si>
    <t>D_SP_TN13</t>
  </si>
  <si>
    <t>https://datasets.deepcell.org/</t>
  </si>
  <si>
    <t>nuclear channel (such as DAPI) and a membrane or cytoplasm channel (such as E-cadherin or Pan-Keratin).</t>
  </si>
  <si>
    <t>segmentation dataset</t>
  </si>
  <si>
    <t>TissueNet</t>
  </si>
  <si>
    <t xml:space="preserve">check the number and modalities </t>
  </si>
  <si>
    <t>D_SP_CODEX14</t>
  </si>
  <si>
    <t>https://doi.org/10.5061/dryad.k0p2ngfcc</t>
  </si>
  <si>
    <t>https://datadryad.org/dataset/doi:10.5061/dryad.k0p2ngfcc</t>
  </si>
  <si>
    <t>skin</t>
  </si>
  <si>
    <t>melanoma - stage IV w/ treatment</t>
  </si>
  <si>
    <t> 10.1016/j.celrep.2023.113494</t>
  </si>
  <si>
    <t>Hickey et al. 2023</t>
  </si>
  <si>
    <t xml:space="preserve">only cells. Not raw files! </t>
  </si>
  <si>
    <t xml:space="preserve">important check their analysis </t>
  </si>
  <si>
    <t>D_SP_IMC15</t>
  </si>
  <si>
    <t>https://zenodo.org/records/4727873</t>
  </si>
  <si>
    <t>inflammatory bowel disease (IBD)</t>
  </si>
  <si>
    <t>https://doi.org/10.1186/s12915-021-01043-y</t>
  </si>
  <si>
    <t>Matisse</t>
  </si>
  <si>
    <t xml:space="preserve">check the number of images nad markers. Is  more of a demo </t>
  </si>
  <si>
    <t>D_SP_IF16</t>
  </si>
  <si>
    <t>https://zenodo.org/records/4630664</t>
  </si>
  <si>
    <t>endometrio</t>
  </si>
  <si>
    <t>cancer - high grade</t>
  </si>
  <si>
    <t>IF</t>
  </si>
  <si>
    <t>D_SP_IMC17</t>
  </si>
  <si>
    <t>https://zenodo.org/records/6838169</t>
  </si>
  <si>
    <t>melanoma</t>
  </si>
  <si>
    <t>immunoterapy</t>
  </si>
  <si>
    <t>https://doi.org/10.1038/s43856-022-00197-2</t>
  </si>
  <si>
    <t>Xiao et al. 2022</t>
  </si>
  <si>
    <t>omics</t>
  </si>
  <si>
    <t>transcriptomics</t>
  </si>
  <si>
    <t>proteomics</t>
  </si>
  <si>
    <t>method</t>
  </si>
  <si>
    <t>omics_detail</t>
  </si>
  <si>
    <t>brain- CA1 region</t>
  </si>
  <si>
    <t>brain VISp</t>
  </si>
  <si>
    <t>brain primary visual cortex</t>
  </si>
  <si>
    <t>10.5281/zenodo.4596337</t>
  </si>
  <si>
    <t>10.5281/zenodo.4727872</t>
  </si>
  <si>
    <t>10.5281/zenodo.6836991</t>
  </si>
  <si>
    <t>supplement to_name</t>
  </si>
  <si>
    <t>supplement to_paper_doi</t>
  </si>
  <si>
    <t>access_link</t>
  </si>
  <si>
    <t>Dimensionality (genes/protein markers)</t>
  </si>
  <si>
    <t>dataset_type</t>
  </si>
  <si>
    <t>Markers</t>
  </si>
  <si>
    <t>notes2</t>
  </si>
  <si>
    <t>dataid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</si>
</sst>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Times New Roman"/>
      <family val="1"/>
    </font>
    <font>
      <sz val="8"/>
      <color rgb="FF202020"/>
      <name val="Arial"/>
      <family val="2"/>
    </font>
    <font>
      <sz val="10"/>
      <color rgb="FF1F1F1F"/>
      <name val="Georgia"/>
      <family val="1"/>
    </font>
    <font>
      <sz val="10"/>
      <color rgb="FF333333"/>
      <name val="Arial"/>
      <family val="2"/>
    </font>
    <font>
      <sz val="10"/>
      <color rgb="FF0A0A0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 applyAlignment="1">
      <alignment vertical="center"/>
    </xf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0xgenomics.com/resources/datasets/xenium-human-lung-preview-data-1-standard" TargetMode="External"/><Relationship Id="rId13" Type="http://schemas.openxmlformats.org/officeDocument/2006/relationships/hyperlink" Target="http://doi.org/10.1016/j.cmet.2019.01.003" TargetMode="External"/><Relationship Id="rId18" Type="http://schemas.openxmlformats.org/officeDocument/2006/relationships/hyperlink" Target="https://dx.doi.org/10.1136%2Fjitc-2023-008138" TargetMode="External"/><Relationship Id="rId3" Type="http://schemas.openxmlformats.org/officeDocument/2006/relationships/hyperlink" Target="https://www.starmapresources.com/data/" TargetMode="External"/><Relationship Id="rId21" Type="http://schemas.openxmlformats.org/officeDocument/2006/relationships/hyperlink" Target="https://doi.org/10.6019/S-BIAD1555" TargetMode="External"/><Relationship Id="rId7" Type="http://schemas.openxmlformats.org/officeDocument/2006/relationships/hyperlink" Target="https://www.10xgenomics.com/resources/datasets/ffpe-human-breast-with-pre-designed-panel-1-standard" TargetMode="External"/><Relationship Id="rId12" Type="http://schemas.openxmlformats.org/officeDocument/2006/relationships/hyperlink" Target="https://doi.org/10.5281/zenodo.6533905" TargetMode="External"/><Relationship Id="rId17" Type="http://schemas.openxmlformats.org/officeDocument/2006/relationships/hyperlink" Target="https://idr.openmicroscopy.org/webclient/?show=project-1302" TargetMode="External"/><Relationship Id="rId25" Type="http://schemas.openxmlformats.org/officeDocument/2006/relationships/hyperlink" Target="https://doi.org/10.5281/zenodo.6836991" TargetMode="External"/><Relationship Id="rId2" Type="http://schemas.openxmlformats.org/officeDocument/2006/relationships/hyperlink" Target="https://doi.org/10.6084/m9.figshare.7150760.v1." TargetMode="External"/><Relationship Id="rId16" Type="http://schemas.openxmlformats.org/officeDocument/2006/relationships/hyperlink" Target="https://doi.org/10.1038/s43018-020-0026-6" TargetMode="External"/><Relationship Id="rId20" Type="http://schemas.openxmlformats.org/officeDocument/2006/relationships/hyperlink" Target="https://dx.doi.org/10.1007%2Fs00262-025-04123-y" TargetMode="External"/><Relationship Id="rId1" Type="http://schemas.openxmlformats.org/officeDocument/2006/relationships/hyperlink" Target="https://doi.org/10.1126/science.aau5324" TargetMode="External"/><Relationship Id="rId6" Type="http://schemas.openxmlformats.org/officeDocument/2006/relationships/hyperlink" Target="https://doi.org/10.5281/zenodo.13118096" TargetMode="External"/><Relationship Id="rId11" Type="http://schemas.openxmlformats.org/officeDocument/2006/relationships/hyperlink" Target="https://www.cancerimagingarchive.net/collection/crc_ffpe-codex_cellneighs/" TargetMode="External"/><Relationship Id="rId24" Type="http://schemas.openxmlformats.org/officeDocument/2006/relationships/hyperlink" Target="https://doi.org/10.5281/zenodo.4596337" TargetMode="External"/><Relationship Id="rId5" Type="http://schemas.openxmlformats.org/officeDocument/2006/relationships/hyperlink" Target="https://zenodo.org/records/13118097" TargetMode="External"/><Relationship Id="rId15" Type="http://schemas.openxmlformats.org/officeDocument/2006/relationships/hyperlink" Target="https://www.ebi.ac.uk/ega/studies/idr0076" TargetMode="External"/><Relationship Id="rId23" Type="http://schemas.openxmlformats.org/officeDocument/2006/relationships/hyperlink" Target="https://doi.org/10.5281/zenodo.4727872" TargetMode="External"/><Relationship Id="rId10" Type="http://schemas.openxmlformats.org/officeDocument/2006/relationships/hyperlink" Target="https://doi.org/10.5281/zenodo.3518283" TargetMode="External"/><Relationship Id="rId19" Type="http://schemas.openxmlformats.org/officeDocument/2006/relationships/hyperlink" Target="https://www.ebi.ac.uk/biostudies/bioimages/studies/S-BIAD830" TargetMode="External"/><Relationship Id="rId4" Type="http://schemas.openxmlformats.org/officeDocument/2006/relationships/hyperlink" Target="https://doi.org/10.5281/zenodo.3478502" TargetMode="External"/><Relationship Id="rId9" Type="http://schemas.openxmlformats.org/officeDocument/2006/relationships/hyperlink" Target="http://doi.org/10.1016/j.cels.2018.02.010" TargetMode="External"/><Relationship Id="rId14" Type="http://schemas.openxmlformats.org/officeDocument/2006/relationships/hyperlink" Target="http://doi.org/10.1016/j.cmet.2018.11.014" TargetMode="External"/><Relationship Id="rId22" Type="http://schemas.openxmlformats.org/officeDocument/2006/relationships/hyperlink" Target="https://doi.org/10.1016/j.celrep.2023.1134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"/>
  <sheetViews>
    <sheetView tabSelected="1" workbookViewId="0">
      <selection sqref="A1:XFD1"/>
    </sheetView>
  </sheetViews>
  <sheetFormatPr defaultRowHeight="14.4" x14ac:dyDescent="0.3"/>
  <cols>
    <col min="1" max="1" width="19.21875" customWidth="1"/>
    <col min="2" max="2" width="18.77734375" customWidth="1"/>
    <col min="3" max="3" width="12.5546875" customWidth="1"/>
    <col min="4" max="5" width="13.109375" customWidth="1"/>
    <col min="6" max="6" width="24.5546875" customWidth="1"/>
    <col min="7" max="8" width="13.109375" customWidth="1"/>
    <col min="9" max="9" width="36.6640625" customWidth="1"/>
    <col min="10" max="10" width="19.5546875" customWidth="1"/>
    <col min="11" max="11" width="18.109375" customWidth="1"/>
    <col min="12" max="12" width="21.21875" customWidth="1"/>
    <col min="22" max="23" width="11.109375" customWidth="1"/>
  </cols>
  <sheetData>
    <row r="1" spans="1:38" x14ac:dyDescent="0.3">
      <c r="A1" t="s">
        <v>201</v>
      </c>
      <c r="B1" t="s">
        <v>183</v>
      </c>
      <c r="C1" t="s">
        <v>187</v>
      </c>
      <c r="D1" t="s">
        <v>186</v>
      </c>
      <c r="E1" t="s">
        <v>3</v>
      </c>
      <c r="F1" t="s">
        <v>4</v>
      </c>
      <c r="G1" t="s">
        <v>5</v>
      </c>
      <c r="H1" t="s">
        <v>2</v>
      </c>
      <c r="I1" t="s">
        <v>0</v>
      </c>
      <c r="J1" t="s">
        <v>1</v>
      </c>
      <c r="K1" t="s">
        <v>196</v>
      </c>
      <c r="L1" t="s">
        <v>195</v>
      </c>
      <c r="M1" t="s">
        <v>194</v>
      </c>
      <c r="Q1" t="s">
        <v>6</v>
      </c>
      <c r="R1" t="s">
        <v>7</v>
      </c>
      <c r="S1" t="s">
        <v>8</v>
      </c>
      <c r="T1" t="s">
        <v>9</v>
      </c>
      <c r="U1" t="s">
        <v>198</v>
      </c>
      <c r="V1" t="s">
        <v>197</v>
      </c>
      <c r="W1" t="s">
        <v>199</v>
      </c>
      <c r="X1" t="s">
        <v>10</v>
      </c>
      <c r="Y1" t="s">
        <v>11</v>
      </c>
      <c r="Z1" t="s">
        <v>200</v>
      </c>
    </row>
    <row r="2" spans="1:38" x14ac:dyDescent="0.3">
      <c r="A2" t="s">
        <v>12</v>
      </c>
      <c r="B2" t="s">
        <v>184</v>
      </c>
      <c r="C2" t="s">
        <v>13</v>
      </c>
      <c r="D2" t="s">
        <v>17</v>
      </c>
      <c r="E2" t="s">
        <v>15</v>
      </c>
      <c r="F2" t="s">
        <v>16</v>
      </c>
      <c r="H2">
        <v>2018</v>
      </c>
      <c r="K2" t="s">
        <v>14</v>
      </c>
      <c r="L2" t="s">
        <v>18</v>
      </c>
      <c r="V2">
        <v>35</v>
      </c>
      <c r="Z2" t="s">
        <v>19</v>
      </c>
    </row>
    <row r="3" spans="1:38" x14ac:dyDescent="0.3">
      <c r="A3" t="s">
        <v>20</v>
      </c>
      <c r="B3" t="s">
        <v>184</v>
      </c>
      <c r="D3" t="s">
        <v>23</v>
      </c>
      <c r="E3" t="s">
        <v>15</v>
      </c>
      <c r="F3" t="s">
        <v>22</v>
      </c>
      <c r="H3">
        <v>2018</v>
      </c>
      <c r="K3" t="s">
        <v>21</v>
      </c>
      <c r="L3" s="1" t="s">
        <v>24</v>
      </c>
      <c r="V3">
        <v>140</v>
      </c>
      <c r="Z3" t="s">
        <v>35</v>
      </c>
    </row>
    <row r="4" spans="1:38" x14ac:dyDescent="0.3">
      <c r="A4" t="s">
        <v>25</v>
      </c>
      <c r="B4" t="s">
        <v>184</v>
      </c>
      <c r="D4" t="s">
        <v>26</v>
      </c>
      <c r="E4" t="s">
        <v>15</v>
      </c>
      <c r="F4" t="s">
        <v>188</v>
      </c>
      <c r="K4" t="s">
        <v>27</v>
      </c>
      <c r="M4" t="s">
        <v>28</v>
      </c>
      <c r="V4">
        <v>95</v>
      </c>
    </row>
    <row r="5" spans="1:38" x14ac:dyDescent="0.3">
      <c r="A5" t="s">
        <v>29</v>
      </c>
      <c r="B5" t="s">
        <v>184</v>
      </c>
      <c r="D5" t="s">
        <v>30</v>
      </c>
      <c r="E5" t="s">
        <v>15</v>
      </c>
      <c r="F5" t="s">
        <v>189</v>
      </c>
      <c r="K5" t="s">
        <v>31</v>
      </c>
      <c r="M5" t="s">
        <v>32</v>
      </c>
      <c r="V5">
        <v>1020</v>
      </c>
    </row>
    <row r="6" spans="1:38" x14ac:dyDescent="0.3">
      <c r="A6" t="s">
        <v>33</v>
      </c>
      <c r="B6" t="s">
        <v>184</v>
      </c>
      <c r="D6" t="s">
        <v>34</v>
      </c>
      <c r="E6" t="s">
        <v>15</v>
      </c>
      <c r="F6" t="s">
        <v>189</v>
      </c>
      <c r="K6" t="s">
        <v>31</v>
      </c>
      <c r="M6" t="s">
        <v>32</v>
      </c>
      <c r="V6">
        <v>160</v>
      </c>
    </row>
    <row r="7" spans="1:38" x14ac:dyDescent="0.3">
      <c r="A7" t="s">
        <v>36</v>
      </c>
      <c r="B7" t="s">
        <v>184</v>
      </c>
      <c r="D7" s="3" t="s">
        <v>39</v>
      </c>
      <c r="E7" t="s">
        <v>15</v>
      </c>
      <c r="F7" t="s">
        <v>190</v>
      </c>
      <c r="H7">
        <v>2019</v>
      </c>
      <c r="I7" t="s">
        <v>37</v>
      </c>
      <c r="K7" t="s">
        <v>38</v>
      </c>
      <c r="L7" t="s">
        <v>40</v>
      </c>
      <c r="V7">
        <v>22</v>
      </c>
    </row>
    <row r="8" spans="1:38" x14ac:dyDescent="0.3">
      <c r="A8" t="s">
        <v>41</v>
      </c>
      <c r="B8" t="s">
        <v>184</v>
      </c>
      <c r="D8" t="s">
        <v>44</v>
      </c>
      <c r="E8" t="s">
        <v>42</v>
      </c>
      <c r="F8" t="s">
        <v>43</v>
      </c>
    </row>
    <row r="9" spans="1:38" x14ac:dyDescent="0.3">
      <c r="A9" t="s">
        <v>45</v>
      </c>
      <c r="B9" t="s">
        <v>184</v>
      </c>
      <c r="D9" t="s">
        <v>51</v>
      </c>
      <c r="E9" t="s">
        <v>48</v>
      </c>
      <c r="F9" t="s">
        <v>49</v>
      </c>
      <c r="G9" t="s">
        <v>50</v>
      </c>
      <c r="H9">
        <v>2024</v>
      </c>
      <c r="I9" t="s">
        <v>46</v>
      </c>
      <c r="K9" t="s">
        <v>47</v>
      </c>
      <c r="R9">
        <v>2</v>
      </c>
    </row>
    <row r="10" spans="1:38" x14ac:dyDescent="0.3">
      <c r="A10" t="s">
        <v>52</v>
      </c>
      <c r="B10" t="s">
        <v>184</v>
      </c>
      <c r="D10" t="s">
        <v>56</v>
      </c>
      <c r="F10" t="s">
        <v>54</v>
      </c>
      <c r="G10" t="s">
        <v>55</v>
      </c>
      <c r="K10" t="s">
        <v>53</v>
      </c>
    </row>
    <row r="11" spans="1:38" x14ac:dyDescent="0.3">
      <c r="A11" t="s">
        <v>57</v>
      </c>
      <c r="B11" t="s">
        <v>184</v>
      </c>
      <c r="D11" t="s">
        <v>56</v>
      </c>
      <c r="F11" t="s">
        <v>59</v>
      </c>
      <c r="G11" t="s">
        <v>60</v>
      </c>
      <c r="K11" t="s">
        <v>58</v>
      </c>
    </row>
    <row r="12" spans="1:38" x14ac:dyDescent="0.3">
      <c r="A12" t="s">
        <v>61</v>
      </c>
      <c r="B12" t="s">
        <v>184</v>
      </c>
      <c r="D12" t="s">
        <v>23</v>
      </c>
      <c r="E12" t="s">
        <v>48</v>
      </c>
      <c r="F12" t="s">
        <v>63</v>
      </c>
      <c r="K12" t="s">
        <v>62</v>
      </c>
      <c r="V12">
        <v>347</v>
      </c>
    </row>
    <row r="13" spans="1:38" x14ac:dyDescent="0.3">
      <c r="A13" t="s">
        <v>64</v>
      </c>
      <c r="B13" t="s">
        <v>185</v>
      </c>
      <c r="D13" t="s">
        <v>67</v>
      </c>
      <c r="F13" t="s">
        <v>54</v>
      </c>
      <c r="G13" t="s">
        <v>55</v>
      </c>
      <c r="H13">
        <v>2018</v>
      </c>
      <c r="I13" t="s">
        <v>65</v>
      </c>
      <c r="K13" t="s">
        <v>66</v>
      </c>
      <c r="L13" s="2" t="s">
        <v>70</v>
      </c>
      <c r="M13" t="s">
        <v>71</v>
      </c>
      <c r="Q13" t="s">
        <v>68</v>
      </c>
      <c r="U13" t="s">
        <v>69</v>
      </c>
      <c r="W13" t="s">
        <v>68</v>
      </c>
      <c r="Z13" t="s">
        <v>72</v>
      </c>
    </row>
    <row r="14" spans="1:38" x14ac:dyDescent="0.3">
      <c r="A14" t="s">
        <v>73</v>
      </c>
      <c r="B14" t="s">
        <v>185</v>
      </c>
      <c r="D14" t="s">
        <v>75</v>
      </c>
      <c r="H14">
        <v>2021</v>
      </c>
      <c r="K14" t="s">
        <v>74</v>
      </c>
      <c r="M14" t="s">
        <v>76</v>
      </c>
      <c r="U14" t="s">
        <v>69</v>
      </c>
    </row>
    <row r="15" spans="1:38" x14ac:dyDescent="0.3">
      <c r="A15" t="s">
        <v>77</v>
      </c>
      <c r="B15" t="s">
        <v>185</v>
      </c>
      <c r="D15" t="s">
        <v>67</v>
      </c>
      <c r="F15" t="s">
        <v>54</v>
      </c>
      <c r="G15" t="s">
        <v>55</v>
      </c>
      <c r="H15">
        <v>2019</v>
      </c>
      <c r="I15" t="s">
        <v>78</v>
      </c>
      <c r="K15" t="s">
        <v>79</v>
      </c>
      <c r="L15" t="s">
        <v>83</v>
      </c>
      <c r="M15" s="4" t="s">
        <v>84</v>
      </c>
      <c r="Q15">
        <f>281+72</f>
        <v>353</v>
      </c>
      <c r="S15">
        <v>720</v>
      </c>
      <c r="T15">
        <v>2</v>
      </c>
      <c r="U15" t="s">
        <v>82</v>
      </c>
      <c r="V15">
        <v>35</v>
      </c>
      <c r="W15" t="s">
        <v>80</v>
      </c>
      <c r="X15" t="s">
        <v>81</v>
      </c>
      <c r="AD15" s="4"/>
      <c r="AE15" s="3" t="s">
        <v>85</v>
      </c>
      <c r="AF15" t="s">
        <v>86</v>
      </c>
      <c r="AL15" t="s">
        <v>87</v>
      </c>
    </row>
    <row r="16" spans="1:38" x14ac:dyDescent="0.3">
      <c r="A16" t="s">
        <v>88</v>
      </c>
      <c r="B16" t="s">
        <v>185</v>
      </c>
      <c r="D16" t="s">
        <v>93</v>
      </c>
      <c r="F16" t="s">
        <v>91</v>
      </c>
      <c r="G16" t="s">
        <v>92</v>
      </c>
      <c r="H16">
        <v>2020</v>
      </c>
      <c r="I16" t="s">
        <v>89</v>
      </c>
      <c r="K16" t="s">
        <v>90</v>
      </c>
      <c r="L16" t="s">
        <v>95</v>
      </c>
      <c r="M16" s="4" t="s">
        <v>96</v>
      </c>
      <c r="Q16">
        <v>35</v>
      </c>
      <c r="S16">
        <v>140</v>
      </c>
      <c r="T16">
        <v>1</v>
      </c>
      <c r="U16" t="s">
        <v>82</v>
      </c>
      <c r="V16">
        <v>56</v>
      </c>
      <c r="W16" t="s">
        <v>94</v>
      </c>
      <c r="X16" t="s">
        <v>81</v>
      </c>
      <c r="Z16" s="5" t="s">
        <v>97</v>
      </c>
      <c r="AD16" s="4"/>
    </row>
    <row r="17" spans="1:31" x14ac:dyDescent="0.3">
      <c r="A17" t="s">
        <v>98</v>
      </c>
      <c r="B17" t="s">
        <v>185</v>
      </c>
      <c r="D17" t="s">
        <v>67</v>
      </c>
      <c r="F17" t="s">
        <v>101</v>
      </c>
      <c r="G17" t="s">
        <v>102</v>
      </c>
      <c r="H17">
        <v>2022</v>
      </c>
      <c r="I17" t="s">
        <v>99</v>
      </c>
      <c r="K17" t="s">
        <v>100</v>
      </c>
      <c r="L17" t="s">
        <v>104</v>
      </c>
      <c r="M17" t="s">
        <v>105</v>
      </c>
      <c r="Q17">
        <v>7</v>
      </c>
      <c r="T17">
        <v>1</v>
      </c>
      <c r="U17" t="s">
        <v>69</v>
      </c>
      <c r="X17" t="s">
        <v>103</v>
      </c>
      <c r="Z17" t="s">
        <v>106</v>
      </c>
    </row>
    <row r="18" spans="1:31" x14ac:dyDescent="0.3">
      <c r="A18" t="s">
        <v>107</v>
      </c>
      <c r="B18" t="s">
        <v>185</v>
      </c>
      <c r="D18" t="s">
        <v>67</v>
      </c>
      <c r="F18" t="s">
        <v>110</v>
      </c>
      <c r="G18" t="s">
        <v>111</v>
      </c>
      <c r="H18">
        <v>2018</v>
      </c>
      <c r="I18" t="s">
        <v>108</v>
      </c>
      <c r="K18" t="s">
        <v>109</v>
      </c>
      <c r="L18" s="2" t="s">
        <v>112</v>
      </c>
      <c r="Q18">
        <v>18</v>
      </c>
      <c r="T18">
        <v>1</v>
      </c>
      <c r="U18" t="s">
        <v>82</v>
      </c>
      <c r="V18">
        <v>33</v>
      </c>
    </row>
    <row r="19" spans="1:31" x14ac:dyDescent="0.3">
      <c r="A19" t="s">
        <v>113</v>
      </c>
      <c r="B19" t="s">
        <v>185</v>
      </c>
      <c r="D19" t="s">
        <v>67</v>
      </c>
      <c r="F19" t="s">
        <v>110</v>
      </c>
      <c r="G19" t="s">
        <v>111</v>
      </c>
      <c r="H19">
        <v>2020</v>
      </c>
      <c r="I19" t="s">
        <v>114</v>
      </c>
      <c r="K19" t="s">
        <v>115</v>
      </c>
      <c r="L19" s="2" t="s">
        <v>117</v>
      </c>
      <c r="M19" t="s">
        <v>118</v>
      </c>
      <c r="Q19">
        <v>12</v>
      </c>
      <c r="S19">
        <v>24</v>
      </c>
      <c r="T19">
        <v>1</v>
      </c>
      <c r="U19" t="s">
        <v>82</v>
      </c>
      <c r="V19">
        <v>37</v>
      </c>
      <c r="W19" t="s">
        <v>116</v>
      </c>
    </row>
    <row r="20" spans="1:31" x14ac:dyDescent="0.3">
      <c r="A20" t="s">
        <v>119</v>
      </c>
      <c r="B20" t="s">
        <v>185</v>
      </c>
      <c r="D20" t="s">
        <v>67</v>
      </c>
      <c r="F20" t="s">
        <v>91</v>
      </c>
      <c r="G20" t="s">
        <v>122</v>
      </c>
      <c r="H20">
        <v>2023</v>
      </c>
      <c r="J20" t="s">
        <v>120</v>
      </c>
      <c r="K20" t="s">
        <v>121</v>
      </c>
      <c r="L20" t="s">
        <v>124</v>
      </c>
      <c r="M20" t="s">
        <v>125</v>
      </c>
      <c r="S20">
        <v>61</v>
      </c>
      <c r="T20">
        <v>1</v>
      </c>
      <c r="U20" t="s">
        <v>82</v>
      </c>
      <c r="V20">
        <v>39</v>
      </c>
      <c r="W20" t="s">
        <v>123</v>
      </c>
    </row>
    <row r="21" spans="1:31" x14ac:dyDescent="0.3">
      <c r="A21" t="s">
        <v>126</v>
      </c>
      <c r="B21" t="s">
        <v>185</v>
      </c>
      <c r="D21" t="s">
        <v>67</v>
      </c>
      <c r="F21" t="s">
        <v>54</v>
      </c>
      <c r="G21" t="s">
        <v>55</v>
      </c>
      <c r="H21">
        <v>2020</v>
      </c>
      <c r="I21" t="s">
        <v>127</v>
      </c>
      <c r="J21" t="s">
        <v>128</v>
      </c>
      <c r="K21" t="s">
        <v>129</v>
      </c>
      <c r="L21" s="2" t="s">
        <v>131</v>
      </c>
      <c r="M21" t="s">
        <v>132</v>
      </c>
      <c r="S21">
        <v>483</v>
      </c>
      <c r="T21">
        <v>1</v>
      </c>
      <c r="U21" t="s">
        <v>82</v>
      </c>
      <c r="V21">
        <v>37</v>
      </c>
      <c r="W21" t="s">
        <v>130</v>
      </c>
      <c r="X21" t="s">
        <v>81</v>
      </c>
    </row>
    <row r="22" spans="1:31" x14ac:dyDescent="0.3">
      <c r="A22" t="s">
        <v>133</v>
      </c>
      <c r="B22" t="s">
        <v>185</v>
      </c>
      <c r="D22" t="s">
        <v>67</v>
      </c>
      <c r="G22" t="s">
        <v>136</v>
      </c>
      <c r="H22">
        <v>2024</v>
      </c>
      <c r="J22" t="s">
        <v>134</v>
      </c>
      <c r="K22" t="s">
        <v>135</v>
      </c>
      <c r="L22" s="2" t="s">
        <v>137</v>
      </c>
      <c r="M22" t="s">
        <v>138</v>
      </c>
      <c r="Q22">
        <v>32</v>
      </c>
      <c r="T22">
        <v>1</v>
      </c>
      <c r="U22" t="s">
        <v>82</v>
      </c>
      <c r="AE22" s="7" t="s">
        <v>139</v>
      </c>
    </row>
    <row r="23" spans="1:31" x14ac:dyDescent="0.3">
      <c r="A23" t="s">
        <v>140</v>
      </c>
      <c r="B23" t="s">
        <v>185</v>
      </c>
      <c r="D23" t="s">
        <v>67</v>
      </c>
      <c r="G23" t="s">
        <v>144</v>
      </c>
      <c r="H23">
        <v>2025</v>
      </c>
      <c r="I23" t="s">
        <v>141</v>
      </c>
      <c r="J23" t="s">
        <v>142</v>
      </c>
      <c r="K23" t="s">
        <v>143</v>
      </c>
      <c r="L23" s="2" t="s">
        <v>145</v>
      </c>
      <c r="M23" t="s">
        <v>138</v>
      </c>
      <c r="Q23">
        <v>29</v>
      </c>
      <c r="T23">
        <v>1</v>
      </c>
      <c r="U23" t="s">
        <v>82</v>
      </c>
    </row>
    <row r="24" spans="1:31" x14ac:dyDescent="0.3">
      <c r="A24" t="s">
        <v>146</v>
      </c>
      <c r="B24" t="s">
        <v>185</v>
      </c>
      <c r="D24" t="s">
        <v>67</v>
      </c>
      <c r="F24" t="s">
        <v>59</v>
      </c>
      <c r="G24" t="s">
        <v>148</v>
      </c>
      <c r="H24">
        <v>2020</v>
      </c>
      <c r="K24" t="s">
        <v>147</v>
      </c>
      <c r="L24" t="s">
        <v>149</v>
      </c>
      <c r="M24" t="s">
        <v>150</v>
      </c>
      <c r="Q24">
        <v>23</v>
      </c>
      <c r="S24">
        <v>240</v>
      </c>
      <c r="T24">
        <v>1</v>
      </c>
      <c r="U24" t="s">
        <v>82</v>
      </c>
      <c r="V24">
        <v>36</v>
      </c>
    </row>
    <row r="25" spans="1:31" x14ac:dyDescent="0.3">
      <c r="A25" t="s">
        <v>151</v>
      </c>
      <c r="B25" t="s">
        <v>185</v>
      </c>
      <c r="K25" t="s">
        <v>152</v>
      </c>
      <c r="M25" t="s">
        <v>155</v>
      </c>
      <c r="U25" t="s">
        <v>154</v>
      </c>
      <c r="V25">
        <v>2</v>
      </c>
      <c r="W25" s="3" t="s">
        <v>153</v>
      </c>
      <c r="X25" t="s">
        <v>103</v>
      </c>
      <c r="AE25" t="s">
        <v>156</v>
      </c>
    </row>
    <row r="26" spans="1:31" x14ac:dyDescent="0.3">
      <c r="A26" t="s">
        <v>157</v>
      </c>
      <c r="B26" t="s">
        <v>185</v>
      </c>
      <c r="D26" t="s">
        <v>93</v>
      </c>
      <c r="F26" t="s">
        <v>160</v>
      </c>
      <c r="G26" t="s">
        <v>161</v>
      </c>
      <c r="H26">
        <v>2023</v>
      </c>
      <c r="I26" t="s">
        <v>158</v>
      </c>
      <c r="K26" t="s">
        <v>159</v>
      </c>
      <c r="L26" s="2" t="s">
        <v>162</v>
      </c>
      <c r="M26" t="s">
        <v>163</v>
      </c>
      <c r="Q26">
        <v>50</v>
      </c>
      <c r="U26" t="s">
        <v>82</v>
      </c>
      <c r="AA26" t="s">
        <v>164</v>
      </c>
      <c r="AE26" t="s">
        <v>165</v>
      </c>
    </row>
    <row r="27" spans="1:31" x14ac:dyDescent="0.3">
      <c r="A27" t="s">
        <v>166</v>
      </c>
      <c r="B27" t="s">
        <v>185</v>
      </c>
      <c r="D27" t="s">
        <v>67</v>
      </c>
      <c r="F27" t="s">
        <v>49</v>
      </c>
      <c r="G27" t="s">
        <v>168</v>
      </c>
      <c r="H27">
        <v>2021</v>
      </c>
      <c r="I27" t="s">
        <v>192</v>
      </c>
      <c r="J27">
        <v>472872</v>
      </c>
      <c r="K27" t="s">
        <v>167</v>
      </c>
      <c r="L27" t="s">
        <v>169</v>
      </c>
      <c r="M27" t="s">
        <v>170</v>
      </c>
      <c r="Q27">
        <v>3</v>
      </c>
      <c r="R27">
        <v>10</v>
      </c>
      <c r="T27" s="6"/>
      <c r="X27" s="2"/>
      <c r="AE27" t="s">
        <v>171</v>
      </c>
    </row>
    <row r="28" spans="1:31" x14ac:dyDescent="0.3">
      <c r="A28" t="s">
        <v>172</v>
      </c>
      <c r="B28" t="s">
        <v>185</v>
      </c>
      <c r="D28" t="s">
        <v>176</v>
      </c>
      <c r="F28" t="s">
        <v>174</v>
      </c>
      <c r="G28" t="s">
        <v>175</v>
      </c>
      <c r="H28">
        <v>2021</v>
      </c>
      <c r="I28" t="s">
        <v>191</v>
      </c>
      <c r="K28" t="s">
        <v>173</v>
      </c>
      <c r="Q28">
        <v>12</v>
      </c>
      <c r="V28">
        <v>7</v>
      </c>
    </row>
    <row r="29" spans="1:31" x14ac:dyDescent="0.3">
      <c r="A29" t="s">
        <v>177</v>
      </c>
      <c r="B29" t="s">
        <v>185</v>
      </c>
      <c r="D29" t="s">
        <v>67</v>
      </c>
      <c r="F29" t="s">
        <v>179</v>
      </c>
      <c r="G29" t="s">
        <v>180</v>
      </c>
      <c r="H29">
        <v>2022</v>
      </c>
      <c r="I29" t="s">
        <v>193</v>
      </c>
      <c r="K29" t="s">
        <v>178</v>
      </c>
      <c r="L29" t="s">
        <v>181</v>
      </c>
      <c r="M29" t="s">
        <v>182</v>
      </c>
      <c r="Q29">
        <v>26</v>
      </c>
      <c r="R29">
        <v>26</v>
      </c>
      <c r="T29">
        <v>1</v>
      </c>
      <c r="U29" t="s">
        <v>82</v>
      </c>
      <c r="V29">
        <v>41</v>
      </c>
      <c r="X29" t="s">
        <v>81</v>
      </c>
    </row>
  </sheetData>
  <hyperlinks>
    <hyperlink ref="L3" r:id="rId1" display="https://doi.org/10.1126/science.aau5324" xr:uid="{2127E331-EBB4-4D5C-9CA7-60E832E702E6}"/>
    <hyperlink ref="K4" r:id="rId2" xr:uid="{592EA377-9FEB-44EF-A6B8-0E01EBC6BB37}"/>
    <hyperlink ref="K5" r:id="rId3" xr:uid="{2780C381-6836-4CE2-88F6-A53B32AF7F45}"/>
    <hyperlink ref="I7" r:id="rId4" xr:uid="{7024762A-7FB7-4413-B2B9-E9BA8BBE2257}"/>
    <hyperlink ref="K9" r:id="rId5" xr:uid="{352C7517-7F7C-4CC7-9C70-513D678FF7D5}"/>
    <hyperlink ref="I9" r:id="rId6" display="https://doi.org/10.5281/zenodo.13118096" xr:uid="{47270D4E-A1BF-4CBE-BBED-8FA47C7E6E27}"/>
    <hyperlink ref="K10" r:id="rId7" display="https://www.10xgenomics.com/resources/datasets/ffpe-human-breast-with-pre-designed-panel-1-standard" xr:uid="{FF82DB52-C701-4A54-8FC8-3B02BD63E681}"/>
    <hyperlink ref="K11" r:id="rId8" display="https://www.10xgenomics.com/resources/datasets/xenium-human-lung-preview-data-1-standard" xr:uid="{AED2BA42-F361-4FFD-A853-07CD2A0F3218}"/>
    <hyperlink ref="L13" r:id="rId9" display="http://doi.org/10.1016/j.cels.2018.02.010" xr:uid="{779693EF-2A7B-4106-8A5B-71195C359824}"/>
    <hyperlink ref="I15" r:id="rId10" display="https://doi.org/10.5281/zenodo.3518283" xr:uid="{EED9A061-9207-4A14-A4E6-B29C1D8CEDB0}"/>
    <hyperlink ref="I16" r:id="rId11" location="citations" display="https://www.cancerimagingarchive.net/collection/crc_ffpe-codex_cellneighs/ - citations" xr:uid="{E5EDC2E8-5A96-496B-B59D-E62153EFD058}"/>
    <hyperlink ref="I17" r:id="rId12" xr:uid="{32F9FE0F-7B89-46C7-B451-F7C419C87FAA}"/>
    <hyperlink ref="L18" r:id="rId13" display="http://doi.org/10.1016/j.cmet.2019.01.003" xr:uid="{476BD537-90BB-4A17-88CC-28DC82C02430}"/>
    <hyperlink ref="L19" r:id="rId14" display="http://doi.org/10.1016/j.cmet.2018.11.014" xr:uid="{0E2D7434-402B-4826-932D-C0F1DDD30B1B}"/>
    <hyperlink ref="I21" r:id="rId15" display="https://www.ebi.ac.uk/ega/studies/idr0076" xr:uid="{223E524C-685A-45A4-AF67-8C066F5E7703}"/>
    <hyperlink ref="L21" r:id="rId16" xr:uid="{6CFB702E-9790-4554-828C-559D00E132F8}"/>
    <hyperlink ref="K21" r:id="rId17" xr:uid="{9D676B84-351C-443D-8F95-35FD20B7804B}"/>
    <hyperlink ref="L22" r:id="rId18" display="https://dx.doi.org/10.1136%2Fjitc-2023-008138" xr:uid="{ABEFE70C-5973-4A9E-A183-FF08AB35FDBD}"/>
    <hyperlink ref="K22" r:id="rId19" xr:uid="{6C74DE93-2E3D-419E-8C2D-64D7B2F1DC2C}"/>
    <hyperlink ref="L23" r:id="rId20" display="https://dx.doi.org/10.1007%2Fs00262-025-04123-y" xr:uid="{10BF392E-9395-45D6-A20C-E7829139E60B}"/>
    <hyperlink ref="I23" r:id="rId21" display="https://doi.org/10.6019/S-BIAD1555" xr:uid="{777D90FC-6796-4B7E-A5FA-096952E6FA72}"/>
    <hyperlink ref="L26" r:id="rId22" display="https://doi.org/10.1016/j.celrep.2023.113494" xr:uid="{E40CC349-D2A6-4D37-89BA-AD6D5909C63F}"/>
    <hyperlink ref="I27" r:id="rId23" display="https://doi.org/10.5281/zenodo.4727872" xr:uid="{71346649-53E3-4928-8642-89C45BBF021E}"/>
    <hyperlink ref="I28" r:id="rId24" display="https://doi.org/10.5281/zenodo.4596337" xr:uid="{4D2FF2E9-6139-4EF8-8A6D-F587E95A1C01}"/>
    <hyperlink ref="I29" r:id="rId25" display="https://doi.org/10.5281/zenodo.6836991" xr:uid="{C712CF10-0D6A-4E11-ADE0-B9B0777B77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Ana Marta Fernandes Tavares Sequeira</cp:lastModifiedBy>
  <dcterms:created xsi:type="dcterms:W3CDTF">2015-06-05T18:19:34Z</dcterms:created>
  <dcterms:modified xsi:type="dcterms:W3CDTF">2025-07-31T22:24:54Z</dcterms:modified>
</cp:coreProperties>
</file>