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oni\Desktop\Optimization in Modern Power Systems\Optimization_Code\optimization_code\"/>
    </mc:Choice>
  </mc:AlternateContent>
  <xr:revisionPtr revIDLastSave="0" documentId="13_ncr:1_{0A74B908-5E23-4F33-A010-236F3BBA401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4" i="1"/>
  <c r="K5" i="1" s="1"/>
  <c r="L3" i="1"/>
  <c r="K3" i="1"/>
  <c r="J3" i="1"/>
  <c r="B4" i="1"/>
  <c r="B3" i="1"/>
  <c r="B2" i="1"/>
  <c r="J5" i="1" l="1"/>
</calcChain>
</file>

<file path=xl/sharedStrings.xml><?xml version="1.0" encoding="utf-8"?>
<sst xmlns="http://schemas.openxmlformats.org/spreadsheetml/2006/main" count="7" uniqueCount="7">
  <si>
    <t>Conventional</t>
  </si>
  <si>
    <t>PV</t>
  </si>
  <si>
    <t>Wind</t>
  </si>
  <si>
    <t>Technology</t>
  </si>
  <si>
    <t>$/kW</t>
  </si>
  <si>
    <t>Inv. Cost ($/MW)</t>
  </si>
  <si>
    <t>Max Inv.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</si>
</sst>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K17" sqref="K17"/>
    </sheetView>
  </sheetViews>
  <sheetFormatPr baseColWidth="10" defaultColWidth="8.7265625" defaultRowHeight="14.5" x14ac:dyDescent="0.35"/>
  <cols>
    <col min="1" max="1" width="14.26953125" bestFit="1" customWidth="1"/>
    <col min="2" max="2" width="15.08984375" bestFit="1" customWidth="1"/>
    <col min="3" max="3" width="20.81640625" bestFit="1" customWidth="1"/>
    <col min="5" max="5" width="8.81640625" bestFit="1" customWidth="1"/>
  </cols>
  <sheetData>
    <row r="1" spans="1:12" x14ac:dyDescent="0.35">
      <c r="A1" t="s">
        <v>3</v>
      </c>
      <c r="B1" t="s">
        <v>5</v>
      </c>
      <c r="C1" t="s">
        <v>6</v>
      </c>
      <c r="F1" t="s">
        <v>4</v>
      </c>
    </row>
    <row r="2" spans="1:12" x14ac:dyDescent="0.35">
      <c r="A2" t="s">
        <v>0</v>
      </c>
      <c r="B2">
        <f>F2*1000</f>
        <v>2184000</v>
      </c>
      <c r="C2">
        <v>400</v>
      </c>
      <c r="F2">
        <v>2184</v>
      </c>
    </row>
    <row r="3" spans="1:12" x14ac:dyDescent="0.35">
      <c r="A3" t="s">
        <v>1</v>
      </c>
      <c r="B3">
        <f>F3*1000</f>
        <v>828880</v>
      </c>
      <c r="C3">
        <v>250</v>
      </c>
      <c r="F3">
        <v>828.88</v>
      </c>
      <c r="J3">
        <f>B2*C2</f>
        <v>873600000</v>
      </c>
      <c r="K3">
        <f>B3*C3</f>
        <v>207220000</v>
      </c>
      <c r="L3">
        <f>B4*C4</f>
        <v>446160000</v>
      </c>
    </row>
    <row r="4" spans="1:12" x14ac:dyDescent="0.35">
      <c r="A4" t="s">
        <v>2</v>
      </c>
      <c r="B4">
        <f>F4*1000</f>
        <v>2974400</v>
      </c>
      <c r="C4">
        <v>150</v>
      </c>
      <c r="F4">
        <v>2974.4</v>
      </c>
      <c r="K4">
        <f>K3+L3</f>
        <v>653380000</v>
      </c>
    </row>
    <row r="5" spans="1:12" x14ac:dyDescent="0.35">
      <c r="J5">
        <f>J3/K4</f>
        <v>1.3370473537604457</v>
      </c>
      <c r="K5">
        <f>K4/J3</f>
        <v>0.74791666666666667</v>
      </c>
    </row>
    <row r="8" spans="1:12" x14ac:dyDescent="0.35">
      <c r="J8" s="1">
        <f>J3+K4</f>
        <v>1526980000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Meier</dc:creator>
  <cp:lastModifiedBy>Leonie Meier</cp:lastModifiedBy>
  <dcterms:created xsi:type="dcterms:W3CDTF">2015-06-05T18:19:34Z</dcterms:created>
  <dcterms:modified xsi:type="dcterms:W3CDTF">2024-11-24T13:55:15Z</dcterms:modified>
</cp:coreProperties>
</file>