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rtapancaldi/Documents/Gauss/ant/"/>
    </mc:Choice>
  </mc:AlternateContent>
  <bookViews>
    <workbookView xWindow="640" yWindow="1180" windowWidth="28160" windowHeight="15920" tabRatio="500" activeTab="3"/>
  </bookViews>
  <sheets>
    <sheet name="Ant SATD w fix" sheetId="1" r:id="rId1"/>
    <sheet name="Bugs between &amp; after" sheetId="2" r:id="rId2"/>
    <sheet name="RQ2" sheetId="3" r:id="rId3"/>
    <sheet name="RQ1" sheetId="4" r:id="rId4"/>
  </sheets>
  <definedNames>
    <definedName name="afterData" localSheetId="1">'Bugs between &amp; after'!#REF!</definedName>
    <definedName name="afterData_1" localSheetId="1">'Bugs between &amp; after'!$M$2:$U$186</definedName>
    <definedName name="betweenData" localSheetId="1">'Bugs between &amp; after'!#REF!</definedName>
    <definedName name="betweenData_1" localSheetId="1">'Bugs between &amp; after'!$A$2:$I$268</definedName>
    <definedName name="RQ1data" localSheetId="3">'RQ1'!$A$2:$G$71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4" l="1"/>
  <c r="L2" i="4"/>
  <c r="L3" i="4"/>
  <c r="L5" i="4"/>
  <c r="M6" i="3"/>
  <c r="M3" i="3"/>
  <c r="M2" i="3"/>
</calcChain>
</file>

<file path=xl/connections.xml><?xml version="1.0" encoding="utf-8"?>
<connections xmlns="http://schemas.openxmlformats.org/spreadsheetml/2006/main">
  <connection id="1" name="afterData" type="6" refreshedVersion="0" background="1">
    <textPr fileType="mac" codePage="10000" sourceFile="/Users/martapancaldi/Documents/Gauss/ant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afterData1" type="6" refreshedVersion="0" background="1" saveData="1">
    <textPr fileType="mac" codePage="10000" sourceFile="/Users/martapancaldi/Documents/Gauss/ant/AntBugResults/1/afterData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etweenData" type="6" refreshedVersion="0" background="1" saveData="1">
    <textPr fileType="mac" codePage="10000" sourceFile="/Users/martapancaldi/Documents/Gauss/ant/between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etweenData1" type="6" refreshedVersion="0" background="1" saveData="1">
    <textPr fileType="mac" codePage="10000" sourceFile="/Users/martapancaldi/Documents/Gauss/ant/AntBugResults/1/betweenData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RQ1data" type="6" refreshedVersion="0" background="1" saveData="1">
    <textPr fileType="mac" codePage="10000" sourceFile="/Users/martapancaldi/Documents/Gauss/ant/AntBugResults/1/RQ1data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<sst xmlns="http://schemas.openxmlformats.org/spreadsheetml/2006/main" count="776" uniqueCount="604">
  <si>
    <t>// FIXME formatters are not thread-safe</t>
  </si>
  <si>
    <t>src/main/org/apache/tools/ant/taskdefs/cvslib/ChangeLogParser.java</t>
  </si>
  <si>
    <t>ce9af8263</t>
  </si>
  <si>
    <t>8e56f57ab</t>
  </si>
  <si>
    <t>// XXX: (Jon Skeet) The comment "if it hasn't been done already" may</t>
  </si>
  <si>
    <t>src/main/org/apache/tools/ant/Task.java</t>
  </si>
  <si>
    <t>5afa736bb</t>
  </si>
  <si>
    <t>13000c1a4</t>
  </si>
  <si>
    <t>proposal/myrmidon/src/ant1compat/org/apache/tools/ant/OriginalAnt1Task.java</t>
  </si>
  <si>
    <t>9b85c0697</t>
  </si>
  <si>
    <t>1bc1b4738</t>
  </si>
  <si>
    <t>// Just a note: StarTeam has a status for NEW which implies</t>
  </si>
  <si>
    <t>src/main/org/apache/tools/ant/taskdefs/optional/starteam/StarTeamCheckout.java</t>
  </si>
  <si>
    <t>63b2c1c40</t>
  </si>
  <si>
    <t>54bac0e89</t>
  </si>
  <si>
    <t>// This is turned off temporarily. There appears to be a bug</t>
  </si>
  <si>
    <t>src/testcases/org/apache/tools/ant/types/selectors/FilenameSelectorTest.java</t>
  </si>
  <si>
    <t>ca91f8cb7</t>
  </si>
  <si>
    <t>b5057787a</t>
  </si>
  <si>
    <t>// pattern now holds ** while string is not exhausted</t>
  </si>
  <si>
    <t>src/main/org/apache/tools/ant/DirectoryScanner.java</t>
  </si>
  <si>
    <t>4f10a1e3b</t>
  </si>
  <si>
    <t>f61c1bcd3</t>
  </si>
  <si>
    <t>// FIXME: Is "No Namespace is Empty Namespace" really OK?</t>
  </si>
  <si>
    <t>src/main/org/apache/tools/ant/util/DOMElementWriter.java</t>
  </si>
  <si>
    <t>cc6786e6a</t>
  </si>
  <si>
    <t>b7d1e9bde</t>
  </si>
  <si>
    <t>// FIXME this is actually not very cpu cycles friendly as we are converting from</t>
  </si>
  <si>
    <t>src/main/org/apache/tools/zip/ZipFile.java</t>
  </si>
  <si>
    <t>a05d1f121</t>
  </si>
  <si>
    <t>dee95e3ac</t>
  </si>
  <si>
    <t>// check first that it is not already loaded otherwise</t>
  </si>
  <si>
    <t>src/main/org/apache/tools/ant/taskdefs/SQLExec.java</t>
  </si>
  <si>
    <t>672481d0a</t>
  </si>
  <si>
    <t>600b5034c</t>
  </si>
  <si>
    <t>A warning line, that shows code, which contains a variable</t>
  </si>
  <si>
    <t>proposal/myrmidon/src/todo/org/apache/tools/ant/taskdefs/JikesOutputParser.java</t>
  </si>
  <si>
    <t>d1064deab</t>
  </si>
  <si>
    <t>58c82aebf</t>
  </si>
  <si>
    <t>// XXX ignore attributes in a different NS ( maybe store them ? )</t>
  </si>
  <si>
    <t>src/main/org/apache/tools/ant/helper/ProjectHelper2.java</t>
  </si>
  <si>
    <t>72b95057f</t>
  </si>
  <si>
    <t>proposal/embed/src/java/org/apache/tools/ant/helper/ProjectHelperImpl2.java</t>
  </si>
  <si>
    <t>f3fc0f677</t>
  </si>
  <si>
    <t>6ecafdd4d</t>
  </si>
  <si>
    <t>proposal/sandbox/embed/ProjectHelperImpl2.java</t>
  </si>
  <si>
    <t>61a377b66</t>
  </si>
  <si>
    <t>de744cc55</t>
  </si>
  <si>
    <t>// XXX Move to Project ( so it is shared by all helpers )</t>
  </si>
  <si>
    <t>c39f7f309</t>
  </si>
  <si>
    <t>// What is the property supposed to be?</t>
  </si>
  <si>
    <t>src/testcases/org/apache/tools/ant/taskdefs/XmlPropertyTest.java</t>
  </si>
  <si>
    <t>524a7831a</t>
  </si>
  <si>
    <t>// there's a convenient xsltc class version but data are</t>
  </si>
  <si>
    <t>src/main/org/apache/tools/ant/taskdefs/optional/junit/XalanExecutor.java</t>
  </si>
  <si>
    <t>d891e90f6</t>
  </si>
  <si>
    <t>69eba07e7</t>
  </si>
  <si>
    <t>// not sure what could be the need of this...</t>
  </si>
  <si>
    <t>src/main/org/apache/tools/ant/taskdefs/optional/TraXLiaison.java</t>
  </si>
  <si>
    <t>f66cab0ea</t>
  </si>
  <si>
    <t>0deb15031</t>
  </si>
  <si>
    <t>// XXX: (Jon Skeet) Any reason for writing a message and then using a bare</t>
  </si>
  <si>
    <t>proposal/sandbox/input/src/main/org/apache/tools/ant/Main.java</t>
  </si>
  <si>
    <t>2ace40906</t>
  </si>
  <si>
    <t>991a1c806</t>
  </si>
  <si>
    <t>src/main/org/apache/tools/ant/Main.java</t>
  </si>
  <si>
    <t>f181fda33</t>
  </si>
  <si>
    <t>// Experimental/Testing, will be removed</t>
  </si>
  <si>
    <t>proposal/embed/src/java/org/apache/tools/ant/PropertyHelper.java</t>
  </si>
  <si>
    <t>87912cbcc</t>
  </si>
  <si>
    <t>// This is used to support ant call and similar tasks. It should be</t>
  </si>
  <si>
    <t>// XXX - should throw an exception instead?</t>
  </si>
  <si>
    <t>src/main/org/apache/tools/ant/util/regexp/JakartaOroRegexp.java</t>
  </si>
  <si>
    <t>be53ecfdc</t>
  </si>
  <si>
    <t>src/main/org/apache/tools/ant/util/RegexpPatternMapper.java</t>
  </si>
  <si>
    <t>e4f0795f1</t>
  </si>
  <si>
    <t>// Temporary - until we figure a better API</t>
  </si>
  <si>
    <t>src/main/org/apache/tools/ant/ProjectHelper.java</t>
  </si>
  <si>
    <t>8d139ecb2</t>
  </si>
  <si>
    <t>a6d4ce254</t>
  </si>
  <si>
    <t>// There is a better way to save the context. This shouldn't</t>
  </si>
  <si>
    <t>// XXX: we should use JCVS (www.ice.com/JCVS) instead of</t>
  </si>
  <si>
    <t>src/main/org/apache/tools/ant/taskdefs/AbstractCvsTask.java</t>
  </si>
  <si>
    <t>5c39c1868</t>
  </si>
  <si>
    <t>src/main/org/apache/tools/ant/taskdefs/Cvs.java</t>
  </si>
  <si>
    <t>bce31805e</t>
  </si>
  <si>
    <t>src/main/org/apache/tools/ant/taskdefs/Exec.java</t>
  </si>
  <si>
    <t>fd287b3a8</t>
  </si>
  <si>
    <t>* two reasons are mentioned in the API docs for File.list</t>
  </si>
  <si>
    <t>e2a75898e</t>
  </si>
  <si>
    <t>cafa34ca0</t>
  </si>
  <si>
    <t>* One of our subclasses knows that we need to update the</t>
  </si>
  <si>
    <t>src/main/org/apache/tools/ant/taskdefs/Zip.java</t>
  </si>
  <si>
    <t>8d651ad96</t>
  </si>
  <si>
    <t>b6422c58b</t>
  </si>
  <si>
    <t>// This is deprecated - use classespath in the future</t>
  </si>
  <si>
    <t>src/main/org/apache/tools/ant/taskdefs/optional/jdepend/JDependTask.java</t>
  </si>
  <si>
    <t>9c51b355f</t>
  </si>
  <si>
    <t>//XXX  this array stuff is a remnant of prev trials.. gotta remove.</t>
  </si>
  <si>
    <t>src/main/org/apache/tools/ant/taskdefs/optional/jsp/WLJspc.java</t>
  </si>
  <si>
    <t>6c26371a0</t>
  </si>
  <si>
    <t>// This may change, if we add advanced parsing capabilities.</t>
  </si>
  <si>
    <t>proposal/myrmidon/src/main/org/apache/tools/ant/taskdefs/JikesOutputParser.java</t>
  </si>
  <si>
    <t>// XXX what is the following doing?</t>
  </si>
  <si>
    <t>src/main/org/apache/tools/ant/taskdefs/Javadoc.java</t>
  </si>
  <si>
    <t>3d6703691</t>
  </si>
  <si>
    <t>//TODO: I have no idea how to get it, someone must fix it</t>
  </si>
  <si>
    <t>src/main/org/apache/tools/ant/taskdefs/Execute.java</t>
  </si>
  <si>
    <t>efb4de409</t>
  </si>
  <si>
    <t>abec7e48e</t>
  </si>
  <si>
    <t>//TODO: nothing appears to read this but is set using a public setter.</t>
  </si>
  <si>
    <t>c5e898eba</t>
  </si>
  <si>
    <t>de5ed88e5</t>
  </si>
  <si>
    <t>// XXX - we are committing CombiningChar and Extender here</t>
  </si>
  <si>
    <t>src/main/org/apache/tools/ant/taskdefs/AntStructure.java</t>
  </si>
  <si>
    <t>74f58bf0f</t>
  </si>
  <si>
    <t>* XXX - failed to load the class properly.</t>
  </si>
  <si>
    <t>4053c68fd</t>
  </si>
  <si>
    <t>// XXX could perhaps also call thread.stop(); not sure if anyone cares</t>
  </si>
  <si>
    <t>src/main/org/apache/tools/ant/taskdefs/ExecuteJava.java</t>
  </si>
  <si>
    <t>5aeca1e0e</t>
  </si>
  <si>
    <t>* Perhaps we shouldn't use properties for these</t>
  </si>
  <si>
    <t>src/main/org/apache/tools/ant/taskdefs/Javac.java</t>
  </si>
  <si>
    <t>4ca5683c2</t>
  </si>
  <si>
    <t>// XXX maybe use reflection to addPathElement (other patterns ?)</t>
  </si>
  <si>
    <t>src/main/org/apache/tools/ant/taskdefs/Classloader.java</t>
  </si>
  <si>
    <t>6ee5317ca</t>
  </si>
  <si>
    <t>// Check it out; also ugly.</t>
  </si>
  <si>
    <t>src/main/org/apache/tools/ant/taskdefs/optional/scm/AntStarTeamCheckOut.java</t>
  </si>
  <si>
    <t>dc7444ae5</t>
  </si>
  <si>
    <t>//I can't get my head around this; is encoding treatment needed here?</t>
  </si>
  <si>
    <t>src/main/org/apache/tools/ant/types/resources/StringResource.java</t>
  </si>
  <si>
    <t>fbb988663</t>
  </si>
  <si>
    <t>de1642bdb</t>
  </si>
  <si>
    <t>// XXX is this code still necessary? is there any 1.2+ port?</t>
  </si>
  <si>
    <t>src/main/org/apache/tools/ant/types/Path.java</t>
  </si>
  <si>
    <t>126daf8b3</t>
  </si>
  <si>
    <t>// only: the developer knows what (s)he is doing</t>
  </si>
  <si>
    <t>ba0d3f2a3</t>
  </si>
  <si>
    <t>2f3fc4ceb</t>
  </si>
  <si>
    <t>// XXX Unfortunately JDK1.2 adds entrySet(), keySet(), values()</t>
  </si>
  <si>
    <t>src/main/org/apache/tools/ant/util/LazyHashtable.java</t>
  </si>
  <si>
    <t>b03d49c69</t>
  </si>
  <si>
    <t>// first: developer could use a little help</t>
  </si>
  <si>
    <t>src/main/org/apache/tools/ant/util/regexp/MatcherWrappedAsRegexp.java</t>
  </si>
  <si>
    <t>b31544238</t>
  </si>
  <si>
    <t>// XXX     should we silently catch possible exceptions and try to</t>
  </si>
  <si>
    <t>src/main/org/apache/tools/ant/util/regexp/RegexpMatcherFactory.java</t>
  </si>
  <si>
    <t>ffea0a9f7</t>
  </si>
  <si>
    <t>// Should move to a separate public class - and have API to add</t>
  </si>
  <si>
    <t>src/main/org/apache/tools/ant/Project.java</t>
  </si>
  <si>
    <t>df59903f1</t>
  </si>
  <si>
    <t>fbe839d14</t>
  </si>
  <si>
    <t>should become a single empty argument, same for</t>
  </si>
  <si>
    <t>src/testcases/org/apache/tools/ant/types/CommandlineTest.java</t>
  </si>
  <si>
    <t>130a54050</t>
  </si>
  <si>
    <t>// not very nice but will do the job</t>
  </si>
  <si>
    <t>src/testcases/org/apache/tools/ant/taskdefs/ExecuteWatchdogTest.java</t>
  </si>
  <si>
    <t>da10e54de</t>
  </si>
  <si>
    <t>// provide public visibility</t>
  </si>
  <si>
    <t>src/testcases/org/apache/tools/ant/taskdefs/optional/net/FTPTest.java</t>
  </si>
  <si>
    <t>225b9fd6f</t>
  </si>
  <si>
    <t>// not used, but public so theoretically must remain for BC?</t>
  </si>
  <si>
    <t>src/testcases/org/apache/tools/ant/taskdefs/FixCrLfTest.java</t>
  </si>
  <si>
    <t>0fb6ce69c</t>
  </si>
  <si>
    <t>// XXX what is this for?</t>
  </si>
  <si>
    <t>src/tests/junit/org/apache/tools/ant/taskdefs/InputTest.java</t>
  </si>
  <si>
    <t>73d66d2c6</t>
  </si>
  <si>
    <t>src/testcases/org/apache/tools/ant/taskdefs/InputTest.java</t>
  </si>
  <si>
    <t>// We keep this, so we have something to delete in later tests :-)</t>
  </si>
  <si>
    <t>src/testcases/org/apache/tools/ant/taskdefs/CopydirTest.java</t>
  </si>
  <si>
    <t>7c231e500</t>
  </si>
  <si>
    <t>// *************  copied from ConcatTest  *************</t>
  </si>
  <si>
    <t>src/testcases/org/apache/tools/ant/taskdefs/StyleTest.java</t>
  </si>
  <si>
    <t>5d847c583</t>
  </si>
  <si>
    <t>// This is the new, better way - use classespath instead</t>
  </si>
  <si>
    <t>// XXX - why not simply new File(dir, filename)?</t>
  </si>
  <si>
    <t>src/main/org/apache/tools/ant/taskdefs/optional/net/FTPTaskMirrorImpl.java</t>
  </si>
  <si>
    <t>d72413184</t>
  </si>
  <si>
    <t>src/main/org/apache/tools/ant/taskdefs/optional/net/FTP.java</t>
  </si>
  <si>
    <t>152be14c1</t>
  </si>
  <si>
    <t>// This is ugly; checking for the root folder.</t>
  </si>
  <si>
    <t>//TODO: Parameterise ??</t>
  </si>
  <si>
    <t>b40be7e51</t>
  </si>
  <si>
    <t>/* If the jarfile already exists then whack it and recreate it.</t>
  </si>
  <si>
    <t>src/main/org/apache/tools/ant/taskdefs/optional/ejb/EjbJar.java</t>
  </si>
  <si>
    <t>e02f0ab1e</t>
  </si>
  <si>
    <t>cf07b113a</t>
  </si>
  <si>
    <t>* Should probably think of a more elegant way to handle this</t>
  </si>
  <si>
    <t>// XXX is the following really necessary? it is in the same thread group...</t>
  </si>
  <si>
    <t>// This is the old way and is deprecated - classespath is</t>
  </si>
  <si>
    <t>// sorry - otherwise we will get a ClassCastException because the MockCache</t>
  </si>
  <si>
    <t>src/testcases/org/apache/tools/ant/types/selectors/ModifiedSelectorTest.java</t>
  </si>
  <si>
    <t>04d73d156</t>
  </si>
  <si>
    <t>// XXX - shouldn't this always return false in isolated mode?</t>
  </si>
  <si>
    <t>src/main/org/apache/tools/ant/AntClassLoader.java</t>
  </si>
  <si>
    <t>1ef4d3ea8</t>
  </si>
  <si>
    <t>/1/Between/add remote opti 80d45d8db_diff.java</t>
  </si>
  <si>
    <t>/11/Between/according to th 3ef6daa0c_diff.java</t>
  </si>
  <si>
    <t>/11/Between/Add a Location  33ac6bc3c_diff.java</t>
  </si>
  <si>
    <t>/11/Between/Add antlib xml  f3e3462d8_diff.java</t>
  </si>
  <si>
    <t>/11/Between/allow targets t bd52e7b9b_diff.java</t>
  </si>
  <si>
    <t>/11/Between/Allways create  3d66f4ef9_diff.java</t>
  </si>
  <si>
    <t>/11/Between/check for same  0a36bf20e_diff.java</t>
  </si>
  <si>
    <t>/11/Between/Do not set ant. 583cfae0e_diff.java</t>
  </si>
  <si>
    <t>/11/Between/don't warn abou 2c468c212_diff.java</t>
  </si>
  <si>
    <t>/11/Between/DynamicConfigur 476678d4a_diff.java</t>
  </si>
  <si>
    <t>/11/Between/extension-point 13941782f_diff.java</t>
  </si>
  <si>
    <t>/11/Between/Fix for executi 1c48e016c_diff.java</t>
  </si>
  <si>
    <t>/11/Between/fix for Target  51ce8fac7_diff.java</t>
  </si>
  <si>
    <t>/11/Between/fix if build fi 8a5186ec7_diff.java</t>
  </si>
  <si>
    <t>/11/Between/remove authors  c885f5683_diff.java</t>
  </si>
  <si>
    <t>/11/Between/remove some dep 0c43380c1_diff.java</t>
  </si>
  <si>
    <t>/11/Between/set target's na dfaca18fc_diff.java</t>
  </si>
  <si>
    <t>/11/Between/Set the locatio 0e1abe82d_diff.java</t>
  </si>
  <si>
    <t>/11/Between/use the configu 6a02f4483_diff.java</t>
  </si>
  <si>
    <t>/12/Between/remove authors  c885f5683_diff.java</t>
  </si>
  <si>
    <t>/14/Between/according to th 3ef6daa0c_diff.java</t>
  </si>
  <si>
    <t>/14/Between/Add a Location  33ac6bc3c_diff.java</t>
  </si>
  <si>
    <t>/14/Between/Add antlib xml  f3e3462d8_diff.java</t>
  </si>
  <si>
    <t>/14/Between/allow targets t bd52e7b9b_diff.java</t>
  </si>
  <si>
    <t>/14/Between/Allways create  3d66f4ef9_diff.java</t>
  </si>
  <si>
    <t>/14/Between/check for same  0a36bf20e_diff.java</t>
  </si>
  <si>
    <t>/14/Between/Do not set ant. 583cfae0e_diff.java</t>
  </si>
  <si>
    <t>/14/Between/don't warn abou 2c468c212_diff.java</t>
  </si>
  <si>
    <t>/14/Between/DynamicConfigur 476678d4a_diff.java</t>
  </si>
  <si>
    <t>/14/Between/extension-point 13941782f_diff.java</t>
  </si>
  <si>
    <t>/14/Between/Fix for executi 1c48e016c_diff.java</t>
  </si>
  <si>
    <t>/14/Between/fix for Target  51ce8fac7_diff.java</t>
  </si>
  <si>
    <t>/14/Between/fix if build fi 8a5186ec7_diff.java</t>
  </si>
  <si>
    <t>/14/Between/remove authors  c885f5683_diff.java</t>
  </si>
  <si>
    <t>/14/Between/remove some dep 0c43380c1_diff.java</t>
  </si>
  <si>
    <t>/14/Between/set target's na dfaca18fc_diff.java</t>
  </si>
  <si>
    <t>/14/Between/Set the locatio 0e1abe82d_diff.java</t>
  </si>
  <si>
    <t>/14/Between/use the configu 6a02f4483_diff.java</t>
  </si>
  <si>
    <t>/15/Between/add xmlcatalog  1ddab2c14_diff.java</t>
  </si>
  <si>
    <t>/15/Between/PR:	17195 Submi cdd1db5a9_diff.java</t>
  </si>
  <si>
    <t>/15/Between/remove authors  c885f5683_diff.java</t>
  </si>
  <si>
    <t>/19/Between/Add java1.5 sys b31c3d79f_diff.java</t>
  </si>
  <si>
    <t>/19/Between/Add make's keep b7c2f5f64_diff.java</t>
  </si>
  <si>
    <t>/19/Between/ant -p swallows a38273bbf_diff.java</t>
  </si>
  <si>
    <t>/19/Between/At least try to 99529fd6c_diff.java</t>
  </si>
  <si>
    <t>/19/Between/change command  94da71c76_diff.java</t>
  </si>
  <si>
    <t>/19/Between/Make -projecthe eaa5e6610_diff.java</t>
  </si>
  <si>
    <t>/19/Between/microoptimizati 5f20b9914_diff.java</t>
  </si>
  <si>
    <t>/19/Between/normalize build 7ea420955_diff.java</t>
  </si>
  <si>
    <t>/19/Between/PR 47830 : impl df121a6cf_diff.java</t>
  </si>
  <si>
    <t>/19/Between/reinstate prefi f67b8649e_diff.java</t>
  </si>
  <si>
    <t>/19/Between/remove authors  c885f5683_diff.java</t>
  </si>
  <si>
    <t>/19/Between/resolve propert 3f4cb68de_diff.java</t>
  </si>
  <si>
    <t>/19/Between/Restore System. 2a2141bcb_diff.java</t>
  </si>
  <si>
    <t>/2/Between/Fixed javadoc f 5e4cb9c6e_diff.java</t>
  </si>
  <si>
    <t>/2/Between/Flush output of 987c943d0_diff.java</t>
  </si>
  <si>
    <t>/2/Between/remove authors  c885f5683_diff.java</t>
  </si>
  <si>
    <t>/2/Between/removing enum v 9434671ef_diff.java</t>
  </si>
  <si>
    <t>/20/Between/remove authors  c885f5683_diff.java</t>
  </si>
  <si>
    <t>/21/Between/remove authors  c885f5683_diff.java</t>
  </si>
  <si>
    <t>/22/Between/remove authors  c885f5683_diff.java</t>
  </si>
  <si>
    <t>/23/Between/add casesensiti ae0dd4dca_diff.java</t>
  </si>
  <si>
    <t>/23/Between/explicitly guar 3f609f977_diff.java</t>
  </si>
  <si>
    <t>/23/Between/remove authors  c885f5683_diff.java</t>
  </si>
  <si>
    <t>/24/Between/[PATCH] Misspel 98c3a0ea1_diff.java</t>
  </si>
  <si>
    <t>/24/Between/add original ex 92ff24a7e_diff.java</t>
  </si>
  <si>
    <t>/24/Between/DynamicConfigur 476678d4a_diff.java</t>
  </si>
  <si>
    <t>/24/Between/remove authors  c885f5683_diff.java</t>
  </si>
  <si>
    <t>/24/Between/remove deprecat aa5fccfbe_diff.java</t>
  </si>
  <si>
    <t>/24/Between/use the configu 6a02f4483_diff.java</t>
  </si>
  <si>
    <t>/25/Between/remove authors  c885f5683_diff.java</t>
  </si>
  <si>
    <t>/26/Between/Add a new cvsve 5ec7e1db1_diff.java</t>
  </si>
  <si>
    <t>/26/Between/Make port attri 0140d366b_diff.java</t>
  </si>
  <si>
    <t>/26/Between/microoptimizati 5f20b9914_diff.java</t>
  </si>
  <si>
    <t>/26/Between/Pr 43330, suppr 228efb0ef_diff.java</t>
  </si>
  <si>
    <t>/26/Between/Prevent Abstrac 236873d6e_diff.java</t>
  </si>
  <si>
    <t>/26/Between/remove authors  c885f5683_diff.java</t>
  </si>
  <si>
    <t>/26/Between/support modules d85c862e9_diff.java</t>
  </si>
  <si>
    <t>/29/Between/&lt;apply&gt; differe 0e2cfd51d_diff.java</t>
  </si>
  <si>
    <t>/29/Between/Allow &lt;sync&gt; to 28d39b09a_diff.java</t>
  </si>
  <si>
    <t>/29/Between/Be a little mor cc9f4f71f_diff.java</t>
  </si>
  <si>
    <t>/29/Between/do not scan nee 6ff7df960_diff.java</t>
  </si>
  <si>
    <t>/29/Between/Eliminate possi 0777fa853_diff.java</t>
  </si>
  <si>
    <t>/29/Between/Not 100% sure t 2fbb2e62a_diff.java</t>
  </si>
  <si>
    <t>/29/Between/Optimize Direct 787728897_diff.java</t>
  </si>
  <si>
    <t>/29/Between/Optimize scanni 9a7f8d24f_diff.java</t>
  </si>
  <si>
    <t>/29/Between/remove authors  c885f5683_diff.java</t>
  </si>
  <si>
    <t>/30/Between/&lt;zip&gt; update ig 782e45115_diff.java</t>
  </si>
  <si>
    <t>/30/Between/add filename to 5dc8a1418_diff.java</t>
  </si>
  <si>
    <t>/30/Between/Add support of  8d72468ce_diff.java</t>
  </si>
  <si>
    <t>/30/Between/Added level att 1225a5a84_diff.java</t>
  </si>
  <si>
    <t>/30/Between/better use the  ba12ac85f_diff.java</t>
  </si>
  <si>
    <t>/30/Between/close streams p 8aaa00583_diff.java</t>
  </si>
  <si>
    <t>/30/Between/create parent d f2d99c202_diff.java</t>
  </si>
  <si>
    <t>/30/Between/Don't delete ex b56144731_diff.java</t>
  </si>
  <si>
    <t>/30/Between/don't trust per 549fc1f68_diff.java</t>
  </si>
  <si>
    <t>/30/Between/Improve fix for 02305cfec_diff.java</t>
  </si>
  <si>
    <t>/30/Between/JDK 1.2 is EOL  32f2e37a9_diff.java</t>
  </si>
  <si>
    <t>/30/Between/Make it possibl 6e7294106_diff.java</t>
  </si>
  <si>
    <t>/30/Between/Make Solaris de de95ac9a0_diff.java</t>
  </si>
  <si>
    <t>/30/Between/make sure log m ee0fc90c1_diff.java</t>
  </si>
  <si>
    <t>/30/Between/Minor updates b 0df2b1de3_diff.java</t>
  </si>
  <si>
    <t>/30/Between/More robust cle 6b62a56cc_diff.java</t>
  </si>
  <si>
    <t>/30/Between/NPE when adding ab3f80589_diff.java</t>
  </si>
  <si>
    <t>/30/Between/On second thoug a18bd3310_diff.java</t>
  </si>
  <si>
    <t>/30/Between/prevent empty a 54d0543e1_diff.java</t>
  </si>
  <si>
    <t>/30/Between/Push fix for PR 1efa389be_diff.java</t>
  </si>
  <si>
    <t>/30/Between/remove authors  c885f5683_diff.java</t>
  </si>
  <si>
    <t>/30/Between/removing enum v 9434671ef_diff.java</t>
  </si>
  <si>
    <t>/30/Between/try to make Zip dd92def3a_diff.java</t>
  </si>
  <si>
    <t>/30/Between/zip's whenempty ee4aa0108_diff.java</t>
  </si>
  <si>
    <t>/31/Between/[PATCH] Misspel 98c3a0ea1_diff.java</t>
  </si>
  <si>
    <t>/31/Between/Fix NPE, PR: 24 eba9a3c2d_diff.java</t>
  </si>
  <si>
    <t>/31/Between/JDependTask did e160d8323_diff.java</t>
  </si>
  <si>
    <t>/31/Between/provide a Map b ff41336fc_diff.java</t>
  </si>
  <si>
    <t>/31/Between/remove authors  c885f5683_diff.java</t>
  </si>
  <si>
    <t>/32/Between/microoptimizati 5f20b9914_diff.java</t>
  </si>
  <si>
    <t>/32/Between/Next try for PR 6650efb10_diff.java</t>
  </si>
  <si>
    <t>/32/Between/remove authors  c885f5683_diff.java</t>
  </si>
  <si>
    <t>/34/Between/-breakiterator  44564adf2_diff.java</t>
  </si>
  <si>
    <t>/34/Between/Add a new attri a9831bdca_diff.java</t>
  </si>
  <si>
    <t>/34/Between/Add attributes  f1a903928_diff.java</t>
  </si>
  <si>
    <t>/34/Between/javadoc fails i 5f81fd801_diff.java</t>
  </si>
  <si>
    <t>/34/Between/microoptimizati 5f20b9914_diff.java</t>
  </si>
  <si>
    <t>/34/Between/post-process ge 7bc745a28_diff.java</t>
  </si>
  <si>
    <t>/35/Between/Add Windows 200 1b72f9a64_diff.java</t>
  </si>
  <si>
    <t>/35/Between/Close process s 08fc13867_diff.java</t>
  </si>
  <si>
    <t>/35/Between/Move Process st c25de7702_diff.java</t>
  </si>
  <si>
    <t>/35/Between/PR 52706: allow abec7e48e_diff.java</t>
  </si>
  <si>
    <t>/35/Between/provide a Map b ff41336fc_diff.java</t>
  </si>
  <si>
    <t>/35/Between/remove authors  c885f5683_diff.java</t>
  </si>
  <si>
    <t>/35/Between/Remove direct c 3396e7c32_diff.java</t>
  </si>
  <si>
    <t>/35/Between/The user.dir tr 8e7167b58_diff.java</t>
  </si>
  <si>
    <t>/37/Between/allow targets t bd52e7b9b_diff.java</t>
  </si>
  <si>
    <t>/37/Between/Avoid Concurren 11b928d06_diff.java</t>
  </si>
  <si>
    <t>/37/Between/JDK 1.2 is EOL  32f2e37a9_diff.java</t>
  </si>
  <si>
    <t>/37/Between/remove authors  c885f5683_diff.java</t>
  </si>
  <si>
    <t>/38/Between/allow targets t bd52e7b9b_diff.java</t>
  </si>
  <si>
    <t>/38/Between/Avoid Concurren 11b928d06_diff.java</t>
  </si>
  <si>
    <t>/38/Between/JDK 1.2 is EOL  32f2e37a9_diff.java</t>
  </si>
  <si>
    <t>/38/Between/remove authors  c885f5683_diff.java</t>
  </si>
  <si>
    <t>/38/Between/removing enum v 9434671ef_diff.java</t>
  </si>
  <si>
    <t>/39/Between/Validate system da4edf3f9_diff.java</t>
  </si>
  <si>
    <t>/4/Between/Fix a NPE that  509ae3e1f_diff.java</t>
  </si>
  <si>
    <t>/4/Between/PR35852: Commit ef415543d_diff.java</t>
  </si>
  <si>
    <t>/4/Between/remove authors  c885f5683_diff.java</t>
  </si>
  <si>
    <t>/41/Between/deprecate rever d8922d6d2_diff.java</t>
  </si>
  <si>
    <t>/41/Between/make log more u b6aa5cb51_diff.java</t>
  </si>
  <si>
    <t>/41/Between/only add classp e0d63af0c_diff.java</t>
  </si>
  <si>
    <t>/41/Between/remove authors  c885f5683_diff.java</t>
  </si>
  <si>
    <t>/41/Between/Remove direct c 3396e7c32_diff.java</t>
  </si>
  <si>
    <t>/42/Between/remove authors  c885f5683_diff.java</t>
  </si>
  <si>
    <t>/44/Between/Optionally enab abe974363_diff.java</t>
  </si>
  <si>
    <t>/44/Between/Support wildcar 3ac732f3f_diff.java</t>
  </si>
  <si>
    <t>/49/Between/add casesensiti ae0dd4dca_diff.java</t>
  </si>
  <si>
    <t>/49/Between/explicitly guar 3f609f977_diff.java</t>
  </si>
  <si>
    <t>/49/Between/remove authors  c885f5683_diff.java</t>
  </si>
  <si>
    <t>/5/Between/remove authors  c885f5683_diff.java</t>
  </si>
  <si>
    <t>/50/Between/remove authors  c885f5683_diff.java</t>
  </si>
  <si>
    <t>/50/Between/Remove direct c 3396e7c32_diff.java</t>
  </si>
  <si>
    <t>/52/Between/remove authors  c885f5683_diff.java</t>
  </si>
  <si>
    <t>/53/Between/remove authors  c885f5683_diff.java</t>
  </si>
  <si>
    <t>/54/Between/Add initialSite f2d32ac66_diff.java</t>
  </si>
  <si>
    <t>/54/Between/Added a testcas 1c3832c2f_diff.java</t>
  </si>
  <si>
    <t>/54/Between/Issue a warning 24f9da26b_diff.java</t>
  </si>
  <si>
    <t>/54/Between/Merge from ANT_ d3f03ad75_diff.java</t>
  </si>
  <si>
    <t>/54/Between/Optimize scanni 9a7f8d24f_diff.java</t>
  </si>
  <si>
    <t>/58/Between/remove authors  c885f5683_diff.java</t>
  </si>
  <si>
    <t>/59/Between/Add nested mapp 6dbabcb77_diff.java</t>
  </si>
  <si>
    <t>/59/Between/finish off the  1a5276fbb_diff.java</t>
  </si>
  <si>
    <t>/59/Between/remove authors  c885f5683_diff.java</t>
  </si>
  <si>
    <t>/59/Between/Unit test for P a1634b420_diff.java</t>
  </si>
  <si>
    <t>/59/Between/unit test for P f39da1b5b_diff.java</t>
  </si>
  <si>
    <t>/60/Between/[PATCH] Misspel 98c3a0ea1_diff.java</t>
  </si>
  <si>
    <t>/60/Between/Fix NPE, PR: 24 eba9a3c2d_diff.java</t>
  </si>
  <si>
    <t>/60/Between/JDependTask did e160d8323_diff.java</t>
  </si>
  <si>
    <t>/60/Between/provide a Map b ff41336fc_diff.java</t>
  </si>
  <si>
    <t>/60/Between/remove authors  c885f5683_diff.java</t>
  </si>
  <si>
    <t>/61/Between/merge fix for P 969aeca23_diff.java</t>
  </si>
  <si>
    <t>/61/Between/microoptimizati 5f20b9914_diff.java</t>
  </si>
  <si>
    <t>/62/Between/Adapt Ant to us ce53f734e_diff.java</t>
  </si>
  <si>
    <t>/62/Between/Add initialSite f2d32ac66_diff.java</t>
  </si>
  <si>
    <t>/62/Between/Add logging of  11f0a8954_diff.java</t>
  </si>
  <si>
    <t>/62/Between/Add two new att ad1b099b2_diff.java</t>
  </si>
  <si>
    <t>/62/Between/allow ftp remot a0e5b158c_diff.java</t>
  </si>
  <si>
    <t>/62/Between/Allow selectors a4e5c13b8_diff.java</t>
  </si>
  <si>
    <t>/62/Between/Change so that  22bdc578f_diff.java</t>
  </si>
  <si>
    <t>/62/Between/ftp download fa 92663dfd6_diff.java</t>
  </si>
  <si>
    <t>/62/Between/FTP getTimeDiff 17841320a_diff.java</t>
  </si>
  <si>
    <t>/62/Between/Issue a warning 24f9da26b_diff.java</t>
  </si>
  <si>
    <t>/62/Between/make ftp task c b38b45047_diff.java</t>
  </si>
  <si>
    <t>/62/Between/Merge from ANT_ d3f03ad75_diff.java</t>
  </si>
  <si>
    <t>/62/Between/microoptimizati 5f20b9914_diff.java</t>
  </si>
  <si>
    <t>/62/Between/More robust cle 6b62a56cc_diff.java</t>
  </si>
  <si>
    <t>/62/Between/Optimize scanni 9a7f8d24f_diff.java</t>
  </si>
  <si>
    <t>/62/Between/pr 41724: FTP t 02fce032e_diff.java</t>
  </si>
  <si>
    <t>/62/Between/PR: 28797 e5dd10d19_diff.java</t>
  </si>
  <si>
    <t>/62/Between/PR: 33770 2d1c5924e_diff.java</t>
  </si>
  <si>
    <t>/62/Between/pr33969: tempfi 7e05b3d98_diff.java</t>
  </si>
  <si>
    <t>/62/Between/Prevent NPE in  a679a5bbc_diff.java</t>
  </si>
  <si>
    <t>/62/Between/refactored &lt;ftp d72413184_diff.java</t>
  </si>
  <si>
    <t>/62/Between/remove authors  c885f5683_diff.java</t>
  </si>
  <si>
    <t>/62/Between/resolve files s 0bd649e56_diff.java</t>
  </si>
  <si>
    <t>/62/Between/send the filena d9068e8df_diff.java</t>
  </si>
  <si>
    <t>/62/Between/When changing d 4a288273a_diff.java</t>
  </si>
  <si>
    <t>/63/Between/remove authors  c885f5683_diff.java</t>
  </si>
  <si>
    <t>/64/Between/Next try for PR 6650efb10_diff.java</t>
  </si>
  <si>
    <t>/64/Between/remove authors  c885f5683_diff.java</t>
  </si>
  <si>
    <t>/67/Between/Validate system da4edf3f9_diff.java</t>
  </si>
  <si>
    <t>/68/Between/[PATCH] Misspel 98c3a0ea1_diff.java</t>
  </si>
  <si>
    <t>/68/Between/Fix NPE, PR: 24 eba9a3c2d_diff.java</t>
  </si>
  <si>
    <t>/68/Between/JDependTask did e160d8323_diff.java</t>
  </si>
  <si>
    <t>/68/Between/provide a Map b ff41336fc_diff.java</t>
  </si>
  <si>
    <t>/68/Between/remove authors  c885f5683_diff.java</t>
  </si>
  <si>
    <t>/7/Between/try to make OOM 313479bb3_diff.java</t>
  </si>
  <si>
    <t>/7/Between/unconditionally f8f45e9f0_diff.java</t>
  </si>
  <si>
    <t>/7/Between/use a better ap 9cde786c6_diff.java</t>
  </si>
  <si>
    <t>/70/Between/allow access to 26f846b83_diff.java</t>
  </si>
  <si>
    <t>/70/Between/don't add the s 59f1d6794_diff.java</t>
  </si>
  <si>
    <t>/70/Between/embrace java.ut b33d33d75_diff.java</t>
  </si>
  <si>
    <t>/70/Between/Generate proper 55c133cec_diff.java</t>
  </si>
  <si>
    <t>/70/Between/Impossible to u 8fdf27262_diff.java</t>
  </si>
  <si>
    <t>/70/Between/make AntClassLo 021d52822_diff.java</t>
  </si>
  <si>
    <t>/70/Between/override getRes 8ebe808f7_diff.java</t>
  </si>
  <si>
    <t>/70/Between/Pr: 42259 inspi 758a6bcb9_diff.java</t>
  </si>
  <si>
    <t>/70/Between/properly set Co c8e91147e_diff.java</t>
  </si>
  <si>
    <t>/70/Between/reduce performa 3e2cbab6b_diff.java</t>
  </si>
  <si>
    <t>/70/Between/remove authors  c885f5683_diff.java</t>
  </si>
  <si>
    <t>/70/Between/report name of  329f6d356_diff.java</t>
  </si>
  <si>
    <t>/70/Between/solve problem r 44cf7f076_diff.java</t>
  </si>
  <si>
    <t>/70/Between/use the same lo 44b6fcc18_diff.java</t>
  </si>
  <si>
    <t>/8/Between/&lt;unzip&gt; and &lt;un b977b55da_diff.java</t>
  </si>
  <si>
    <t>/8/Between/an archive with 80e8b2977_diff.java</t>
  </si>
  <si>
    <t>/8/Between/clean up Inflat c4c9d2552_diff.java</t>
  </si>
  <si>
    <t>/8/Between/fail early if Z 9b4b922d2_diff.java</t>
  </si>
  <si>
    <t>/8/Between/fix a bunch of  817fd3199_diff.java</t>
  </si>
  <si>
    <t>/8/Between/JDK 1.2 is EOL  32f2e37a9_diff.java</t>
  </si>
  <si>
    <t>/8/Between/Made up my mind 7d174c342_diff.java</t>
  </si>
  <si>
    <t>/8/Between/Make sure ZIP a 601cdf67b_diff.java</t>
  </si>
  <si>
    <t>/8/Between/Parse central d 6cd0de102_diff.java</t>
  </si>
  <si>
    <t>/8/Between/Support more mo 3cb22aa1c_diff.java</t>
  </si>
  <si>
    <t>/8/Between/use nio for dec 8264511a2_diff.java</t>
  </si>
  <si>
    <t>/11/After/When loading re 6ea9dc102_diff.java</t>
  </si>
  <si>
    <t>/14/After/When loading re 6ea9dc102_diff.java</t>
  </si>
  <si>
    <t>/17/After/add an option t a0c1be104_diff.java</t>
  </si>
  <si>
    <t>/17/After/Add support for 53db3a260_diff.java</t>
  </si>
  <si>
    <t>/17/After/Allow params of f0565366f_diff.java</t>
  </si>
  <si>
    <t>/17/After/microoptimizati 5f20b9914_diff.java</t>
  </si>
  <si>
    <t>/17/After/Minor updates b 0df2b1de3_diff.java</t>
  </si>
  <si>
    <t>/17/After/PR 56748 Spelli 43844a7e6_diff.java</t>
  </si>
  <si>
    <t>/17/After/remove authors  c885f5683_diff.java</t>
  </si>
  <si>
    <t>/17/After/Try to load Tra 58069d347_diff.java</t>
  </si>
  <si>
    <t>/19/After/configurable Us 834d0d120_diff.java</t>
  </si>
  <si>
    <t>/19/After/PR 56747 Docume 47a3b5144_diff.java</t>
  </si>
  <si>
    <t>/24/After/adding if and u 46c940785_diff.java</t>
  </si>
  <si>
    <t>/24/After/allow targets t bd52e7b9b_diff.java</t>
  </si>
  <si>
    <t>/24/After/extension-point 13941782f_diff.java</t>
  </si>
  <si>
    <t>/24/After/fix for Target  51ce8fac7_diff.java</t>
  </si>
  <si>
    <t>/24/After/PR 47830 : impl df121a6cf_diff.java</t>
  </si>
  <si>
    <t>/27/After/remove authors  c885f5683_diff.java</t>
  </si>
  <si>
    <t>/28/After/remove authors  c885f5683_diff.java</t>
  </si>
  <si>
    <t>/29/After/add Git, Mercur 43de42a38_diff.java</t>
  </si>
  <si>
    <t>/29/After/don't assume Fi bea36bbd2_diff.java</t>
  </si>
  <si>
    <t>/29/After/don't run into  1d3ca73f3_diff.java</t>
  </si>
  <si>
    <t>/29/After/don't scan dire 6a87b53fc_diff.java</t>
  </si>
  <si>
    <t>/29/After/honor followsym 446436982_diff.java</t>
  </si>
  <si>
    <t>/29/After/Make DirectoryS 17d4b3461_diff.java</t>
  </si>
  <si>
    <t>/29/After/removeNotFollow e46fd219c_diff.java</t>
  </si>
  <si>
    <t>/29/After/restrict impact d85d2da8e_diff.java</t>
  </si>
  <si>
    <t>/29/After/synchronize acc 379895a02_diff.java</t>
  </si>
  <si>
    <t>/30/After/microoptimizati 5f20b9914_diff.java</t>
  </si>
  <si>
    <t>/30/After/PR 54026 Zip ta 0282d8fe2_diff.java</t>
  </si>
  <si>
    <t>/30/After/Provide more co ef4c94df7_diff.java</t>
  </si>
  <si>
    <t>/30/After/weed out race-c 234c1d9ff_diff.java</t>
  </si>
  <si>
    <t>/34/After/ Javadoc.postPr d3f98c2b7_diff.java</t>
  </si>
  <si>
    <t>/34/After/failOnWarning a 812852292_diff.java</t>
  </si>
  <si>
    <t>/34/After/NPE in javadoc  39734fdce_diff.java</t>
  </si>
  <si>
    <t>/35/After/PR 56748 Spelli 43844a7e6_diff.java</t>
  </si>
  <si>
    <t>/36/After/PR 52706: allow abec7e48e_diff.java</t>
  </si>
  <si>
    <t>/36/After/PR 56748 Spelli 43844a7e6_diff.java</t>
  </si>
  <si>
    <t>/36/After/provide a Map b ff41336fc_diff.java</t>
  </si>
  <si>
    <t>/40/After/&lt;javac&gt;'s execu f0c61ad2f_diff.java</t>
  </si>
  <si>
    <t>/40/After/add an option t 5ecf92bf5_diff.java</t>
  </si>
  <si>
    <t>/40/After/Allow users to  c5a945fe3_diff.java</t>
  </si>
  <si>
    <t>/40/After/Be a little mor cc9f4f71f_diff.java</t>
  </si>
  <si>
    <t>/40/After/compiler attrib a245b4e9e_diff.java</t>
  </si>
  <si>
    <t>/40/After/Empty package-i 28c651a95_diff.java</t>
  </si>
  <si>
    <t>/40/After/PR 37546: Use a f6af37217_diff.java</t>
  </si>
  <si>
    <t>/40/After/remove authors  c885f5683_diff.java</t>
  </si>
  <si>
    <t>/40/After/support sources 4a07176ab_diff.java</t>
  </si>
  <si>
    <t>/44/After/Eclipse tries t 1348ebb91_diff.java</t>
  </si>
  <si>
    <t>/45/After/&lt;javac&gt;'s execu f0c61ad2f_diff.java</t>
  </si>
  <si>
    <t>/45/After/add an option t 5ecf92bf5_diff.java</t>
  </si>
  <si>
    <t>/45/After/Allow users to  c5a945fe3_diff.java</t>
  </si>
  <si>
    <t>/45/After/Be a little mor cc9f4f71f_diff.java</t>
  </si>
  <si>
    <t>/45/After/compiler attrib a245b4e9e_diff.java</t>
  </si>
  <si>
    <t>/45/After/Empty package-i 28c651a95_diff.java</t>
  </si>
  <si>
    <t>/45/After/PR 37546: Use a f6af37217_diff.java</t>
  </si>
  <si>
    <t>/45/After/remove authors  c885f5683_diff.java</t>
  </si>
  <si>
    <t>/45/After/support sources 4a07176ab_diff.java</t>
  </si>
  <si>
    <t>/47/After/&lt;javac&gt;'s execu f0c61ad2f_diff.java</t>
  </si>
  <si>
    <t>/47/After/add an option t 5ecf92bf5_diff.java</t>
  </si>
  <si>
    <t>/47/After/Allow users to  c5a945fe3_diff.java</t>
  </si>
  <si>
    <t>/47/After/Be a little mor cc9f4f71f_diff.java</t>
  </si>
  <si>
    <t>/47/After/compiler attrib a245b4e9e_diff.java</t>
  </si>
  <si>
    <t>/47/After/Empty package-i 28c651a95_diff.java</t>
  </si>
  <si>
    <t>/47/After/PR 37546: Use a f6af37217_diff.java</t>
  </si>
  <si>
    <t>/47/After/remove authors  c885f5683_diff.java</t>
  </si>
  <si>
    <t>/47/After/support sources 4a07176ab_diff.java</t>
  </si>
  <si>
    <t>/50/After/PR 56748 Spelli 43844a7e6_diff.java</t>
  </si>
  <si>
    <t>/51/After/Add a magic pro fa52b460c_diff.java</t>
  </si>
  <si>
    <t>/51/After/Add make's keep b7c2f5f64_diff.java</t>
  </si>
  <si>
    <t>/51/After/Add subproject  2c68e6ab6_diff.java</t>
  </si>
  <si>
    <t>/51/After/Added multiple  c672e8778_diff.java</t>
  </si>
  <si>
    <t>/51/After/Avoid Concurren 11b928d06_diff.java</t>
  </si>
  <si>
    <t>/51/After/better reportin 6356d19ab_diff.java</t>
  </si>
  <si>
    <t>/51/After/Don't use getRe afb49574c_diff.java</t>
  </si>
  <si>
    <t>/51/After/Enhance perform 695ce2ed1_diff.java</t>
  </si>
  <si>
    <t>/51/After/Ensure logging  7573ef75f_diff.java</t>
  </si>
  <si>
    <t>/51/After/filterset used  e4209b284_diff.java</t>
  </si>
  <si>
    <t>/51/After/fix NPE when lo f00dea8ea_diff.java</t>
  </si>
  <si>
    <t>/51/After/Flush output of 987c943d0_diff.java</t>
  </si>
  <si>
    <t>/51/After/Javadoc fixes f e0b5c6045_diff.java</t>
  </si>
  <si>
    <t>/51/After/make allowNativ b8a829b11_diff.java</t>
  </si>
  <si>
    <t>/51/After/new attribute a c1142173a_diff.java</t>
  </si>
  <si>
    <t>/51/After/NPE in Project. b0d9f8aa0_diff.java</t>
  </si>
  <si>
    <t>/51/After/Obtain subproje 629a2649e_diff.java</t>
  </si>
  <si>
    <t>/51/After/Properties.prop 39868ef36_diff.java</t>
  </si>
  <si>
    <t>/51/After/Properties.prop 7e145de4f_diff.java</t>
  </si>
  <si>
    <t>/51/After/Refactored Targ 284174e86_diff.java</t>
  </si>
  <si>
    <t>/51/After/References not  12383504a_diff.java</t>
  </si>
  <si>
    <t>/51/After/remove authors  c885f5683_diff.java</t>
  </si>
  <si>
    <t>/51/After/Remove synchron a7e2a93ee_diff.java</t>
  </si>
  <si>
    <t>/51/After/Try to get the  c692a67a3_diff.java</t>
  </si>
  <si>
    <t>/6/After/&lt;apply&gt; differe 0e2cfd51d_diff.java</t>
  </si>
  <si>
    <t>/6/After/add Git, Mercur 43de42a38_diff.java</t>
  </si>
  <si>
    <t>/6/After/Allow &lt;sync&gt; to 28d39b09a_diff.java</t>
  </si>
  <si>
    <t>/6/After/Be a little mor cc9f4f71f_diff.java</t>
  </si>
  <si>
    <t>/6/After/do not scan nee 6ff7df960_diff.java</t>
  </si>
  <si>
    <t>/6/After/don't assume Fi bea36bbd2_diff.java</t>
  </si>
  <si>
    <t>/6/After/don't run into  1d3ca73f3_diff.java</t>
  </si>
  <si>
    <t>/6/After/don't scan dire 6a87b53fc_diff.java</t>
  </si>
  <si>
    <t>/6/After/Eliminate possi 0777fa853_diff.java</t>
  </si>
  <si>
    <t>/6/After/honor followsym 446436982_diff.java</t>
  </si>
  <si>
    <t>/6/After/Make DirectoryS 17d4b3461_diff.java</t>
  </si>
  <si>
    <t>/6/After/Not 100% sure t 2fbb2e62a_diff.java</t>
  </si>
  <si>
    <t>/6/After/Optimize Direct 787728897_diff.java</t>
  </si>
  <si>
    <t>/6/After/Optimize scanni 9a7f8d24f_diff.java</t>
  </si>
  <si>
    <t>/6/After/remove authors  c885f5683_diff.java</t>
  </si>
  <si>
    <t>/6/After/removeNotFollow e46fd219c_diff.java</t>
  </si>
  <si>
    <t>/6/After/restrict impact d85d2da8e_diff.java</t>
  </si>
  <si>
    <t>/6/After/synchronize acc 379895a02_diff.java</t>
  </si>
  <si>
    <t>/61/After/PR 56748 Spelli 43844a7e6_diff.java</t>
  </si>
  <si>
    <t>/62/After/PR 56748 Spelli 43844a7e6_diff.java</t>
  </si>
  <si>
    <t>/64/After/microoptimizati 5f20b9914_diff.java</t>
  </si>
  <si>
    <t>/65/After/Adds functional 202be1f5e_diff.java</t>
  </si>
  <si>
    <t>/65/After/changed email a 85b203207_diff.java</t>
  </si>
  <si>
    <t>/65/After/remove authors  c885f5683_diff.java</t>
  </si>
  <si>
    <t>/66/After/Adds functional 202be1f5e_diff.java</t>
  </si>
  <si>
    <t>/66/After/changed email a 85b203207_diff.java</t>
  </si>
  <si>
    <t>/66/After/remove authors  c885f5683_diff.java</t>
  </si>
  <si>
    <t>/70/After/deal more grace 9bd753321_diff.java</t>
  </si>
  <si>
    <t>/8/After/Merge handling  362376d62_diff.java</t>
  </si>
  <si>
    <t>/9/After/A bug in SQLExe 9a672c032_diff.java</t>
  </si>
  <si>
    <t>/9/After/Allow ant to co 352396620_diff.java</t>
  </si>
  <si>
    <t>/9/After/Allow more cont f97926a10_diff.java</t>
  </si>
  <si>
    <t>/9/After/Allow Result Se 740ed5fbf_diff.java</t>
  </si>
  <si>
    <t>/9/After/allow SQLWarnin eaffd9d71_diff.java</t>
  </si>
  <si>
    <t>/9/After/Allow subclasse 72e471f0b_diff.java</t>
  </si>
  <si>
    <t>/9/After/Avoid calling g be45954b9_diff.java</t>
  </si>
  <si>
    <t>/9/After/errorproperty a cfb2e0108_diff.java</t>
  </si>
  <si>
    <t>/9/After/Fix for SQLExec 2a1a857ad_diff.java</t>
  </si>
  <si>
    <t>/9/After/Fix performance f358c00ad_diff.java</t>
  </si>
  <si>
    <t>/9/After/fix resultset u 543148ca1_diff.java</t>
  </si>
  <si>
    <t>/9/After/Log all stateme f82a8c58d_diff.java</t>
  </si>
  <si>
    <t>/9/After/Minor updates b 0df2b1de3_diff.java</t>
  </si>
  <si>
    <t>/9/After/most likely fix 2f46b6af9_diff.java</t>
  </si>
  <si>
    <t>/9/After/new showWarning 1a8500873_diff.java</t>
  </si>
  <si>
    <t>/9/After/option to prese 2270580b7_diff.java</t>
  </si>
  <si>
    <t>/9/After/outputencoding  7dbdd6081_diff.java</t>
  </si>
  <si>
    <t>/9/After/Remove direct c 3396e7c32_diff.java</t>
  </si>
  <si>
    <t>/9/After/rowcountpropert 4e4a35935_diff.java</t>
  </si>
  <si>
    <t>/9/After/sql's onerror=' 02b3a7d13_diff.java</t>
  </si>
  <si>
    <t>/9/After/work on PR 2645 e1f227ae3_diff.java</t>
  </si>
  <si>
    <t>sum</t>
  </si>
  <si>
    <t>SATD</t>
  </si>
  <si>
    <t>Bugs between</t>
  </si>
  <si>
    <t>Bugs after fix</t>
  </si>
  <si>
    <t>between (B)</t>
  </si>
  <si>
    <t>after (A)</t>
  </si>
  <si>
    <t>B</t>
  </si>
  <si>
    <t>A</t>
  </si>
  <si>
    <t>tot A</t>
  </si>
  <si>
    <t>Tot B</t>
  </si>
  <si>
    <t>Tot A</t>
  </si>
  <si>
    <t>Tot =</t>
  </si>
  <si>
    <t>Tot 0</t>
  </si>
  <si>
    <t>=</t>
  </si>
  <si>
    <t>0.17</t>
  </si>
  <si>
    <t>0.028</t>
  </si>
  <si>
    <t>0.014</t>
  </si>
  <si>
    <t>0.785</t>
  </si>
  <si>
    <t>intro diff (A)</t>
  </si>
  <si>
    <t>fix diff (B)</t>
  </si>
  <si>
    <t xml:space="preserve"> </t>
  </si>
  <si>
    <t>tot B</t>
  </si>
  <si>
    <t>tot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</si>
</sst>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AAA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FAA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fter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tweenData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Q1data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workbookViewId="0">
      <selection activeCell="C27" sqref="C27"/>
    </sheetView>
  </sheetViews>
  <sheetFormatPr baseColWidth="10" defaultRowHeight="16" x14ac:dyDescent="0.2"/>
  <cols>
    <col min="2" max="2" width="66.83203125" customWidth="1"/>
    <col min="3" max="3" width="73.1640625" customWidth="1"/>
  </cols>
  <sheetData>
    <row r="2" spans="1:5" x14ac:dyDescent="0.2">
      <c r="A2">
        <v>1</v>
      </c>
      <c r="B2" t="s">
        <v>0</v>
      </c>
      <c r="C2" t="s">
        <v>1</v>
      </c>
      <c r="D2" t="s">
        <v>2</v>
      </c>
      <c r="E2" t="s">
        <v>3</v>
      </c>
    </row>
    <row r="3" spans="1:5" x14ac:dyDescent="0.2">
      <c r="A3">
        <v>2</v>
      </c>
      <c r="B3" t="s">
        <v>4</v>
      </c>
      <c r="C3" t="s">
        <v>5</v>
      </c>
      <c r="D3" t="s">
        <v>6</v>
      </c>
      <c r="E3" t="s">
        <v>7</v>
      </c>
    </row>
    <row r="4" spans="1:5" x14ac:dyDescent="0.2">
      <c r="A4">
        <v>3</v>
      </c>
      <c r="B4" t="s">
        <v>4</v>
      </c>
      <c r="C4" t="s">
        <v>8</v>
      </c>
      <c r="D4" t="s">
        <v>9</v>
      </c>
      <c r="E4" t="s">
        <v>10</v>
      </c>
    </row>
    <row r="5" spans="1:5" x14ac:dyDescent="0.2">
      <c r="A5">
        <v>4</v>
      </c>
      <c r="B5" t="s">
        <v>11</v>
      </c>
      <c r="C5" t="s">
        <v>12</v>
      </c>
      <c r="D5" t="s">
        <v>13</v>
      </c>
      <c r="E5" t="s">
        <v>14</v>
      </c>
    </row>
    <row r="6" spans="1:5" x14ac:dyDescent="0.2">
      <c r="A6">
        <v>5</v>
      </c>
      <c r="B6" t="s">
        <v>15</v>
      </c>
      <c r="C6" t="s">
        <v>16</v>
      </c>
      <c r="D6" t="s">
        <v>17</v>
      </c>
      <c r="E6" t="s">
        <v>18</v>
      </c>
    </row>
    <row r="7" spans="1:5" x14ac:dyDescent="0.2">
      <c r="A7">
        <v>6</v>
      </c>
      <c r="B7" t="s">
        <v>19</v>
      </c>
      <c r="C7" t="s">
        <v>20</v>
      </c>
      <c r="D7" t="s">
        <v>21</v>
      </c>
      <c r="E7" t="s">
        <v>22</v>
      </c>
    </row>
    <row r="8" spans="1:5" x14ac:dyDescent="0.2">
      <c r="A8">
        <v>7</v>
      </c>
      <c r="B8" t="s">
        <v>23</v>
      </c>
      <c r="C8" t="s">
        <v>24</v>
      </c>
      <c r="D8" t="s">
        <v>25</v>
      </c>
      <c r="E8" t="s">
        <v>26</v>
      </c>
    </row>
    <row r="9" spans="1:5" x14ac:dyDescent="0.2">
      <c r="A9">
        <v>8</v>
      </c>
      <c r="B9" t="s">
        <v>27</v>
      </c>
      <c r="C9" t="s">
        <v>28</v>
      </c>
      <c r="D9" t="s">
        <v>29</v>
      </c>
      <c r="E9" t="s">
        <v>30</v>
      </c>
    </row>
    <row r="10" spans="1:5" x14ac:dyDescent="0.2">
      <c r="A10">
        <v>9</v>
      </c>
      <c r="B10" t="s">
        <v>31</v>
      </c>
      <c r="C10" t="s">
        <v>32</v>
      </c>
      <c r="D10" t="s">
        <v>33</v>
      </c>
      <c r="E10" t="s">
        <v>34</v>
      </c>
    </row>
    <row r="11" spans="1:5" x14ac:dyDescent="0.2">
      <c r="A11">
        <v>10</v>
      </c>
      <c r="B11" t="s">
        <v>35</v>
      </c>
      <c r="C11" t="s">
        <v>36</v>
      </c>
      <c r="D11" t="s">
        <v>37</v>
      </c>
      <c r="E11" t="s">
        <v>38</v>
      </c>
    </row>
    <row r="12" spans="1:5" x14ac:dyDescent="0.2">
      <c r="A12">
        <v>11</v>
      </c>
      <c r="B12" t="s">
        <v>39</v>
      </c>
      <c r="C12" t="s">
        <v>40</v>
      </c>
      <c r="D12" t="s">
        <v>41</v>
      </c>
      <c r="E12" t="s">
        <v>7</v>
      </c>
    </row>
    <row r="13" spans="1:5" x14ac:dyDescent="0.2">
      <c r="A13">
        <v>12</v>
      </c>
      <c r="B13" t="s">
        <v>39</v>
      </c>
      <c r="C13" t="s">
        <v>42</v>
      </c>
      <c r="D13" t="s">
        <v>43</v>
      </c>
      <c r="E13" t="s">
        <v>44</v>
      </c>
    </row>
    <row r="14" spans="1:5" x14ac:dyDescent="0.2">
      <c r="A14">
        <v>13</v>
      </c>
      <c r="B14" t="s">
        <v>39</v>
      </c>
      <c r="C14" t="s">
        <v>45</v>
      </c>
      <c r="D14" t="s">
        <v>46</v>
      </c>
      <c r="E14" t="s">
        <v>47</v>
      </c>
    </row>
    <row r="15" spans="1:5" x14ac:dyDescent="0.2">
      <c r="A15">
        <v>14</v>
      </c>
      <c r="B15" t="s">
        <v>48</v>
      </c>
      <c r="C15" t="s">
        <v>40</v>
      </c>
      <c r="D15" t="s">
        <v>49</v>
      </c>
      <c r="E15" t="s">
        <v>7</v>
      </c>
    </row>
    <row r="16" spans="1:5" x14ac:dyDescent="0.2">
      <c r="A16">
        <v>15</v>
      </c>
      <c r="B16" t="s">
        <v>50</v>
      </c>
      <c r="C16" t="s">
        <v>51</v>
      </c>
      <c r="D16" t="s">
        <v>52</v>
      </c>
      <c r="E16" t="s">
        <v>18</v>
      </c>
    </row>
    <row r="17" spans="1:5" x14ac:dyDescent="0.2">
      <c r="A17">
        <v>16</v>
      </c>
      <c r="B17" t="s">
        <v>53</v>
      </c>
      <c r="C17" t="s">
        <v>54</v>
      </c>
      <c r="D17" t="s">
        <v>55</v>
      </c>
      <c r="E17" t="s">
        <v>56</v>
      </c>
    </row>
    <row r="18" spans="1:5" x14ac:dyDescent="0.2">
      <c r="A18">
        <v>17</v>
      </c>
      <c r="B18" t="s">
        <v>57</v>
      </c>
      <c r="C18" t="s">
        <v>58</v>
      </c>
      <c r="D18" t="s">
        <v>59</v>
      </c>
      <c r="E18" t="s">
        <v>60</v>
      </c>
    </row>
    <row r="19" spans="1:5" x14ac:dyDescent="0.2">
      <c r="A19">
        <v>18</v>
      </c>
      <c r="B19" t="s">
        <v>61</v>
      </c>
      <c r="C19" t="s">
        <v>62</v>
      </c>
      <c r="D19" t="s">
        <v>63</v>
      </c>
      <c r="E19" t="s">
        <v>64</v>
      </c>
    </row>
    <row r="20" spans="1:5" x14ac:dyDescent="0.2">
      <c r="A20">
        <v>19</v>
      </c>
      <c r="B20" t="s">
        <v>61</v>
      </c>
      <c r="C20" t="s">
        <v>65</v>
      </c>
      <c r="D20" t="s">
        <v>66</v>
      </c>
      <c r="E20" t="s">
        <v>7</v>
      </c>
    </row>
    <row r="21" spans="1:5" x14ac:dyDescent="0.2">
      <c r="A21">
        <v>20</v>
      </c>
      <c r="B21" t="s">
        <v>67</v>
      </c>
      <c r="C21" t="s">
        <v>68</v>
      </c>
      <c r="D21" t="s">
        <v>69</v>
      </c>
      <c r="E21" t="s">
        <v>44</v>
      </c>
    </row>
    <row r="22" spans="1:5" x14ac:dyDescent="0.2">
      <c r="A22">
        <v>21</v>
      </c>
      <c r="B22" t="s">
        <v>70</v>
      </c>
      <c r="C22" t="s">
        <v>68</v>
      </c>
      <c r="D22" t="s">
        <v>69</v>
      </c>
      <c r="E22" t="s">
        <v>44</v>
      </c>
    </row>
    <row r="23" spans="1:5" x14ac:dyDescent="0.2">
      <c r="A23">
        <v>22</v>
      </c>
      <c r="B23" t="s">
        <v>71</v>
      </c>
      <c r="C23" t="s">
        <v>72</v>
      </c>
      <c r="D23" t="s">
        <v>73</v>
      </c>
      <c r="E23" t="s">
        <v>7</v>
      </c>
    </row>
    <row r="24" spans="1:5" x14ac:dyDescent="0.2">
      <c r="A24">
        <v>23</v>
      </c>
      <c r="B24" t="s">
        <v>71</v>
      </c>
      <c r="C24" t="s">
        <v>74</v>
      </c>
      <c r="D24" t="s">
        <v>75</v>
      </c>
      <c r="E24" t="s">
        <v>7</v>
      </c>
    </row>
    <row r="25" spans="1:5" x14ac:dyDescent="0.2">
      <c r="A25">
        <v>24</v>
      </c>
      <c r="B25" t="s">
        <v>76</v>
      </c>
      <c r="C25" t="s">
        <v>77</v>
      </c>
      <c r="D25" t="s">
        <v>78</v>
      </c>
      <c r="E25" t="s">
        <v>79</v>
      </c>
    </row>
    <row r="26" spans="1:5" x14ac:dyDescent="0.2">
      <c r="A26">
        <v>25</v>
      </c>
      <c r="B26" t="s">
        <v>80</v>
      </c>
      <c r="C26" t="s">
        <v>68</v>
      </c>
      <c r="D26" t="s">
        <v>69</v>
      </c>
      <c r="E26" t="s">
        <v>44</v>
      </c>
    </row>
    <row r="27" spans="1:5" x14ac:dyDescent="0.2">
      <c r="A27">
        <v>26</v>
      </c>
      <c r="B27" t="s">
        <v>81</v>
      </c>
      <c r="C27" t="s">
        <v>82</v>
      </c>
      <c r="D27" t="s">
        <v>83</v>
      </c>
      <c r="E27" t="s">
        <v>7</v>
      </c>
    </row>
    <row r="28" spans="1:5" x14ac:dyDescent="0.2">
      <c r="A28">
        <v>27</v>
      </c>
      <c r="B28" t="s">
        <v>81</v>
      </c>
      <c r="C28" t="s">
        <v>84</v>
      </c>
      <c r="D28" t="s">
        <v>85</v>
      </c>
      <c r="E28" t="s">
        <v>83</v>
      </c>
    </row>
    <row r="29" spans="1:5" x14ac:dyDescent="0.2">
      <c r="A29">
        <v>28</v>
      </c>
      <c r="B29" t="s">
        <v>81</v>
      </c>
      <c r="C29" t="s">
        <v>86</v>
      </c>
      <c r="D29" t="s">
        <v>85</v>
      </c>
      <c r="E29" t="s">
        <v>87</v>
      </c>
    </row>
    <row r="30" spans="1:5" x14ac:dyDescent="0.2">
      <c r="A30">
        <v>29</v>
      </c>
      <c r="B30" t="s">
        <v>88</v>
      </c>
      <c r="C30" t="s">
        <v>20</v>
      </c>
      <c r="D30" t="s">
        <v>89</v>
      </c>
      <c r="E30" t="s">
        <v>90</v>
      </c>
    </row>
    <row r="31" spans="1:5" x14ac:dyDescent="0.2">
      <c r="A31">
        <v>30</v>
      </c>
      <c r="B31" t="s">
        <v>91</v>
      </c>
      <c r="C31" t="s">
        <v>92</v>
      </c>
      <c r="D31" t="s">
        <v>93</v>
      </c>
      <c r="E31" t="s">
        <v>94</v>
      </c>
    </row>
    <row r="32" spans="1:5" x14ac:dyDescent="0.2">
      <c r="A32">
        <v>31</v>
      </c>
      <c r="B32" t="s">
        <v>95</v>
      </c>
      <c r="C32" t="s">
        <v>96</v>
      </c>
      <c r="D32" t="s">
        <v>97</v>
      </c>
      <c r="E32" t="s">
        <v>26</v>
      </c>
    </row>
    <row r="33" spans="1:5" x14ac:dyDescent="0.2">
      <c r="A33">
        <v>32</v>
      </c>
      <c r="B33" t="s">
        <v>98</v>
      </c>
      <c r="C33" t="s">
        <v>99</v>
      </c>
      <c r="D33" t="s">
        <v>100</v>
      </c>
      <c r="E33" t="s">
        <v>7</v>
      </c>
    </row>
    <row r="34" spans="1:5" x14ac:dyDescent="0.2">
      <c r="A34">
        <v>33</v>
      </c>
      <c r="B34" t="s">
        <v>101</v>
      </c>
      <c r="C34" t="s">
        <v>102</v>
      </c>
      <c r="D34" t="s">
        <v>37</v>
      </c>
      <c r="E34" t="s">
        <v>38</v>
      </c>
    </row>
    <row r="35" spans="1:5" x14ac:dyDescent="0.2">
      <c r="A35">
        <v>34</v>
      </c>
      <c r="B35" t="s">
        <v>103</v>
      </c>
      <c r="C35" t="s">
        <v>104</v>
      </c>
      <c r="D35" t="s">
        <v>105</v>
      </c>
      <c r="E35" t="s">
        <v>7</v>
      </c>
    </row>
    <row r="36" spans="1:5" x14ac:dyDescent="0.2">
      <c r="A36">
        <v>35</v>
      </c>
      <c r="B36" t="s">
        <v>106</v>
      </c>
      <c r="C36" t="s">
        <v>107</v>
      </c>
      <c r="D36" t="s">
        <v>108</v>
      </c>
      <c r="E36" t="s">
        <v>109</v>
      </c>
    </row>
    <row r="37" spans="1:5" x14ac:dyDescent="0.2">
      <c r="A37">
        <v>36</v>
      </c>
      <c r="B37" t="s">
        <v>110</v>
      </c>
      <c r="C37" t="s">
        <v>107</v>
      </c>
      <c r="D37" t="s">
        <v>111</v>
      </c>
      <c r="E37" t="s">
        <v>112</v>
      </c>
    </row>
    <row r="38" spans="1:5" x14ac:dyDescent="0.2">
      <c r="A38">
        <v>37</v>
      </c>
      <c r="B38" t="s">
        <v>113</v>
      </c>
      <c r="C38" t="s">
        <v>114</v>
      </c>
      <c r="D38" t="s">
        <v>115</v>
      </c>
      <c r="E38" t="s">
        <v>7</v>
      </c>
    </row>
    <row r="39" spans="1:5" ht="18" customHeight="1" x14ac:dyDescent="0.2">
      <c r="A39">
        <v>38</v>
      </c>
      <c r="B39" t="s">
        <v>116</v>
      </c>
      <c r="C39" s="1" t="s">
        <v>114</v>
      </c>
      <c r="D39" t="s">
        <v>117</v>
      </c>
      <c r="E39" t="s">
        <v>7</v>
      </c>
    </row>
    <row r="40" spans="1:5" x14ac:dyDescent="0.2">
      <c r="A40">
        <v>39</v>
      </c>
      <c r="B40" t="s">
        <v>118</v>
      </c>
      <c r="C40" t="s">
        <v>119</v>
      </c>
      <c r="D40" t="s">
        <v>120</v>
      </c>
      <c r="E40" t="s">
        <v>7</v>
      </c>
    </row>
    <row r="41" spans="1:5" x14ac:dyDescent="0.2">
      <c r="A41">
        <v>40</v>
      </c>
      <c r="B41" t="s">
        <v>121</v>
      </c>
      <c r="C41" t="s">
        <v>122</v>
      </c>
      <c r="D41" t="s">
        <v>85</v>
      </c>
      <c r="E41" t="s">
        <v>123</v>
      </c>
    </row>
    <row r="42" spans="1:5" x14ac:dyDescent="0.2">
      <c r="A42">
        <v>41</v>
      </c>
      <c r="B42" t="s">
        <v>124</v>
      </c>
      <c r="C42" t="s">
        <v>125</v>
      </c>
      <c r="D42" t="s">
        <v>126</v>
      </c>
      <c r="E42" t="s">
        <v>7</v>
      </c>
    </row>
    <row r="43" spans="1:5" x14ac:dyDescent="0.2">
      <c r="A43">
        <v>42</v>
      </c>
      <c r="B43" t="s">
        <v>127</v>
      </c>
      <c r="C43" t="s">
        <v>128</v>
      </c>
      <c r="D43" t="s">
        <v>129</v>
      </c>
      <c r="E43" t="s">
        <v>14</v>
      </c>
    </row>
    <row r="44" spans="1:5" x14ac:dyDescent="0.2">
      <c r="A44">
        <v>43</v>
      </c>
      <c r="B44" t="s">
        <v>130</v>
      </c>
      <c r="C44" t="s">
        <v>131</v>
      </c>
      <c r="D44" t="s">
        <v>132</v>
      </c>
      <c r="E44" t="s">
        <v>133</v>
      </c>
    </row>
    <row r="45" spans="1:5" x14ac:dyDescent="0.2">
      <c r="A45">
        <v>44</v>
      </c>
      <c r="B45" t="s">
        <v>134</v>
      </c>
      <c r="C45" t="s">
        <v>135</v>
      </c>
      <c r="D45" t="s">
        <v>136</v>
      </c>
      <c r="E45" t="s">
        <v>7</v>
      </c>
    </row>
    <row r="46" spans="1:5" x14ac:dyDescent="0.2">
      <c r="A46">
        <v>45</v>
      </c>
      <c r="B46" t="s">
        <v>137</v>
      </c>
      <c r="C46" t="s">
        <v>122</v>
      </c>
      <c r="D46" t="s">
        <v>138</v>
      </c>
      <c r="E46" t="s">
        <v>139</v>
      </c>
    </row>
    <row r="47" spans="1:5" x14ac:dyDescent="0.2">
      <c r="A47">
        <v>46</v>
      </c>
      <c r="B47" t="s">
        <v>140</v>
      </c>
      <c r="C47" t="s">
        <v>141</v>
      </c>
      <c r="D47" t="s">
        <v>142</v>
      </c>
      <c r="E47" t="s">
        <v>7</v>
      </c>
    </row>
    <row r="48" spans="1:5" x14ac:dyDescent="0.2">
      <c r="A48">
        <v>47</v>
      </c>
      <c r="B48" t="s">
        <v>143</v>
      </c>
      <c r="C48" t="s">
        <v>122</v>
      </c>
      <c r="D48" t="s">
        <v>138</v>
      </c>
      <c r="E48" t="s">
        <v>139</v>
      </c>
    </row>
    <row r="49" spans="1:5" x14ac:dyDescent="0.2">
      <c r="A49">
        <v>48</v>
      </c>
      <c r="B49" t="s">
        <v>71</v>
      </c>
      <c r="C49" t="s">
        <v>144</v>
      </c>
      <c r="D49" t="s">
        <v>73</v>
      </c>
      <c r="E49" t="s">
        <v>145</v>
      </c>
    </row>
    <row r="50" spans="1:5" x14ac:dyDescent="0.2">
      <c r="A50">
        <v>49</v>
      </c>
      <c r="B50" t="s">
        <v>71</v>
      </c>
      <c r="C50" t="s">
        <v>74</v>
      </c>
      <c r="D50" t="s">
        <v>75</v>
      </c>
      <c r="E50" t="s">
        <v>7</v>
      </c>
    </row>
    <row r="51" spans="1:5" x14ac:dyDescent="0.2">
      <c r="A51">
        <v>50</v>
      </c>
      <c r="B51" t="s">
        <v>146</v>
      </c>
      <c r="C51" t="s">
        <v>147</v>
      </c>
      <c r="D51" t="s">
        <v>148</v>
      </c>
      <c r="E51" t="s">
        <v>7</v>
      </c>
    </row>
    <row r="52" spans="1:5" x14ac:dyDescent="0.2">
      <c r="A52">
        <v>51</v>
      </c>
      <c r="B52" t="s">
        <v>149</v>
      </c>
      <c r="C52" t="s">
        <v>150</v>
      </c>
      <c r="D52" t="s">
        <v>151</v>
      </c>
      <c r="E52" t="s">
        <v>152</v>
      </c>
    </row>
    <row r="53" spans="1:5" x14ac:dyDescent="0.2">
      <c r="A53">
        <v>52</v>
      </c>
      <c r="B53" t="s">
        <v>153</v>
      </c>
      <c r="C53" t="s">
        <v>154</v>
      </c>
      <c r="D53" t="s">
        <v>155</v>
      </c>
      <c r="E53" t="s">
        <v>18</v>
      </c>
    </row>
    <row r="54" spans="1:5" x14ac:dyDescent="0.2">
      <c r="A54">
        <v>53</v>
      </c>
      <c r="B54" t="s">
        <v>156</v>
      </c>
      <c r="C54" t="s">
        <v>157</v>
      </c>
      <c r="D54" t="s">
        <v>158</v>
      </c>
      <c r="E54" t="s">
        <v>18</v>
      </c>
    </row>
    <row r="55" spans="1:5" x14ac:dyDescent="0.2">
      <c r="A55">
        <v>54</v>
      </c>
      <c r="B55" t="s">
        <v>159</v>
      </c>
      <c r="C55" t="s">
        <v>160</v>
      </c>
      <c r="D55" t="s">
        <v>161</v>
      </c>
      <c r="E55" t="s">
        <v>18</v>
      </c>
    </row>
    <row r="56" spans="1:5" x14ac:dyDescent="0.2">
      <c r="A56">
        <v>55</v>
      </c>
      <c r="B56" t="s">
        <v>162</v>
      </c>
      <c r="C56" t="s">
        <v>163</v>
      </c>
      <c r="D56" t="s">
        <v>164</v>
      </c>
      <c r="E56" t="s">
        <v>18</v>
      </c>
    </row>
    <row r="57" spans="1:5" x14ac:dyDescent="0.2">
      <c r="A57">
        <v>56</v>
      </c>
      <c r="B57" t="s">
        <v>165</v>
      </c>
      <c r="C57" t="s">
        <v>166</v>
      </c>
      <c r="D57" t="s">
        <v>167</v>
      </c>
      <c r="E57" t="s">
        <v>7</v>
      </c>
    </row>
    <row r="58" spans="1:5" x14ac:dyDescent="0.2">
      <c r="A58">
        <v>57</v>
      </c>
      <c r="B58" t="s">
        <v>165</v>
      </c>
      <c r="C58" t="s">
        <v>168</v>
      </c>
      <c r="D58" t="s">
        <v>136</v>
      </c>
      <c r="E58" t="s">
        <v>18</v>
      </c>
    </row>
    <row r="59" spans="1:5" x14ac:dyDescent="0.2">
      <c r="A59">
        <v>58</v>
      </c>
      <c r="B59" t="s">
        <v>169</v>
      </c>
      <c r="C59" t="s">
        <v>170</v>
      </c>
      <c r="D59" t="s">
        <v>171</v>
      </c>
      <c r="E59" t="s">
        <v>18</v>
      </c>
    </row>
    <row r="60" spans="1:5" x14ac:dyDescent="0.2">
      <c r="A60">
        <v>59</v>
      </c>
      <c r="B60" t="s">
        <v>172</v>
      </c>
      <c r="C60" t="s">
        <v>173</v>
      </c>
      <c r="D60" t="s">
        <v>174</v>
      </c>
      <c r="E60" t="s">
        <v>18</v>
      </c>
    </row>
    <row r="61" spans="1:5" x14ac:dyDescent="0.2">
      <c r="A61">
        <v>60</v>
      </c>
      <c r="B61" t="s">
        <v>175</v>
      </c>
      <c r="C61" t="s">
        <v>96</v>
      </c>
      <c r="D61" t="s">
        <v>97</v>
      </c>
      <c r="E61" t="s">
        <v>26</v>
      </c>
    </row>
    <row r="62" spans="1:5" x14ac:dyDescent="0.2">
      <c r="A62">
        <v>61</v>
      </c>
      <c r="B62" t="s">
        <v>176</v>
      </c>
      <c r="C62" t="s">
        <v>177</v>
      </c>
      <c r="D62" t="s">
        <v>178</v>
      </c>
      <c r="E62" t="s">
        <v>7</v>
      </c>
    </row>
    <row r="63" spans="1:5" x14ac:dyDescent="0.2">
      <c r="A63">
        <v>62</v>
      </c>
      <c r="B63" t="s">
        <v>176</v>
      </c>
      <c r="C63" t="s">
        <v>179</v>
      </c>
      <c r="D63" t="s">
        <v>180</v>
      </c>
      <c r="E63" t="s">
        <v>7</v>
      </c>
    </row>
    <row r="64" spans="1:5" x14ac:dyDescent="0.2">
      <c r="A64">
        <v>63</v>
      </c>
      <c r="B64" t="s">
        <v>181</v>
      </c>
      <c r="C64" t="s">
        <v>128</v>
      </c>
      <c r="D64" t="s">
        <v>129</v>
      </c>
      <c r="E64" t="s">
        <v>14</v>
      </c>
    </row>
    <row r="65" spans="1:5" x14ac:dyDescent="0.2">
      <c r="A65">
        <v>64</v>
      </c>
      <c r="B65" t="s">
        <v>182</v>
      </c>
      <c r="C65" t="s">
        <v>99</v>
      </c>
      <c r="D65" t="s">
        <v>100</v>
      </c>
      <c r="E65" t="s">
        <v>183</v>
      </c>
    </row>
    <row r="66" spans="1:5" x14ac:dyDescent="0.2">
      <c r="A66">
        <v>65</v>
      </c>
      <c r="B66" t="s">
        <v>184</v>
      </c>
      <c r="C66" t="s">
        <v>185</v>
      </c>
      <c r="D66" t="s">
        <v>186</v>
      </c>
      <c r="E66" t="s">
        <v>187</v>
      </c>
    </row>
    <row r="67" spans="1:5" x14ac:dyDescent="0.2">
      <c r="A67">
        <v>66</v>
      </c>
      <c r="B67" t="s">
        <v>188</v>
      </c>
      <c r="C67" t="s">
        <v>185</v>
      </c>
      <c r="D67" t="s">
        <v>186</v>
      </c>
      <c r="E67" t="s">
        <v>187</v>
      </c>
    </row>
    <row r="68" spans="1:5" x14ac:dyDescent="0.2">
      <c r="A68">
        <v>67</v>
      </c>
      <c r="B68" t="s">
        <v>189</v>
      </c>
      <c r="C68" t="s">
        <v>119</v>
      </c>
      <c r="D68" t="s">
        <v>120</v>
      </c>
      <c r="E68" t="s">
        <v>7</v>
      </c>
    </row>
    <row r="69" spans="1:5" x14ac:dyDescent="0.2">
      <c r="A69">
        <v>68</v>
      </c>
      <c r="B69" t="s">
        <v>190</v>
      </c>
      <c r="C69" t="s">
        <v>96</v>
      </c>
      <c r="D69" t="s">
        <v>97</v>
      </c>
      <c r="E69" t="s">
        <v>26</v>
      </c>
    </row>
    <row r="70" spans="1:5" x14ac:dyDescent="0.2">
      <c r="A70">
        <v>69</v>
      </c>
      <c r="B70" t="s">
        <v>191</v>
      </c>
      <c r="C70" t="s">
        <v>192</v>
      </c>
      <c r="D70" t="s">
        <v>193</v>
      </c>
      <c r="E70" t="s">
        <v>18</v>
      </c>
    </row>
    <row r="71" spans="1:5" x14ac:dyDescent="0.2">
      <c r="A71">
        <v>70</v>
      </c>
      <c r="B71" t="s">
        <v>194</v>
      </c>
      <c r="C71" t="s">
        <v>195</v>
      </c>
      <c r="D71" t="s">
        <v>196</v>
      </c>
      <c r="E7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8"/>
  <sheetViews>
    <sheetView workbookViewId="0">
      <selection activeCell="V1" activeCellId="1" sqref="M1:M1048576 V1:V1048576"/>
    </sheetView>
  </sheetViews>
  <sheetFormatPr baseColWidth="10" defaultRowHeight="16" x14ac:dyDescent="0.2"/>
  <cols>
    <col min="1" max="1" width="7" style="3" customWidth="1"/>
    <col min="2" max="2" width="37.1640625" customWidth="1"/>
    <col min="3" max="3" width="7.6640625" customWidth="1"/>
    <col min="4" max="4" width="4.5" customWidth="1"/>
    <col min="5" max="5" width="4.1640625" customWidth="1"/>
    <col min="6" max="6" width="8.5" customWidth="1"/>
    <col min="7" max="7" width="4.5" customWidth="1"/>
    <col min="8" max="8" width="4.1640625" customWidth="1"/>
    <col min="9" max="9" width="7.83203125" customWidth="1"/>
    <col min="13" max="13" width="8.1640625" style="3" customWidth="1"/>
    <col min="14" max="14" width="35.6640625" customWidth="1"/>
    <col min="15" max="15" width="6.5" customWidth="1"/>
    <col min="16" max="16" width="4" customWidth="1"/>
    <col min="17" max="17" width="3.83203125" customWidth="1"/>
    <col min="18" max="18" width="7.5" customWidth="1"/>
    <col min="19" max="19" width="4.1640625" customWidth="1"/>
    <col min="20" max="20" width="3.83203125" customWidth="1"/>
    <col min="21" max="21" width="8.33203125" customWidth="1"/>
    <col min="22" max="22" width="9.33203125" customWidth="1"/>
  </cols>
  <sheetData>
    <row r="1" spans="1:22" x14ac:dyDescent="0.2">
      <c r="A1" s="2" t="s">
        <v>582</v>
      </c>
      <c r="B1" s="2" t="s">
        <v>583</v>
      </c>
      <c r="J1" s="2" t="s">
        <v>581</v>
      </c>
      <c r="M1" s="2" t="s">
        <v>582</v>
      </c>
      <c r="N1" s="2" t="s">
        <v>584</v>
      </c>
      <c r="V1" s="2" t="s">
        <v>581</v>
      </c>
    </row>
    <row r="2" spans="1:22" x14ac:dyDescent="0.2">
      <c r="A2" s="3">
        <v>1</v>
      </c>
      <c r="B2" t="s">
        <v>197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 s="3">
        <v>1</v>
      </c>
    </row>
    <row r="3" spans="1:22" x14ac:dyDescent="0.2">
      <c r="A3" s="3">
        <v>2</v>
      </c>
      <c r="B3" t="s">
        <v>251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 s="3">
        <v>2</v>
      </c>
    </row>
    <row r="4" spans="1:22" x14ac:dyDescent="0.2">
      <c r="A4" s="3">
        <v>2</v>
      </c>
      <c r="B4" t="s">
        <v>252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 s="3">
        <v>3</v>
      </c>
    </row>
    <row r="5" spans="1:22" x14ac:dyDescent="0.2">
      <c r="A5" s="3">
        <v>2</v>
      </c>
      <c r="B5" t="s">
        <v>253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 s="3">
        <v>4</v>
      </c>
    </row>
    <row r="6" spans="1:22" x14ac:dyDescent="0.2">
      <c r="A6" s="3">
        <v>2</v>
      </c>
      <c r="B6" t="s">
        <v>254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M6" s="3">
        <v>5</v>
      </c>
    </row>
    <row r="7" spans="1:22" x14ac:dyDescent="0.2">
      <c r="A7" s="3">
        <v>3</v>
      </c>
      <c r="M7" s="3">
        <v>6</v>
      </c>
      <c r="N7" t="s">
        <v>531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s="3">
        <v>4</v>
      </c>
      <c r="B8" t="s">
        <v>340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M8" s="3">
        <v>6</v>
      </c>
      <c r="N8" t="s">
        <v>532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s="3">
        <v>4</v>
      </c>
      <c r="B9" t="s">
        <v>341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M9" s="3">
        <v>6</v>
      </c>
      <c r="N9" t="s">
        <v>533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s="3">
        <v>4</v>
      </c>
      <c r="B10" t="s">
        <v>342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M10" s="3">
        <v>6</v>
      </c>
      <c r="N10" t="s">
        <v>534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3">
        <v>5</v>
      </c>
      <c r="B11" t="s">
        <v>354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M11" s="3">
        <v>6</v>
      </c>
      <c r="N11" t="s">
        <v>535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3">
        <v>6</v>
      </c>
      <c r="M12" s="3">
        <v>6</v>
      </c>
      <c r="N12" t="s">
        <v>536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3">
        <v>7</v>
      </c>
      <c r="B13" t="s">
        <v>411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M13" s="3">
        <v>6</v>
      </c>
      <c r="N13" t="s">
        <v>537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3">
        <v>7</v>
      </c>
      <c r="B14" t="s">
        <v>412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M14" s="3">
        <v>6</v>
      </c>
      <c r="N14" t="s">
        <v>538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3">
        <v>7</v>
      </c>
      <c r="B15" t="s">
        <v>413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M15" s="3">
        <v>6</v>
      </c>
      <c r="N15" t="s">
        <v>539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s="3">
        <v>8</v>
      </c>
      <c r="B16" t="s">
        <v>428</v>
      </c>
      <c r="C16">
        <v>0</v>
      </c>
      <c r="D16">
        <v>0</v>
      </c>
      <c r="E16">
        <v>0</v>
      </c>
      <c r="F16">
        <v>1</v>
      </c>
      <c r="G16">
        <v>1</v>
      </c>
      <c r="H16">
        <v>2</v>
      </c>
      <c r="I16">
        <v>0</v>
      </c>
      <c r="J16">
        <v>4</v>
      </c>
      <c r="M16" s="3">
        <v>6</v>
      </c>
      <c r="N16" t="s">
        <v>540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s="3">
        <v>8</v>
      </c>
      <c r="B17" t="s">
        <v>429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M17" s="3">
        <v>6</v>
      </c>
      <c r="N17" t="s">
        <v>541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s="3">
        <v>8</v>
      </c>
      <c r="B18" t="s">
        <v>430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M18" s="3">
        <v>6</v>
      </c>
      <c r="N18" t="s">
        <v>542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s="3">
        <v>8</v>
      </c>
      <c r="B19" t="s">
        <v>431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M19" s="3">
        <v>6</v>
      </c>
      <c r="N19" t="s">
        <v>543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s="3">
        <v>8</v>
      </c>
      <c r="B20" t="s">
        <v>432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M20" s="3">
        <v>6</v>
      </c>
      <c r="N20" t="s">
        <v>544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s="3">
        <v>8</v>
      </c>
      <c r="B21" t="s">
        <v>433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M21" s="3">
        <v>6</v>
      </c>
      <c r="N21" t="s">
        <v>545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s="3">
        <v>8</v>
      </c>
      <c r="B22" t="s">
        <v>434</v>
      </c>
      <c r="C22">
        <v>1</v>
      </c>
      <c r="D22">
        <v>0</v>
      </c>
      <c r="E22">
        <v>1</v>
      </c>
      <c r="F22">
        <v>2</v>
      </c>
      <c r="G22">
        <v>2</v>
      </c>
      <c r="H22">
        <v>4</v>
      </c>
      <c r="I22">
        <v>0</v>
      </c>
      <c r="J22">
        <v>10</v>
      </c>
      <c r="M22" s="3">
        <v>6</v>
      </c>
      <c r="N22" t="s">
        <v>546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s="3">
        <v>8</v>
      </c>
      <c r="B23" t="s">
        <v>435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M23" s="3">
        <v>6</v>
      </c>
      <c r="N23" t="s">
        <v>547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s="3">
        <v>8</v>
      </c>
      <c r="B24" t="s">
        <v>436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M24" s="3">
        <v>6</v>
      </c>
      <c r="N24" t="s">
        <v>548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s="3">
        <v>8</v>
      </c>
      <c r="B25" t="s">
        <v>437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M25" s="3">
        <v>7</v>
      </c>
    </row>
    <row r="26" spans="1:22" x14ac:dyDescent="0.2">
      <c r="A26" s="3">
        <v>8</v>
      </c>
      <c r="B26" t="s">
        <v>438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M26" s="3">
        <v>8</v>
      </c>
      <c r="N26" t="s">
        <v>559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s="3">
        <v>9</v>
      </c>
      <c r="M27" s="3">
        <v>9</v>
      </c>
      <c r="N27" t="s">
        <v>560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 s="3">
        <v>10</v>
      </c>
      <c r="M28" s="3">
        <v>9</v>
      </c>
      <c r="N28" t="s">
        <v>561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s="3">
        <v>11</v>
      </c>
      <c r="B29" t="s">
        <v>198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M29" s="3">
        <v>9</v>
      </c>
      <c r="N29" t="s">
        <v>562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s="3">
        <v>11</v>
      </c>
      <c r="B30" t="s">
        <v>199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M30" s="3">
        <v>9</v>
      </c>
      <c r="N30" t="s">
        <v>563</v>
      </c>
      <c r="O30">
        <v>0</v>
      </c>
      <c r="P30">
        <v>0</v>
      </c>
      <c r="Q30">
        <v>0</v>
      </c>
      <c r="R30">
        <v>1</v>
      </c>
      <c r="S30">
        <v>1</v>
      </c>
      <c r="T30">
        <v>2</v>
      </c>
      <c r="U30">
        <v>0</v>
      </c>
      <c r="V30">
        <v>4</v>
      </c>
    </row>
    <row r="31" spans="1:22" x14ac:dyDescent="0.2">
      <c r="A31" s="3">
        <v>11</v>
      </c>
      <c r="B31" t="s">
        <v>200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M31" s="3">
        <v>9</v>
      </c>
      <c r="N31" t="s">
        <v>564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s="3">
        <v>11</v>
      </c>
      <c r="B32" t="s">
        <v>201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M32" s="3">
        <v>9</v>
      </c>
      <c r="N32" t="s">
        <v>565</v>
      </c>
      <c r="O32">
        <v>6</v>
      </c>
      <c r="P32">
        <v>12</v>
      </c>
      <c r="Q32">
        <v>18</v>
      </c>
      <c r="R32">
        <v>1</v>
      </c>
      <c r="S32">
        <v>1</v>
      </c>
      <c r="T32">
        <v>2</v>
      </c>
      <c r="U32">
        <v>0</v>
      </c>
      <c r="V32">
        <v>40</v>
      </c>
    </row>
    <row r="33" spans="1:22" x14ac:dyDescent="0.2">
      <c r="A33" s="3">
        <v>11</v>
      </c>
      <c r="B33" t="s">
        <v>202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M33" s="3">
        <v>9</v>
      </c>
      <c r="N33" t="s">
        <v>566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 s="3">
        <v>11</v>
      </c>
      <c r="B34" t="s">
        <v>203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M34" s="3">
        <v>9</v>
      </c>
      <c r="N34" t="s">
        <v>567</v>
      </c>
      <c r="O34">
        <v>2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4</v>
      </c>
    </row>
    <row r="35" spans="1:22" x14ac:dyDescent="0.2">
      <c r="A35" s="3">
        <v>11</v>
      </c>
      <c r="B35" t="s">
        <v>204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M35" s="3">
        <v>9</v>
      </c>
      <c r="N35" t="s">
        <v>568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 s="3">
        <v>11</v>
      </c>
      <c r="B36" t="s">
        <v>205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M36" s="3">
        <v>9</v>
      </c>
      <c r="N36" t="s">
        <v>569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s="3">
        <v>11</v>
      </c>
      <c r="B37" t="s">
        <v>206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M37" s="3">
        <v>9</v>
      </c>
      <c r="N37" t="s">
        <v>570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 s="3">
        <v>11</v>
      </c>
      <c r="B38" t="s">
        <v>207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M38" s="3">
        <v>9</v>
      </c>
      <c r="N38" t="s">
        <v>571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 s="3">
        <v>11</v>
      </c>
      <c r="B39" t="s">
        <v>208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M39" s="3">
        <v>9</v>
      </c>
      <c r="N39" t="s">
        <v>572</v>
      </c>
      <c r="O39">
        <v>1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4</v>
      </c>
    </row>
    <row r="40" spans="1:22" x14ac:dyDescent="0.2">
      <c r="A40" s="3">
        <v>11</v>
      </c>
      <c r="B40" t="s">
        <v>209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M40" s="3">
        <v>9</v>
      </c>
      <c r="N40" t="s">
        <v>573</v>
      </c>
      <c r="O40">
        <v>2</v>
      </c>
      <c r="P40">
        <v>1</v>
      </c>
      <c r="Q40">
        <v>3</v>
      </c>
      <c r="R40">
        <v>0</v>
      </c>
      <c r="S40">
        <v>0</v>
      </c>
      <c r="T40">
        <v>0</v>
      </c>
      <c r="U40">
        <v>0</v>
      </c>
      <c r="V40">
        <v>6</v>
      </c>
    </row>
    <row r="41" spans="1:22" x14ac:dyDescent="0.2">
      <c r="A41" s="3">
        <v>11</v>
      </c>
      <c r="B41" t="s">
        <v>210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M41" s="3">
        <v>9</v>
      </c>
      <c r="N41" t="s">
        <v>574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s="3">
        <v>11</v>
      </c>
      <c r="B42" t="s">
        <v>211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M42" s="3">
        <v>9</v>
      </c>
      <c r="N42" t="s">
        <v>575</v>
      </c>
      <c r="O42">
        <v>20</v>
      </c>
      <c r="P42">
        <v>20</v>
      </c>
      <c r="Q42">
        <v>40</v>
      </c>
      <c r="R42">
        <v>0</v>
      </c>
      <c r="S42">
        <v>0</v>
      </c>
      <c r="T42">
        <v>0</v>
      </c>
      <c r="U42">
        <v>1</v>
      </c>
      <c r="V42">
        <v>81</v>
      </c>
    </row>
    <row r="43" spans="1:22" x14ac:dyDescent="0.2">
      <c r="A43" s="3">
        <v>11</v>
      </c>
      <c r="B43" t="s">
        <v>212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M43" s="3">
        <v>9</v>
      </c>
      <c r="N43" t="s">
        <v>576</v>
      </c>
      <c r="O43">
        <v>5</v>
      </c>
      <c r="P43">
        <v>0</v>
      </c>
      <c r="Q43">
        <v>5</v>
      </c>
      <c r="R43">
        <v>0</v>
      </c>
      <c r="S43">
        <v>0</v>
      </c>
      <c r="T43">
        <v>0</v>
      </c>
      <c r="U43">
        <v>0</v>
      </c>
      <c r="V43">
        <v>10</v>
      </c>
    </row>
    <row r="44" spans="1:22" x14ac:dyDescent="0.2">
      <c r="A44" s="3">
        <v>11</v>
      </c>
      <c r="B44" t="s">
        <v>213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M44" s="3">
        <v>9</v>
      </c>
      <c r="N44" t="s">
        <v>577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 s="3">
        <v>11</v>
      </c>
      <c r="B45" t="s">
        <v>214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M45" s="3">
        <v>9</v>
      </c>
      <c r="N45" t="s">
        <v>578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 s="3">
        <v>11</v>
      </c>
      <c r="B46" t="s">
        <v>215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M46" s="3">
        <v>9</v>
      </c>
      <c r="N46" t="s">
        <v>579</v>
      </c>
      <c r="O46">
        <v>6</v>
      </c>
      <c r="P46">
        <v>2</v>
      </c>
      <c r="Q46">
        <v>8</v>
      </c>
      <c r="R46">
        <v>0</v>
      </c>
      <c r="S46">
        <v>0</v>
      </c>
      <c r="T46">
        <v>0</v>
      </c>
      <c r="U46">
        <v>0</v>
      </c>
      <c r="V46">
        <v>16</v>
      </c>
    </row>
    <row r="47" spans="1:22" x14ac:dyDescent="0.2">
      <c r="A47" s="3">
        <v>12</v>
      </c>
      <c r="B47" t="s">
        <v>216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M47" s="3">
        <v>9</v>
      </c>
      <c r="N47" t="s">
        <v>580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s="3">
        <v>13</v>
      </c>
      <c r="M48" s="3">
        <v>10</v>
      </c>
    </row>
    <row r="49" spans="1:22" x14ac:dyDescent="0.2">
      <c r="A49" s="3">
        <v>14</v>
      </c>
      <c r="B49" t="s">
        <v>217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M49" s="3">
        <v>11</v>
      </c>
      <c r="N49" t="s">
        <v>439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">
      <c r="A50" s="3">
        <v>14</v>
      </c>
      <c r="B50" t="s">
        <v>218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 s="3">
        <v>12</v>
      </c>
    </row>
    <row r="51" spans="1:22" x14ac:dyDescent="0.2">
      <c r="A51" s="3">
        <v>14</v>
      </c>
      <c r="B51" t="s">
        <v>219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M51" s="3">
        <v>13</v>
      </c>
    </row>
    <row r="52" spans="1:22" x14ac:dyDescent="0.2">
      <c r="A52" s="3">
        <v>14</v>
      </c>
      <c r="B52" t="s">
        <v>220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 s="3">
        <v>14</v>
      </c>
      <c r="N52" t="s">
        <v>440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">
      <c r="A53" s="3">
        <v>14</v>
      </c>
      <c r="B53" t="s">
        <v>221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M53" s="3">
        <v>15</v>
      </c>
    </row>
    <row r="54" spans="1:22" x14ac:dyDescent="0.2">
      <c r="A54" s="3">
        <v>14</v>
      </c>
      <c r="B54" t="s">
        <v>222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M54" s="3">
        <v>16</v>
      </c>
    </row>
    <row r="55" spans="1:22" x14ac:dyDescent="0.2">
      <c r="A55" s="3">
        <v>14</v>
      </c>
      <c r="B55" t="s">
        <v>223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M55" s="3">
        <v>17</v>
      </c>
      <c r="N55" t="s">
        <v>441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">
      <c r="A56" s="3">
        <v>14</v>
      </c>
      <c r="B56" t="s">
        <v>224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M56" s="3">
        <v>17</v>
      </c>
      <c r="N56" t="s">
        <v>442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 s="3">
        <v>14</v>
      </c>
      <c r="B57" t="s">
        <v>225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 s="3">
        <v>17</v>
      </c>
      <c r="N57" t="s">
        <v>443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 s="3">
        <v>14</v>
      </c>
      <c r="B58" t="s">
        <v>226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M58" s="3">
        <v>17</v>
      </c>
      <c r="N58" t="s">
        <v>444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">
      <c r="A59" s="3">
        <v>14</v>
      </c>
      <c r="B59" t="s">
        <v>227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M59" s="3">
        <v>17</v>
      </c>
      <c r="N59" t="s">
        <v>445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">
      <c r="A60" s="3">
        <v>14</v>
      </c>
      <c r="B60" t="s">
        <v>228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M60" s="3">
        <v>17</v>
      </c>
      <c r="N60" t="s">
        <v>446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">
      <c r="A61" s="3">
        <v>14</v>
      </c>
      <c r="B61" t="s">
        <v>229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M61" s="3">
        <v>17</v>
      </c>
      <c r="N61" t="s">
        <v>447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">
      <c r="A62" s="3">
        <v>14</v>
      </c>
      <c r="B62" t="s">
        <v>230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M62" s="3">
        <v>17</v>
      </c>
      <c r="N62" t="s">
        <v>448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 s="3">
        <v>14</v>
      </c>
      <c r="B63" t="s">
        <v>231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M63" s="3">
        <v>18</v>
      </c>
    </row>
    <row r="64" spans="1:22" x14ac:dyDescent="0.2">
      <c r="A64" s="3">
        <v>14</v>
      </c>
      <c r="B64" t="s">
        <v>232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M64" s="3">
        <v>19</v>
      </c>
      <c r="N64" t="s">
        <v>449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 s="3">
        <v>14</v>
      </c>
      <c r="B65" t="s">
        <v>233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M65" s="3">
        <v>19</v>
      </c>
      <c r="N65" t="s">
        <v>450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 s="3">
        <v>14</v>
      </c>
      <c r="B66" t="s">
        <v>234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M66" s="3">
        <v>20</v>
      </c>
    </row>
    <row r="67" spans="1:22" x14ac:dyDescent="0.2">
      <c r="A67" s="3">
        <v>15</v>
      </c>
      <c r="B67" t="s">
        <v>235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M67" s="3">
        <v>21</v>
      </c>
    </row>
    <row r="68" spans="1:22" x14ac:dyDescent="0.2">
      <c r="A68" s="3">
        <v>15</v>
      </c>
      <c r="B68" t="s">
        <v>236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M68" s="3">
        <v>22</v>
      </c>
    </row>
    <row r="69" spans="1:22" x14ac:dyDescent="0.2">
      <c r="A69" s="3">
        <v>15</v>
      </c>
      <c r="B69" t="s">
        <v>237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M69" s="3">
        <v>23</v>
      </c>
    </row>
    <row r="70" spans="1:22" x14ac:dyDescent="0.2">
      <c r="A70" s="3">
        <v>16</v>
      </c>
      <c r="M70" s="3">
        <v>24</v>
      </c>
      <c r="N70" t="s">
        <v>451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 s="3">
        <v>17</v>
      </c>
      <c r="M71" s="3">
        <v>24</v>
      </c>
      <c r="N71" t="s">
        <v>452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 s="3">
        <v>18</v>
      </c>
      <c r="M72" s="3">
        <v>24</v>
      </c>
      <c r="N72" t="s">
        <v>453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 s="3">
        <v>19</v>
      </c>
      <c r="B73" t="s">
        <v>238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M73" s="3">
        <v>24</v>
      </c>
      <c r="N73" t="s">
        <v>454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 s="3">
        <v>19</v>
      </c>
      <c r="B74" t="s">
        <v>239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M74" s="3">
        <v>24</v>
      </c>
      <c r="N74" t="s">
        <v>455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 s="3">
        <v>19</v>
      </c>
      <c r="B75" t="s">
        <v>240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M75" s="3">
        <v>25</v>
      </c>
    </row>
    <row r="76" spans="1:22" x14ac:dyDescent="0.2">
      <c r="A76" s="3">
        <v>19</v>
      </c>
      <c r="B76" t="s">
        <v>241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M76" s="3">
        <v>26</v>
      </c>
    </row>
    <row r="77" spans="1:22" x14ac:dyDescent="0.2">
      <c r="A77" s="3">
        <v>19</v>
      </c>
      <c r="B77" t="s">
        <v>242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M77" s="3">
        <v>27</v>
      </c>
      <c r="N77" t="s">
        <v>456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s="3">
        <v>19</v>
      </c>
      <c r="B78" t="s">
        <v>243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M78" s="3">
        <v>28</v>
      </c>
      <c r="N78" t="s">
        <v>457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s="3">
        <v>19</v>
      </c>
      <c r="B79" t="s">
        <v>244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M79" s="3">
        <v>29</v>
      </c>
      <c r="N79" t="s">
        <v>458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s="3">
        <v>19</v>
      </c>
      <c r="B80" t="s">
        <v>245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M80" s="3">
        <v>29</v>
      </c>
      <c r="N80" t="s">
        <v>459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s="3">
        <v>19</v>
      </c>
      <c r="B81" t="s">
        <v>246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M81" s="3">
        <v>29</v>
      </c>
      <c r="N81" t="s">
        <v>460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s="3">
        <v>19</v>
      </c>
      <c r="B82" t="s">
        <v>247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M82" s="3">
        <v>29</v>
      </c>
      <c r="N82" t="s">
        <v>461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s="3">
        <v>19</v>
      </c>
      <c r="B83" t="s">
        <v>248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M83" s="3">
        <v>29</v>
      </c>
      <c r="N83" t="s">
        <v>462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s="3">
        <v>19</v>
      </c>
      <c r="B84" t="s">
        <v>249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M84" s="3">
        <v>29</v>
      </c>
      <c r="N84" t="s">
        <v>463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s="3">
        <v>19</v>
      </c>
      <c r="B85" t="s">
        <v>250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M85" s="3">
        <v>29</v>
      </c>
      <c r="N85" t="s">
        <v>464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">
      <c r="A86" s="3">
        <v>20</v>
      </c>
      <c r="B86" t="s">
        <v>255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M86" s="3">
        <v>29</v>
      </c>
      <c r="N86" t="s">
        <v>465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s="3">
        <v>21</v>
      </c>
      <c r="B87" t="s">
        <v>256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M87" s="3">
        <v>29</v>
      </c>
      <c r="N87" t="s">
        <v>466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s="3">
        <v>22</v>
      </c>
      <c r="B88" t="s">
        <v>257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M88" s="3">
        <v>30</v>
      </c>
      <c r="N88" t="s">
        <v>467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s="3">
        <v>23</v>
      </c>
      <c r="B89" t="s">
        <v>258</v>
      </c>
      <c r="C89">
        <v>1</v>
      </c>
      <c r="D89">
        <v>1</v>
      </c>
      <c r="E89">
        <v>2</v>
      </c>
      <c r="F89">
        <v>0</v>
      </c>
      <c r="G89">
        <v>0</v>
      </c>
      <c r="H89">
        <v>0</v>
      </c>
      <c r="I89">
        <v>0</v>
      </c>
      <c r="J89">
        <v>4</v>
      </c>
      <c r="M89" s="3">
        <v>30</v>
      </c>
      <c r="N89" t="s">
        <v>468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s="3">
        <v>23</v>
      </c>
      <c r="B90" t="s">
        <v>259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M90" s="3">
        <v>30</v>
      </c>
      <c r="N90" t="s">
        <v>469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s="3">
        <v>23</v>
      </c>
      <c r="B91" t="s">
        <v>260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M91" s="3">
        <v>30</v>
      </c>
      <c r="N91" t="s">
        <v>470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s="3">
        <v>24</v>
      </c>
      <c r="B92" t="s">
        <v>261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M92" s="3">
        <v>31</v>
      </c>
    </row>
    <row r="93" spans="1:22" x14ac:dyDescent="0.2">
      <c r="A93" s="3">
        <v>24</v>
      </c>
      <c r="B93" t="s">
        <v>262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M93" s="3">
        <v>32</v>
      </c>
    </row>
    <row r="94" spans="1:22" x14ac:dyDescent="0.2">
      <c r="A94" s="3">
        <v>24</v>
      </c>
      <c r="B94" t="s">
        <v>263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M94" s="3">
        <v>33</v>
      </c>
    </row>
    <row r="95" spans="1:22" x14ac:dyDescent="0.2">
      <c r="A95" s="3">
        <v>24</v>
      </c>
      <c r="B95" t="s">
        <v>264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M95" s="3">
        <v>34</v>
      </c>
      <c r="N95" t="s">
        <v>471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A96" s="3">
        <v>24</v>
      </c>
      <c r="B96" t="s">
        <v>265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M96" s="3">
        <v>34</v>
      </c>
      <c r="N96" t="s">
        <v>472</v>
      </c>
      <c r="O96">
        <v>4</v>
      </c>
      <c r="P96">
        <v>0</v>
      </c>
      <c r="Q96">
        <v>4</v>
      </c>
      <c r="R96">
        <v>0</v>
      </c>
      <c r="S96">
        <v>0</v>
      </c>
      <c r="T96">
        <v>0</v>
      </c>
      <c r="U96">
        <v>0</v>
      </c>
      <c r="V96">
        <v>8</v>
      </c>
    </row>
    <row r="97" spans="1:22" x14ac:dyDescent="0.2">
      <c r="A97" s="3">
        <v>24</v>
      </c>
      <c r="B97" t="s">
        <v>266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M97" s="3">
        <v>34</v>
      </c>
      <c r="N97" t="s">
        <v>473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">
      <c r="A98" s="3">
        <v>25</v>
      </c>
      <c r="B98" t="s">
        <v>267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M98" s="3">
        <v>35</v>
      </c>
      <c r="N98" t="s">
        <v>474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">
      <c r="A99" s="3">
        <v>26</v>
      </c>
      <c r="B99" t="s">
        <v>268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M99" s="3">
        <v>36</v>
      </c>
      <c r="N99" t="s">
        <v>475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s="3">
        <v>26</v>
      </c>
      <c r="B100" t="s">
        <v>269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M100" s="3">
        <v>36</v>
      </c>
      <c r="N100" t="s">
        <v>476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">
      <c r="A101" s="3">
        <v>26</v>
      </c>
      <c r="B101" t="s">
        <v>270</v>
      </c>
      <c r="C101">
        <v>2</v>
      </c>
      <c r="D101">
        <v>1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6</v>
      </c>
      <c r="M101" s="3">
        <v>36</v>
      </c>
      <c r="N101" t="s">
        <v>477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">
      <c r="A102" s="3">
        <v>26</v>
      </c>
      <c r="B102" t="s">
        <v>271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M102" s="3">
        <v>37</v>
      </c>
    </row>
    <row r="103" spans="1:22" x14ac:dyDescent="0.2">
      <c r="A103" s="3">
        <v>26</v>
      </c>
      <c r="B103" t="s">
        <v>272</v>
      </c>
      <c r="C103">
        <v>15</v>
      </c>
      <c r="D103">
        <v>0</v>
      </c>
      <c r="E103">
        <v>15</v>
      </c>
      <c r="F103">
        <v>0</v>
      </c>
      <c r="G103">
        <v>0</v>
      </c>
      <c r="H103">
        <v>0</v>
      </c>
      <c r="I103">
        <v>0</v>
      </c>
      <c r="J103">
        <v>30</v>
      </c>
      <c r="M103" s="3">
        <v>38</v>
      </c>
    </row>
    <row r="104" spans="1:22" x14ac:dyDescent="0.2">
      <c r="A104" s="3">
        <v>26</v>
      </c>
      <c r="B104" t="s">
        <v>273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M104" s="3">
        <v>39</v>
      </c>
    </row>
    <row r="105" spans="1:22" x14ac:dyDescent="0.2">
      <c r="A105" s="3">
        <v>26</v>
      </c>
      <c r="B105" t="s">
        <v>274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M105" s="3">
        <v>40</v>
      </c>
      <c r="N105" t="s">
        <v>478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">
      <c r="A106" s="3">
        <v>27</v>
      </c>
      <c r="M106" s="3">
        <v>40</v>
      </c>
      <c r="N106" t="s">
        <v>479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2</v>
      </c>
    </row>
    <row r="107" spans="1:22" x14ac:dyDescent="0.2">
      <c r="A107" s="3">
        <v>28</v>
      </c>
      <c r="M107" s="3">
        <v>40</v>
      </c>
      <c r="N107" t="s">
        <v>480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3</v>
      </c>
    </row>
    <row r="108" spans="1:22" x14ac:dyDescent="0.2">
      <c r="A108" s="3">
        <v>29</v>
      </c>
      <c r="B108" t="s">
        <v>275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M108" s="3">
        <v>40</v>
      </c>
      <c r="N108" t="s">
        <v>481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s="3">
        <v>29</v>
      </c>
      <c r="B109" t="s">
        <v>276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M109" s="3">
        <v>40</v>
      </c>
      <c r="N109" t="s">
        <v>482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">
      <c r="A110" s="3">
        <v>29</v>
      </c>
      <c r="B110" t="s">
        <v>277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M110" s="3">
        <v>40</v>
      </c>
      <c r="N110" t="s">
        <v>483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</v>
      </c>
      <c r="V110">
        <v>5</v>
      </c>
    </row>
    <row r="111" spans="1:22" x14ac:dyDescent="0.2">
      <c r="A111" s="3">
        <v>29</v>
      </c>
      <c r="B111" t="s">
        <v>278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M111" s="3">
        <v>40</v>
      </c>
      <c r="N111" t="s">
        <v>484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">
      <c r="A112" s="3">
        <v>29</v>
      </c>
      <c r="B112" t="s">
        <v>279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M112" s="3">
        <v>40</v>
      </c>
      <c r="N112" t="s">
        <v>485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">
      <c r="A113" s="3">
        <v>29</v>
      </c>
      <c r="B113" t="s">
        <v>280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M113" s="3">
        <v>40</v>
      </c>
      <c r="N113" t="s">
        <v>486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s="3">
        <v>29</v>
      </c>
      <c r="B114" t="s">
        <v>281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M114" s="3">
        <v>41</v>
      </c>
    </row>
    <row r="115" spans="1:22" x14ac:dyDescent="0.2">
      <c r="A115" s="3">
        <v>29</v>
      </c>
      <c r="B115" t="s">
        <v>282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M115" s="3">
        <v>42</v>
      </c>
    </row>
    <row r="116" spans="1:22" x14ac:dyDescent="0.2">
      <c r="A116" s="3">
        <v>29</v>
      </c>
      <c r="B116" t="s">
        <v>283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M116" s="3">
        <v>43</v>
      </c>
    </row>
    <row r="117" spans="1:22" x14ac:dyDescent="0.2">
      <c r="A117" s="3">
        <v>30</v>
      </c>
      <c r="B117" t="s">
        <v>284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M117" s="3">
        <v>44</v>
      </c>
      <c r="N117" t="s">
        <v>487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">
      <c r="A118" s="3">
        <v>30</v>
      </c>
      <c r="B118" t="s">
        <v>285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M118" s="3">
        <v>45</v>
      </c>
      <c r="N118" t="s">
        <v>488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">
      <c r="A119" s="3">
        <v>30</v>
      </c>
      <c r="B119" t="s">
        <v>286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M119" s="3">
        <v>45</v>
      </c>
      <c r="N119" t="s">
        <v>489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">
      <c r="A120" s="3">
        <v>30</v>
      </c>
      <c r="B120" t="s">
        <v>287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M120" s="3">
        <v>45</v>
      </c>
      <c r="N120" t="s">
        <v>490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">
      <c r="A121" s="3">
        <v>30</v>
      </c>
      <c r="B121" t="s">
        <v>288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M121" s="3">
        <v>45</v>
      </c>
      <c r="N121" t="s">
        <v>491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">
      <c r="A122" s="3">
        <v>30</v>
      </c>
      <c r="B122" t="s">
        <v>289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M122" s="3">
        <v>45</v>
      </c>
      <c r="N122" t="s">
        <v>492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">
      <c r="A123" s="3">
        <v>30</v>
      </c>
      <c r="B123" t="s">
        <v>290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M123" s="3">
        <v>45</v>
      </c>
      <c r="N123" t="s">
        <v>493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">
      <c r="A124" s="3">
        <v>30</v>
      </c>
      <c r="B124" t="s">
        <v>291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M124" s="3">
        <v>45</v>
      </c>
      <c r="N124" t="s">
        <v>494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s="3">
        <v>30</v>
      </c>
      <c r="B125" t="s">
        <v>292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M125" s="3">
        <v>45</v>
      </c>
      <c r="N125" t="s">
        <v>495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s="3">
        <v>30</v>
      </c>
      <c r="B126" t="s">
        <v>293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M126" s="3">
        <v>45</v>
      </c>
      <c r="N126" t="s">
        <v>496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s="3">
        <v>30</v>
      </c>
      <c r="B127" t="s">
        <v>294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M127" s="3">
        <v>46</v>
      </c>
    </row>
    <row r="128" spans="1:22" x14ac:dyDescent="0.2">
      <c r="A128" s="3">
        <v>30</v>
      </c>
      <c r="B128" t="s">
        <v>295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M128" s="3">
        <v>47</v>
      </c>
      <c r="N128" t="s">
        <v>497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s="3">
        <v>30</v>
      </c>
      <c r="B129" t="s">
        <v>296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M129" s="3">
        <v>47</v>
      </c>
      <c r="N129" t="s">
        <v>498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s="3">
        <v>30</v>
      </c>
      <c r="B130" t="s">
        <v>297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M130" s="3">
        <v>47</v>
      </c>
      <c r="N130" t="s">
        <v>499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">
      <c r="A131" s="3">
        <v>30</v>
      </c>
      <c r="B131" t="s">
        <v>298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M131" s="3">
        <v>47</v>
      </c>
      <c r="N131" t="s">
        <v>500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s="3">
        <v>30</v>
      </c>
      <c r="B132" t="s">
        <v>299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M132" s="3">
        <v>47</v>
      </c>
      <c r="N132" t="s">
        <v>501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s="3">
        <v>30</v>
      </c>
      <c r="B133" t="s">
        <v>300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M133" s="3">
        <v>47</v>
      </c>
      <c r="N133" t="s">
        <v>502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s="3">
        <v>30</v>
      </c>
      <c r="B134" t="s">
        <v>301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M134" s="3">
        <v>47</v>
      </c>
      <c r="N134" t="s">
        <v>503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">
      <c r="A135" s="3">
        <v>30</v>
      </c>
      <c r="B135" t="s">
        <v>302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M135" s="3">
        <v>47</v>
      </c>
      <c r="N135" t="s">
        <v>504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s="3">
        <v>30</v>
      </c>
      <c r="B136" t="s">
        <v>303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M136" s="3">
        <v>47</v>
      </c>
      <c r="N136" t="s">
        <v>505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s="3">
        <v>30</v>
      </c>
      <c r="B137" t="s">
        <v>304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M137" s="3">
        <v>48</v>
      </c>
    </row>
    <row r="138" spans="1:22" x14ac:dyDescent="0.2">
      <c r="A138" s="3">
        <v>30</v>
      </c>
      <c r="B138" t="s">
        <v>305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M138" s="3">
        <v>49</v>
      </c>
    </row>
    <row r="139" spans="1:22" x14ac:dyDescent="0.2">
      <c r="A139" s="3">
        <v>30</v>
      </c>
      <c r="B139" t="s">
        <v>306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M139" s="3">
        <v>50</v>
      </c>
      <c r="N139" t="s">
        <v>506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s="3">
        <v>30</v>
      </c>
      <c r="B140" t="s">
        <v>307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M140" s="3">
        <v>51</v>
      </c>
      <c r="N140" t="s">
        <v>507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">
      <c r="A141" s="3">
        <v>31</v>
      </c>
      <c r="B141" t="s">
        <v>308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M141" s="3">
        <v>51</v>
      </c>
      <c r="N141" t="s">
        <v>508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s="3">
        <v>31</v>
      </c>
      <c r="B142" t="s">
        <v>309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M142" s="3">
        <v>51</v>
      </c>
      <c r="N142" t="s">
        <v>509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s="3">
        <v>31</v>
      </c>
      <c r="B143" t="s">
        <v>310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M143" s="3">
        <v>51</v>
      </c>
      <c r="N143" t="s">
        <v>510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s="3">
        <v>31</v>
      </c>
      <c r="B144" t="s">
        <v>311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M144" s="3">
        <v>51</v>
      </c>
      <c r="N144" t="s">
        <v>511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">
      <c r="A145" s="3">
        <v>31</v>
      </c>
      <c r="B145" t="s">
        <v>312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M145" s="3">
        <v>51</v>
      </c>
      <c r="N145" t="s">
        <v>512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s="3">
        <v>32</v>
      </c>
      <c r="B146" t="s">
        <v>313</v>
      </c>
      <c r="C146">
        <v>2</v>
      </c>
      <c r="D146">
        <v>1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6</v>
      </c>
      <c r="M146" s="3">
        <v>51</v>
      </c>
      <c r="N146" t="s">
        <v>513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">
      <c r="A147" s="3">
        <v>32</v>
      </c>
      <c r="B147" t="s">
        <v>314</v>
      </c>
      <c r="C147">
        <v>7</v>
      </c>
      <c r="D147">
        <v>11</v>
      </c>
      <c r="E147">
        <v>18</v>
      </c>
      <c r="F147">
        <v>0</v>
      </c>
      <c r="G147">
        <v>0</v>
      </c>
      <c r="H147">
        <v>0</v>
      </c>
      <c r="I147">
        <v>0</v>
      </c>
      <c r="J147">
        <v>36</v>
      </c>
      <c r="M147" s="3">
        <v>51</v>
      </c>
      <c r="N147" t="s">
        <v>514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s="3">
        <v>32</v>
      </c>
      <c r="B148" t="s">
        <v>315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M148" s="3">
        <v>51</v>
      </c>
      <c r="N148" t="s">
        <v>515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">
      <c r="A149" s="3">
        <v>33</v>
      </c>
      <c r="M149" s="3">
        <v>51</v>
      </c>
      <c r="N149" t="s">
        <v>516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s="3">
        <v>34</v>
      </c>
      <c r="B150" t="s">
        <v>316</v>
      </c>
      <c r="C150">
        <v>3</v>
      </c>
      <c r="D150">
        <v>1</v>
      </c>
      <c r="E150">
        <v>4</v>
      </c>
      <c r="F150">
        <v>0</v>
      </c>
      <c r="G150">
        <v>0</v>
      </c>
      <c r="H150">
        <v>0</v>
      </c>
      <c r="I150">
        <v>0</v>
      </c>
      <c r="J150">
        <v>8</v>
      </c>
      <c r="M150" s="3">
        <v>51</v>
      </c>
      <c r="N150" t="s">
        <v>517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s="3">
        <v>34</v>
      </c>
      <c r="B151" t="s">
        <v>317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M151" s="3">
        <v>51</v>
      </c>
      <c r="N151" t="s">
        <v>518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s="3">
        <v>34</v>
      </c>
      <c r="B152" t="s">
        <v>318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2</v>
      </c>
      <c r="M152" s="3">
        <v>51</v>
      </c>
      <c r="N152" t="s">
        <v>519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">
      <c r="A153" s="3">
        <v>34</v>
      </c>
      <c r="B153" t="s">
        <v>319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M153" s="3">
        <v>51</v>
      </c>
      <c r="N153" t="s">
        <v>520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s="3">
        <v>34</v>
      </c>
      <c r="B154" t="s">
        <v>320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</v>
      </c>
      <c r="J154">
        <v>3</v>
      </c>
      <c r="M154" s="3">
        <v>51</v>
      </c>
      <c r="N154" t="s">
        <v>521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s="3">
        <v>34</v>
      </c>
      <c r="B155" t="s">
        <v>321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2</v>
      </c>
      <c r="M155" s="3">
        <v>51</v>
      </c>
      <c r="N155" t="s">
        <v>522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s="3">
        <v>35</v>
      </c>
      <c r="B156" t="s">
        <v>322</v>
      </c>
      <c r="C156">
        <v>9</v>
      </c>
      <c r="D156">
        <v>15</v>
      </c>
      <c r="E156">
        <v>24</v>
      </c>
      <c r="F156">
        <v>0</v>
      </c>
      <c r="G156">
        <v>0</v>
      </c>
      <c r="H156">
        <v>0</v>
      </c>
      <c r="I156">
        <v>0</v>
      </c>
      <c r="J156">
        <v>48</v>
      </c>
      <c r="M156" s="3">
        <v>51</v>
      </c>
      <c r="N156" t="s">
        <v>523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s="3">
        <v>35</v>
      </c>
      <c r="B157" t="s">
        <v>323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M157" s="3">
        <v>51</v>
      </c>
      <c r="N157" t="s">
        <v>524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s="3">
        <v>35</v>
      </c>
      <c r="B158" t="s">
        <v>324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M158" s="3">
        <v>51</v>
      </c>
      <c r="N158" t="s">
        <v>525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">
      <c r="A159" s="3">
        <v>35</v>
      </c>
      <c r="B159" t="s">
        <v>325</v>
      </c>
      <c r="C159">
        <v>4</v>
      </c>
      <c r="D159">
        <v>4</v>
      </c>
      <c r="E159">
        <v>8</v>
      </c>
      <c r="F159">
        <v>0</v>
      </c>
      <c r="G159">
        <v>0</v>
      </c>
      <c r="H159">
        <v>0</v>
      </c>
      <c r="I159">
        <v>0</v>
      </c>
      <c r="J159">
        <v>16</v>
      </c>
      <c r="M159" s="3">
        <v>51</v>
      </c>
      <c r="N159" t="s">
        <v>526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">
      <c r="A160" s="3">
        <v>35</v>
      </c>
      <c r="B160" t="s">
        <v>326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M160" s="3">
        <v>51</v>
      </c>
      <c r="N160" t="s">
        <v>527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s="3">
        <v>35</v>
      </c>
      <c r="B161" t="s">
        <v>327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M161" s="3">
        <v>51</v>
      </c>
      <c r="N161" t="s">
        <v>528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s="3">
        <v>35</v>
      </c>
      <c r="B162" t="s">
        <v>328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M162" s="3">
        <v>51</v>
      </c>
      <c r="N162" t="s">
        <v>529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s="3">
        <v>35</v>
      </c>
      <c r="B163" t="s">
        <v>329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M163" s="3">
        <v>51</v>
      </c>
      <c r="N163" t="s">
        <v>530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s="3">
        <v>36</v>
      </c>
      <c r="M164" s="3">
        <v>52</v>
      </c>
    </row>
    <row r="165" spans="1:22" x14ac:dyDescent="0.2">
      <c r="A165" s="3">
        <v>37</v>
      </c>
      <c r="B165" t="s">
        <v>330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M165" s="3">
        <v>53</v>
      </c>
    </row>
    <row r="166" spans="1:22" x14ac:dyDescent="0.2">
      <c r="A166" s="3">
        <v>37</v>
      </c>
      <c r="B166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M166" s="3">
        <v>54</v>
      </c>
    </row>
    <row r="167" spans="1:22" x14ac:dyDescent="0.2">
      <c r="A167" s="3">
        <v>37</v>
      </c>
      <c r="B167" t="s">
        <v>332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M167" s="3">
        <v>55</v>
      </c>
    </row>
    <row r="168" spans="1:22" x14ac:dyDescent="0.2">
      <c r="A168" s="3">
        <v>37</v>
      </c>
      <c r="B168" t="s">
        <v>333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M168" s="3">
        <v>56</v>
      </c>
    </row>
    <row r="169" spans="1:22" x14ac:dyDescent="0.2">
      <c r="A169" s="3">
        <v>38</v>
      </c>
      <c r="B169" t="s">
        <v>334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M169" s="3">
        <v>57</v>
      </c>
    </row>
    <row r="170" spans="1:22" x14ac:dyDescent="0.2">
      <c r="A170" s="3">
        <v>38</v>
      </c>
      <c r="B170" t="s">
        <v>335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M170" s="3">
        <v>58</v>
      </c>
    </row>
    <row r="171" spans="1:22" x14ac:dyDescent="0.2">
      <c r="A171" s="3">
        <v>38</v>
      </c>
      <c r="B171" t="s">
        <v>336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M171" s="3">
        <v>59</v>
      </c>
    </row>
    <row r="172" spans="1:22" x14ac:dyDescent="0.2">
      <c r="A172" s="3">
        <v>38</v>
      </c>
      <c r="B172" t="s">
        <v>337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M172" s="3">
        <v>60</v>
      </c>
    </row>
    <row r="173" spans="1:22" x14ac:dyDescent="0.2">
      <c r="A173" s="3">
        <v>38</v>
      </c>
      <c r="B173" t="s">
        <v>338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M173" s="3">
        <v>61</v>
      </c>
      <c r="N173" t="s">
        <v>549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s="3">
        <v>39</v>
      </c>
      <c r="B174" t="s">
        <v>339</v>
      </c>
      <c r="C174">
        <v>2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4</v>
      </c>
      <c r="M174" s="3">
        <v>62</v>
      </c>
      <c r="N174" t="s">
        <v>550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s="3">
        <v>40</v>
      </c>
      <c r="M175" s="3">
        <v>63</v>
      </c>
    </row>
    <row r="176" spans="1:22" x14ac:dyDescent="0.2">
      <c r="A176" s="3">
        <v>41</v>
      </c>
      <c r="B176" t="s">
        <v>343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M176" s="3">
        <v>64</v>
      </c>
      <c r="N176" t="s">
        <v>551</v>
      </c>
      <c r="O176">
        <v>2</v>
      </c>
      <c r="P176">
        <v>1</v>
      </c>
      <c r="Q176">
        <v>3</v>
      </c>
      <c r="R176">
        <v>0</v>
      </c>
      <c r="S176">
        <v>0</v>
      </c>
      <c r="T176">
        <v>0</v>
      </c>
      <c r="U176">
        <v>0</v>
      </c>
      <c r="V176">
        <v>6</v>
      </c>
    </row>
    <row r="177" spans="1:22" x14ac:dyDescent="0.2">
      <c r="A177" s="3">
        <v>41</v>
      </c>
      <c r="B177" t="s">
        <v>344</v>
      </c>
      <c r="C177">
        <v>1</v>
      </c>
      <c r="D177">
        <v>1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4</v>
      </c>
      <c r="M177" s="3">
        <v>65</v>
      </c>
      <c r="N177" t="s">
        <v>552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s="3">
        <v>41</v>
      </c>
      <c r="B178" t="s">
        <v>345</v>
      </c>
      <c r="C178">
        <v>3</v>
      </c>
      <c r="D178">
        <v>1</v>
      </c>
      <c r="E178">
        <v>4</v>
      </c>
      <c r="F178">
        <v>0</v>
      </c>
      <c r="G178">
        <v>0</v>
      </c>
      <c r="H178">
        <v>0</v>
      </c>
      <c r="I178">
        <v>0</v>
      </c>
      <c r="J178">
        <v>8</v>
      </c>
      <c r="M178" s="3">
        <v>65</v>
      </c>
      <c r="N178" t="s">
        <v>553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s="3">
        <v>41</v>
      </c>
      <c r="B179" t="s">
        <v>346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M179" s="3">
        <v>65</v>
      </c>
      <c r="N179" t="s">
        <v>554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">
      <c r="A180" s="3">
        <v>41</v>
      </c>
      <c r="B180" t="s">
        <v>347</v>
      </c>
      <c r="C180">
        <v>7</v>
      </c>
      <c r="D180">
        <v>7</v>
      </c>
      <c r="E180">
        <v>14</v>
      </c>
      <c r="F180">
        <v>0</v>
      </c>
      <c r="G180">
        <v>0</v>
      </c>
      <c r="H180">
        <v>0</v>
      </c>
      <c r="I180">
        <v>0</v>
      </c>
      <c r="J180">
        <v>28</v>
      </c>
      <c r="M180" s="3">
        <v>66</v>
      </c>
      <c r="N180" t="s">
        <v>555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s="3">
        <v>42</v>
      </c>
      <c r="B181" t="s">
        <v>348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M181" s="3">
        <v>66</v>
      </c>
      <c r="N181" t="s">
        <v>556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s="3">
        <v>43</v>
      </c>
      <c r="M182" s="3">
        <v>66</v>
      </c>
      <c r="N182" t="s">
        <v>557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">
      <c r="A183" s="3">
        <v>44</v>
      </c>
      <c r="B183" t="s">
        <v>349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M183" s="3">
        <v>67</v>
      </c>
    </row>
    <row r="184" spans="1:22" x14ac:dyDescent="0.2">
      <c r="A184" s="3">
        <v>44</v>
      </c>
      <c r="B184" t="s">
        <v>350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M184" s="3">
        <v>68</v>
      </c>
    </row>
    <row r="185" spans="1:22" x14ac:dyDescent="0.2">
      <c r="A185" s="3">
        <v>45</v>
      </c>
      <c r="M185" s="3">
        <v>69</v>
      </c>
    </row>
    <row r="186" spans="1:22" x14ac:dyDescent="0.2">
      <c r="A186" s="3">
        <v>46</v>
      </c>
      <c r="M186" s="3">
        <v>70</v>
      </c>
      <c r="N186" t="s">
        <v>558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">
      <c r="A187" s="3">
        <v>47</v>
      </c>
    </row>
    <row r="188" spans="1:22" x14ac:dyDescent="0.2">
      <c r="A188" s="3">
        <v>48</v>
      </c>
    </row>
    <row r="189" spans="1:22" x14ac:dyDescent="0.2">
      <c r="A189" s="3">
        <v>49</v>
      </c>
      <c r="B189" t="s">
        <v>351</v>
      </c>
      <c r="C189">
        <v>1</v>
      </c>
      <c r="D189">
        <v>1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4</v>
      </c>
    </row>
    <row r="190" spans="1:22" x14ac:dyDescent="0.2">
      <c r="A190" s="3">
        <v>49</v>
      </c>
      <c r="B190" t="s">
        <v>352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22" x14ac:dyDescent="0.2">
      <c r="A191" s="3">
        <v>49</v>
      </c>
      <c r="B191" t="s">
        <v>353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22" x14ac:dyDescent="0.2">
      <c r="A192" s="3">
        <v>50</v>
      </c>
      <c r="B192" t="s">
        <v>355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 s="3">
        <v>50</v>
      </c>
      <c r="B193" t="s">
        <v>356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 s="3">
        <v>51</v>
      </c>
    </row>
    <row r="195" spans="1:10" x14ac:dyDescent="0.2">
      <c r="A195" s="3">
        <v>52</v>
      </c>
      <c r="B195" t="s">
        <v>357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 s="3">
        <v>53</v>
      </c>
      <c r="B196" t="s">
        <v>358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 s="3">
        <v>54</v>
      </c>
      <c r="B197" t="s">
        <v>359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 s="3">
        <v>54</v>
      </c>
      <c r="B198" t="s">
        <v>360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 s="3">
        <v>54</v>
      </c>
      <c r="B199" t="s">
        <v>361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 s="3">
        <v>54</v>
      </c>
      <c r="B200" t="s">
        <v>362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 s="3">
        <v>54</v>
      </c>
      <c r="B201" t="s">
        <v>363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 s="3">
        <v>55</v>
      </c>
    </row>
    <row r="203" spans="1:10" x14ac:dyDescent="0.2">
      <c r="A203" s="3">
        <v>56</v>
      </c>
    </row>
    <row r="204" spans="1:10" x14ac:dyDescent="0.2">
      <c r="A204" s="3">
        <v>57</v>
      </c>
    </row>
    <row r="205" spans="1:10" x14ac:dyDescent="0.2">
      <c r="A205" s="3">
        <v>58</v>
      </c>
      <c r="B205" t="s">
        <v>364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 s="3">
        <v>59</v>
      </c>
      <c r="B206" t="s">
        <v>365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s="3">
        <v>59</v>
      </c>
      <c r="B207" t="s">
        <v>366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 s="3">
        <v>59</v>
      </c>
      <c r="B208" t="s">
        <v>367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 s="3">
        <v>59</v>
      </c>
      <c r="B209" t="s">
        <v>368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 s="3">
        <v>59</v>
      </c>
      <c r="B210" t="s">
        <v>369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 s="3">
        <v>60</v>
      </c>
      <c r="B211" t="s">
        <v>370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 s="3">
        <v>60</v>
      </c>
      <c r="B212" t="s">
        <v>371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 s="3">
        <v>60</v>
      </c>
      <c r="B213" t="s">
        <v>372</v>
      </c>
      <c r="C213">
        <v>82</v>
      </c>
      <c r="D213">
        <v>71</v>
      </c>
      <c r="E213">
        <v>153</v>
      </c>
      <c r="F213" s="4">
        <v>0</v>
      </c>
      <c r="G213">
        <v>0</v>
      </c>
      <c r="H213">
        <v>0</v>
      </c>
      <c r="I213">
        <v>0</v>
      </c>
      <c r="J213">
        <v>306</v>
      </c>
    </row>
    <row r="214" spans="1:10" x14ac:dyDescent="0.2">
      <c r="A214" s="3">
        <v>60</v>
      </c>
      <c r="B214" t="s">
        <v>373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 s="3">
        <v>60</v>
      </c>
      <c r="B215" t="s">
        <v>374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 s="3">
        <v>61</v>
      </c>
      <c r="B216" t="s">
        <v>375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 s="3">
        <v>61</v>
      </c>
      <c r="B217" t="s">
        <v>376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 s="3">
        <v>62</v>
      </c>
      <c r="B218" t="s">
        <v>377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 s="3">
        <v>62</v>
      </c>
      <c r="B219" t="s">
        <v>378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 s="3">
        <v>62</v>
      </c>
      <c r="B220" t="s">
        <v>379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 s="3">
        <v>62</v>
      </c>
      <c r="B221" t="s">
        <v>380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 s="3">
        <v>62</v>
      </c>
      <c r="B222" t="s">
        <v>381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 s="3">
        <v>62</v>
      </c>
      <c r="B223" t="s">
        <v>382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8</v>
      </c>
      <c r="J223">
        <v>8</v>
      </c>
    </row>
    <row r="224" spans="1:10" x14ac:dyDescent="0.2">
      <c r="A224" s="3">
        <v>62</v>
      </c>
      <c r="B224" t="s">
        <v>383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 s="3">
        <v>62</v>
      </c>
      <c r="B225" t="s">
        <v>384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 s="3">
        <v>62</v>
      </c>
      <c r="B226" t="s">
        <v>385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 s="3">
        <v>62</v>
      </c>
      <c r="B227" t="s">
        <v>386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 s="3">
        <v>62</v>
      </c>
      <c r="B228" t="s">
        <v>387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 s="3">
        <v>62</v>
      </c>
      <c r="B229" t="s">
        <v>388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 s="3">
        <v>62</v>
      </c>
      <c r="B230" t="s">
        <v>389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 s="3">
        <v>62</v>
      </c>
      <c r="B231" t="s">
        <v>390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 s="3">
        <v>62</v>
      </c>
      <c r="B232" t="s">
        <v>391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3</v>
      </c>
      <c r="J232">
        <v>3</v>
      </c>
    </row>
    <row r="233" spans="1:10" x14ac:dyDescent="0.2">
      <c r="A233" s="3">
        <v>62</v>
      </c>
      <c r="B233" t="s">
        <v>392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 s="3">
        <v>62</v>
      </c>
      <c r="B234" t="s">
        <v>393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 s="3">
        <v>62</v>
      </c>
      <c r="B235" t="s">
        <v>394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 s="3">
        <v>62</v>
      </c>
      <c r="B236" t="s">
        <v>395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 s="3">
        <v>62</v>
      </c>
      <c r="B237" t="s">
        <v>396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 s="3">
        <v>62</v>
      </c>
      <c r="B238" t="s">
        <v>397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 s="3">
        <v>62</v>
      </c>
      <c r="B239" t="s">
        <v>398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 s="3">
        <v>62</v>
      </c>
      <c r="B240" t="s">
        <v>399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 s="3">
        <v>62</v>
      </c>
      <c r="B241" t="s">
        <v>400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 s="3">
        <v>62</v>
      </c>
      <c r="B242" t="s">
        <v>401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 s="3">
        <v>63</v>
      </c>
      <c r="B243" t="s">
        <v>402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 s="3">
        <v>64</v>
      </c>
      <c r="B244" t="s">
        <v>403</v>
      </c>
      <c r="C244">
        <v>7</v>
      </c>
      <c r="D244">
        <v>11</v>
      </c>
      <c r="E244">
        <v>18</v>
      </c>
      <c r="F244">
        <v>0</v>
      </c>
      <c r="G244">
        <v>0</v>
      </c>
      <c r="H244">
        <v>0</v>
      </c>
      <c r="I244">
        <v>0</v>
      </c>
      <c r="J244">
        <v>36</v>
      </c>
    </row>
    <row r="245" spans="1:10" x14ac:dyDescent="0.2">
      <c r="A245" s="3">
        <v>64</v>
      </c>
      <c r="B245" t="s">
        <v>404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 s="3">
        <v>65</v>
      </c>
    </row>
    <row r="247" spans="1:10" x14ac:dyDescent="0.2">
      <c r="A247" s="3">
        <v>66</v>
      </c>
    </row>
    <row r="248" spans="1:10" x14ac:dyDescent="0.2">
      <c r="A248" s="3">
        <v>67</v>
      </c>
      <c r="B248" t="s">
        <v>405</v>
      </c>
      <c r="C248">
        <v>2</v>
      </c>
      <c r="D248">
        <v>0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4</v>
      </c>
    </row>
    <row r="249" spans="1:10" x14ac:dyDescent="0.2">
      <c r="A249" s="3">
        <v>68</v>
      </c>
      <c r="B249" t="s">
        <v>406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 s="3">
        <v>68</v>
      </c>
      <c r="B250" t="s">
        <v>407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 s="3">
        <v>68</v>
      </c>
      <c r="B251" t="s">
        <v>408</v>
      </c>
      <c r="C251">
        <v>82</v>
      </c>
      <c r="D251">
        <v>71</v>
      </c>
      <c r="E251">
        <v>153</v>
      </c>
      <c r="F251">
        <v>0</v>
      </c>
      <c r="G251">
        <v>0</v>
      </c>
      <c r="H251">
        <v>0</v>
      </c>
      <c r="I251">
        <v>0</v>
      </c>
      <c r="J251">
        <v>306</v>
      </c>
    </row>
    <row r="252" spans="1:10" x14ac:dyDescent="0.2">
      <c r="A252" s="3">
        <v>68</v>
      </c>
      <c r="B252" t="s">
        <v>409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 s="3">
        <v>68</v>
      </c>
      <c r="B253" t="s">
        <v>410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 s="3">
        <v>69</v>
      </c>
    </row>
    <row r="255" spans="1:10" x14ac:dyDescent="0.2">
      <c r="A255" s="3">
        <v>70</v>
      </c>
      <c r="B255" t="s">
        <v>414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 s="3">
        <v>70</v>
      </c>
      <c r="B256" t="s">
        <v>415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 s="3">
        <v>70</v>
      </c>
      <c r="B257" t="s">
        <v>416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">
      <c r="A258" s="3">
        <v>70</v>
      </c>
      <c r="B258" t="s">
        <v>417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 s="3">
        <v>70</v>
      </c>
      <c r="B259" t="s">
        <v>418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2</v>
      </c>
    </row>
    <row r="260" spans="1:10" x14ac:dyDescent="0.2">
      <c r="A260" s="3">
        <v>70</v>
      </c>
      <c r="B260" t="s">
        <v>419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3</v>
      </c>
      <c r="J260">
        <v>3</v>
      </c>
    </row>
    <row r="261" spans="1:10" x14ac:dyDescent="0.2">
      <c r="A261" s="3">
        <v>70</v>
      </c>
      <c r="B261" t="s">
        <v>420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 s="3">
        <v>70</v>
      </c>
      <c r="B262" t="s">
        <v>421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 s="3">
        <v>70</v>
      </c>
      <c r="B263" t="s">
        <v>422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 s="3">
        <v>70</v>
      </c>
      <c r="B264" t="s">
        <v>423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 s="3">
        <v>70</v>
      </c>
      <c r="B265" t="s">
        <v>424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 s="3">
        <v>70</v>
      </c>
      <c r="B266" t="s">
        <v>425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 s="3">
        <v>70</v>
      </c>
      <c r="B267" t="s">
        <v>426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 s="3">
        <v>70</v>
      </c>
      <c r="B268" t="s">
        <v>427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  <c r="J268">
        <v>1</v>
      </c>
    </row>
  </sheetData>
  <sortState ref="M2:U186">
    <sortCondition ref="M2:M186"/>
  </sortState>
  <conditionalFormatting sqref="J2:J268">
    <cfRule type="cellIs" dxfId="11" priority="2" operator="greaterThan">
      <formula>0</formula>
    </cfRule>
  </conditionalFormatting>
  <conditionalFormatting sqref="V2:V186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"/>
  <sheetViews>
    <sheetView workbookViewId="0">
      <selection activeCell="O7" sqref="O7"/>
    </sheetView>
  </sheetViews>
  <sheetFormatPr baseColWidth="10" defaultRowHeight="16" x14ac:dyDescent="0.2"/>
  <cols>
    <col min="1" max="1" width="7" style="3" customWidth="1"/>
    <col min="4" max="4" width="8.1640625" style="3" customWidth="1"/>
    <col min="5" max="5" width="9.33203125" customWidth="1"/>
  </cols>
  <sheetData>
    <row r="1" spans="1:15" x14ac:dyDescent="0.2">
      <c r="A1" s="2" t="s">
        <v>582</v>
      </c>
      <c r="B1" s="2" t="s">
        <v>581</v>
      </c>
      <c r="D1" s="2" t="s">
        <v>582</v>
      </c>
      <c r="E1" s="2" t="s">
        <v>581</v>
      </c>
      <c r="H1" t="s">
        <v>585</v>
      </c>
      <c r="I1" t="s">
        <v>586</v>
      </c>
    </row>
    <row r="2" spans="1:15" x14ac:dyDescent="0.2">
      <c r="A2" s="3">
        <v>1</v>
      </c>
      <c r="B2">
        <v>0</v>
      </c>
      <c r="D2" s="3">
        <v>1</v>
      </c>
      <c r="G2">
        <v>1</v>
      </c>
      <c r="L2" s="6" t="s">
        <v>590</v>
      </c>
      <c r="M2">
        <f>COUNTIF(J2:J71, "B")</f>
        <v>12</v>
      </c>
      <c r="O2" t="s">
        <v>595</v>
      </c>
    </row>
    <row r="3" spans="1:15" x14ac:dyDescent="0.2">
      <c r="A3" s="3">
        <v>2</v>
      </c>
      <c r="B3">
        <v>0</v>
      </c>
      <c r="D3" s="3">
        <v>2</v>
      </c>
      <c r="G3">
        <v>2</v>
      </c>
      <c r="L3" s="5" t="s">
        <v>591</v>
      </c>
      <c r="M3">
        <f>COUNTIF(J2:J71, "A")</f>
        <v>2</v>
      </c>
      <c r="O3" t="s">
        <v>596</v>
      </c>
    </row>
    <row r="4" spans="1:15" x14ac:dyDescent="0.2">
      <c r="A4" s="3">
        <v>2</v>
      </c>
      <c r="B4">
        <v>0</v>
      </c>
      <c r="D4" s="3">
        <v>3</v>
      </c>
      <c r="G4">
        <v>3</v>
      </c>
      <c r="L4" t="s">
        <v>592</v>
      </c>
      <c r="M4">
        <v>1</v>
      </c>
      <c r="O4" t="s">
        <v>597</v>
      </c>
    </row>
    <row r="5" spans="1:15" x14ac:dyDescent="0.2">
      <c r="A5" s="3">
        <v>2</v>
      </c>
      <c r="B5">
        <v>0</v>
      </c>
      <c r="D5" s="3">
        <v>4</v>
      </c>
      <c r="G5">
        <v>4</v>
      </c>
      <c r="L5" t="s">
        <v>593</v>
      </c>
      <c r="M5">
        <v>55</v>
      </c>
      <c r="O5" t="s">
        <v>598</v>
      </c>
    </row>
    <row r="6" spans="1:15" x14ac:dyDescent="0.2">
      <c r="A6" s="3">
        <v>2</v>
      </c>
      <c r="B6">
        <v>0</v>
      </c>
      <c r="D6" s="3">
        <v>5</v>
      </c>
      <c r="G6">
        <v>5</v>
      </c>
      <c r="M6">
        <f>SUM(M2:M5)</f>
        <v>70</v>
      </c>
    </row>
    <row r="7" spans="1:15" x14ac:dyDescent="0.2">
      <c r="A7" s="3">
        <v>3</v>
      </c>
      <c r="D7" s="3">
        <v>6</v>
      </c>
      <c r="E7">
        <v>0</v>
      </c>
      <c r="G7">
        <v>6</v>
      </c>
    </row>
    <row r="8" spans="1:15" x14ac:dyDescent="0.2">
      <c r="A8" s="3">
        <v>4</v>
      </c>
      <c r="B8">
        <v>0</v>
      </c>
      <c r="D8" s="3">
        <v>6</v>
      </c>
      <c r="E8">
        <v>0</v>
      </c>
      <c r="G8">
        <v>7</v>
      </c>
    </row>
    <row r="9" spans="1:15" x14ac:dyDescent="0.2">
      <c r="A9" s="3">
        <v>4</v>
      </c>
      <c r="B9">
        <v>0</v>
      </c>
      <c r="D9" s="3">
        <v>6</v>
      </c>
      <c r="E9">
        <v>0</v>
      </c>
      <c r="G9">
        <v>8</v>
      </c>
      <c r="H9">
        <v>2</v>
      </c>
      <c r="J9" t="s">
        <v>587</v>
      </c>
    </row>
    <row r="10" spans="1:15" x14ac:dyDescent="0.2">
      <c r="A10" s="3">
        <v>4</v>
      </c>
      <c r="B10">
        <v>0</v>
      </c>
      <c r="D10" s="3">
        <v>6</v>
      </c>
      <c r="E10">
        <v>0</v>
      </c>
      <c r="G10">
        <v>9</v>
      </c>
      <c r="I10">
        <v>8</v>
      </c>
      <c r="J10" t="s">
        <v>588</v>
      </c>
    </row>
    <row r="11" spans="1:15" x14ac:dyDescent="0.2">
      <c r="A11" s="3">
        <v>5</v>
      </c>
      <c r="B11">
        <v>0</v>
      </c>
      <c r="D11" s="3">
        <v>6</v>
      </c>
      <c r="E11">
        <v>0</v>
      </c>
      <c r="G11">
        <v>10</v>
      </c>
    </row>
    <row r="12" spans="1:15" x14ac:dyDescent="0.2">
      <c r="A12" s="3">
        <v>6</v>
      </c>
      <c r="D12" s="3">
        <v>6</v>
      </c>
      <c r="E12">
        <v>0</v>
      </c>
      <c r="G12">
        <v>11</v>
      </c>
    </row>
    <row r="13" spans="1:15" x14ac:dyDescent="0.2">
      <c r="A13" s="3">
        <v>7</v>
      </c>
      <c r="B13">
        <v>0</v>
      </c>
      <c r="D13" s="3">
        <v>6</v>
      </c>
      <c r="E13">
        <v>0</v>
      </c>
      <c r="G13">
        <v>12</v>
      </c>
    </row>
    <row r="14" spans="1:15" x14ac:dyDescent="0.2">
      <c r="A14" s="3">
        <v>7</v>
      </c>
      <c r="B14">
        <v>0</v>
      </c>
      <c r="D14" s="3">
        <v>6</v>
      </c>
      <c r="E14">
        <v>0</v>
      </c>
      <c r="G14">
        <v>13</v>
      </c>
    </row>
    <row r="15" spans="1:15" x14ac:dyDescent="0.2">
      <c r="A15" s="3">
        <v>7</v>
      </c>
      <c r="B15">
        <v>0</v>
      </c>
      <c r="D15" s="3">
        <v>6</v>
      </c>
      <c r="E15">
        <v>0</v>
      </c>
      <c r="G15">
        <v>14</v>
      </c>
    </row>
    <row r="16" spans="1:15" x14ac:dyDescent="0.2">
      <c r="A16" s="3">
        <v>8</v>
      </c>
      <c r="B16">
        <v>4</v>
      </c>
      <c r="D16" s="3">
        <v>6</v>
      </c>
      <c r="E16">
        <v>0</v>
      </c>
      <c r="G16">
        <v>15</v>
      </c>
    </row>
    <row r="17" spans="1:10" x14ac:dyDescent="0.2">
      <c r="A17" s="3">
        <v>8</v>
      </c>
      <c r="B17">
        <v>0</v>
      </c>
      <c r="D17" s="3">
        <v>6</v>
      </c>
      <c r="E17">
        <v>0</v>
      </c>
      <c r="G17">
        <v>16</v>
      </c>
    </row>
    <row r="18" spans="1:10" x14ac:dyDescent="0.2">
      <c r="A18" s="3">
        <v>8</v>
      </c>
      <c r="B18">
        <v>0</v>
      </c>
      <c r="D18" s="3">
        <v>6</v>
      </c>
      <c r="E18">
        <v>0</v>
      </c>
      <c r="G18">
        <v>17</v>
      </c>
    </row>
    <row r="19" spans="1:10" x14ac:dyDescent="0.2">
      <c r="A19" s="3">
        <v>8</v>
      </c>
      <c r="B19">
        <v>0</v>
      </c>
      <c r="D19" s="3">
        <v>6</v>
      </c>
      <c r="E19">
        <v>0</v>
      </c>
      <c r="G19">
        <v>18</v>
      </c>
    </row>
    <row r="20" spans="1:10" x14ac:dyDescent="0.2">
      <c r="A20" s="3">
        <v>8</v>
      </c>
      <c r="B20">
        <v>0</v>
      </c>
      <c r="D20" s="3">
        <v>6</v>
      </c>
      <c r="E20">
        <v>0</v>
      </c>
      <c r="G20">
        <v>19</v>
      </c>
    </row>
    <row r="21" spans="1:10" x14ac:dyDescent="0.2">
      <c r="A21" s="3">
        <v>8</v>
      </c>
      <c r="B21">
        <v>0</v>
      </c>
      <c r="D21" s="3">
        <v>6</v>
      </c>
      <c r="E21">
        <v>0</v>
      </c>
      <c r="G21">
        <v>20</v>
      </c>
    </row>
    <row r="22" spans="1:10" x14ac:dyDescent="0.2">
      <c r="A22" s="3">
        <v>8</v>
      </c>
      <c r="B22">
        <v>10</v>
      </c>
      <c r="D22" s="3">
        <v>6</v>
      </c>
      <c r="E22">
        <v>0</v>
      </c>
      <c r="G22">
        <v>21</v>
      </c>
    </row>
    <row r="23" spans="1:10" x14ac:dyDescent="0.2">
      <c r="A23" s="3">
        <v>8</v>
      </c>
      <c r="B23">
        <v>0</v>
      </c>
      <c r="D23" s="3">
        <v>6</v>
      </c>
      <c r="E23">
        <v>0</v>
      </c>
      <c r="G23">
        <v>22</v>
      </c>
    </row>
    <row r="24" spans="1:10" x14ac:dyDescent="0.2">
      <c r="A24" s="3">
        <v>8</v>
      </c>
      <c r="B24">
        <v>0</v>
      </c>
      <c r="D24" s="3">
        <v>6</v>
      </c>
      <c r="E24">
        <v>0</v>
      </c>
      <c r="G24">
        <v>23</v>
      </c>
      <c r="H24">
        <v>1</v>
      </c>
      <c r="J24" t="s">
        <v>587</v>
      </c>
    </row>
    <row r="25" spans="1:10" x14ac:dyDescent="0.2">
      <c r="A25" s="3">
        <v>8</v>
      </c>
      <c r="B25">
        <v>0</v>
      </c>
      <c r="D25" s="3">
        <v>7</v>
      </c>
      <c r="G25">
        <v>24</v>
      </c>
    </row>
    <row r="26" spans="1:10" x14ac:dyDescent="0.2">
      <c r="A26" s="3">
        <v>8</v>
      </c>
      <c r="B26">
        <v>0</v>
      </c>
      <c r="D26" s="3">
        <v>8</v>
      </c>
      <c r="E26">
        <v>0</v>
      </c>
      <c r="G26">
        <v>25</v>
      </c>
    </row>
    <row r="27" spans="1:10" x14ac:dyDescent="0.2">
      <c r="A27" s="3">
        <v>9</v>
      </c>
      <c r="D27" s="3">
        <v>9</v>
      </c>
      <c r="E27">
        <v>0</v>
      </c>
      <c r="G27">
        <v>26</v>
      </c>
      <c r="H27">
        <v>2</v>
      </c>
      <c r="J27" t="s">
        <v>587</v>
      </c>
    </row>
    <row r="28" spans="1:10" x14ac:dyDescent="0.2">
      <c r="A28" s="3">
        <v>10</v>
      </c>
      <c r="D28" s="3">
        <v>9</v>
      </c>
      <c r="E28">
        <v>0</v>
      </c>
      <c r="G28">
        <v>27</v>
      </c>
    </row>
    <row r="29" spans="1:10" x14ac:dyDescent="0.2">
      <c r="A29" s="3">
        <v>11</v>
      </c>
      <c r="B29">
        <v>0</v>
      </c>
      <c r="D29" s="3">
        <v>9</v>
      </c>
      <c r="E29">
        <v>0</v>
      </c>
      <c r="G29">
        <v>28</v>
      </c>
    </row>
    <row r="30" spans="1:10" x14ac:dyDescent="0.2">
      <c r="A30" s="3">
        <v>11</v>
      </c>
      <c r="B30">
        <v>0</v>
      </c>
      <c r="D30" s="3">
        <v>9</v>
      </c>
      <c r="E30">
        <v>4</v>
      </c>
      <c r="G30">
        <v>29</v>
      </c>
    </row>
    <row r="31" spans="1:10" x14ac:dyDescent="0.2">
      <c r="A31" s="3">
        <v>11</v>
      </c>
      <c r="B31">
        <v>0</v>
      </c>
      <c r="D31" s="3">
        <v>9</v>
      </c>
      <c r="E31">
        <v>0</v>
      </c>
      <c r="G31">
        <v>30</v>
      </c>
    </row>
    <row r="32" spans="1:10" x14ac:dyDescent="0.2">
      <c r="A32" s="3">
        <v>11</v>
      </c>
      <c r="B32">
        <v>0</v>
      </c>
      <c r="D32" s="3">
        <v>9</v>
      </c>
      <c r="E32">
        <v>40</v>
      </c>
      <c r="G32">
        <v>31</v>
      </c>
    </row>
    <row r="33" spans="1:10" x14ac:dyDescent="0.2">
      <c r="A33" s="3">
        <v>11</v>
      </c>
      <c r="B33">
        <v>0</v>
      </c>
      <c r="D33" s="3">
        <v>9</v>
      </c>
      <c r="E33">
        <v>0</v>
      </c>
      <c r="G33">
        <v>32</v>
      </c>
      <c r="H33">
        <v>2</v>
      </c>
      <c r="J33" t="s">
        <v>587</v>
      </c>
    </row>
    <row r="34" spans="1:10" x14ac:dyDescent="0.2">
      <c r="A34" s="3">
        <v>11</v>
      </c>
      <c r="B34">
        <v>0</v>
      </c>
      <c r="D34" s="3">
        <v>9</v>
      </c>
      <c r="E34">
        <v>4</v>
      </c>
      <c r="G34">
        <v>33</v>
      </c>
    </row>
    <row r="35" spans="1:10" x14ac:dyDescent="0.2">
      <c r="A35" s="3">
        <v>11</v>
      </c>
      <c r="B35">
        <v>0</v>
      </c>
      <c r="D35" s="3">
        <v>9</v>
      </c>
      <c r="E35">
        <v>0</v>
      </c>
      <c r="G35">
        <v>34</v>
      </c>
      <c r="H35">
        <v>5</v>
      </c>
      <c r="I35">
        <v>1</v>
      </c>
      <c r="J35" t="s">
        <v>587</v>
      </c>
    </row>
    <row r="36" spans="1:10" x14ac:dyDescent="0.2">
      <c r="A36" s="3">
        <v>11</v>
      </c>
      <c r="B36">
        <v>0</v>
      </c>
      <c r="D36" s="3">
        <v>9</v>
      </c>
      <c r="E36">
        <v>0</v>
      </c>
      <c r="G36">
        <v>35</v>
      </c>
      <c r="H36">
        <v>2</v>
      </c>
      <c r="J36" t="s">
        <v>587</v>
      </c>
    </row>
    <row r="37" spans="1:10" x14ac:dyDescent="0.2">
      <c r="A37" s="3">
        <v>11</v>
      </c>
      <c r="B37">
        <v>0</v>
      </c>
      <c r="D37" s="3">
        <v>9</v>
      </c>
      <c r="E37">
        <v>0</v>
      </c>
      <c r="G37">
        <v>36</v>
      </c>
    </row>
    <row r="38" spans="1:10" x14ac:dyDescent="0.2">
      <c r="A38" s="3">
        <v>11</v>
      </c>
      <c r="B38">
        <v>0</v>
      </c>
      <c r="D38" s="3">
        <v>9</v>
      </c>
      <c r="E38">
        <v>0</v>
      </c>
      <c r="G38">
        <v>37</v>
      </c>
    </row>
    <row r="39" spans="1:10" x14ac:dyDescent="0.2">
      <c r="A39" s="3">
        <v>11</v>
      </c>
      <c r="B39">
        <v>0</v>
      </c>
      <c r="D39" s="3">
        <v>9</v>
      </c>
      <c r="E39">
        <v>4</v>
      </c>
      <c r="G39">
        <v>38</v>
      </c>
    </row>
    <row r="40" spans="1:10" x14ac:dyDescent="0.2">
      <c r="A40" s="3">
        <v>11</v>
      </c>
      <c r="B40">
        <v>0</v>
      </c>
      <c r="D40" s="3">
        <v>9</v>
      </c>
      <c r="E40">
        <v>6</v>
      </c>
      <c r="G40">
        <v>39</v>
      </c>
    </row>
    <row r="41" spans="1:10" x14ac:dyDescent="0.2">
      <c r="A41" s="3">
        <v>11</v>
      </c>
      <c r="B41">
        <v>0</v>
      </c>
      <c r="D41" s="3">
        <v>9</v>
      </c>
      <c r="E41">
        <v>0</v>
      </c>
      <c r="G41">
        <v>40</v>
      </c>
      <c r="I41">
        <v>3</v>
      </c>
      <c r="J41" t="s">
        <v>588</v>
      </c>
    </row>
    <row r="42" spans="1:10" x14ac:dyDescent="0.2">
      <c r="A42" s="3">
        <v>11</v>
      </c>
      <c r="B42">
        <v>0</v>
      </c>
      <c r="D42" s="3">
        <v>9</v>
      </c>
      <c r="E42">
        <v>81</v>
      </c>
      <c r="G42">
        <v>41</v>
      </c>
    </row>
    <row r="43" spans="1:10" x14ac:dyDescent="0.2">
      <c r="A43" s="3">
        <v>11</v>
      </c>
      <c r="B43">
        <v>0</v>
      </c>
      <c r="D43" s="3">
        <v>9</v>
      </c>
      <c r="E43">
        <v>10</v>
      </c>
      <c r="G43">
        <v>42</v>
      </c>
    </row>
    <row r="44" spans="1:10" x14ac:dyDescent="0.2">
      <c r="A44" s="3">
        <v>11</v>
      </c>
      <c r="B44">
        <v>0</v>
      </c>
      <c r="D44" s="3">
        <v>9</v>
      </c>
      <c r="E44">
        <v>0</v>
      </c>
      <c r="G44">
        <v>43</v>
      </c>
    </row>
    <row r="45" spans="1:10" x14ac:dyDescent="0.2">
      <c r="A45" s="3">
        <v>11</v>
      </c>
      <c r="B45">
        <v>0</v>
      </c>
      <c r="D45" s="3">
        <v>9</v>
      </c>
      <c r="E45">
        <v>0</v>
      </c>
      <c r="G45">
        <v>44</v>
      </c>
    </row>
    <row r="46" spans="1:10" x14ac:dyDescent="0.2">
      <c r="A46" s="3">
        <v>11</v>
      </c>
      <c r="B46">
        <v>0</v>
      </c>
      <c r="D46" s="3">
        <v>9</v>
      </c>
      <c r="E46">
        <v>16</v>
      </c>
      <c r="G46">
        <v>45</v>
      </c>
    </row>
    <row r="47" spans="1:10" x14ac:dyDescent="0.2">
      <c r="A47" s="3">
        <v>12</v>
      </c>
      <c r="B47">
        <v>0</v>
      </c>
      <c r="D47" s="3">
        <v>9</v>
      </c>
      <c r="E47">
        <v>0</v>
      </c>
      <c r="G47">
        <v>46</v>
      </c>
    </row>
    <row r="48" spans="1:10" x14ac:dyDescent="0.2">
      <c r="A48" s="3">
        <v>13</v>
      </c>
      <c r="D48" s="3">
        <v>10</v>
      </c>
      <c r="G48">
        <v>47</v>
      </c>
    </row>
    <row r="49" spans="1:10" x14ac:dyDescent="0.2">
      <c r="A49" s="3">
        <v>14</v>
      </c>
      <c r="B49">
        <v>0</v>
      </c>
      <c r="D49" s="3">
        <v>11</v>
      </c>
      <c r="E49">
        <v>0</v>
      </c>
      <c r="G49">
        <v>48</v>
      </c>
    </row>
    <row r="50" spans="1:10" x14ac:dyDescent="0.2">
      <c r="A50" s="3">
        <v>14</v>
      </c>
      <c r="B50">
        <v>0</v>
      </c>
      <c r="D50" s="3">
        <v>12</v>
      </c>
      <c r="G50">
        <v>49</v>
      </c>
      <c r="H50">
        <v>1</v>
      </c>
      <c r="J50" t="s">
        <v>587</v>
      </c>
    </row>
    <row r="51" spans="1:10" x14ac:dyDescent="0.2">
      <c r="A51" s="3">
        <v>14</v>
      </c>
      <c r="B51">
        <v>0</v>
      </c>
      <c r="D51" s="3">
        <v>13</v>
      </c>
      <c r="G51">
        <v>50</v>
      </c>
    </row>
    <row r="52" spans="1:10" x14ac:dyDescent="0.2">
      <c r="A52" s="3">
        <v>14</v>
      </c>
      <c r="B52">
        <v>0</v>
      </c>
      <c r="D52" s="3">
        <v>14</v>
      </c>
      <c r="E52">
        <v>0</v>
      </c>
      <c r="G52">
        <v>51</v>
      </c>
    </row>
    <row r="53" spans="1:10" x14ac:dyDescent="0.2">
      <c r="A53" s="3">
        <v>14</v>
      </c>
      <c r="B53">
        <v>0</v>
      </c>
      <c r="D53" s="3">
        <v>15</v>
      </c>
      <c r="G53">
        <v>52</v>
      </c>
    </row>
    <row r="54" spans="1:10" x14ac:dyDescent="0.2">
      <c r="A54" s="3">
        <v>14</v>
      </c>
      <c r="B54">
        <v>0</v>
      </c>
      <c r="D54" s="3">
        <v>16</v>
      </c>
      <c r="G54">
        <v>53</v>
      </c>
    </row>
    <row r="55" spans="1:10" x14ac:dyDescent="0.2">
      <c r="A55" s="3">
        <v>14</v>
      </c>
      <c r="B55">
        <v>0</v>
      </c>
      <c r="D55" s="3">
        <v>17</v>
      </c>
      <c r="E55">
        <v>0</v>
      </c>
      <c r="G55">
        <v>54</v>
      </c>
    </row>
    <row r="56" spans="1:10" x14ac:dyDescent="0.2">
      <c r="A56" s="3">
        <v>14</v>
      </c>
      <c r="B56">
        <v>0</v>
      </c>
      <c r="D56" s="3">
        <v>17</v>
      </c>
      <c r="E56">
        <v>0</v>
      </c>
      <c r="G56">
        <v>55</v>
      </c>
    </row>
    <row r="57" spans="1:10" x14ac:dyDescent="0.2">
      <c r="A57" s="3">
        <v>14</v>
      </c>
      <c r="B57">
        <v>0</v>
      </c>
      <c r="D57" s="3">
        <v>17</v>
      </c>
      <c r="E57">
        <v>0</v>
      </c>
      <c r="G57">
        <v>56</v>
      </c>
    </row>
    <row r="58" spans="1:10" x14ac:dyDescent="0.2">
      <c r="A58" s="3">
        <v>14</v>
      </c>
      <c r="B58">
        <v>0</v>
      </c>
      <c r="D58" s="3">
        <v>17</v>
      </c>
      <c r="E58">
        <v>0</v>
      </c>
      <c r="G58">
        <v>57</v>
      </c>
    </row>
    <row r="59" spans="1:10" x14ac:dyDescent="0.2">
      <c r="A59" s="3">
        <v>14</v>
      </c>
      <c r="B59">
        <v>0</v>
      </c>
      <c r="D59" s="3">
        <v>17</v>
      </c>
      <c r="E59">
        <v>0</v>
      </c>
      <c r="G59">
        <v>58</v>
      </c>
    </row>
    <row r="60" spans="1:10" x14ac:dyDescent="0.2">
      <c r="A60" s="3">
        <v>14</v>
      </c>
      <c r="B60">
        <v>0</v>
      </c>
      <c r="D60" s="3">
        <v>17</v>
      </c>
      <c r="E60">
        <v>0</v>
      </c>
      <c r="G60">
        <v>59</v>
      </c>
    </row>
    <row r="61" spans="1:10" x14ac:dyDescent="0.2">
      <c r="A61" s="3">
        <v>14</v>
      </c>
      <c r="B61">
        <v>0</v>
      </c>
      <c r="D61" s="3">
        <v>17</v>
      </c>
      <c r="E61">
        <v>0</v>
      </c>
      <c r="G61">
        <v>60</v>
      </c>
      <c r="H61">
        <v>1</v>
      </c>
      <c r="J61" t="s">
        <v>587</v>
      </c>
    </row>
    <row r="62" spans="1:10" x14ac:dyDescent="0.2">
      <c r="A62" s="3">
        <v>14</v>
      </c>
      <c r="B62">
        <v>0</v>
      </c>
      <c r="D62" s="3">
        <v>17</v>
      </c>
      <c r="E62">
        <v>0</v>
      </c>
      <c r="G62">
        <v>61</v>
      </c>
    </row>
    <row r="63" spans="1:10" x14ac:dyDescent="0.2">
      <c r="A63" s="3">
        <v>14</v>
      </c>
      <c r="B63">
        <v>0</v>
      </c>
      <c r="D63" s="3">
        <v>18</v>
      </c>
      <c r="G63">
        <v>62</v>
      </c>
      <c r="H63">
        <v>2</v>
      </c>
      <c r="J63" t="s">
        <v>587</v>
      </c>
    </row>
    <row r="64" spans="1:10" x14ac:dyDescent="0.2">
      <c r="A64" s="3">
        <v>14</v>
      </c>
      <c r="B64">
        <v>0</v>
      </c>
      <c r="D64" s="3">
        <v>19</v>
      </c>
      <c r="E64">
        <v>0</v>
      </c>
      <c r="G64">
        <v>63</v>
      </c>
    </row>
    <row r="65" spans="1:10" x14ac:dyDescent="0.2">
      <c r="A65" s="3">
        <v>14</v>
      </c>
      <c r="B65">
        <v>0</v>
      </c>
      <c r="D65" s="3">
        <v>19</v>
      </c>
      <c r="E65">
        <v>0</v>
      </c>
      <c r="G65">
        <v>64</v>
      </c>
      <c r="H65">
        <v>1</v>
      </c>
      <c r="I65">
        <v>1</v>
      </c>
      <c r="J65" t="s">
        <v>594</v>
      </c>
    </row>
    <row r="66" spans="1:10" x14ac:dyDescent="0.2">
      <c r="A66" s="3">
        <v>14</v>
      </c>
      <c r="B66">
        <v>0</v>
      </c>
      <c r="D66" s="3">
        <v>20</v>
      </c>
      <c r="G66">
        <v>65</v>
      </c>
    </row>
    <row r="67" spans="1:10" x14ac:dyDescent="0.2">
      <c r="A67" s="3">
        <v>15</v>
      </c>
      <c r="B67">
        <v>0</v>
      </c>
      <c r="D67" s="3">
        <v>21</v>
      </c>
      <c r="G67">
        <v>66</v>
      </c>
    </row>
    <row r="68" spans="1:10" x14ac:dyDescent="0.2">
      <c r="A68" s="3">
        <v>15</v>
      </c>
      <c r="B68">
        <v>0</v>
      </c>
      <c r="D68" s="3">
        <v>22</v>
      </c>
      <c r="G68">
        <v>67</v>
      </c>
      <c r="H68">
        <v>1</v>
      </c>
      <c r="J68" t="s">
        <v>587</v>
      </c>
    </row>
    <row r="69" spans="1:10" x14ac:dyDescent="0.2">
      <c r="A69" s="3">
        <v>15</v>
      </c>
      <c r="B69">
        <v>0</v>
      </c>
      <c r="D69" s="3">
        <v>23</v>
      </c>
      <c r="G69">
        <v>68</v>
      </c>
      <c r="H69">
        <v>1</v>
      </c>
      <c r="J69" t="s">
        <v>587</v>
      </c>
    </row>
    <row r="70" spans="1:10" x14ac:dyDescent="0.2">
      <c r="A70" s="3">
        <v>16</v>
      </c>
      <c r="D70" s="3">
        <v>24</v>
      </c>
      <c r="E70">
        <v>0</v>
      </c>
      <c r="G70">
        <v>69</v>
      </c>
    </row>
    <row r="71" spans="1:10" x14ac:dyDescent="0.2">
      <c r="A71" s="3">
        <v>17</v>
      </c>
      <c r="D71" s="3">
        <v>24</v>
      </c>
      <c r="E71">
        <v>0</v>
      </c>
      <c r="G71">
        <v>70</v>
      </c>
      <c r="H71">
        <v>3</v>
      </c>
      <c r="J71" t="s">
        <v>587</v>
      </c>
    </row>
    <row r="72" spans="1:10" x14ac:dyDescent="0.2">
      <c r="A72" s="3">
        <v>18</v>
      </c>
      <c r="D72" s="3">
        <v>24</v>
      </c>
      <c r="E72">
        <v>0</v>
      </c>
    </row>
    <row r="73" spans="1:10" x14ac:dyDescent="0.2">
      <c r="A73" s="3">
        <v>19</v>
      </c>
      <c r="B73">
        <v>0</v>
      </c>
      <c r="D73" s="3">
        <v>24</v>
      </c>
      <c r="E73">
        <v>0</v>
      </c>
    </row>
    <row r="74" spans="1:10" x14ac:dyDescent="0.2">
      <c r="A74" s="3">
        <v>19</v>
      </c>
      <c r="B74">
        <v>0</v>
      </c>
      <c r="D74" s="3">
        <v>24</v>
      </c>
      <c r="E74">
        <v>0</v>
      </c>
    </row>
    <row r="75" spans="1:10" x14ac:dyDescent="0.2">
      <c r="A75" s="3">
        <v>19</v>
      </c>
      <c r="B75">
        <v>0</v>
      </c>
      <c r="D75" s="3">
        <v>25</v>
      </c>
    </row>
    <row r="76" spans="1:10" x14ac:dyDescent="0.2">
      <c r="A76" s="3">
        <v>19</v>
      </c>
      <c r="B76">
        <v>0</v>
      </c>
      <c r="D76" s="3">
        <v>26</v>
      </c>
    </row>
    <row r="77" spans="1:10" x14ac:dyDescent="0.2">
      <c r="A77" s="3">
        <v>19</v>
      </c>
      <c r="B77">
        <v>0</v>
      </c>
      <c r="D77" s="3">
        <v>27</v>
      </c>
      <c r="E77">
        <v>0</v>
      </c>
    </row>
    <row r="78" spans="1:10" x14ac:dyDescent="0.2">
      <c r="A78" s="3">
        <v>19</v>
      </c>
      <c r="B78">
        <v>0</v>
      </c>
      <c r="D78" s="3">
        <v>28</v>
      </c>
      <c r="E78">
        <v>0</v>
      </c>
    </row>
    <row r="79" spans="1:10" x14ac:dyDescent="0.2">
      <c r="A79" s="3">
        <v>19</v>
      </c>
      <c r="B79">
        <v>0</v>
      </c>
      <c r="D79" s="3">
        <v>29</v>
      </c>
      <c r="E79">
        <v>0</v>
      </c>
    </row>
    <row r="80" spans="1:10" x14ac:dyDescent="0.2">
      <c r="A80" s="3">
        <v>19</v>
      </c>
      <c r="B80">
        <v>0</v>
      </c>
      <c r="D80" s="3">
        <v>29</v>
      </c>
      <c r="E80">
        <v>0</v>
      </c>
    </row>
    <row r="81" spans="1:5" x14ac:dyDescent="0.2">
      <c r="A81" s="3">
        <v>19</v>
      </c>
      <c r="B81">
        <v>0</v>
      </c>
      <c r="D81" s="3">
        <v>29</v>
      </c>
      <c r="E81">
        <v>0</v>
      </c>
    </row>
    <row r="82" spans="1:5" x14ac:dyDescent="0.2">
      <c r="A82" s="3">
        <v>19</v>
      </c>
      <c r="B82">
        <v>0</v>
      </c>
      <c r="D82" s="3">
        <v>29</v>
      </c>
      <c r="E82">
        <v>0</v>
      </c>
    </row>
    <row r="83" spans="1:5" x14ac:dyDescent="0.2">
      <c r="A83" s="3">
        <v>19</v>
      </c>
      <c r="B83">
        <v>0</v>
      </c>
      <c r="D83" s="3">
        <v>29</v>
      </c>
      <c r="E83">
        <v>0</v>
      </c>
    </row>
    <row r="84" spans="1:5" x14ac:dyDescent="0.2">
      <c r="A84" s="3">
        <v>19</v>
      </c>
      <c r="B84">
        <v>0</v>
      </c>
      <c r="D84" s="3">
        <v>29</v>
      </c>
      <c r="E84">
        <v>0</v>
      </c>
    </row>
    <row r="85" spans="1:5" x14ac:dyDescent="0.2">
      <c r="A85" s="3">
        <v>19</v>
      </c>
      <c r="B85">
        <v>0</v>
      </c>
      <c r="D85" s="3">
        <v>29</v>
      </c>
      <c r="E85">
        <v>0</v>
      </c>
    </row>
    <row r="86" spans="1:5" x14ac:dyDescent="0.2">
      <c r="A86" s="3">
        <v>20</v>
      </c>
      <c r="B86">
        <v>0</v>
      </c>
      <c r="D86" s="3">
        <v>29</v>
      </c>
      <c r="E86">
        <v>0</v>
      </c>
    </row>
    <row r="87" spans="1:5" x14ac:dyDescent="0.2">
      <c r="A87" s="3">
        <v>21</v>
      </c>
      <c r="B87">
        <v>0</v>
      </c>
      <c r="D87" s="3">
        <v>29</v>
      </c>
      <c r="E87">
        <v>0</v>
      </c>
    </row>
    <row r="88" spans="1:5" x14ac:dyDescent="0.2">
      <c r="A88" s="3">
        <v>22</v>
      </c>
      <c r="B88">
        <v>0</v>
      </c>
      <c r="D88" s="3">
        <v>30</v>
      </c>
      <c r="E88">
        <v>0</v>
      </c>
    </row>
    <row r="89" spans="1:5" x14ac:dyDescent="0.2">
      <c r="A89" s="3">
        <v>23</v>
      </c>
      <c r="B89">
        <v>4</v>
      </c>
      <c r="D89" s="3">
        <v>30</v>
      </c>
      <c r="E89">
        <v>0</v>
      </c>
    </row>
    <row r="90" spans="1:5" x14ac:dyDescent="0.2">
      <c r="A90" s="3">
        <v>23</v>
      </c>
      <c r="B90">
        <v>0</v>
      </c>
      <c r="D90" s="3">
        <v>30</v>
      </c>
      <c r="E90">
        <v>0</v>
      </c>
    </row>
    <row r="91" spans="1:5" x14ac:dyDescent="0.2">
      <c r="A91" s="3">
        <v>23</v>
      </c>
      <c r="B91">
        <v>0</v>
      </c>
      <c r="D91" s="3">
        <v>30</v>
      </c>
      <c r="E91">
        <v>0</v>
      </c>
    </row>
    <row r="92" spans="1:5" x14ac:dyDescent="0.2">
      <c r="A92" s="3">
        <v>24</v>
      </c>
      <c r="B92">
        <v>0</v>
      </c>
      <c r="D92" s="3">
        <v>31</v>
      </c>
    </row>
    <row r="93" spans="1:5" x14ac:dyDescent="0.2">
      <c r="A93" s="3">
        <v>24</v>
      </c>
      <c r="B93">
        <v>0</v>
      </c>
      <c r="D93" s="3">
        <v>32</v>
      </c>
    </row>
    <row r="94" spans="1:5" x14ac:dyDescent="0.2">
      <c r="A94" s="3">
        <v>24</v>
      </c>
      <c r="B94">
        <v>0</v>
      </c>
      <c r="D94" s="3">
        <v>33</v>
      </c>
    </row>
    <row r="95" spans="1:5" x14ac:dyDescent="0.2">
      <c r="A95" s="3">
        <v>24</v>
      </c>
      <c r="B95">
        <v>0</v>
      </c>
      <c r="D95" s="3">
        <v>34</v>
      </c>
      <c r="E95">
        <v>0</v>
      </c>
    </row>
    <row r="96" spans="1:5" x14ac:dyDescent="0.2">
      <c r="A96" s="3">
        <v>24</v>
      </c>
      <c r="B96">
        <v>0</v>
      </c>
      <c r="D96" s="3">
        <v>34</v>
      </c>
      <c r="E96">
        <v>8</v>
      </c>
    </row>
    <row r="97" spans="1:5" x14ac:dyDescent="0.2">
      <c r="A97" s="3">
        <v>24</v>
      </c>
      <c r="B97">
        <v>0</v>
      </c>
      <c r="D97" s="3">
        <v>34</v>
      </c>
      <c r="E97">
        <v>0</v>
      </c>
    </row>
    <row r="98" spans="1:5" x14ac:dyDescent="0.2">
      <c r="A98" s="3">
        <v>25</v>
      </c>
      <c r="B98">
        <v>0</v>
      </c>
      <c r="D98" s="3">
        <v>35</v>
      </c>
      <c r="E98">
        <v>0</v>
      </c>
    </row>
    <row r="99" spans="1:5" x14ac:dyDescent="0.2">
      <c r="A99" s="3">
        <v>26</v>
      </c>
      <c r="B99">
        <v>0</v>
      </c>
      <c r="D99" s="3">
        <v>36</v>
      </c>
      <c r="E99">
        <v>0</v>
      </c>
    </row>
    <row r="100" spans="1:5" x14ac:dyDescent="0.2">
      <c r="A100" s="3">
        <v>26</v>
      </c>
      <c r="B100">
        <v>0</v>
      </c>
      <c r="D100" s="3">
        <v>36</v>
      </c>
      <c r="E100">
        <v>0</v>
      </c>
    </row>
    <row r="101" spans="1:5" x14ac:dyDescent="0.2">
      <c r="A101" s="3">
        <v>26</v>
      </c>
      <c r="B101">
        <v>6</v>
      </c>
      <c r="D101" s="3">
        <v>36</v>
      </c>
      <c r="E101">
        <v>0</v>
      </c>
    </row>
    <row r="102" spans="1:5" x14ac:dyDescent="0.2">
      <c r="A102" s="3">
        <v>26</v>
      </c>
      <c r="B102">
        <v>0</v>
      </c>
      <c r="D102" s="3">
        <v>37</v>
      </c>
    </row>
    <row r="103" spans="1:5" x14ac:dyDescent="0.2">
      <c r="A103" s="3">
        <v>26</v>
      </c>
      <c r="B103">
        <v>30</v>
      </c>
      <c r="D103" s="3">
        <v>38</v>
      </c>
    </row>
    <row r="104" spans="1:5" x14ac:dyDescent="0.2">
      <c r="A104" s="3">
        <v>26</v>
      </c>
      <c r="B104">
        <v>0</v>
      </c>
      <c r="D104" s="3">
        <v>39</v>
      </c>
    </row>
    <row r="105" spans="1:5" x14ac:dyDescent="0.2">
      <c r="A105" s="3">
        <v>26</v>
      </c>
      <c r="B105">
        <v>0</v>
      </c>
      <c r="D105" s="3">
        <v>40</v>
      </c>
      <c r="E105">
        <v>0</v>
      </c>
    </row>
    <row r="106" spans="1:5" x14ac:dyDescent="0.2">
      <c r="A106" s="3">
        <v>27</v>
      </c>
      <c r="D106" s="3">
        <v>40</v>
      </c>
      <c r="E106">
        <v>2</v>
      </c>
    </row>
    <row r="107" spans="1:5" x14ac:dyDescent="0.2">
      <c r="A107" s="3">
        <v>28</v>
      </c>
      <c r="D107" s="3">
        <v>40</v>
      </c>
      <c r="E107">
        <v>3</v>
      </c>
    </row>
    <row r="108" spans="1:5" x14ac:dyDescent="0.2">
      <c r="A108" s="3">
        <v>29</v>
      </c>
      <c r="B108">
        <v>0</v>
      </c>
      <c r="D108" s="3">
        <v>40</v>
      </c>
      <c r="E108">
        <v>0</v>
      </c>
    </row>
    <row r="109" spans="1:5" x14ac:dyDescent="0.2">
      <c r="A109" s="3">
        <v>29</v>
      </c>
      <c r="B109">
        <v>0</v>
      </c>
      <c r="D109" s="3">
        <v>40</v>
      </c>
      <c r="E109">
        <v>0</v>
      </c>
    </row>
    <row r="110" spans="1:5" x14ac:dyDescent="0.2">
      <c r="A110" s="3">
        <v>29</v>
      </c>
      <c r="B110">
        <v>0</v>
      </c>
      <c r="D110" s="3">
        <v>40</v>
      </c>
      <c r="E110">
        <v>5</v>
      </c>
    </row>
    <row r="111" spans="1:5" x14ac:dyDescent="0.2">
      <c r="A111" s="3">
        <v>29</v>
      </c>
      <c r="B111">
        <v>0</v>
      </c>
      <c r="D111" s="3">
        <v>40</v>
      </c>
      <c r="E111">
        <v>0</v>
      </c>
    </row>
    <row r="112" spans="1:5" x14ac:dyDescent="0.2">
      <c r="A112" s="3">
        <v>29</v>
      </c>
      <c r="B112">
        <v>0</v>
      </c>
      <c r="D112" s="3">
        <v>40</v>
      </c>
      <c r="E112">
        <v>0</v>
      </c>
    </row>
    <row r="113" spans="1:5" x14ac:dyDescent="0.2">
      <c r="A113" s="3">
        <v>29</v>
      </c>
      <c r="B113">
        <v>0</v>
      </c>
      <c r="D113" s="3">
        <v>40</v>
      </c>
      <c r="E113">
        <v>0</v>
      </c>
    </row>
    <row r="114" spans="1:5" x14ac:dyDescent="0.2">
      <c r="A114" s="3">
        <v>29</v>
      </c>
      <c r="B114">
        <v>0</v>
      </c>
      <c r="D114" s="3">
        <v>41</v>
      </c>
    </row>
    <row r="115" spans="1:5" x14ac:dyDescent="0.2">
      <c r="A115" s="3">
        <v>29</v>
      </c>
      <c r="B115">
        <v>0</v>
      </c>
      <c r="D115" s="3">
        <v>42</v>
      </c>
    </row>
    <row r="116" spans="1:5" x14ac:dyDescent="0.2">
      <c r="A116" s="3">
        <v>29</v>
      </c>
      <c r="B116">
        <v>0</v>
      </c>
      <c r="D116" s="3">
        <v>43</v>
      </c>
    </row>
    <row r="117" spans="1:5" x14ac:dyDescent="0.2">
      <c r="A117" s="3">
        <v>30</v>
      </c>
      <c r="B117">
        <v>0</v>
      </c>
      <c r="D117" s="3">
        <v>44</v>
      </c>
      <c r="E117">
        <v>0</v>
      </c>
    </row>
    <row r="118" spans="1:5" x14ac:dyDescent="0.2">
      <c r="A118" s="3">
        <v>30</v>
      </c>
      <c r="B118">
        <v>0</v>
      </c>
      <c r="D118" s="3">
        <v>45</v>
      </c>
      <c r="E118">
        <v>0</v>
      </c>
    </row>
    <row r="119" spans="1:5" x14ac:dyDescent="0.2">
      <c r="A119" s="3">
        <v>30</v>
      </c>
      <c r="B119">
        <v>0</v>
      </c>
      <c r="D119" s="3">
        <v>45</v>
      </c>
      <c r="E119">
        <v>0</v>
      </c>
    </row>
    <row r="120" spans="1:5" x14ac:dyDescent="0.2">
      <c r="A120" s="3">
        <v>30</v>
      </c>
      <c r="B120">
        <v>0</v>
      </c>
      <c r="D120" s="3">
        <v>45</v>
      </c>
      <c r="E120">
        <v>0</v>
      </c>
    </row>
    <row r="121" spans="1:5" x14ac:dyDescent="0.2">
      <c r="A121" s="3">
        <v>30</v>
      </c>
      <c r="B121">
        <v>0</v>
      </c>
      <c r="D121" s="3">
        <v>45</v>
      </c>
      <c r="E121">
        <v>0</v>
      </c>
    </row>
    <row r="122" spans="1:5" x14ac:dyDescent="0.2">
      <c r="A122" s="3">
        <v>30</v>
      </c>
      <c r="B122">
        <v>0</v>
      </c>
      <c r="D122" s="3">
        <v>45</v>
      </c>
      <c r="E122">
        <v>0</v>
      </c>
    </row>
    <row r="123" spans="1:5" x14ac:dyDescent="0.2">
      <c r="A123" s="3">
        <v>30</v>
      </c>
      <c r="B123">
        <v>0</v>
      </c>
      <c r="D123" s="3">
        <v>45</v>
      </c>
      <c r="E123">
        <v>0</v>
      </c>
    </row>
    <row r="124" spans="1:5" x14ac:dyDescent="0.2">
      <c r="A124" s="3">
        <v>30</v>
      </c>
      <c r="B124">
        <v>0</v>
      </c>
      <c r="D124" s="3">
        <v>45</v>
      </c>
      <c r="E124">
        <v>0</v>
      </c>
    </row>
    <row r="125" spans="1:5" x14ac:dyDescent="0.2">
      <c r="A125" s="3">
        <v>30</v>
      </c>
      <c r="B125">
        <v>0</v>
      </c>
      <c r="D125" s="3">
        <v>45</v>
      </c>
      <c r="E125">
        <v>0</v>
      </c>
    </row>
    <row r="126" spans="1:5" x14ac:dyDescent="0.2">
      <c r="A126" s="3">
        <v>30</v>
      </c>
      <c r="B126">
        <v>0</v>
      </c>
      <c r="D126" s="3">
        <v>45</v>
      </c>
      <c r="E126">
        <v>0</v>
      </c>
    </row>
    <row r="127" spans="1:5" x14ac:dyDescent="0.2">
      <c r="A127" s="3">
        <v>30</v>
      </c>
      <c r="B127">
        <v>0</v>
      </c>
      <c r="D127" s="3">
        <v>46</v>
      </c>
    </row>
    <row r="128" spans="1:5" x14ac:dyDescent="0.2">
      <c r="A128" s="3">
        <v>30</v>
      </c>
      <c r="B128">
        <v>0</v>
      </c>
      <c r="D128" s="3">
        <v>47</v>
      </c>
      <c r="E128">
        <v>0</v>
      </c>
    </row>
    <row r="129" spans="1:5" x14ac:dyDescent="0.2">
      <c r="A129" s="3">
        <v>30</v>
      </c>
      <c r="B129">
        <v>0</v>
      </c>
      <c r="D129" s="3">
        <v>47</v>
      </c>
      <c r="E129">
        <v>0</v>
      </c>
    </row>
    <row r="130" spans="1:5" x14ac:dyDescent="0.2">
      <c r="A130" s="3">
        <v>30</v>
      </c>
      <c r="B130">
        <v>0</v>
      </c>
      <c r="D130" s="3">
        <v>47</v>
      </c>
      <c r="E130">
        <v>0</v>
      </c>
    </row>
    <row r="131" spans="1:5" x14ac:dyDescent="0.2">
      <c r="A131" s="3">
        <v>30</v>
      </c>
      <c r="B131">
        <v>0</v>
      </c>
      <c r="D131" s="3">
        <v>47</v>
      </c>
      <c r="E131">
        <v>0</v>
      </c>
    </row>
    <row r="132" spans="1:5" x14ac:dyDescent="0.2">
      <c r="A132" s="3">
        <v>30</v>
      </c>
      <c r="B132">
        <v>0</v>
      </c>
      <c r="D132" s="3">
        <v>47</v>
      </c>
      <c r="E132">
        <v>0</v>
      </c>
    </row>
    <row r="133" spans="1:5" x14ac:dyDescent="0.2">
      <c r="A133" s="3">
        <v>30</v>
      </c>
      <c r="B133">
        <v>0</v>
      </c>
      <c r="D133" s="3">
        <v>47</v>
      </c>
      <c r="E133">
        <v>0</v>
      </c>
    </row>
    <row r="134" spans="1:5" x14ac:dyDescent="0.2">
      <c r="A134" s="3">
        <v>30</v>
      </c>
      <c r="B134">
        <v>0</v>
      </c>
      <c r="D134" s="3">
        <v>47</v>
      </c>
      <c r="E134">
        <v>0</v>
      </c>
    </row>
    <row r="135" spans="1:5" x14ac:dyDescent="0.2">
      <c r="A135" s="3">
        <v>30</v>
      </c>
      <c r="B135">
        <v>0</v>
      </c>
      <c r="D135" s="3">
        <v>47</v>
      </c>
      <c r="E135">
        <v>0</v>
      </c>
    </row>
    <row r="136" spans="1:5" x14ac:dyDescent="0.2">
      <c r="A136" s="3">
        <v>30</v>
      </c>
      <c r="B136">
        <v>0</v>
      </c>
      <c r="D136" s="3">
        <v>47</v>
      </c>
      <c r="E136">
        <v>0</v>
      </c>
    </row>
    <row r="137" spans="1:5" x14ac:dyDescent="0.2">
      <c r="A137" s="3">
        <v>30</v>
      </c>
      <c r="B137">
        <v>0</v>
      </c>
      <c r="D137" s="3">
        <v>48</v>
      </c>
    </row>
    <row r="138" spans="1:5" x14ac:dyDescent="0.2">
      <c r="A138" s="3">
        <v>30</v>
      </c>
      <c r="B138">
        <v>0</v>
      </c>
      <c r="D138" s="3">
        <v>49</v>
      </c>
    </row>
    <row r="139" spans="1:5" x14ac:dyDescent="0.2">
      <c r="A139" s="3">
        <v>30</v>
      </c>
      <c r="B139">
        <v>0</v>
      </c>
      <c r="D139" s="3">
        <v>50</v>
      </c>
      <c r="E139">
        <v>0</v>
      </c>
    </row>
    <row r="140" spans="1:5" x14ac:dyDescent="0.2">
      <c r="A140" s="3">
        <v>30</v>
      </c>
      <c r="B140">
        <v>0</v>
      </c>
      <c r="D140" s="3">
        <v>51</v>
      </c>
      <c r="E140">
        <v>0</v>
      </c>
    </row>
    <row r="141" spans="1:5" x14ac:dyDescent="0.2">
      <c r="A141" s="3">
        <v>31</v>
      </c>
      <c r="B141">
        <v>0</v>
      </c>
      <c r="D141" s="3">
        <v>51</v>
      </c>
      <c r="E141">
        <v>0</v>
      </c>
    </row>
    <row r="142" spans="1:5" x14ac:dyDescent="0.2">
      <c r="A142" s="3">
        <v>31</v>
      </c>
      <c r="B142">
        <v>0</v>
      </c>
      <c r="D142" s="3">
        <v>51</v>
      </c>
      <c r="E142">
        <v>0</v>
      </c>
    </row>
    <row r="143" spans="1:5" x14ac:dyDescent="0.2">
      <c r="A143" s="3">
        <v>31</v>
      </c>
      <c r="B143">
        <v>0</v>
      </c>
      <c r="D143" s="3">
        <v>51</v>
      </c>
      <c r="E143">
        <v>0</v>
      </c>
    </row>
    <row r="144" spans="1:5" x14ac:dyDescent="0.2">
      <c r="A144" s="3">
        <v>31</v>
      </c>
      <c r="B144">
        <v>0</v>
      </c>
      <c r="D144" s="3">
        <v>51</v>
      </c>
      <c r="E144">
        <v>0</v>
      </c>
    </row>
    <row r="145" spans="1:5" x14ac:dyDescent="0.2">
      <c r="A145" s="3">
        <v>31</v>
      </c>
      <c r="B145">
        <v>0</v>
      </c>
      <c r="D145" s="3">
        <v>51</v>
      </c>
      <c r="E145">
        <v>0</v>
      </c>
    </row>
    <row r="146" spans="1:5" x14ac:dyDescent="0.2">
      <c r="A146" s="3">
        <v>32</v>
      </c>
      <c r="B146">
        <v>6</v>
      </c>
      <c r="D146" s="3">
        <v>51</v>
      </c>
      <c r="E146">
        <v>0</v>
      </c>
    </row>
    <row r="147" spans="1:5" x14ac:dyDescent="0.2">
      <c r="A147" s="3">
        <v>32</v>
      </c>
      <c r="B147">
        <v>36</v>
      </c>
      <c r="D147" s="3">
        <v>51</v>
      </c>
      <c r="E147">
        <v>0</v>
      </c>
    </row>
    <row r="148" spans="1:5" x14ac:dyDescent="0.2">
      <c r="A148" s="3">
        <v>32</v>
      </c>
      <c r="B148">
        <v>0</v>
      </c>
      <c r="D148" s="3">
        <v>51</v>
      </c>
      <c r="E148">
        <v>0</v>
      </c>
    </row>
    <row r="149" spans="1:5" x14ac:dyDescent="0.2">
      <c r="A149" s="3">
        <v>33</v>
      </c>
      <c r="D149" s="3">
        <v>51</v>
      </c>
      <c r="E149">
        <v>0</v>
      </c>
    </row>
    <row r="150" spans="1:5" x14ac:dyDescent="0.2">
      <c r="A150" s="3">
        <v>34</v>
      </c>
      <c r="B150">
        <v>8</v>
      </c>
      <c r="D150" s="3">
        <v>51</v>
      </c>
      <c r="E150">
        <v>0</v>
      </c>
    </row>
    <row r="151" spans="1:5" x14ac:dyDescent="0.2">
      <c r="A151" s="3">
        <v>34</v>
      </c>
      <c r="B151">
        <v>0</v>
      </c>
      <c r="D151" s="3">
        <v>51</v>
      </c>
      <c r="E151">
        <v>0</v>
      </c>
    </row>
    <row r="152" spans="1:5" x14ac:dyDescent="0.2">
      <c r="A152" s="3">
        <v>34</v>
      </c>
      <c r="B152">
        <v>2</v>
      </c>
      <c r="D152" s="3">
        <v>51</v>
      </c>
      <c r="E152">
        <v>0</v>
      </c>
    </row>
    <row r="153" spans="1:5" x14ac:dyDescent="0.2">
      <c r="A153" s="3">
        <v>34</v>
      </c>
      <c r="B153">
        <v>1</v>
      </c>
      <c r="D153" s="3">
        <v>51</v>
      </c>
      <c r="E153">
        <v>0</v>
      </c>
    </row>
    <row r="154" spans="1:5" x14ac:dyDescent="0.2">
      <c r="A154" s="3">
        <v>34</v>
      </c>
      <c r="B154">
        <v>3</v>
      </c>
      <c r="D154" s="3">
        <v>51</v>
      </c>
      <c r="E154">
        <v>0</v>
      </c>
    </row>
    <row r="155" spans="1:5" x14ac:dyDescent="0.2">
      <c r="A155" s="3">
        <v>34</v>
      </c>
      <c r="B155">
        <v>2</v>
      </c>
      <c r="D155" s="3">
        <v>51</v>
      </c>
      <c r="E155">
        <v>0</v>
      </c>
    </row>
    <row r="156" spans="1:5" x14ac:dyDescent="0.2">
      <c r="A156" s="3">
        <v>35</v>
      </c>
      <c r="B156">
        <v>48</v>
      </c>
      <c r="D156" s="3">
        <v>51</v>
      </c>
      <c r="E156">
        <v>0</v>
      </c>
    </row>
    <row r="157" spans="1:5" x14ac:dyDescent="0.2">
      <c r="A157" s="3">
        <v>35</v>
      </c>
      <c r="B157">
        <v>0</v>
      </c>
      <c r="D157" s="3">
        <v>51</v>
      </c>
      <c r="E157">
        <v>0</v>
      </c>
    </row>
    <row r="158" spans="1:5" x14ac:dyDescent="0.2">
      <c r="A158" s="3">
        <v>35</v>
      </c>
      <c r="B158">
        <v>0</v>
      </c>
      <c r="D158" s="3">
        <v>51</v>
      </c>
      <c r="E158">
        <v>0</v>
      </c>
    </row>
    <row r="159" spans="1:5" x14ac:dyDescent="0.2">
      <c r="A159" s="3">
        <v>35</v>
      </c>
      <c r="B159">
        <v>16</v>
      </c>
      <c r="D159" s="3">
        <v>51</v>
      </c>
      <c r="E159">
        <v>0</v>
      </c>
    </row>
    <row r="160" spans="1:5" x14ac:dyDescent="0.2">
      <c r="A160" s="3">
        <v>35</v>
      </c>
      <c r="B160">
        <v>0</v>
      </c>
      <c r="D160" s="3">
        <v>51</v>
      </c>
      <c r="E160">
        <v>0</v>
      </c>
    </row>
    <row r="161" spans="1:5" x14ac:dyDescent="0.2">
      <c r="A161" s="3">
        <v>35</v>
      </c>
      <c r="B161">
        <v>0</v>
      </c>
      <c r="D161" s="3">
        <v>51</v>
      </c>
      <c r="E161">
        <v>0</v>
      </c>
    </row>
    <row r="162" spans="1:5" x14ac:dyDescent="0.2">
      <c r="A162" s="3">
        <v>35</v>
      </c>
      <c r="B162">
        <v>0</v>
      </c>
      <c r="D162" s="3">
        <v>51</v>
      </c>
      <c r="E162">
        <v>0</v>
      </c>
    </row>
    <row r="163" spans="1:5" x14ac:dyDescent="0.2">
      <c r="A163" s="3">
        <v>35</v>
      </c>
      <c r="B163">
        <v>0</v>
      </c>
      <c r="D163" s="3">
        <v>51</v>
      </c>
      <c r="E163">
        <v>0</v>
      </c>
    </row>
    <row r="164" spans="1:5" x14ac:dyDescent="0.2">
      <c r="A164" s="3">
        <v>36</v>
      </c>
      <c r="D164" s="3">
        <v>52</v>
      </c>
    </row>
    <row r="165" spans="1:5" x14ac:dyDescent="0.2">
      <c r="A165" s="3">
        <v>37</v>
      </c>
      <c r="B165">
        <v>0</v>
      </c>
      <c r="D165" s="3">
        <v>53</v>
      </c>
    </row>
    <row r="166" spans="1:5" x14ac:dyDescent="0.2">
      <c r="A166" s="3">
        <v>37</v>
      </c>
      <c r="B166">
        <v>0</v>
      </c>
      <c r="D166" s="3">
        <v>54</v>
      </c>
    </row>
    <row r="167" spans="1:5" x14ac:dyDescent="0.2">
      <c r="A167" s="3">
        <v>37</v>
      </c>
      <c r="B167">
        <v>0</v>
      </c>
      <c r="D167" s="3">
        <v>55</v>
      </c>
    </row>
    <row r="168" spans="1:5" x14ac:dyDescent="0.2">
      <c r="A168" s="3">
        <v>37</v>
      </c>
      <c r="B168">
        <v>0</v>
      </c>
      <c r="D168" s="3">
        <v>56</v>
      </c>
    </row>
    <row r="169" spans="1:5" x14ac:dyDescent="0.2">
      <c r="A169" s="3">
        <v>38</v>
      </c>
      <c r="B169">
        <v>0</v>
      </c>
      <c r="D169" s="3">
        <v>57</v>
      </c>
    </row>
    <row r="170" spans="1:5" x14ac:dyDescent="0.2">
      <c r="A170" s="3">
        <v>38</v>
      </c>
      <c r="B170">
        <v>0</v>
      </c>
      <c r="D170" s="3">
        <v>58</v>
      </c>
    </row>
    <row r="171" spans="1:5" x14ac:dyDescent="0.2">
      <c r="A171" s="3">
        <v>38</v>
      </c>
      <c r="B171">
        <v>0</v>
      </c>
      <c r="D171" s="3">
        <v>59</v>
      </c>
    </row>
    <row r="172" spans="1:5" x14ac:dyDescent="0.2">
      <c r="A172" s="3">
        <v>38</v>
      </c>
      <c r="B172">
        <v>0</v>
      </c>
      <c r="D172" s="3">
        <v>60</v>
      </c>
    </row>
    <row r="173" spans="1:5" x14ac:dyDescent="0.2">
      <c r="A173" s="3">
        <v>38</v>
      </c>
      <c r="B173">
        <v>0</v>
      </c>
      <c r="D173" s="3">
        <v>61</v>
      </c>
      <c r="E173">
        <v>0</v>
      </c>
    </row>
    <row r="174" spans="1:5" x14ac:dyDescent="0.2">
      <c r="A174" s="3">
        <v>39</v>
      </c>
      <c r="B174">
        <v>4</v>
      </c>
      <c r="D174" s="3">
        <v>62</v>
      </c>
      <c r="E174">
        <v>0</v>
      </c>
    </row>
    <row r="175" spans="1:5" x14ac:dyDescent="0.2">
      <c r="A175" s="3">
        <v>40</v>
      </c>
      <c r="D175" s="3">
        <v>63</v>
      </c>
    </row>
    <row r="176" spans="1:5" x14ac:dyDescent="0.2">
      <c r="A176" s="3">
        <v>41</v>
      </c>
      <c r="B176">
        <v>0</v>
      </c>
      <c r="D176" s="3">
        <v>64</v>
      </c>
      <c r="E176">
        <v>6</v>
      </c>
    </row>
    <row r="177" spans="1:5" x14ac:dyDescent="0.2">
      <c r="A177" s="3">
        <v>41</v>
      </c>
      <c r="B177">
        <v>4</v>
      </c>
      <c r="D177" s="3">
        <v>65</v>
      </c>
      <c r="E177">
        <v>0</v>
      </c>
    </row>
    <row r="178" spans="1:5" x14ac:dyDescent="0.2">
      <c r="A178" s="3">
        <v>41</v>
      </c>
      <c r="B178">
        <v>8</v>
      </c>
      <c r="D178" s="3">
        <v>65</v>
      </c>
      <c r="E178">
        <v>0</v>
      </c>
    </row>
    <row r="179" spans="1:5" x14ac:dyDescent="0.2">
      <c r="A179" s="3">
        <v>41</v>
      </c>
      <c r="B179">
        <v>0</v>
      </c>
      <c r="D179" s="3">
        <v>65</v>
      </c>
      <c r="E179">
        <v>0</v>
      </c>
    </row>
    <row r="180" spans="1:5" x14ac:dyDescent="0.2">
      <c r="A180" s="3">
        <v>41</v>
      </c>
      <c r="B180">
        <v>28</v>
      </c>
      <c r="D180" s="3">
        <v>66</v>
      </c>
      <c r="E180">
        <v>0</v>
      </c>
    </row>
    <row r="181" spans="1:5" x14ac:dyDescent="0.2">
      <c r="A181" s="3">
        <v>42</v>
      </c>
      <c r="B181">
        <v>0</v>
      </c>
      <c r="D181" s="3">
        <v>66</v>
      </c>
      <c r="E181">
        <v>0</v>
      </c>
    </row>
    <row r="182" spans="1:5" x14ac:dyDescent="0.2">
      <c r="A182" s="3">
        <v>43</v>
      </c>
      <c r="D182" s="3">
        <v>66</v>
      </c>
      <c r="E182">
        <v>0</v>
      </c>
    </row>
    <row r="183" spans="1:5" x14ac:dyDescent="0.2">
      <c r="A183" s="3">
        <v>44</v>
      </c>
      <c r="B183">
        <v>0</v>
      </c>
      <c r="D183" s="3">
        <v>67</v>
      </c>
    </row>
    <row r="184" spans="1:5" x14ac:dyDescent="0.2">
      <c r="A184" s="3">
        <v>44</v>
      </c>
      <c r="B184">
        <v>0</v>
      </c>
      <c r="D184" s="3">
        <v>68</v>
      </c>
    </row>
    <row r="185" spans="1:5" x14ac:dyDescent="0.2">
      <c r="A185" s="3">
        <v>45</v>
      </c>
      <c r="D185" s="3">
        <v>69</v>
      </c>
    </row>
    <row r="186" spans="1:5" x14ac:dyDescent="0.2">
      <c r="A186" s="3">
        <v>46</v>
      </c>
      <c r="D186" s="3">
        <v>70</v>
      </c>
      <c r="E186">
        <v>0</v>
      </c>
    </row>
    <row r="187" spans="1:5" x14ac:dyDescent="0.2">
      <c r="A187" s="3">
        <v>47</v>
      </c>
    </row>
    <row r="188" spans="1:5" x14ac:dyDescent="0.2">
      <c r="A188" s="3">
        <v>48</v>
      </c>
    </row>
    <row r="189" spans="1:5" x14ac:dyDescent="0.2">
      <c r="A189" s="3">
        <v>49</v>
      </c>
      <c r="B189">
        <v>4</v>
      </c>
    </row>
    <row r="190" spans="1:5" x14ac:dyDescent="0.2">
      <c r="A190" s="3">
        <v>49</v>
      </c>
      <c r="B190">
        <v>0</v>
      </c>
    </row>
    <row r="191" spans="1:5" x14ac:dyDescent="0.2">
      <c r="A191" s="3">
        <v>49</v>
      </c>
      <c r="B191">
        <v>0</v>
      </c>
    </row>
    <row r="192" spans="1:5" x14ac:dyDescent="0.2">
      <c r="A192" s="3">
        <v>50</v>
      </c>
      <c r="B192">
        <v>0</v>
      </c>
    </row>
    <row r="193" spans="1:2" x14ac:dyDescent="0.2">
      <c r="A193" s="3">
        <v>50</v>
      </c>
      <c r="B193">
        <v>0</v>
      </c>
    </row>
    <row r="194" spans="1:2" x14ac:dyDescent="0.2">
      <c r="A194" s="3">
        <v>51</v>
      </c>
    </row>
    <row r="195" spans="1:2" x14ac:dyDescent="0.2">
      <c r="A195" s="3">
        <v>52</v>
      </c>
      <c r="B195">
        <v>0</v>
      </c>
    </row>
    <row r="196" spans="1:2" x14ac:dyDescent="0.2">
      <c r="A196" s="3">
        <v>53</v>
      </c>
      <c r="B196">
        <v>0</v>
      </c>
    </row>
    <row r="197" spans="1:2" x14ac:dyDescent="0.2">
      <c r="A197" s="3">
        <v>54</v>
      </c>
      <c r="B197">
        <v>0</v>
      </c>
    </row>
    <row r="198" spans="1:2" x14ac:dyDescent="0.2">
      <c r="A198" s="3">
        <v>54</v>
      </c>
      <c r="B198">
        <v>0</v>
      </c>
    </row>
    <row r="199" spans="1:2" x14ac:dyDescent="0.2">
      <c r="A199" s="3">
        <v>54</v>
      </c>
      <c r="B199">
        <v>0</v>
      </c>
    </row>
    <row r="200" spans="1:2" x14ac:dyDescent="0.2">
      <c r="A200" s="3">
        <v>54</v>
      </c>
      <c r="B200">
        <v>0</v>
      </c>
    </row>
    <row r="201" spans="1:2" x14ac:dyDescent="0.2">
      <c r="A201" s="3">
        <v>54</v>
      </c>
      <c r="B201">
        <v>0</v>
      </c>
    </row>
    <row r="202" spans="1:2" x14ac:dyDescent="0.2">
      <c r="A202" s="3">
        <v>55</v>
      </c>
    </row>
    <row r="203" spans="1:2" x14ac:dyDescent="0.2">
      <c r="A203" s="3">
        <v>56</v>
      </c>
    </row>
    <row r="204" spans="1:2" x14ac:dyDescent="0.2">
      <c r="A204" s="3">
        <v>57</v>
      </c>
    </row>
    <row r="205" spans="1:2" x14ac:dyDescent="0.2">
      <c r="A205" s="3">
        <v>58</v>
      </c>
      <c r="B205">
        <v>0</v>
      </c>
    </row>
    <row r="206" spans="1:2" x14ac:dyDescent="0.2">
      <c r="A206" s="3">
        <v>59</v>
      </c>
      <c r="B206">
        <v>0</v>
      </c>
    </row>
    <row r="207" spans="1:2" x14ac:dyDescent="0.2">
      <c r="A207" s="3">
        <v>59</v>
      </c>
      <c r="B207">
        <v>0</v>
      </c>
    </row>
    <row r="208" spans="1:2" x14ac:dyDescent="0.2">
      <c r="A208" s="3">
        <v>59</v>
      </c>
      <c r="B208">
        <v>0</v>
      </c>
    </row>
    <row r="209" spans="1:2" x14ac:dyDescent="0.2">
      <c r="A209" s="3">
        <v>59</v>
      </c>
      <c r="B209">
        <v>0</v>
      </c>
    </row>
    <row r="210" spans="1:2" x14ac:dyDescent="0.2">
      <c r="A210" s="3">
        <v>59</v>
      </c>
      <c r="B210">
        <v>0</v>
      </c>
    </row>
    <row r="211" spans="1:2" x14ac:dyDescent="0.2">
      <c r="A211" s="3">
        <v>60</v>
      </c>
      <c r="B211">
        <v>0</v>
      </c>
    </row>
    <row r="212" spans="1:2" x14ac:dyDescent="0.2">
      <c r="A212" s="3">
        <v>60</v>
      </c>
      <c r="B212">
        <v>0</v>
      </c>
    </row>
    <row r="213" spans="1:2" x14ac:dyDescent="0.2">
      <c r="A213" s="3">
        <v>60</v>
      </c>
      <c r="B213">
        <v>306</v>
      </c>
    </row>
    <row r="214" spans="1:2" x14ac:dyDescent="0.2">
      <c r="A214" s="3">
        <v>60</v>
      </c>
      <c r="B214">
        <v>0</v>
      </c>
    </row>
    <row r="215" spans="1:2" x14ac:dyDescent="0.2">
      <c r="A215" s="3">
        <v>60</v>
      </c>
      <c r="B215">
        <v>0</v>
      </c>
    </row>
    <row r="216" spans="1:2" x14ac:dyDescent="0.2">
      <c r="A216" s="3">
        <v>61</v>
      </c>
      <c r="B216">
        <v>0</v>
      </c>
    </row>
    <row r="217" spans="1:2" x14ac:dyDescent="0.2">
      <c r="A217" s="3">
        <v>61</v>
      </c>
      <c r="B217">
        <v>0</v>
      </c>
    </row>
    <row r="218" spans="1:2" x14ac:dyDescent="0.2">
      <c r="A218" s="3">
        <v>62</v>
      </c>
      <c r="B218">
        <v>0</v>
      </c>
    </row>
    <row r="219" spans="1:2" x14ac:dyDescent="0.2">
      <c r="A219" s="3">
        <v>62</v>
      </c>
      <c r="B219">
        <v>0</v>
      </c>
    </row>
    <row r="220" spans="1:2" x14ac:dyDescent="0.2">
      <c r="A220" s="3">
        <v>62</v>
      </c>
      <c r="B220">
        <v>0</v>
      </c>
    </row>
    <row r="221" spans="1:2" x14ac:dyDescent="0.2">
      <c r="A221" s="3">
        <v>62</v>
      </c>
      <c r="B221">
        <v>0</v>
      </c>
    </row>
    <row r="222" spans="1:2" x14ac:dyDescent="0.2">
      <c r="A222" s="3">
        <v>62</v>
      </c>
      <c r="B222">
        <v>0</v>
      </c>
    </row>
    <row r="223" spans="1:2" x14ac:dyDescent="0.2">
      <c r="A223" s="3">
        <v>62</v>
      </c>
      <c r="B223">
        <v>8</v>
      </c>
    </row>
    <row r="224" spans="1:2" x14ac:dyDescent="0.2">
      <c r="A224" s="3">
        <v>62</v>
      </c>
      <c r="B224">
        <v>0</v>
      </c>
    </row>
    <row r="225" spans="1:2" x14ac:dyDescent="0.2">
      <c r="A225" s="3">
        <v>62</v>
      </c>
      <c r="B225">
        <v>0</v>
      </c>
    </row>
    <row r="226" spans="1:2" x14ac:dyDescent="0.2">
      <c r="A226" s="3">
        <v>62</v>
      </c>
      <c r="B226">
        <v>0</v>
      </c>
    </row>
    <row r="227" spans="1:2" x14ac:dyDescent="0.2">
      <c r="A227" s="3">
        <v>62</v>
      </c>
      <c r="B227">
        <v>0</v>
      </c>
    </row>
    <row r="228" spans="1:2" x14ac:dyDescent="0.2">
      <c r="A228" s="3">
        <v>62</v>
      </c>
      <c r="B228">
        <v>0</v>
      </c>
    </row>
    <row r="229" spans="1:2" x14ac:dyDescent="0.2">
      <c r="A229" s="3">
        <v>62</v>
      </c>
      <c r="B229">
        <v>0</v>
      </c>
    </row>
    <row r="230" spans="1:2" x14ac:dyDescent="0.2">
      <c r="A230" s="3">
        <v>62</v>
      </c>
      <c r="B230">
        <v>0</v>
      </c>
    </row>
    <row r="231" spans="1:2" x14ac:dyDescent="0.2">
      <c r="A231" s="3">
        <v>62</v>
      </c>
      <c r="B231">
        <v>0</v>
      </c>
    </row>
    <row r="232" spans="1:2" x14ac:dyDescent="0.2">
      <c r="A232" s="3">
        <v>62</v>
      </c>
      <c r="B232">
        <v>3</v>
      </c>
    </row>
    <row r="233" spans="1:2" x14ac:dyDescent="0.2">
      <c r="A233" s="3">
        <v>62</v>
      </c>
      <c r="B233">
        <v>0</v>
      </c>
    </row>
    <row r="234" spans="1:2" x14ac:dyDescent="0.2">
      <c r="A234" s="3">
        <v>62</v>
      </c>
      <c r="B234">
        <v>0</v>
      </c>
    </row>
    <row r="235" spans="1:2" x14ac:dyDescent="0.2">
      <c r="A235" s="3">
        <v>62</v>
      </c>
      <c r="B235">
        <v>0</v>
      </c>
    </row>
    <row r="236" spans="1:2" x14ac:dyDescent="0.2">
      <c r="A236" s="3">
        <v>62</v>
      </c>
      <c r="B236">
        <v>0</v>
      </c>
    </row>
    <row r="237" spans="1:2" x14ac:dyDescent="0.2">
      <c r="A237" s="3">
        <v>62</v>
      </c>
      <c r="B237">
        <v>0</v>
      </c>
    </row>
    <row r="238" spans="1:2" x14ac:dyDescent="0.2">
      <c r="A238" s="3">
        <v>62</v>
      </c>
      <c r="B238">
        <v>0</v>
      </c>
    </row>
    <row r="239" spans="1:2" x14ac:dyDescent="0.2">
      <c r="A239" s="3">
        <v>62</v>
      </c>
      <c r="B239">
        <v>0</v>
      </c>
    </row>
    <row r="240" spans="1:2" x14ac:dyDescent="0.2">
      <c r="A240" s="3">
        <v>62</v>
      </c>
      <c r="B240">
        <v>0</v>
      </c>
    </row>
    <row r="241" spans="1:2" x14ac:dyDescent="0.2">
      <c r="A241" s="3">
        <v>62</v>
      </c>
      <c r="B241">
        <v>0</v>
      </c>
    </row>
    <row r="242" spans="1:2" x14ac:dyDescent="0.2">
      <c r="A242" s="3">
        <v>62</v>
      </c>
      <c r="B242">
        <v>0</v>
      </c>
    </row>
    <row r="243" spans="1:2" x14ac:dyDescent="0.2">
      <c r="A243" s="3">
        <v>63</v>
      </c>
      <c r="B243">
        <v>0</v>
      </c>
    </row>
    <row r="244" spans="1:2" x14ac:dyDescent="0.2">
      <c r="A244" s="3">
        <v>64</v>
      </c>
      <c r="B244">
        <v>36</v>
      </c>
    </row>
    <row r="245" spans="1:2" x14ac:dyDescent="0.2">
      <c r="A245" s="3">
        <v>64</v>
      </c>
      <c r="B245">
        <v>0</v>
      </c>
    </row>
    <row r="246" spans="1:2" x14ac:dyDescent="0.2">
      <c r="A246" s="3">
        <v>65</v>
      </c>
    </row>
    <row r="247" spans="1:2" x14ac:dyDescent="0.2">
      <c r="A247" s="3">
        <v>66</v>
      </c>
    </row>
    <row r="248" spans="1:2" x14ac:dyDescent="0.2">
      <c r="A248" s="3">
        <v>67</v>
      </c>
      <c r="B248">
        <v>4</v>
      </c>
    </row>
    <row r="249" spans="1:2" x14ac:dyDescent="0.2">
      <c r="A249" s="3">
        <v>68</v>
      </c>
      <c r="B249">
        <v>0</v>
      </c>
    </row>
    <row r="250" spans="1:2" x14ac:dyDescent="0.2">
      <c r="A250" s="3">
        <v>68</v>
      </c>
      <c r="B250">
        <v>0</v>
      </c>
    </row>
    <row r="251" spans="1:2" x14ac:dyDescent="0.2">
      <c r="A251" s="3">
        <v>68</v>
      </c>
      <c r="B251">
        <v>306</v>
      </c>
    </row>
    <row r="252" spans="1:2" x14ac:dyDescent="0.2">
      <c r="A252" s="3">
        <v>68</v>
      </c>
      <c r="B252">
        <v>0</v>
      </c>
    </row>
    <row r="253" spans="1:2" x14ac:dyDescent="0.2">
      <c r="A253" s="3">
        <v>68</v>
      </c>
      <c r="B253">
        <v>0</v>
      </c>
    </row>
    <row r="254" spans="1:2" x14ac:dyDescent="0.2">
      <c r="A254" s="3">
        <v>69</v>
      </c>
    </row>
    <row r="255" spans="1:2" x14ac:dyDescent="0.2">
      <c r="A255" s="3">
        <v>70</v>
      </c>
      <c r="B255">
        <v>0</v>
      </c>
    </row>
    <row r="256" spans="1:2" x14ac:dyDescent="0.2">
      <c r="A256" s="3">
        <v>70</v>
      </c>
      <c r="B256">
        <v>0</v>
      </c>
    </row>
    <row r="257" spans="1:2" x14ac:dyDescent="0.2">
      <c r="A257" s="3">
        <v>70</v>
      </c>
      <c r="B257">
        <v>0</v>
      </c>
    </row>
    <row r="258" spans="1:2" x14ac:dyDescent="0.2">
      <c r="A258" s="3">
        <v>70</v>
      </c>
      <c r="B258">
        <v>0</v>
      </c>
    </row>
    <row r="259" spans="1:2" x14ac:dyDescent="0.2">
      <c r="A259" s="3">
        <v>70</v>
      </c>
      <c r="B259">
        <v>2</v>
      </c>
    </row>
    <row r="260" spans="1:2" x14ac:dyDescent="0.2">
      <c r="A260" s="3">
        <v>70</v>
      </c>
      <c r="B260">
        <v>3</v>
      </c>
    </row>
    <row r="261" spans="1:2" x14ac:dyDescent="0.2">
      <c r="A261" s="3">
        <v>70</v>
      </c>
      <c r="B261">
        <v>0</v>
      </c>
    </row>
    <row r="262" spans="1:2" x14ac:dyDescent="0.2">
      <c r="A262" s="3">
        <v>70</v>
      </c>
      <c r="B262">
        <v>0</v>
      </c>
    </row>
    <row r="263" spans="1:2" x14ac:dyDescent="0.2">
      <c r="A263" s="3">
        <v>70</v>
      </c>
      <c r="B263">
        <v>0</v>
      </c>
    </row>
    <row r="264" spans="1:2" x14ac:dyDescent="0.2">
      <c r="A264" s="3">
        <v>70</v>
      </c>
      <c r="B264">
        <v>0</v>
      </c>
    </row>
    <row r="265" spans="1:2" x14ac:dyDescent="0.2">
      <c r="A265" s="3">
        <v>70</v>
      </c>
      <c r="B265">
        <v>0</v>
      </c>
    </row>
    <row r="266" spans="1:2" x14ac:dyDescent="0.2">
      <c r="A266" s="3">
        <v>70</v>
      </c>
      <c r="B266">
        <v>0</v>
      </c>
    </row>
    <row r="267" spans="1:2" x14ac:dyDescent="0.2">
      <c r="A267" s="3">
        <v>70</v>
      </c>
      <c r="B267">
        <v>0</v>
      </c>
    </row>
    <row r="268" spans="1:2" x14ac:dyDescent="0.2">
      <c r="A268" s="3">
        <v>70</v>
      </c>
      <c r="B268">
        <v>1</v>
      </c>
    </row>
  </sheetData>
  <conditionalFormatting sqref="B2:B268">
    <cfRule type="cellIs" dxfId="9" priority="5" operator="greaterThan">
      <formula>0</formula>
    </cfRule>
  </conditionalFormatting>
  <conditionalFormatting sqref="E2:E186">
    <cfRule type="cellIs" dxfId="8" priority="4" operator="greaterThan">
      <formula>0</formula>
    </cfRule>
  </conditionalFormatting>
  <conditionalFormatting sqref="J2:J71">
    <cfRule type="cellIs" dxfId="7" priority="2" operator="equal">
      <formula>"A"</formula>
    </cfRule>
    <cfRule type="cellIs" dxfId="6" priority="1" operator="equal">
      <formula>"B"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O5" sqref="O5"/>
    </sheetView>
  </sheetViews>
  <sheetFormatPr baseColWidth="10" defaultRowHeight="16" x14ac:dyDescent="0.2"/>
  <cols>
    <col min="1" max="1" width="9.6640625" style="3" customWidth="1"/>
    <col min="2" max="3" width="4.1640625" bestFit="1" customWidth="1"/>
    <col min="4" max="4" width="4.1640625" customWidth="1"/>
    <col min="5" max="5" width="10.83203125" customWidth="1"/>
    <col min="6" max="7" width="5.1640625" bestFit="1" customWidth="1"/>
    <col min="12" max="12" width="6" customWidth="1"/>
    <col min="13" max="13" width="12.83203125" customWidth="1"/>
  </cols>
  <sheetData>
    <row r="1" spans="1:13" x14ac:dyDescent="0.2">
      <c r="A1" s="7" t="s">
        <v>582</v>
      </c>
      <c r="B1" s="7" t="s">
        <v>599</v>
      </c>
      <c r="C1" s="7"/>
      <c r="D1" s="7"/>
      <c r="E1" s="7"/>
      <c r="F1" s="7" t="s">
        <v>600</v>
      </c>
      <c r="G1" s="7"/>
    </row>
    <row r="2" spans="1:13" x14ac:dyDescent="0.2">
      <c r="A2" s="3">
        <v>1</v>
      </c>
      <c r="B2">
        <v>7</v>
      </c>
      <c r="C2">
        <v>1</v>
      </c>
      <c r="D2">
        <v>8</v>
      </c>
      <c r="E2">
        <v>2</v>
      </c>
      <c r="F2">
        <v>5</v>
      </c>
      <c r="G2">
        <v>7</v>
      </c>
      <c r="I2" t="s">
        <v>588</v>
      </c>
      <c r="J2" t="s">
        <v>601</v>
      </c>
      <c r="K2" s="5" t="s">
        <v>589</v>
      </c>
      <c r="L2">
        <f>COUNTIF(I2:I71,"A")</f>
        <v>26</v>
      </c>
      <c r="M2">
        <v>0.371</v>
      </c>
    </row>
    <row r="3" spans="1:13" x14ac:dyDescent="0.2">
      <c r="A3" s="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t="s">
        <v>594</v>
      </c>
      <c r="K3" s="8" t="s">
        <v>602</v>
      </c>
      <c r="L3">
        <f>COUNTIF(I2:I72,"B")</f>
        <v>20</v>
      </c>
      <c r="M3">
        <v>0.28599999999999998</v>
      </c>
    </row>
    <row r="4" spans="1:13" x14ac:dyDescent="0.2">
      <c r="A4" s="3">
        <v>3</v>
      </c>
      <c r="B4">
        <v>9</v>
      </c>
      <c r="C4">
        <v>0</v>
      </c>
      <c r="D4">
        <v>9</v>
      </c>
      <c r="E4">
        <v>0</v>
      </c>
      <c r="F4">
        <v>9</v>
      </c>
      <c r="G4">
        <v>9</v>
      </c>
      <c r="I4" t="s">
        <v>594</v>
      </c>
      <c r="K4" t="s">
        <v>603</v>
      </c>
      <c r="L4">
        <v>24</v>
      </c>
      <c r="M4">
        <v>0.34300000000000003</v>
      </c>
    </row>
    <row r="5" spans="1:13" x14ac:dyDescent="0.2">
      <c r="A5" s="3">
        <v>4</v>
      </c>
      <c r="B5">
        <v>67</v>
      </c>
      <c r="C5">
        <v>0</v>
      </c>
      <c r="D5">
        <v>67</v>
      </c>
      <c r="E5">
        <v>1</v>
      </c>
      <c r="F5">
        <v>644</v>
      </c>
      <c r="G5">
        <v>645</v>
      </c>
      <c r="I5" t="s">
        <v>587</v>
      </c>
      <c r="L5">
        <f>SUM(L2:L4)</f>
        <v>70</v>
      </c>
      <c r="M5">
        <f>SUM(M2:M4)</f>
        <v>1</v>
      </c>
    </row>
    <row r="6" spans="1:13" x14ac:dyDescent="0.2">
      <c r="A6" s="3">
        <v>5</v>
      </c>
      <c r="B6">
        <v>49</v>
      </c>
      <c r="C6">
        <v>0</v>
      </c>
      <c r="D6">
        <v>49</v>
      </c>
      <c r="E6">
        <v>0</v>
      </c>
      <c r="F6">
        <v>49</v>
      </c>
      <c r="G6">
        <v>49</v>
      </c>
      <c r="I6" t="s">
        <v>594</v>
      </c>
    </row>
    <row r="7" spans="1:13" x14ac:dyDescent="0.2">
      <c r="A7" s="3">
        <v>6</v>
      </c>
      <c r="B7">
        <v>52</v>
      </c>
      <c r="C7">
        <v>0</v>
      </c>
      <c r="D7">
        <v>52</v>
      </c>
      <c r="E7">
        <v>18</v>
      </c>
      <c r="F7">
        <v>10</v>
      </c>
      <c r="G7">
        <v>28</v>
      </c>
      <c r="I7" t="s">
        <v>588</v>
      </c>
    </row>
    <row r="8" spans="1:13" x14ac:dyDescent="0.2">
      <c r="A8" s="3">
        <v>7</v>
      </c>
      <c r="B8">
        <v>8</v>
      </c>
      <c r="C8">
        <v>0</v>
      </c>
      <c r="D8">
        <v>8</v>
      </c>
      <c r="E8">
        <v>1</v>
      </c>
      <c r="F8">
        <v>5</v>
      </c>
      <c r="G8">
        <v>6</v>
      </c>
      <c r="I8" t="s">
        <v>588</v>
      </c>
    </row>
    <row r="9" spans="1:13" x14ac:dyDescent="0.2">
      <c r="A9" s="3">
        <v>8</v>
      </c>
      <c r="B9">
        <v>49</v>
      </c>
      <c r="C9">
        <v>28</v>
      </c>
      <c r="D9">
        <v>77</v>
      </c>
      <c r="E9">
        <v>449</v>
      </c>
      <c r="F9">
        <v>226</v>
      </c>
      <c r="G9">
        <v>675</v>
      </c>
      <c r="I9" t="s">
        <v>587</v>
      </c>
    </row>
    <row r="10" spans="1:13" x14ac:dyDescent="0.2">
      <c r="A10" s="3">
        <v>9</v>
      </c>
      <c r="B10">
        <v>21</v>
      </c>
      <c r="C10">
        <v>5</v>
      </c>
      <c r="D10">
        <v>26</v>
      </c>
      <c r="E10">
        <v>13</v>
      </c>
      <c r="F10">
        <v>141</v>
      </c>
      <c r="G10">
        <v>154</v>
      </c>
      <c r="I10" t="s">
        <v>587</v>
      </c>
    </row>
    <row r="11" spans="1:13" x14ac:dyDescent="0.2">
      <c r="A11" s="3">
        <v>10</v>
      </c>
      <c r="B11">
        <v>37</v>
      </c>
      <c r="C11">
        <v>0</v>
      </c>
      <c r="D11">
        <v>37</v>
      </c>
      <c r="E11">
        <v>0</v>
      </c>
      <c r="F11">
        <v>37</v>
      </c>
      <c r="G11">
        <v>37</v>
      </c>
      <c r="I11" t="s">
        <v>594</v>
      </c>
    </row>
    <row r="12" spans="1:13" x14ac:dyDescent="0.2">
      <c r="A12" s="3">
        <v>11</v>
      </c>
      <c r="B12">
        <v>6</v>
      </c>
      <c r="C12">
        <v>0</v>
      </c>
      <c r="D12">
        <v>6</v>
      </c>
      <c r="E12">
        <v>0</v>
      </c>
      <c r="F12">
        <v>0</v>
      </c>
      <c r="G12">
        <v>0</v>
      </c>
      <c r="I12" t="s">
        <v>588</v>
      </c>
    </row>
    <row r="13" spans="1:13" x14ac:dyDescent="0.2">
      <c r="A13" s="3">
        <v>12</v>
      </c>
      <c r="B13">
        <v>6</v>
      </c>
      <c r="C13">
        <v>0</v>
      </c>
      <c r="D13">
        <v>6</v>
      </c>
      <c r="E13">
        <v>0</v>
      </c>
      <c r="F13">
        <v>6</v>
      </c>
      <c r="G13">
        <v>6</v>
      </c>
      <c r="I13" t="s">
        <v>594</v>
      </c>
    </row>
    <row r="14" spans="1:13" x14ac:dyDescent="0.2">
      <c r="A14" s="3">
        <v>13</v>
      </c>
      <c r="B14">
        <v>0</v>
      </c>
      <c r="C14">
        <v>1</v>
      </c>
      <c r="D14">
        <v>1</v>
      </c>
      <c r="E14">
        <v>0</v>
      </c>
      <c r="F14">
        <v>6</v>
      </c>
      <c r="G14">
        <v>6</v>
      </c>
      <c r="I14" t="s">
        <v>587</v>
      </c>
    </row>
    <row r="15" spans="1:13" x14ac:dyDescent="0.2">
      <c r="A15" s="3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15" t="s">
        <v>594</v>
      </c>
    </row>
    <row r="16" spans="1:13" x14ac:dyDescent="0.2">
      <c r="A16" s="3">
        <v>15</v>
      </c>
      <c r="B16">
        <v>56</v>
      </c>
      <c r="C16">
        <v>0</v>
      </c>
      <c r="D16">
        <v>56</v>
      </c>
      <c r="E16">
        <v>1</v>
      </c>
      <c r="F16">
        <v>360</v>
      </c>
      <c r="G16">
        <v>361</v>
      </c>
      <c r="I16" t="s">
        <v>587</v>
      </c>
    </row>
    <row r="17" spans="1:9" x14ac:dyDescent="0.2">
      <c r="A17" s="3">
        <v>16</v>
      </c>
      <c r="B17">
        <v>9</v>
      </c>
      <c r="C17">
        <v>0</v>
      </c>
      <c r="D17">
        <v>9</v>
      </c>
      <c r="E17">
        <v>1</v>
      </c>
      <c r="F17">
        <v>136</v>
      </c>
      <c r="G17">
        <v>137</v>
      </c>
      <c r="I17" t="s">
        <v>587</v>
      </c>
    </row>
    <row r="18" spans="1:9" x14ac:dyDescent="0.2">
      <c r="A18" s="3">
        <v>17</v>
      </c>
      <c r="B18">
        <v>30</v>
      </c>
      <c r="C18">
        <v>3</v>
      </c>
      <c r="D18">
        <v>33</v>
      </c>
      <c r="E18">
        <v>0</v>
      </c>
      <c r="F18">
        <v>0</v>
      </c>
      <c r="G18">
        <v>0</v>
      </c>
      <c r="I18" t="s">
        <v>588</v>
      </c>
    </row>
    <row r="19" spans="1:9" x14ac:dyDescent="0.2">
      <c r="A19" s="3">
        <v>18</v>
      </c>
      <c r="B19">
        <v>28</v>
      </c>
      <c r="C19">
        <v>0</v>
      </c>
      <c r="D19">
        <v>28</v>
      </c>
      <c r="E19">
        <v>0</v>
      </c>
      <c r="F19">
        <v>27</v>
      </c>
      <c r="G19">
        <v>27</v>
      </c>
      <c r="I19" t="s">
        <v>594</v>
      </c>
    </row>
    <row r="20" spans="1:9" x14ac:dyDescent="0.2">
      <c r="A20" s="3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 t="s">
        <v>594</v>
      </c>
    </row>
    <row r="21" spans="1:9" x14ac:dyDescent="0.2">
      <c r="A21" s="3">
        <v>20</v>
      </c>
      <c r="B21">
        <v>16</v>
      </c>
      <c r="C21">
        <v>0</v>
      </c>
      <c r="D21">
        <v>16</v>
      </c>
      <c r="E21">
        <v>0</v>
      </c>
      <c r="F21">
        <v>16</v>
      </c>
      <c r="G21">
        <v>16</v>
      </c>
      <c r="I21" t="s">
        <v>594</v>
      </c>
    </row>
    <row r="22" spans="1:9" x14ac:dyDescent="0.2">
      <c r="A22" s="3">
        <v>21</v>
      </c>
      <c r="B22">
        <v>15</v>
      </c>
      <c r="C22">
        <v>0</v>
      </c>
      <c r="D22">
        <v>15</v>
      </c>
      <c r="E22">
        <v>0</v>
      </c>
      <c r="F22">
        <v>15</v>
      </c>
      <c r="G22">
        <v>15</v>
      </c>
      <c r="I22" t="s">
        <v>594</v>
      </c>
    </row>
    <row r="23" spans="1:9" x14ac:dyDescent="0.2">
      <c r="A23" s="3">
        <v>22</v>
      </c>
      <c r="B23">
        <v>27</v>
      </c>
      <c r="C23">
        <v>4</v>
      </c>
      <c r="D23">
        <v>31</v>
      </c>
      <c r="E23">
        <v>1</v>
      </c>
      <c r="F23">
        <v>1</v>
      </c>
      <c r="G23">
        <v>2</v>
      </c>
      <c r="I23" t="s">
        <v>588</v>
      </c>
    </row>
    <row r="24" spans="1:9" x14ac:dyDescent="0.2">
      <c r="A24" s="3">
        <v>23</v>
      </c>
      <c r="B24">
        <v>23</v>
      </c>
      <c r="C24">
        <v>0</v>
      </c>
      <c r="D24">
        <v>23</v>
      </c>
      <c r="E24">
        <v>1</v>
      </c>
      <c r="F24">
        <v>1</v>
      </c>
      <c r="G24">
        <v>2</v>
      </c>
      <c r="I24" t="s">
        <v>588</v>
      </c>
    </row>
    <row r="25" spans="1:9" x14ac:dyDescent="0.2">
      <c r="A25" s="3">
        <v>24</v>
      </c>
      <c r="B25">
        <v>3</v>
      </c>
      <c r="C25">
        <v>0</v>
      </c>
      <c r="D25">
        <v>3</v>
      </c>
      <c r="E25">
        <v>0</v>
      </c>
      <c r="F25">
        <v>3</v>
      </c>
      <c r="G25">
        <v>3</v>
      </c>
      <c r="I25" t="s">
        <v>594</v>
      </c>
    </row>
    <row r="26" spans="1:9" x14ac:dyDescent="0.2">
      <c r="A26" s="3">
        <v>25</v>
      </c>
      <c r="B26">
        <v>15</v>
      </c>
      <c r="C26">
        <v>0</v>
      </c>
      <c r="D26">
        <v>15</v>
      </c>
      <c r="E26">
        <v>0</v>
      </c>
      <c r="F26">
        <v>15</v>
      </c>
      <c r="G26">
        <v>15</v>
      </c>
      <c r="I26" t="s">
        <v>594</v>
      </c>
    </row>
    <row r="27" spans="1:9" x14ac:dyDescent="0.2">
      <c r="A27" s="3">
        <v>26</v>
      </c>
      <c r="B27">
        <v>116</v>
      </c>
      <c r="C27">
        <v>0</v>
      </c>
      <c r="D27">
        <v>116</v>
      </c>
      <c r="E27">
        <v>0</v>
      </c>
      <c r="F27">
        <v>0</v>
      </c>
      <c r="G27">
        <v>0</v>
      </c>
      <c r="I27" t="s">
        <v>588</v>
      </c>
    </row>
    <row r="28" spans="1:9" x14ac:dyDescent="0.2">
      <c r="A28" s="3">
        <v>27</v>
      </c>
      <c r="B28">
        <v>47</v>
      </c>
      <c r="C28">
        <v>0</v>
      </c>
      <c r="D28">
        <v>47</v>
      </c>
      <c r="E28">
        <v>0</v>
      </c>
      <c r="F28">
        <v>114</v>
      </c>
      <c r="G28">
        <v>114</v>
      </c>
      <c r="I28" t="s">
        <v>587</v>
      </c>
    </row>
    <row r="29" spans="1:9" x14ac:dyDescent="0.2">
      <c r="A29" s="3">
        <v>28</v>
      </c>
      <c r="B29">
        <v>58</v>
      </c>
      <c r="C29">
        <v>0</v>
      </c>
      <c r="D29">
        <v>58</v>
      </c>
      <c r="E29">
        <v>18</v>
      </c>
      <c r="F29">
        <v>55</v>
      </c>
      <c r="G29">
        <v>73</v>
      </c>
      <c r="I29" t="s">
        <v>587</v>
      </c>
    </row>
    <row r="30" spans="1:9" x14ac:dyDescent="0.2">
      <c r="A30" s="3">
        <v>29</v>
      </c>
      <c r="B30">
        <v>13</v>
      </c>
      <c r="C30">
        <v>0</v>
      </c>
      <c r="D30">
        <v>13</v>
      </c>
      <c r="E30">
        <v>1</v>
      </c>
      <c r="F30">
        <v>1</v>
      </c>
      <c r="G30">
        <v>2</v>
      </c>
      <c r="I30" t="s">
        <v>588</v>
      </c>
    </row>
    <row r="31" spans="1:9" x14ac:dyDescent="0.2">
      <c r="A31" s="3">
        <v>30</v>
      </c>
      <c r="B31">
        <v>28</v>
      </c>
      <c r="C31">
        <v>5</v>
      </c>
      <c r="D31">
        <v>33</v>
      </c>
      <c r="E31">
        <v>41</v>
      </c>
      <c r="F31">
        <v>39</v>
      </c>
      <c r="G31">
        <v>80</v>
      </c>
      <c r="I31" t="s">
        <v>587</v>
      </c>
    </row>
    <row r="32" spans="1:9" x14ac:dyDescent="0.2">
      <c r="A32" s="3">
        <v>31</v>
      </c>
      <c r="B32">
        <v>16</v>
      </c>
      <c r="C32">
        <v>4</v>
      </c>
      <c r="D32">
        <v>20</v>
      </c>
      <c r="E32">
        <v>23</v>
      </c>
      <c r="F32">
        <v>32</v>
      </c>
      <c r="G32">
        <v>55</v>
      </c>
      <c r="I32" t="s">
        <v>587</v>
      </c>
    </row>
    <row r="33" spans="1:9" x14ac:dyDescent="0.2">
      <c r="A33" s="3">
        <v>32</v>
      </c>
      <c r="B33">
        <v>96</v>
      </c>
      <c r="C33">
        <v>0</v>
      </c>
      <c r="D33">
        <v>96</v>
      </c>
      <c r="E33">
        <v>2</v>
      </c>
      <c r="F33">
        <v>2</v>
      </c>
      <c r="G33">
        <v>4</v>
      </c>
      <c r="I33" t="s">
        <v>588</v>
      </c>
    </row>
    <row r="34" spans="1:9" x14ac:dyDescent="0.2">
      <c r="A34" s="3">
        <v>33</v>
      </c>
      <c r="B34">
        <v>6</v>
      </c>
      <c r="C34">
        <v>0</v>
      </c>
      <c r="D34">
        <v>6</v>
      </c>
      <c r="E34">
        <v>0</v>
      </c>
      <c r="F34">
        <v>6</v>
      </c>
      <c r="G34">
        <v>6</v>
      </c>
      <c r="I34" t="s">
        <v>594</v>
      </c>
    </row>
    <row r="35" spans="1:9" x14ac:dyDescent="0.2">
      <c r="A35" s="3">
        <v>34</v>
      </c>
      <c r="B35">
        <v>259</v>
      </c>
      <c r="C35">
        <v>230</v>
      </c>
      <c r="D35">
        <v>489</v>
      </c>
      <c r="E35">
        <v>0</v>
      </c>
      <c r="F35">
        <v>0</v>
      </c>
      <c r="G35">
        <v>0</v>
      </c>
      <c r="I35" t="s">
        <v>588</v>
      </c>
    </row>
    <row r="36" spans="1:9" x14ac:dyDescent="0.2">
      <c r="A36" s="3">
        <v>35</v>
      </c>
      <c r="B36">
        <v>1</v>
      </c>
      <c r="C36">
        <v>1</v>
      </c>
      <c r="D36">
        <v>2</v>
      </c>
      <c r="E36">
        <v>4</v>
      </c>
      <c r="F36">
        <v>4</v>
      </c>
      <c r="G36">
        <v>8</v>
      </c>
      <c r="I36" t="s">
        <v>587</v>
      </c>
    </row>
    <row r="37" spans="1:9" x14ac:dyDescent="0.2">
      <c r="A37" s="3">
        <v>36</v>
      </c>
      <c r="B37">
        <v>1</v>
      </c>
      <c r="C37">
        <v>0</v>
      </c>
      <c r="D37">
        <v>1</v>
      </c>
      <c r="E37">
        <v>0</v>
      </c>
      <c r="F37">
        <v>3</v>
      </c>
      <c r="G37">
        <v>3</v>
      </c>
      <c r="I37" t="s">
        <v>587</v>
      </c>
    </row>
    <row r="38" spans="1:9" x14ac:dyDescent="0.2">
      <c r="A38" s="3">
        <v>37</v>
      </c>
      <c r="B38">
        <v>1</v>
      </c>
      <c r="C38">
        <v>1</v>
      </c>
      <c r="D38">
        <v>2</v>
      </c>
      <c r="E38">
        <v>0</v>
      </c>
      <c r="F38">
        <v>0</v>
      </c>
      <c r="G38">
        <v>0</v>
      </c>
      <c r="I38" t="s">
        <v>588</v>
      </c>
    </row>
    <row r="39" spans="1:9" x14ac:dyDescent="0.2">
      <c r="A39" s="3">
        <v>38</v>
      </c>
      <c r="B39">
        <v>11</v>
      </c>
      <c r="C39">
        <v>1</v>
      </c>
      <c r="D39">
        <v>12</v>
      </c>
      <c r="E39">
        <v>3</v>
      </c>
      <c r="F39">
        <v>3</v>
      </c>
      <c r="G39">
        <v>6</v>
      </c>
      <c r="I39" t="s">
        <v>588</v>
      </c>
    </row>
    <row r="40" spans="1:9" x14ac:dyDescent="0.2">
      <c r="A40" s="3">
        <v>39</v>
      </c>
      <c r="B40">
        <v>4</v>
      </c>
      <c r="C40">
        <v>0</v>
      </c>
      <c r="D40">
        <v>4</v>
      </c>
      <c r="E40">
        <v>2</v>
      </c>
      <c r="F40">
        <v>2</v>
      </c>
      <c r="G40">
        <v>4</v>
      </c>
      <c r="I40" t="s">
        <v>594</v>
      </c>
    </row>
    <row r="41" spans="1:9" x14ac:dyDescent="0.2">
      <c r="A41" s="3">
        <v>40</v>
      </c>
      <c r="B41">
        <v>108</v>
      </c>
      <c r="C41">
        <v>0</v>
      </c>
      <c r="D41">
        <v>108</v>
      </c>
      <c r="E41">
        <v>144</v>
      </c>
      <c r="F41">
        <v>555</v>
      </c>
      <c r="G41">
        <v>699</v>
      </c>
      <c r="I41" t="s">
        <v>587</v>
      </c>
    </row>
    <row r="42" spans="1:9" x14ac:dyDescent="0.2">
      <c r="A42" s="3">
        <v>41</v>
      </c>
      <c r="B42">
        <v>34</v>
      </c>
      <c r="C42">
        <v>35</v>
      </c>
      <c r="D42">
        <v>69</v>
      </c>
      <c r="E42">
        <v>2</v>
      </c>
      <c r="F42">
        <v>2</v>
      </c>
      <c r="G42">
        <v>4</v>
      </c>
      <c r="I42" t="s">
        <v>588</v>
      </c>
    </row>
    <row r="43" spans="1:9" x14ac:dyDescent="0.2">
      <c r="A43" s="3">
        <v>42</v>
      </c>
      <c r="B43">
        <v>151</v>
      </c>
      <c r="C43">
        <v>0</v>
      </c>
      <c r="D43">
        <v>151</v>
      </c>
      <c r="E43">
        <v>1</v>
      </c>
      <c r="F43">
        <v>1080</v>
      </c>
      <c r="G43">
        <v>1081</v>
      </c>
      <c r="I43" t="s">
        <v>587</v>
      </c>
    </row>
    <row r="44" spans="1:9" x14ac:dyDescent="0.2">
      <c r="A44" s="3">
        <v>43</v>
      </c>
      <c r="B44">
        <v>11</v>
      </c>
      <c r="C44">
        <v>0</v>
      </c>
      <c r="D44">
        <v>11</v>
      </c>
      <c r="E44">
        <v>6</v>
      </c>
      <c r="F44">
        <v>5</v>
      </c>
      <c r="G44">
        <v>11</v>
      </c>
      <c r="I44" t="s">
        <v>594</v>
      </c>
    </row>
    <row r="45" spans="1:9" x14ac:dyDescent="0.2">
      <c r="A45" s="3">
        <v>44</v>
      </c>
      <c r="B45">
        <v>2</v>
      </c>
      <c r="C45">
        <v>7</v>
      </c>
      <c r="D45">
        <v>9</v>
      </c>
      <c r="E45">
        <v>1</v>
      </c>
      <c r="F45">
        <v>1</v>
      </c>
      <c r="G45">
        <v>2</v>
      </c>
      <c r="I45" t="s">
        <v>588</v>
      </c>
    </row>
    <row r="46" spans="1:9" x14ac:dyDescent="0.2">
      <c r="A46" s="3">
        <v>45</v>
      </c>
      <c r="B46">
        <v>28</v>
      </c>
      <c r="C46">
        <v>5</v>
      </c>
      <c r="D46">
        <v>33</v>
      </c>
      <c r="E46">
        <v>1</v>
      </c>
      <c r="F46">
        <v>22</v>
      </c>
      <c r="G46">
        <v>23</v>
      </c>
      <c r="I46" t="s">
        <v>588</v>
      </c>
    </row>
    <row r="47" spans="1:9" x14ac:dyDescent="0.2">
      <c r="A47" s="3">
        <v>46</v>
      </c>
      <c r="B47">
        <v>115</v>
      </c>
      <c r="C47">
        <v>1</v>
      </c>
      <c r="D47">
        <v>116</v>
      </c>
      <c r="E47">
        <v>2</v>
      </c>
      <c r="F47">
        <v>2</v>
      </c>
      <c r="G47">
        <v>4</v>
      </c>
      <c r="I47" t="s">
        <v>588</v>
      </c>
    </row>
    <row r="48" spans="1:9" x14ac:dyDescent="0.2">
      <c r="A48" s="3">
        <v>47</v>
      </c>
      <c r="B48">
        <v>28</v>
      </c>
      <c r="C48">
        <v>5</v>
      </c>
      <c r="D48">
        <v>33</v>
      </c>
      <c r="E48">
        <v>1</v>
      </c>
      <c r="F48">
        <v>22</v>
      </c>
      <c r="G48">
        <v>23</v>
      </c>
      <c r="I48" t="s">
        <v>588</v>
      </c>
    </row>
    <row r="49" spans="1:9" x14ac:dyDescent="0.2">
      <c r="A49" s="3">
        <v>48</v>
      </c>
      <c r="B49">
        <v>25</v>
      </c>
      <c r="C49">
        <v>0</v>
      </c>
      <c r="D49">
        <v>25</v>
      </c>
      <c r="E49">
        <v>0</v>
      </c>
      <c r="F49">
        <v>25</v>
      </c>
      <c r="G49">
        <v>25</v>
      </c>
      <c r="I49" t="s">
        <v>594</v>
      </c>
    </row>
    <row r="50" spans="1:9" x14ac:dyDescent="0.2">
      <c r="A50" s="3">
        <v>49</v>
      </c>
      <c r="B50">
        <v>23</v>
      </c>
      <c r="C50">
        <v>0</v>
      </c>
      <c r="D50">
        <v>23</v>
      </c>
      <c r="E50">
        <v>1</v>
      </c>
      <c r="F50">
        <v>1</v>
      </c>
      <c r="G50">
        <v>2</v>
      </c>
      <c r="I50" t="s">
        <v>588</v>
      </c>
    </row>
    <row r="51" spans="1:9" x14ac:dyDescent="0.2">
      <c r="A51" s="3">
        <v>50</v>
      </c>
      <c r="B51">
        <v>10</v>
      </c>
      <c r="C51">
        <v>1</v>
      </c>
      <c r="D51">
        <v>11</v>
      </c>
      <c r="E51">
        <v>1</v>
      </c>
      <c r="F51">
        <v>1</v>
      </c>
      <c r="G51">
        <v>2</v>
      </c>
      <c r="I51" t="s">
        <v>588</v>
      </c>
    </row>
    <row r="52" spans="1:9" x14ac:dyDescent="0.2">
      <c r="A52" s="3">
        <v>51</v>
      </c>
      <c r="B52">
        <v>19</v>
      </c>
      <c r="C52">
        <v>0</v>
      </c>
      <c r="D52">
        <v>19</v>
      </c>
      <c r="E52">
        <v>0</v>
      </c>
      <c r="F52">
        <v>19</v>
      </c>
      <c r="G52">
        <v>19</v>
      </c>
      <c r="I52" t="s">
        <v>594</v>
      </c>
    </row>
    <row r="53" spans="1:9" x14ac:dyDescent="0.2">
      <c r="A53" s="3">
        <v>52</v>
      </c>
      <c r="B53">
        <v>25</v>
      </c>
      <c r="C53">
        <v>0</v>
      </c>
      <c r="D53">
        <v>25</v>
      </c>
      <c r="E53">
        <v>0</v>
      </c>
      <c r="F53">
        <v>88</v>
      </c>
      <c r="G53">
        <v>88</v>
      </c>
      <c r="I53" t="s">
        <v>587</v>
      </c>
    </row>
    <row r="54" spans="1:9" x14ac:dyDescent="0.2">
      <c r="A54" s="3">
        <v>53</v>
      </c>
      <c r="B54">
        <v>8</v>
      </c>
      <c r="C54">
        <v>0</v>
      </c>
      <c r="D54">
        <v>8</v>
      </c>
      <c r="E54">
        <v>0</v>
      </c>
      <c r="F54">
        <v>8</v>
      </c>
      <c r="G54">
        <v>8</v>
      </c>
      <c r="I54" t="s">
        <v>594</v>
      </c>
    </row>
    <row r="55" spans="1:9" x14ac:dyDescent="0.2">
      <c r="A55" s="3">
        <v>54</v>
      </c>
      <c r="B55">
        <v>4</v>
      </c>
      <c r="C55">
        <v>0</v>
      </c>
      <c r="D55">
        <v>4</v>
      </c>
      <c r="E55">
        <v>0</v>
      </c>
      <c r="F55">
        <v>4</v>
      </c>
      <c r="G55">
        <v>4</v>
      </c>
      <c r="I55" t="s">
        <v>594</v>
      </c>
    </row>
    <row r="56" spans="1:9" x14ac:dyDescent="0.2">
      <c r="A56" s="3">
        <v>55</v>
      </c>
      <c r="B56">
        <v>1</v>
      </c>
      <c r="C56">
        <v>0</v>
      </c>
      <c r="D56">
        <v>1</v>
      </c>
      <c r="E56">
        <v>0</v>
      </c>
      <c r="F56">
        <v>28</v>
      </c>
      <c r="G56">
        <v>28</v>
      </c>
      <c r="I56" t="s">
        <v>587</v>
      </c>
    </row>
    <row r="57" spans="1:9" x14ac:dyDescent="0.2">
      <c r="A57" s="3">
        <v>56</v>
      </c>
      <c r="B57">
        <v>3</v>
      </c>
      <c r="C57">
        <v>0</v>
      </c>
      <c r="D57">
        <v>3</v>
      </c>
      <c r="E57">
        <v>1</v>
      </c>
      <c r="F57">
        <v>1</v>
      </c>
      <c r="G57">
        <v>2</v>
      </c>
      <c r="I57" t="s">
        <v>588</v>
      </c>
    </row>
    <row r="58" spans="1:9" x14ac:dyDescent="0.2">
      <c r="A58" s="3">
        <v>57</v>
      </c>
      <c r="B58">
        <v>1</v>
      </c>
      <c r="C58">
        <v>4</v>
      </c>
      <c r="D58">
        <v>5</v>
      </c>
      <c r="E58">
        <v>0</v>
      </c>
      <c r="F58">
        <v>3</v>
      </c>
      <c r="G58">
        <v>3</v>
      </c>
      <c r="I58" t="s">
        <v>588</v>
      </c>
    </row>
    <row r="59" spans="1:9" x14ac:dyDescent="0.2">
      <c r="A59" s="3">
        <v>58</v>
      </c>
      <c r="B59">
        <v>8</v>
      </c>
      <c r="C59">
        <v>0</v>
      </c>
      <c r="D59">
        <v>8</v>
      </c>
      <c r="E59">
        <v>1</v>
      </c>
      <c r="F59">
        <v>69</v>
      </c>
      <c r="G59">
        <v>70</v>
      </c>
      <c r="I59" t="s">
        <v>587</v>
      </c>
    </row>
    <row r="60" spans="1:9" x14ac:dyDescent="0.2">
      <c r="A60" s="3">
        <v>59</v>
      </c>
      <c r="B60">
        <v>13</v>
      </c>
      <c r="C60">
        <v>0</v>
      </c>
      <c r="D60">
        <v>13</v>
      </c>
      <c r="E60">
        <v>0</v>
      </c>
      <c r="F60">
        <v>12</v>
      </c>
      <c r="G60">
        <v>12</v>
      </c>
      <c r="I60" t="s">
        <v>594</v>
      </c>
    </row>
    <row r="61" spans="1:9" x14ac:dyDescent="0.2">
      <c r="A61" s="3">
        <v>60</v>
      </c>
      <c r="B61">
        <v>81</v>
      </c>
      <c r="C61">
        <v>21</v>
      </c>
      <c r="D61">
        <v>102</v>
      </c>
      <c r="E61">
        <v>33</v>
      </c>
      <c r="F61">
        <v>79</v>
      </c>
      <c r="G61">
        <v>112</v>
      </c>
      <c r="I61" t="s">
        <v>587</v>
      </c>
    </row>
    <row r="62" spans="1:9" x14ac:dyDescent="0.2">
      <c r="A62" s="3">
        <v>61</v>
      </c>
      <c r="B62">
        <v>54</v>
      </c>
      <c r="C62">
        <v>0</v>
      </c>
      <c r="D62">
        <v>54</v>
      </c>
      <c r="E62">
        <v>1</v>
      </c>
      <c r="F62">
        <v>1</v>
      </c>
      <c r="G62">
        <v>2</v>
      </c>
      <c r="I62" t="s">
        <v>588</v>
      </c>
    </row>
    <row r="63" spans="1:9" x14ac:dyDescent="0.2">
      <c r="A63" s="3">
        <v>62</v>
      </c>
      <c r="B63">
        <v>3</v>
      </c>
      <c r="C63">
        <v>3</v>
      </c>
      <c r="D63">
        <v>6</v>
      </c>
      <c r="E63">
        <v>1</v>
      </c>
      <c r="F63">
        <v>1</v>
      </c>
      <c r="G63">
        <v>2</v>
      </c>
      <c r="I63" t="s">
        <v>588</v>
      </c>
    </row>
    <row r="64" spans="1:9" x14ac:dyDescent="0.2">
      <c r="A64" s="3">
        <v>63</v>
      </c>
      <c r="B64">
        <v>58</v>
      </c>
      <c r="C64">
        <v>0</v>
      </c>
      <c r="D64">
        <v>58</v>
      </c>
      <c r="E64">
        <v>0</v>
      </c>
      <c r="F64">
        <v>57</v>
      </c>
      <c r="G64">
        <v>57</v>
      </c>
      <c r="I64" t="s">
        <v>594</v>
      </c>
    </row>
    <row r="65" spans="1:9" x14ac:dyDescent="0.2">
      <c r="A65" s="3">
        <v>64</v>
      </c>
      <c r="B65">
        <v>96</v>
      </c>
      <c r="C65">
        <v>0</v>
      </c>
      <c r="D65">
        <v>96</v>
      </c>
      <c r="E65">
        <v>1</v>
      </c>
      <c r="F65">
        <v>1</v>
      </c>
      <c r="G65">
        <v>2</v>
      </c>
      <c r="I65" t="s">
        <v>588</v>
      </c>
    </row>
    <row r="66" spans="1:9" x14ac:dyDescent="0.2">
      <c r="A66" s="3">
        <v>65</v>
      </c>
      <c r="B66">
        <v>44</v>
      </c>
      <c r="C66">
        <v>0</v>
      </c>
      <c r="D66">
        <v>44</v>
      </c>
      <c r="E66">
        <v>0</v>
      </c>
      <c r="F66">
        <v>44</v>
      </c>
      <c r="G66">
        <v>44</v>
      </c>
      <c r="I66" t="s">
        <v>594</v>
      </c>
    </row>
    <row r="67" spans="1:9" x14ac:dyDescent="0.2">
      <c r="A67" s="3">
        <v>66</v>
      </c>
      <c r="B67">
        <v>44</v>
      </c>
      <c r="C67">
        <v>0</v>
      </c>
      <c r="D67">
        <v>44</v>
      </c>
      <c r="E67">
        <v>0</v>
      </c>
      <c r="F67">
        <v>44</v>
      </c>
      <c r="G67">
        <v>44</v>
      </c>
      <c r="I67" t="s">
        <v>594</v>
      </c>
    </row>
    <row r="68" spans="1:9" x14ac:dyDescent="0.2">
      <c r="A68" s="3">
        <v>67</v>
      </c>
      <c r="B68">
        <v>4</v>
      </c>
      <c r="C68">
        <v>0</v>
      </c>
      <c r="D68">
        <v>4</v>
      </c>
      <c r="E68">
        <v>2</v>
      </c>
      <c r="F68">
        <v>2</v>
      </c>
      <c r="G68">
        <v>4</v>
      </c>
      <c r="I68" t="s">
        <v>594</v>
      </c>
    </row>
    <row r="69" spans="1:9" x14ac:dyDescent="0.2">
      <c r="A69" s="3">
        <v>68</v>
      </c>
      <c r="B69">
        <v>81</v>
      </c>
      <c r="C69">
        <v>21</v>
      </c>
      <c r="D69">
        <v>102</v>
      </c>
      <c r="E69">
        <v>33</v>
      </c>
      <c r="F69">
        <v>79</v>
      </c>
      <c r="G69">
        <v>112</v>
      </c>
      <c r="I69" t="s">
        <v>587</v>
      </c>
    </row>
    <row r="70" spans="1:9" x14ac:dyDescent="0.2">
      <c r="A70" s="3">
        <v>69</v>
      </c>
      <c r="B70">
        <v>5</v>
      </c>
      <c r="C70">
        <v>0</v>
      </c>
      <c r="D70">
        <v>5</v>
      </c>
      <c r="E70">
        <v>0</v>
      </c>
      <c r="F70">
        <v>45</v>
      </c>
      <c r="G70">
        <v>45</v>
      </c>
      <c r="I70" t="s">
        <v>587</v>
      </c>
    </row>
    <row r="71" spans="1:9" x14ac:dyDescent="0.2">
      <c r="A71" s="3">
        <v>70</v>
      </c>
      <c r="B71">
        <v>3</v>
      </c>
      <c r="C71">
        <v>0</v>
      </c>
      <c r="D71">
        <v>3</v>
      </c>
      <c r="E71">
        <v>1</v>
      </c>
      <c r="F71">
        <v>1</v>
      </c>
      <c r="G71">
        <v>2</v>
      </c>
      <c r="I71" t="s">
        <v>588</v>
      </c>
    </row>
  </sheetData>
  <sortState ref="A2:G71">
    <sortCondition ref="A2:A71"/>
  </sortState>
  <conditionalFormatting sqref="I2:I71">
    <cfRule type="cellIs" dxfId="4" priority="2" operator="equal">
      <formula>"A"</formula>
    </cfRule>
    <cfRule type="cellIs" dxfId="3" priority="1" operator="equal">
      <formula>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 SATD w fix</vt:lpstr>
      <vt:lpstr>Bugs between &amp; after</vt:lpstr>
      <vt:lpstr>RQ2</vt:lpstr>
      <vt:lpstr>RQ1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2017-05-29T17:36:44Z</dcterms:created>
  <dcterms:modified xsi:type="dcterms:W3CDTF">2017-05-29T18:47:32Z</dcterms:modified>
</cp:coreProperties>
</file>