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rtapancaldi/Documents/Gauss/hibernate-orm/"/>
    </mc:Choice>
  </mc:AlternateContent>
  <bookViews>
    <workbookView xWindow="540" yWindow="460" windowWidth="28160" windowHeight="15920" tabRatio="500" activeTab="5"/>
  </bookViews>
  <sheets>
    <sheet name="Hibernate SATD (Maldonado)" sheetId="2" r:id="rId1"/>
    <sheet name="Hibernate SATD w fix" sheetId="3" r:id="rId2"/>
    <sheet name="Bugs between &amp; after" sheetId="1" r:id="rId3"/>
    <sheet name="Compare between &amp; after" sheetId="4" r:id="rId4"/>
    <sheet name="RQ2" sheetId="6" r:id="rId5"/>
    <sheet name="RQ1" sheetId="9" r:id="rId6"/>
  </sheets>
  <definedNames>
    <definedName name="_xlnm._FilterDatabase" localSheetId="3" hidden="1">'Compare between &amp; after'!$D$2:$D$95</definedName>
    <definedName name="afterData" localSheetId="2">'Bugs between &amp; after'!$M$2:$U$529</definedName>
    <definedName name="afterData" localSheetId="3">'Compare between &amp; after'!$D$2:$D$95</definedName>
    <definedName name="hibern" localSheetId="1">'Hibernate SATD w fix'!$B$2:$F$77</definedName>
    <definedName name="RQ1data" localSheetId="5">'RQ1'!$A$2:$G$76</definedName>
  </definedNames>
  <calcPr calcId="150000" concurrentCalc="0"/>
  <pivotCaches>
    <pivotCache cacheId="1" r:id="rId7"/>
    <pivotCache cacheId="2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9" l="1"/>
  <c r="L3" i="9"/>
  <c r="L2" i="9"/>
  <c r="M3" i="6"/>
  <c r="M2" i="6"/>
  <c r="M5" i="6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7" i="1"/>
  <c r="K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7" i="1"/>
  <c r="V108" i="1"/>
  <c r="V109" i="1"/>
  <c r="V110" i="1"/>
  <c r="V111" i="1"/>
  <c r="V112" i="1"/>
  <c r="V113" i="1"/>
  <c r="V114" i="1"/>
  <c r="V117" i="1"/>
  <c r="V118" i="1"/>
  <c r="V119" i="1"/>
  <c r="V120" i="1"/>
  <c r="V121" i="1"/>
  <c r="V122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2" i="1"/>
  <c r="V173" i="1"/>
  <c r="V174" i="1"/>
  <c r="V175" i="1"/>
  <c r="V176" i="1"/>
  <c r="V177" i="1"/>
  <c r="V178" i="1"/>
  <c r="V179" i="1"/>
  <c r="V180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3" i="1"/>
  <c r="V474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W2" i="1"/>
</calcChain>
</file>

<file path=xl/connections.xml><?xml version="1.0" encoding="utf-8"?>
<connections xmlns="http://schemas.openxmlformats.org/spreadsheetml/2006/main">
  <connection id="1" name="afterData" type="6" refreshedVersion="0" background="1" saveData="1">
    <textPr fileType="mac" sourceFile="/Users/martapancaldi/Documents/Gauss/hibernate-orm/HibBugResults/1/after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afterData1" type="6" refreshedVersion="0" background="1" saveData="1">
    <textPr fileType="mac" sourceFile="/Users/martapancaldi/Documents/Gauss/hibernate-orm/HibBugResults/1/after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hibern" type="6" refreshedVersion="0" background="1" saveData="1">
    <textPr fileType="mac" sourceFile="/Users/martapancaldi/Documents/Gauss/hibernate-orm/hibern.csv" decimal="," thousands="." tab="0" comma="1">
      <textFields count="5">
        <textField/>
        <textField/>
        <textField/>
        <textField/>
        <textField/>
      </textFields>
    </textPr>
  </connection>
  <connection id="4" name="RQ1data" type="6" refreshedVersion="0" background="1" saveData="1">
    <textPr fileType="mac" codePage="10000" sourceFile="/Users/martapancaldi/Documents/Gauss/hibernate-orm/RQ1data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<sst xmlns="http://schemas.openxmlformats.org/spreadsheetml/2006/main" count="2366" uniqueCount="1985">
  <si>
    <t>/75/Between/ HHH-9490  9caca0ce_diff.java</t>
  </si>
  <si>
    <t>/75/Between/ HHH-9388  52f2c3a0_diff.java</t>
  </si>
  <si>
    <t>/75/Between/ HHH-9388  1cba9802_diff.java</t>
  </si>
  <si>
    <t>/75/Between/ HHH-8741  cd590470_diff.java</t>
  </si>
  <si>
    <t>/75/Between/ HHH-8662  412d5d6f_diff.java</t>
  </si>
  <si>
    <t>/75/Between/ HHH-8520  36770456_diff.java</t>
  </si>
  <si>
    <t>/75/Between/ HHH-8276  803c73c5_diff.java</t>
  </si>
  <si>
    <t>/75/Between/ HHH-8217  9030fa01_diff.java</t>
  </si>
  <si>
    <t>/75/Between/ HHH-8159  b51164ae_diff.java</t>
  </si>
  <si>
    <t>/75/Between/ HHH-8159  459c061e_diff.java</t>
  </si>
  <si>
    <t>/75/Between/ HHH-7908  cbbadea5_diff.java</t>
  </si>
  <si>
    <t>/75/Between/ HHH-7860  2883cb85_diff.java</t>
  </si>
  <si>
    <t>/75/Between/ HHH-7807  456dfd83_diff.java</t>
  </si>
  <si>
    <t>/75/Between/ HHH-7580  7976e239_diff.java</t>
  </si>
  <si>
    <t>/75/Between/ HHH-7387  3edb72db_diff.java</t>
  </si>
  <si>
    <t>/75/Between/ HHH-7300  8fa530a2_diff.java</t>
  </si>
  <si>
    <t>/75/Between/ HHH-6970  d50a66bc_diff.java</t>
  </si>
  <si>
    <t>/75/Between/ HHH-6970  57e9b485_diff.java</t>
  </si>
  <si>
    <t>/75/Between/ HHH-6817  6c7379c3_diff.java</t>
  </si>
  <si>
    <t>/75/Between/ HHH-6813  bc6f5d8a_diff.java</t>
  </si>
  <si>
    <t>/75/Between/ HHH-6791  bec88716_diff.java</t>
  </si>
  <si>
    <t>/75/Between/ HHH-6732  129c0f13_diff.java</t>
  </si>
  <si>
    <t>/75/Between/ HHH-6724  a351c520_diff.java</t>
  </si>
  <si>
    <t>/75/Between/ HHH-6447  c7421837_diff.java</t>
  </si>
  <si>
    <t>/75/Between/ HHH-6371  594f689d_diff.java</t>
  </si>
  <si>
    <t>/75/Between/ HHH-6371  18215076_diff.java</t>
  </si>
  <si>
    <t>/75/Between/ HHH-6330  4a4f636c_diff.java</t>
  </si>
  <si>
    <t>/75/Between/ HHH-6196  fb44ad93_diff.java</t>
  </si>
  <si>
    <t>/75/Between/ HHH-6110  814b5149_diff.java</t>
  </si>
  <si>
    <t>/75/Between/ HHH-6101  38068e14_diff.java</t>
  </si>
  <si>
    <t>/75/Between/ HHH-6100  ae5d030a_diff.java</t>
  </si>
  <si>
    <t>/75/Between/ HHH-6100  01fe115a_diff.java</t>
  </si>
  <si>
    <t>/75/Between/ HHH-6098  6504cb6d_diff.java</t>
  </si>
  <si>
    <t>/75/Between/ HHH-6097  ad17f89c_diff.java</t>
  </si>
  <si>
    <t>/75/Between/ HHH-5986  0816d00e_diff.java</t>
  </si>
  <si>
    <t>/75/Between/ HHH-5916  e18799b0_diff.java</t>
  </si>
  <si>
    <t>/75/Between/ HHH-5916  ddfcc44d_diff.java</t>
  </si>
  <si>
    <t>/75/Between/ HHH-5916  4ffba763_diff.java</t>
  </si>
  <si>
    <t>/75/Between/ HHH-5616  34c2839d_diff.java</t>
  </si>
  <si>
    <t>/75/Between/ HHH-4358  23a62802_diff.java</t>
  </si>
  <si>
    <t>/75/Between/ HHH-2907  fd57a751_diff.java</t>
  </si>
  <si>
    <t>/75/Between/ HHH-2907  77825fef_diff.java</t>
  </si>
  <si>
    <t>/75/Between/ HHH-2394  ee01d806_diff.java</t>
  </si>
  <si>
    <t>/75/Between/ HHH-2394  5cb8d3a8_diff.java</t>
  </si>
  <si>
    <t>/75/Between/ HHH-2394  05dcc209_diff.java</t>
  </si>
  <si>
    <t>/75/Between/ HHH-2304  bcae5600_diff.java</t>
  </si>
  <si>
    <t>/75/Between/ HHH-1904  06ab0652_diff.java</t>
  </si>
  <si>
    <t>/74/Between/ HHH-6330  4a4f636c_diff.java</t>
  </si>
  <si>
    <t>/74/Between/ HHH-6196  fb44ad93_diff.java</t>
  </si>
  <si>
    <t>/74/Between/ HHH-5616  34c2839d_diff.java</t>
  </si>
  <si>
    <t>/73/Between/ HHH-8159  8c28ba84_diff.java</t>
  </si>
  <si>
    <t>/73/Between/ HHH-6330  4a4f636c_diff.java</t>
  </si>
  <si>
    <t>/73/Between/ HHH-6196  fb44ad93_diff.java</t>
  </si>
  <si>
    <t>/73/Between/ HHH-5986  0816d00e_diff.java</t>
  </si>
  <si>
    <t>/73/Between/ HHH-5616  34c2839d_diff.java</t>
  </si>
  <si>
    <t>/72/Between/ HHH-7440 c46daa4c_diff.java</t>
  </si>
  <si>
    <t>/72/Between/ HHH-7068  4270b477_diff.java</t>
  </si>
  <si>
    <t>/72/Between/ HHH-7068  3f6e6339_diff.java</t>
  </si>
  <si>
    <t>/72/Between/ HHH-6817  6c7379c3_diff.java</t>
  </si>
  <si>
    <t>/72/Between/ HHH-6809: 8fcbf71a_diff.java</t>
  </si>
  <si>
    <t>/72/Between/ HHH-6732  129c0f13_diff.java</t>
  </si>
  <si>
    <t>/72/Between/ HHH-6330  4a4f636c_diff.java</t>
  </si>
  <si>
    <t>/72/Between/ HHH-6258: e01bb8a9_diff.java</t>
  </si>
  <si>
    <t>/72/Between/ HHH-6200  360317ee_diff.java</t>
  </si>
  <si>
    <t>/72/Between/ HHH-6198  4ee0d423_diff.java</t>
  </si>
  <si>
    <t>/72/Between/ HHH-6196  fb44ad93_diff.java</t>
  </si>
  <si>
    <t>/72/Between/ HHH-6192  36ba1bca_diff.java</t>
  </si>
  <si>
    <t>/72/Between/ HHH-6191  c930ebcd_diff.java</t>
  </si>
  <si>
    <t>/72/Between/ HHH-6155  ff74ceaa_diff.java</t>
  </si>
  <si>
    <t>/72/Between/ HHH-6098  6504cb6d_diff.java</t>
  </si>
  <si>
    <t>/72/Between/ HHH-6076  ef35cd7b_diff.java</t>
  </si>
  <si>
    <t>/72/Between/ HHH-6076  de38d784_diff.java</t>
  </si>
  <si>
    <t>/72/Between/ HHH-5986  0816d00e_diff.java</t>
  </si>
  <si>
    <t>/72/Between/ HHH-5961  ad5f88c2_diff.java</t>
  </si>
  <si>
    <t>/72/Between/ HHH-5949  08d9fe21_diff.java</t>
  </si>
  <si>
    <t>/72/Between/ HHH-5782  e7daff9d_diff.java</t>
  </si>
  <si>
    <t>/72/Between/ HHH-5765  b006a6c3_diff.java</t>
  </si>
  <si>
    <t>/72/Between/ HHH-5765  3ca8216c_diff.java</t>
  </si>
  <si>
    <t>/72/Between/ HHH-5697  fe8c7183_diff.java</t>
  </si>
  <si>
    <t>/72/Between/ HHH-5616  34c2839d_diff.java</t>
  </si>
  <si>
    <t>/71/Between/ HHH-6033  f93d1412_diff.java</t>
  </si>
  <si>
    <t>/71/Between/ HHH-5986  0816d00e_diff.java</t>
  </si>
  <si>
    <t>/71/Between/ HHH-5616  34c2839d_diff.java</t>
  </si>
  <si>
    <t>/70/Between/ HHH-5823  4aa9cbe5_diff.java</t>
  </si>
  <si>
    <t>/70/Between/ HHH-5616  34c2839d_diff.java</t>
  </si>
  <si>
    <t>/69/Between/ HHH-9837  9e063ffa_diff.java</t>
  </si>
  <si>
    <t>/69/Between/ HHH-9803  bd256e47_diff.java</t>
  </si>
  <si>
    <t>/69/Between/ HHH-9803  7308e14f_diff.java</t>
  </si>
  <si>
    <t>/69/Between/ HHH-9803  611f8a0e_diff.java</t>
  </si>
  <si>
    <t>/69/Between/ HHH-9466  66ce8b7f_diff.java</t>
  </si>
  <si>
    <t>/68/Between/ HHH-8637  9938937f_diff.java</t>
  </si>
  <si>
    <t>/68/Between/ HHH-8573: af03365c_diff.java</t>
  </si>
  <si>
    <t>/68/Between/ HHH-7771  32e87656_diff.java</t>
  </si>
  <si>
    <t>/68/Between/ HHH-7714  f77b068e_diff.java</t>
  </si>
  <si>
    <t>/68/Between/ HHH-7359  9968ce3a_diff.java</t>
  </si>
  <si>
    <t>/68/Between/ HHH-7225  37b64599_diff.java</t>
  </si>
  <si>
    <t>/68/Between/ HHH-6813  bc6f5d8a_diff.java</t>
  </si>
  <si>
    <t>/68/Between/ HHH-6813  45d46b61_diff.java</t>
  </si>
  <si>
    <t>/68/Between/ HHH-6330  4a4f636c_diff.java</t>
  </si>
  <si>
    <t>/68/Between/ HHH-6196  fb44ad93_diff.java</t>
  </si>
  <si>
    <t>/68/Between/ HHH-5986  0816d00e_diff.java</t>
  </si>
  <si>
    <t>/68/Between/ HHH-5616  34c2839d_diff.java</t>
  </si>
  <si>
    <t>/67/Between/ HHH-9490  9caca0ce_diff.java</t>
  </si>
  <si>
    <t>/67/Between/ HHH-9388  52f2c3a0_diff.java</t>
  </si>
  <si>
    <t>/67/Between/ HHH-9388  1cba9802_diff.java</t>
  </si>
  <si>
    <t>/67/Between/ HHH-8741  cd590470_diff.java</t>
  </si>
  <si>
    <t>/67/Between/ HHH-8662  412d5d6f_diff.java</t>
  </si>
  <si>
    <t>/67/Between/ HHH-8520  36770456_diff.java</t>
  </si>
  <si>
    <t>/67/Between/ HHH-8276  803c73c5_diff.java</t>
  </si>
  <si>
    <t>/67/Between/ HHH-8217  9030fa01_diff.java</t>
  </si>
  <si>
    <t>/67/Between/ HHH-8159  b51164ae_diff.java</t>
  </si>
  <si>
    <t>/67/Between/ HHH-8159  459c061e_diff.java</t>
  </si>
  <si>
    <t>/67/Between/ HHH-7908  cbbadea5_diff.java</t>
  </si>
  <si>
    <t>/67/Between/ HHH-7860  2883cb85_diff.java</t>
  </si>
  <si>
    <t>/67/Between/ HHH-7807  456dfd83_diff.java</t>
  </si>
  <si>
    <t>/67/Between/ HHH-7580  7976e239_diff.java</t>
  </si>
  <si>
    <t>/67/Between/ HHH-7387  3edb72db_diff.java</t>
  </si>
  <si>
    <t>/67/Between/ HHH-7300  8fa530a2_diff.java</t>
  </si>
  <si>
    <t>/67/Between/ HHH-6970  d50a66bc_diff.java</t>
  </si>
  <si>
    <t>/67/Between/ HHH-6970  57e9b485_diff.java</t>
  </si>
  <si>
    <t>/67/Between/ HHH-6817  6c7379c3_diff.java</t>
  </si>
  <si>
    <t>/67/Between/ HHH-6813  bc6f5d8a_diff.java</t>
  </si>
  <si>
    <t>/67/Between/ HHH-6791  bec88716_diff.java</t>
  </si>
  <si>
    <t>/67/Between/ HHH-6732  129c0f13_diff.java</t>
  </si>
  <si>
    <t>/67/Between/ HHH-6724  a351c520_diff.java</t>
  </si>
  <si>
    <t>/67/Between/ HHH-6447  c7421837_diff.java</t>
  </si>
  <si>
    <t>/67/Between/ HHH-6371  594f689d_diff.java</t>
  </si>
  <si>
    <t>/67/Between/ HHH-6371  18215076_diff.java</t>
  </si>
  <si>
    <t>/67/Between/ HHH-6330  4a4f636c_diff.java</t>
  </si>
  <si>
    <t>/67/Between/ HHH-6196  fb44ad93_diff.java</t>
  </si>
  <si>
    <t>/67/Between/ HHH-6110  814b5149_diff.java</t>
  </si>
  <si>
    <t>/67/Between/ HHH-6101  38068e14_diff.java</t>
  </si>
  <si>
    <t>/67/Between/ HHH-6100  ae5d030a_diff.java</t>
  </si>
  <si>
    <t>/67/Between/ HHH-6100  01fe115a_diff.java</t>
  </si>
  <si>
    <t>/67/Between/ HHH-6098  6504cb6d_diff.java</t>
  </si>
  <si>
    <t>/67/Between/ HHH-6097  ad17f89c_diff.java</t>
  </si>
  <si>
    <t>/67/Between/ HHH-5986  0816d00e_diff.java</t>
  </si>
  <si>
    <t>/67/Between/ HHH-5916  e18799b0_diff.java</t>
  </si>
  <si>
    <t>/67/Between/ HHH-5916  ddfcc44d_diff.java</t>
  </si>
  <si>
    <t>/67/Between/ HHH-5916  4ffba763_diff.java</t>
  </si>
  <si>
    <t>/67/Between/ HHH-5616  34c2839d_diff.java</t>
  </si>
  <si>
    <t>/67/Between/ HHH-4358  23a62802_diff.java</t>
  </si>
  <si>
    <t>/67/Between/ HHH-2907  fd57a751_diff.java</t>
  </si>
  <si>
    <t>/67/Between/ HHH-2907  77825fef_diff.java</t>
  </si>
  <si>
    <t>/67/Between/ HHH-2394  ee01d806_diff.java</t>
  </si>
  <si>
    <t>/67/Between/ HHH-2394  5cb8d3a8_diff.java</t>
  </si>
  <si>
    <t>/67/Between/ HHH-2394  05dcc209_diff.java</t>
  </si>
  <si>
    <t>/67/Between/ HHH-2304  bcae5600_diff.java</t>
  </si>
  <si>
    <t>/67/Between/ HHH-1904  06ab0652_diff.java</t>
  </si>
  <si>
    <t>/66/Between/ Merge bra d00c9c85_diff.java</t>
  </si>
  <si>
    <t>/66/Between/ HHH-9490  9caca0ce_diff.java</t>
  </si>
  <si>
    <t>/66/Between/ HHH-9466  66ce8b7f_diff.java</t>
  </si>
  <si>
    <t>/66/Between/ HHH-9388  52f2c3a0_diff.java</t>
  </si>
  <si>
    <t>/66/Between/ HHH-9388  1cba9802_diff.java</t>
  </si>
  <si>
    <t>/66/Between/ HHH-8816  d023c7c9_diff.java</t>
  </si>
  <si>
    <t>/66/Between/ HHH-8741  cd590470_diff.java</t>
  </si>
  <si>
    <t>/66/Between/ HHH-8537  2060e95c_diff.java</t>
  </si>
  <si>
    <t>/66/Between/ HHH-8534  2bb866a6_diff.java</t>
  </si>
  <si>
    <t>/66/Between/ HHH-8496  580af7e6_diff.java</t>
  </si>
  <si>
    <t>/66/Between/ HHH-8478  498735aa_diff.java</t>
  </si>
  <si>
    <t>/66/Between/ HHH-8469  9348c23e_diff.java</t>
  </si>
  <si>
    <t>/66/Between/ HHH-8390  580a7133_diff.java</t>
  </si>
  <si>
    <t>/66/Between/ HHH-8297  7444c6c1_diff.java</t>
  </si>
  <si>
    <t>/66/Between/ HHH-8266  5ea40ce3_diff.java</t>
  </si>
  <si>
    <t>/66/Between/ HHH-8246  a03d44f2_diff.java</t>
  </si>
  <si>
    <t>/66/Between/ HHH-8223  14993a46_diff.java</t>
  </si>
  <si>
    <t>/66/Between/ HHH-8222  8c95a607_diff.java</t>
  </si>
  <si>
    <t>/66/Between/ HHH-8217  9030fa01_diff.java</t>
  </si>
  <si>
    <t>/66/Between/ HHH-8211  1825a476_diff.java</t>
  </si>
  <si>
    <t>/66/Between/ HHH-8162  377c3000_diff.java</t>
  </si>
  <si>
    <t>/66/Between/ HHH-8092  cf921df1_diff.java</t>
  </si>
  <si>
    <t>/66/Between/ HHH-8092  b5457f37_diff.java</t>
  </si>
  <si>
    <t>/66/Between/ HHH-8026  8515ce19_diff.java</t>
  </si>
  <si>
    <t>/66/Between/ HHH-8010  394458f6_diff.java</t>
  </si>
  <si>
    <t>/66/Between/ HHH-7995  04fe8499_diff.java</t>
  </si>
  <si>
    <t>/66/Between/ HHH-7991  4d68ddf7_diff.java</t>
  </si>
  <si>
    <t>/66/Between/ HHH-7957  9ab92404_diff.java</t>
  </si>
  <si>
    <t>/66/Between/ HHH-7927  dd44ad45_diff.java</t>
  </si>
  <si>
    <t>/66/Between/ HHH-7890  42f34227_diff.java</t>
  </si>
  <si>
    <t>/66/Between/ HHH-7797  4204f2c5_diff.java</t>
  </si>
  <si>
    <t>/66/Between/ HHH-7797  41397f22_diff.java</t>
  </si>
  <si>
    <t>/66/Between/ HHH-7797  12c7ab93_diff.java</t>
  </si>
  <si>
    <t>/66/Between/ HHH-7721  4e434f61_diff.java</t>
  </si>
  <si>
    <t>/66/Between/ HHH-7580  7976e239_diff.java</t>
  </si>
  <si>
    <t>/66/Between/ HHH-7556  4ad49a02_diff.java</t>
  </si>
  <si>
    <t>/66/Between/ HHH-7462  d184cb3e_diff.java</t>
  </si>
  <si>
    <t>/66/Between/ HHH-7387  ad2a9ef6_diff.java</t>
  </si>
  <si>
    <t>/66/Between/ HHH-7195  5068b8e8_diff.java</t>
  </si>
  <si>
    <t>/66/Between/ HHH-7134  8e30a2b8_diff.java</t>
  </si>
  <si>
    <t>/66/Between/ HHH-6967  e75b8a77_diff.java</t>
  </si>
  <si>
    <t>/66/Between/ HHH-6911  b70148a8_diff.java</t>
  </si>
  <si>
    <t>/66/Between/ HHH-6911  5329bba1_diff.java</t>
  </si>
  <si>
    <t>/66/Between/ HHH-6817  6c7379c3_diff.java</t>
  </si>
  <si>
    <t>/66/Between/ HHH-6732  129c0f13_diff.java</t>
  </si>
  <si>
    <t>/66/Between/ HHH-6683  f4fa1762_diff.java</t>
  </si>
  <si>
    <t>/66/Between/ HHH-6640  9f214d80_diff.java</t>
  </si>
  <si>
    <t>/66/Between/ HHH-6586  68f7d9b7_diff.java</t>
  </si>
  <si>
    <t>/66/Between/ HHH-6336  89911003_diff.java</t>
  </si>
  <si>
    <t>/66/Between/ HHH-6271  fa1183f3_diff.java</t>
  </si>
  <si>
    <t>/66/Between/ HHH-6271  8373871c_diff.java</t>
  </si>
  <si>
    <t>/66/Between/ HHH-6198  4ee0d423_diff.java</t>
  </si>
  <si>
    <t>/66/Between/ HHH-6196  fb44ad93_diff.java</t>
  </si>
  <si>
    <t>/66/Between/ HHH-6183  e7c26b28_diff.java</t>
  </si>
  <si>
    <t>/66/Between/ HHH-6155  ff74ceaa_diff.java</t>
  </si>
  <si>
    <t>/66/Between/ HHH-6150  f07b88c7_diff.java</t>
  </si>
  <si>
    <t>/66/Between/ HHH-6144  53e04398_diff.java</t>
  </si>
  <si>
    <t>/66/Between/ HHH-6098  6504cb6d_diff.java</t>
  </si>
  <si>
    <t>/66/Between/ HHH-6097  ad17f89c_diff.java</t>
  </si>
  <si>
    <t>/66/Between/ HHH-6091  7c39b19a_diff.java</t>
  </si>
  <si>
    <t>/66/Between/ HHH-6068  2ac8c0c0_diff.java</t>
  </si>
  <si>
    <t>/66/Between/ HHH-6051  815baf43_diff.java</t>
  </si>
  <si>
    <t>/66/Between/ HHH-6047  731d00fd_diff.java</t>
  </si>
  <si>
    <t>/66/Between/ HHH-5991  0b10334e_diff.java</t>
  </si>
  <si>
    <t>/66/Between/ HHH-5986  0816d00e_diff.java</t>
  </si>
  <si>
    <t>/66/Between/ HHH-5949  08d9fe21_diff.java</t>
  </si>
  <si>
    <t>/66/Between/ HHH-5947: 9d697660_diff.java</t>
  </si>
  <si>
    <t>/66/Between/ HHH-5916  ddfcc44d_diff.java</t>
  </si>
  <si>
    <t>/66/Between/ HHH-5916  d7c48d77_diff.java</t>
  </si>
  <si>
    <t>/66/Between/ HHH-5916  55eb37ed_diff.java</t>
  </si>
  <si>
    <t>/66/Between/ HHH-5913  e8ebe8e3_diff.java</t>
  </si>
  <si>
    <t>/66/Between/ HHH-5913  e3a0525f_diff.java</t>
  </si>
  <si>
    <t>/66/Between/ HHH-5913  5adf2960_diff.java</t>
  </si>
  <si>
    <t>/66/Between/ HHH-5913  42c609cf_diff.java</t>
  </si>
  <si>
    <t>/66/Between/ HHH-5903  b2a79676_diff.java</t>
  </si>
  <si>
    <t>/66/Between/ HHH-5903  011d7e11_diff.java</t>
  </si>
  <si>
    <t>/66/Between/ HHH-5869  e7b188c9_diff.java</t>
  </si>
  <si>
    <t>/66/Between/ HHH-5765  91d44442_diff.java</t>
  </si>
  <si>
    <t>/66/Between/ HHH-5765  88543c7a_diff.java</t>
  </si>
  <si>
    <t>/66/Between/ HHH-5616  34c2839d_diff.java</t>
  </si>
  <si>
    <t>/66/Between/ HHH-5065  d4308460_diff.java</t>
  </si>
  <si>
    <t>/66/Between/ HHH-5043  5671de51_diff.java</t>
  </si>
  <si>
    <t>/66/Between/ HHH-4358  23a62802_diff.java</t>
  </si>
  <si>
    <t>/66/Between/ HHH-4084  2725a7d4_diff.java</t>
  </si>
  <si>
    <t>/66/Between/ HHH-2808  7f109720_diff.java</t>
  </si>
  <si>
    <t>/66/Between/ HHH-2578  0537740f_diff.java</t>
  </si>
  <si>
    <t>/66/Between/ HHH-2448  7b9b9b39_diff.java</t>
  </si>
  <si>
    <t>/66/Between/ HHH-1904  fbdca395_diff.java</t>
  </si>
  <si>
    <t>/65/Between/ HHH-2879  f74c5a7f_diff.java</t>
  </si>
  <si>
    <t>/64/Between/ HHH-9466  66ce8b7f_diff.java</t>
  </si>
  <si>
    <t>/64/Between/ HHH-9003  ac164735_diff.java</t>
  </si>
  <si>
    <t>/64/Between/ HHH-8741  cd590470_diff.java</t>
  </si>
  <si>
    <t>/64/Between/ HHH-8741  8fe5460e_diff.java</t>
  </si>
  <si>
    <t>/64/Between/ HHH-8276  803c73c5_diff.java</t>
  </si>
  <si>
    <t>/64/Between/ HHH-7841  a102bf2c_diff.java</t>
  </si>
  <si>
    <t>/64/Between/ HHH-7561  b11c23fd_diff.java</t>
  </si>
  <si>
    <t>/64/Between/ HHH-6858  fb0255a8_diff.java</t>
  </si>
  <si>
    <t>/64/Between/ HHH-6858  ddb3a8cd_diff.java</t>
  </si>
  <si>
    <t>/64/Between/ HHH-6732  129c0f13_diff.java</t>
  </si>
  <si>
    <t>/64/Between/ HHH-6471  46102a2b_diff.java</t>
  </si>
  <si>
    <t>/63/Between/ HHH-9490  9caca0ce_diff.java</t>
  </si>
  <si>
    <t>/63/Between/ HHH-9388  52f2c3a0_diff.java</t>
  </si>
  <si>
    <t>/63/Between/ HHH-9388  1cba9802_diff.java</t>
  </si>
  <si>
    <t>/63/Between/ HHH-8741  cd590470_diff.java</t>
  </si>
  <si>
    <t>/63/Between/ HHH-8662  412d5d6f_diff.java</t>
  </si>
  <si>
    <t>/63/Between/ HHH-8520  36770456_diff.java</t>
  </si>
  <si>
    <t>/63/Between/ HHH-8276  803c73c5_diff.java</t>
  </si>
  <si>
    <t>/63/Between/ HHH-8217  9030fa01_diff.java</t>
  </si>
  <si>
    <t>/63/Between/ HHH-8159  b51164ae_diff.java</t>
  </si>
  <si>
    <t>/63/Between/ HHH-8159  459c061e_diff.java</t>
  </si>
  <si>
    <t>/63/Between/ HHH-7908  cbbadea5_diff.java</t>
  </si>
  <si>
    <t>/63/Between/ HHH-7860  2883cb85_diff.java</t>
  </si>
  <si>
    <t>/63/Between/ HHH-7807  456dfd83_diff.java</t>
  </si>
  <si>
    <t>/63/Between/ HHH-7580  7976e239_diff.java</t>
  </si>
  <si>
    <t>/63/Between/ HHH-7387  3edb72db_diff.java</t>
  </si>
  <si>
    <t>/63/Between/ HHH-7300  8fa530a2_diff.java</t>
  </si>
  <si>
    <t>/63/Between/ HHH-6970  d50a66bc_diff.java</t>
  </si>
  <si>
    <t>/63/Between/ HHH-6970  57e9b485_diff.java</t>
  </si>
  <si>
    <t>/63/Between/ HHH-6817  6c7379c3_diff.java</t>
  </si>
  <si>
    <t>/63/Between/ HHH-6813  bc6f5d8a_diff.java</t>
  </si>
  <si>
    <t>/63/Between/ HHH-6791  bec88716_diff.java</t>
  </si>
  <si>
    <t>/63/Between/ HHH-6732  129c0f13_diff.java</t>
  </si>
  <si>
    <t>/63/Between/ HHH-6724  a351c520_diff.java</t>
  </si>
  <si>
    <t>/63/Between/ HHH-6447  c7421837_diff.java</t>
  </si>
  <si>
    <t>/63/Between/ HHH-6371  594f689d_diff.java</t>
  </si>
  <si>
    <t>/63/Between/ HHH-6371  18215076_diff.java</t>
  </si>
  <si>
    <t>/63/Between/ HHH-6330  4a4f636c_diff.java</t>
  </si>
  <si>
    <t>/63/Between/ HHH-6196  fb44ad93_diff.java</t>
  </si>
  <si>
    <t>/63/Between/ HHH-6110  814b5149_diff.java</t>
  </si>
  <si>
    <t>/63/Between/ HHH-6101  38068e14_diff.java</t>
  </si>
  <si>
    <t>/63/Between/ HHH-6100  ae5d030a_diff.java</t>
  </si>
  <si>
    <t>/63/Between/ HHH-6100  01fe115a_diff.java</t>
  </si>
  <si>
    <t>/63/Between/ HHH-6098  6504cb6d_diff.java</t>
  </si>
  <si>
    <t>/63/Between/ HHH-6097  ad17f89c_diff.java</t>
  </si>
  <si>
    <t>/63/Between/ HHH-5986  0816d00e_diff.java</t>
  </si>
  <si>
    <t>/63/Between/ HHH-5916  e18799b0_diff.java</t>
  </si>
  <si>
    <t>/63/Between/ HHH-5916  ddfcc44d_diff.java</t>
  </si>
  <si>
    <t>/63/Between/ HHH-5916  4ffba763_diff.java</t>
  </si>
  <si>
    <t>/63/Between/ HHH-5616  34c2839d_diff.java</t>
  </si>
  <si>
    <t>/63/Between/ HHH-4358  23a62802_diff.java</t>
  </si>
  <si>
    <t>/63/Between/ HHH-2907  fd57a751_diff.java</t>
  </si>
  <si>
    <t>/63/Between/ HHH-2907  77825fef_diff.java</t>
  </si>
  <si>
    <t>/63/Between/ HHH-2394  ee01d806_diff.java</t>
  </si>
  <si>
    <t>/63/Between/ HHH-2394  5cb8d3a8_diff.java</t>
  </si>
  <si>
    <t>/63/Between/ HHH-2394  05dcc209_diff.java</t>
  </si>
  <si>
    <t>/63/Between/ HHH-2304  bcae5600_diff.java</t>
  </si>
  <si>
    <t>/63/Between/ HHH-1904  06ab0652_diff.java</t>
  </si>
  <si>
    <t>/62/Between/ HHH-5616  34c2839d_diff.java</t>
  </si>
  <si>
    <t>/61/Between/ HHH-6330  4a4f636c_diff.java</t>
  </si>
  <si>
    <t>/61/Between/ HHH-6196  fb44ad93_diff.java</t>
  </si>
  <si>
    <t>/61/Between/ HHH-5986  0816d00e_diff.java</t>
  </si>
  <si>
    <t>/61/Between/ HHH-5616  34c2839d_diff.java</t>
  </si>
  <si>
    <t>/60/Between/ HHH-8276  dc7cdf9d_diff.java</t>
  </si>
  <si>
    <t>/60/Between/ HHH-7527  6b5a428b_diff.java</t>
  </si>
  <si>
    <t>/60/Between/ HHH-6330  4a4f636c_diff.java</t>
  </si>
  <si>
    <t>/60/Between/ HHH-6196  fb44ad93_diff.java</t>
  </si>
  <si>
    <t>/60/Between/ HHH-5986  0816d00e_diff.java</t>
  </si>
  <si>
    <t>/60/Between/ HHH-5914  303691c8_diff.java</t>
  </si>
  <si>
    <t>/60/Between/ HHH-5616  34c2839d_diff.java</t>
  </si>
  <si>
    <t>/60/Between/ HHH-5284  1421c3f5_diff.java</t>
  </si>
  <si>
    <t>/59/Between/ HHH-9803  bd256e47_diff.java</t>
  </si>
  <si>
    <t>/59/Between/ HHH-9803  611f8a0e_diff.java</t>
  </si>
  <si>
    <t>/59/Between/ HHH-8741  cd590470_diff.java</t>
  </si>
  <si>
    <t>/59/Between/ HHH-8211  1825a476_diff.java</t>
  </si>
  <si>
    <t>/59/Between/ HHH-6196  fb44ad93_diff.java</t>
  </si>
  <si>
    <t>/59/Between/ HHH-6155  ff74ceaa_diff.java</t>
  </si>
  <si>
    <t>/59/Between/ HHH-6098  6504cb6d_diff.java</t>
  </si>
  <si>
    <t>/59/Between/ HHH-5616  34c2839d_diff.java</t>
  </si>
  <si>
    <t>/59/Between/ HHH-10664 87e3f0fd_diff.java</t>
  </si>
  <si>
    <t>/58/Between/ HHH-8276  18079f34_diff.java</t>
  </si>
  <si>
    <t>/57/Between/ HHH-6439: f4c36a10_diff.java</t>
  </si>
  <si>
    <t>/57/Between/ HHH-6196  fb44ad93_diff.java</t>
  </si>
  <si>
    <t>/57/Between/ HHH-5986  0816d00e_diff.java</t>
  </si>
  <si>
    <t>/57/Between/ HHH-5616  34c2839d_diff.java</t>
  </si>
  <si>
    <t>/56/Between/ HHH-9803  bd256e47_diff.java</t>
  </si>
  <si>
    <t>/56/Between/ HHH-9803  611f8a0e_diff.java</t>
  </si>
  <si>
    <t>/56/Between/ HHH-9512: 816c9761_diff.java</t>
  </si>
  <si>
    <t>/56/Between/ HHH-8991  5bdef580_diff.java</t>
  </si>
  <si>
    <t>/56/Between/ HHH-8845  76aede60_diff.java</t>
  </si>
  <si>
    <t>/56/Between/ HHH-8845  6329be56_diff.java</t>
  </si>
  <si>
    <t>/56/Between/ HHH-8741  cd590470_diff.java</t>
  </si>
  <si>
    <t>/56/Between/ HHH-8741  8fe5460e_diff.java</t>
  </si>
  <si>
    <t>/56/Between/ HHH-8637  9938937f_diff.java</t>
  </si>
  <si>
    <t>/56/Between/ HHH-8573: af03365c_diff.java</t>
  </si>
  <si>
    <t>/56/Between/ HHH-7771  32e87656_diff.java</t>
  </si>
  <si>
    <t>/56/Between/ HHH-7714  f77b068e_diff.java</t>
  </si>
  <si>
    <t>/56/Between/ HHH-7359  9968ce3a_diff.java</t>
  </si>
  <si>
    <t>/56/Between/ HHH-7225  37b64599_diff.java</t>
  </si>
  <si>
    <t>/56/Between/ HHH-6813  bc6f5d8a_diff.java</t>
  </si>
  <si>
    <t>/56/Between/ HHH-6813  45d46b61_diff.java</t>
  </si>
  <si>
    <t>/56/Between/ HHH-6330  4a4f636c_diff.java</t>
  </si>
  <si>
    <t>/56/Between/ HHH-6196  fb44ad93_diff.java</t>
  </si>
  <si>
    <t>/56/Between/ HHH-5986  0816d00e_diff.java</t>
  </si>
  <si>
    <t>/56/Between/ HHH-5616  34c2839d_diff.java</t>
  </si>
  <si>
    <t>/56/Between/ HHH-11703 1c349144_diff.java</t>
  </si>
  <si>
    <t>/56/Between/ HHH-11097 0a2a5c62_diff.java</t>
  </si>
  <si>
    <t>/56/Between/ HHH-10664 87e3f0fd_diff.java</t>
  </si>
  <si>
    <t>/56/Between/ HHH-10073 47b8ed51_diff.java</t>
  </si>
  <si>
    <t>/55/Between/ HHH-9837  9e063ffa_diff.java</t>
  </si>
  <si>
    <t>/55/Between/ HHH-9803  bd256e47_diff.java</t>
  </si>
  <si>
    <t>/55/Between/ HHH-9803  7308e14f_diff.java</t>
  </si>
  <si>
    <t>/55/Between/ HHH-9803  611f8a0e_diff.java</t>
  </si>
  <si>
    <t>/55/Between/ HHH-9466  66ce8b7f_diff.java</t>
  </si>
  <si>
    <t>/55/Between/ HHH-6360  1d26ac1e_diff.java</t>
  </si>
  <si>
    <t>/55/Between/ HHH-6330  4a4f636c_diff.java</t>
  </si>
  <si>
    <t>/55/Between/ HHH-6196  fb44ad93_diff.java</t>
  </si>
  <si>
    <t>/55/Between/ HHH-5986  0816d00e_diff.java</t>
  </si>
  <si>
    <t>/55/Between/ HHH-5616  34c2839d_diff.java</t>
  </si>
  <si>
    <t>/54/Between/ HHH-8159  8c28ba84_diff.java</t>
  </si>
  <si>
    <t>/54/Between/ HHH-6196  fb44ad93_diff.java</t>
  </si>
  <si>
    <t>/54/Between/ HHH-5986  0816d00e_diff.java</t>
  </si>
  <si>
    <t>/54/Between/ HHH-5616  34c2839d_diff.java</t>
  </si>
  <si>
    <t>/53/Between/ HHH-9466  66ce8b7f_diff.java</t>
  </si>
  <si>
    <t>/53/Between/ HHH-8741  cd590470_diff.java</t>
  </si>
  <si>
    <t>/53/Between/ HHH-8741  8fe5460e_diff.java</t>
  </si>
  <si>
    <t>/53/Between/ HHH-6732  129c0f13_diff.java</t>
  </si>
  <si>
    <t>/52/Between/ HHH-6069  d7cc102b_diff.java</t>
  </si>
  <si>
    <t>/52/Between/ HHH-5986  0816d00e_diff.java</t>
  </si>
  <si>
    <t>/52/Between/ HHH-5616  34c2839d_diff.java</t>
  </si>
  <si>
    <t>/51/Between/ HHH-6732  129c0f13_diff.java</t>
  </si>
  <si>
    <t>/51/Between/ HHH-6199  a806626a_diff.java</t>
  </si>
  <si>
    <t>/51/Between/ HHH-6196  fb44ad93_diff.java</t>
  </si>
  <si>
    <t>/51/Between/ HHH-6192  36ba1bca_diff.java</t>
  </si>
  <si>
    <t>/51/Between/ HHH-6191  c930ebcd_diff.java</t>
  </si>
  <si>
    <t>/51/Between/ HHH-6155  ff74ceaa_diff.java</t>
  </si>
  <si>
    <t>/51/Between/ HHH-6098  6504cb6d_diff.java</t>
  </si>
  <si>
    <t>/51/Between/ HHH-5986  0816d00e_diff.java</t>
  </si>
  <si>
    <t>/51/Between/ HHH-5949  08d9fe21_diff.java</t>
  </si>
  <si>
    <t>/51/Between/ HHH-5781  73e85ee7_diff.java</t>
  </si>
  <si>
    <t>/51/Between/ HHH-5778  7262276f_diff.java</t>
  </si>
  <si>
    <t>/51/Between/ HHH-5765  b006a6c3_diff.java</t>
  </si>
  <si>
    <t>/51/Between/ HHH-5765  3ca8216c_diff.java</t>
  </si>
  <si>
    <t>/51/Between/ HHH-5697  fe8c7183_diff.java</t>
  </si>
  <si>
    <t>/51/Between/ HHH-5616  34c2839d_diff.java</t>
  </si>
  <si>
    <t>/50/Between/ HHH-6732  129c0f13_diff.java</t>
  </si>
  <si>
    <t>/50/Between/ HHH-6199  a806626a_diff.java</t>
  </si>
  <si>
    <t>/50/Between/ HHH-6196  fb44ad93_diff.java</t>
  </si>
  <si>
    <t>/50/Between/ HHH-6192  36ba1bca_diff.java</t>
  </si>
  <si>
    <t>/50/Between/ HHH-6191  c930ebcd_diff.java</t>
  </si>
  <si>
    <t>/50/Between/ HHH-6155  ff74ceaa_diff.java</t>
  </si>
  <si>
    <t>/50/Between/ HHH-6098  6504cb6d_diff.java</t>
  </si>
  <si>
    <t>/50/Between/ HHH-5986  0816d00e_diff.java</t>
  </si>
  <si>
    <t>/50/Between/ HHH-5949  08d9fe21_diff.java</t>
  </si>
  <si>
    <t>/50/Between/ HHH-5781  73e85ee7_diff.java</t>
  </si>
  <si>
    <t>/50/Between/ HHH-5778  7262276f_diff.java</t>
  </si>
  <si>
    <t>/50/Between/ HHH-5765  b006a6c3_diff.java</t>
  </si>
  <si>
    <t>/50/Between/ HHH-5765  3ca8216c_diff.java</t>
  </si>
  <si>
    <t>/50/Between/ HHH-5697  fe8c7183_diff.java</t>
  </si>
  <si>
    <t>/50/Between/ HHH-5616  34c2839d_diff.java</t>
  </si>
  <si>
    <t>/49/Between/ HHH-9466  66ce8b7f_diff.java</t>
  </si>
  <si>
    <t>/49/Between/ HHH-8637  9938937f_diff.java</t>
  </si>
  <si>
    <t>/49/Between/ HHH-8276  dc7cdf9d_diff.java</t>
  </si>
  <si>
    <t>/49/Between/ HHH-8276  ba0d1454_diff.java</t>
  </si>
  <si>
    <t>/49/Between/ HHH-7214  9fc22a49_diff.java</t>
  </si>
  <si>
    <t>/49/Between/ HHH-6974  ef22e310_diff.java</t>
  </si>
  <si>
    <t>/49/Between/ HHH-6498  dc7feab0_diff.java</t>
  </si>
  <si>
    <t>/49/Between/ HHH-6480  e5400897_diff.java</t>
  </si>
  <si>
    <t>/49/Between/ HHH-6472  9ec53fa1_diff.java</t>
  </si>
  <si>
    <t>/49/Between/ HHH-6471  486352ea_diff.java</t>
  </si>
  <si>
    <t>/49/Between/ HHH-6471  46102a2b_diff.java</t>
  </si>
  <si>
    <t>/49/Between/ HHH-6447  acc93a3d_diff.java</t>
  </si>
  <si>
    <t>/49/Between/ HHH-6371  24edf42c_diff.java</t>
  </si>
  <si>
    <t>/49/Between/ HHH-4881: 11ef3e07_diff.java</t>
  </si>
  <si>
    <t>/49/Between/ HHH-2394  1cd8db2a_diff.java</t>
  </si>
  <si>
    <t>/48/Between/ HHH-9490  9caca0ce_diff.java</t>
  </si>
  <si>
    <t>/48/Between/ HHH-9388  52f2c3a0_diff.java</t>
  </si>
  <si>
    <t>/48/Between/ HHH-9388  1cba9802_diff.java</t>
  </si>
  <si>
    <t>/48/Between/ HHH-8741  cd590470_diff.java</t>
  </si>
  <si>
    <t>/48/Between/ HHH-8662  412d5d6f_diff.java</t>
  </si>
  <si>
    <t>/48/Between/ HHH-8520  36770456_diff.java</t>
  </si>
  <si>
    <t>/48/Between/ HHH-8276  803c73c5_diff.java</t>
  </si>
  <si>
    <t>/48/Between/ HHH-8217  9030fa01_diff.java</t>
  </si>
  <si>
    <t>/48/Between/ HHH-8159  b51164ae_diff.java</t>
  </si>
  <si>
    <t>/48/Between/ HHH-8159  459c061e_diff.java</t>
  </si>
  <si>
    <t>/48/Between/ HHH-7908  cbbadea5_diff.java</t>
  </si>
  <si>
    <t>/48/Between/ HHH-7860  2883cb85_diff.java</t>
  </si>
  <si>
    <t>/48/Between/ HHH-7807  456dfd83_diff.java</t>
  </si>
  <si>
    <t>/48/Between/ HHH-7580  7976e239_diff.java</t>
  </si>
  <si>
    <t>/48/Between/ HHH-7387  3edb72db_diff.java</t>
  </si>
  <si>
    <t>/48/Between/ HHH-7300  8fa530a2_diff.java</t>
  </si>
  <si>
    <t>/48/Between/ HHH-6970  d50a66bc_diff.java</t>
  </si>
  <si>
    <t>/48/Between/ HHH-6970  57e9b485_diff.java</t>
  </si>
  <si>
    <t>/48/Between/ HHH-6817  6c7379c3_diff.java</t>
  </si>
  <si>
    <t>/48/Between/ HHH-6813  bc6f5d8a_diff.java</t>
  </si>
  <si>
    <t>/48/Between/ HHH-6791  bec88716_diff.java</t>
  </si>
  <si>
    <t>/48/Between/ HHH-6732  129c0f13_diff.java</t>
  </si>
  <si>
    <t>/48/Between/ HHH-6724  a351c520_diff.java</t>
  </si>
  <si>
    <t>/48/Between/ HHH-6447  c7421837_diff.java</t>
  </si>
  <si>
    <t>/48/Between/ HHH-6371  594f689d_diff.java</t>
  </si>
  <si>
    <t>/48/Between/ HHH-6371  18215076_diff.java</t>
  </si>
  <si>
    <t>/48/Between/ HHH-6330  4a4f636c_diff.java</t>
  </si>
  <si>
    <t>/48/Between/ HHH-6196  fb44ad93_diff.java</t>
  </si>
  <si>
    <t>/48/Between/ HHH-6110  814b5149_diff.java</t>
  </si>
  <si>
    <t>/48/Between/ HHH-6101  38068e14_diff.java</t>
  </si>
  <si>
    <t>/48/Between/ HHH-6100  ae5d030a_diff.java</t>
  </si>
  <si>
    <t>/48/Between/ HHH-6100  01fe115a_diff.java</t>
  </si>
  <si>
    <t>/48/Between/ HHH-6098  6504cb6d_diff.java</t>
  </si>
  <si>
    <t>/48/Between/ HHH-6097  ad17f89c_diff.java</t>
  </si>
  <si>
    <t>/48/Between/ HHH-5986  0816d00e_diff.java</t>
  </si>
  <si>
    <t>/48/Between/ HHH-5916  e18799b0_diff.java</t>
  </si>
  <si>
    <t>/48/Between/ HHH-5916  ddfcc44d_diff.java</t>
  </si>
  <si>
    <t>/48/Between/ HHH-5916  4ffba763_diff.java</t>
  </si>
  <si>
    <t>/48/Between/ HHH-5616  34c2839d_diff.java</t>
  </si>
  <si>
    <t>/48/Between/ HHH-4358  23a62802_diff.java</t>
  </si>
  <si>
    <t>/48/Between/ HHH-2907  fd57a751_diff.java</t>
  </si>
  <si>
    <t>/48/Between/ HHH-2907  77825fef_diff.java</t>
  </si>
  <si>
    <t>/48/Between/ HHH-2394  ee01d806_diff.java</t>
  </si>
  <si>
    <t>/48/Between/ HHH-2394  5cb8d3a8_diff.java</t>
  </si>
  <si>
    <t>/48/Between/ HHH-2394  05dcc209_diff.java</t>
  </si>
  <si>
    <t>/48/Between/ HHH-2304  bcae5600_diff.java</t>
  </si>
  <si>
    <t>/48/Between/ HHH-1904  06ab0652_diff.java</t>
  </si>
  <si>
    <t>/47/Between/ HHH-9490  9caca0ce_diff.java</t>
  </si>
  <si>
    <t>/47/Between/ HHH-9369  fff49977_diff.java</t>
  </si>
  <si>
    <t>/47/Between/ HHH-8741  cd590470_diff.java</t>
  </si>
  <si>
    <t>/47/Between/ HHH-8478  498735aa_diff.java</t>
  </si>
  <si>
    <t>/47/Between/ HHH-8469  1f6daa67_diff.java</t>
  </si>
  <si>
    <t>/47/Between/ HHH-8211  1825a476_diff.java</t>
  </si>
  <si>
    <t>/47/Between/ HHH-8167  c259e157_diff.java</t>
  </si>
  <si>
    <t>/47/Between/ HHH-8111  bf168ca2_diff.java</t>
  </si>
  <si>
    <t>/47/Between/ HHH-8111  9f86babd_diff.java</t>
  </si>
  <si>
    <t>/47/Between/ HHH-8111  7bcf161d_diff.java</t>
  </si>
  <si>
    <t>/47/Between/ HHH-7780  07fc1627_diff.java</t>
  </si>
  <si>
    <t>/47/Between/ HHH-7645  4294e0fa_diff.java</t>
  </si>
  <si>
    <t>/47/Between/ HHH-7387  ad2a9ef6_diff.java</t>
  </si>
  <si>
    <t>/47/Between/ HHH-7387  219707df_diff.java</t>
  </si>
  <si>
    <t>/47/Between/ HHH-7108  d0e13b66_diff.java</t>
  </si>
  <si>
    <t>/47/Between/ HHH-6790  cfa729d8_diff.java</t>
  </si>
  <si>
    <t>/47/Between/ HHH-6196  fb44ad93_diff.java</t>
  </si>
  <si>
    <t>/47/Between/ HHH-5986  0816d00e_diff.java</t>
  </si>
  <si>
    <t>/47/Between/ HHH-5616  34c2839d_diff.java</t>
  </si>
  <si>
    <t>/46/Between/ HHH-6330  4a4f636c_diff.java</t>
  </si>
  <si>
    <t>/73/After/ HHH-9803  bd256e47_diff.java</t>
  </si>
  <si>
    <t>/46/Between/ HHH-6196  fb44ad93_diff.java</t>
  </si>
  <si>
    <t>/73/After/ HHH-9722 1361925b_diff.java</t>
  </si>
  <si>
    <t>/46/Between/ HHH-5616  34c2839d_diff.java</t>
  </si>
  <si>
    <t>/72/After/ HHH-9840  cffe71ae_diff.java</t>
  </si>
  <si>
    <t>/45/Between/ Merge bra d00c9c85_diff.java</t>
  </si>
  <si>
    <t>/72/After/ HHH-9840  16ae00a5_diff.java</t>
  </si>
  <si>
    <t>/45/Between/ HHH-8162  377c3000_diff.java</t>
  </si>
  <si>
    <t>/72/After/ HHH-9803  bd256e47_diff.java</t>
  </si>
  <si>
    <t>/45/Between/ HHH-8092  cf921df1_diff.java</t>
  </si>
  <si>
    <t>/72/After/ HHH-9803  bbfacee6_diff.java</t>
  </si>
  <si>
    <t>/45/Between/ HHH-8092  b5457f37_diff.java</t>
  </si>
  <si>
    <t>/72/After/ HHH-9803  7308e14f_diff.java</t>
  </si>
  <si>
    <t>/45/Between/ HHH-8026  8515ce19_diff.java</t>
  </si>
  <si>
    <t>/72/After/ HHH-9803  611f8a0e_diff.java</t>
  </si>
  <si>
    <t>/45/Between/ HHH-8010  394458f6_diff.java</t>
  </si>
  <si>
    <t>/72/After/ HHH-9790  b605c353_diff.java</t>
  </si>
  <si>
    <t>/45/Between/ HHH-7991  4d68ddf7_diff.java</t>
  </si>
  <si>
    <t>/72/After/ HHH-9747  b476094d_diff.java</t>
  </si>
  <si>
    <t>/45/Between/ HHH-7957  9ab92404_diff.java</t>
  </si>
  <si>
    <t>/72/After/ HHH-9486: 832b62f7_diff.java</t>
  </si>
  <si>
    <t>/45/Between/ HHH-7890  42f34227_diff.java</t>
  </si>
  <si>
    <t>/72/After/ HHH-9344  16b067cd_diff.java</t>
  </si>
  <si>
    <t>/45/Between/ HHH-7797  4204f2c5_diff.java</t>
  </si>
  <si>
    <t>/72/After/ HHH-9340  eb308a95_diff.java</t>
  </si>
  <si>
    <t>/45/Between/ HHH-7797  41397f22_diff.java</t>
  </si>
  <si>
    <t>/72/After/ HHH-9340  7cae5ba9_diff.java</t>
  </si>
  <si>
    <t>/45/Between/ HHH-7797  12c7ab93_diff.java</t>
  </si>
  <si>
    <t>/72/After/ HHH-9170  8a2a78ff_diff.java</t>
  </si>
  <si>
    <t>/45/Between/ HHH-7721  4e434f61_diff.java</t>
  </si>
  <si>
    <t>/72/After/ HHH-8939  af5804a4_diff.java</t>
  </si>
  <si>
    <t>/45/Between/ HHH-7580  7976e239_diff.java</t>
  </si>
  <si>
    <t>/72/After/ HHH-8741  cd590470_diff.java</t>
  </si>
  <si>
    <t>/45/Between/ HHH-7556  4ad49a02_diff.java</t>
  </si>
  <si>
    <t>/72/After/ HHH-8679  15adff22_diff.java</t>
  </si>
  <si>
    <t>/45/Between/ HHH-7462  d184cb3e_diff.java</t>
  </si>
  <si>
    <t>/72/After/ HHH-8654  449c5583_diff.java</t>
  </si>
  <si>
    <t>/45/Between/ HHH-7387  ad2a9ef6_diff.java</t>
  </si>
  <si>
    <t>/72/After/ HHH-8647  1658a477_diff.java</t>
  </si>
  <si>
    <t>/45/Between/ HHH-7195  5068b8e8_diff.java</t>
  </si>
  <si>
    <t>/72/After/ HHH-8576  ffa67243_diff.java</t>
  </si>
  <si>
    <t>/45/Between/ HHH-7134  8e30a2b8_diff.java</t>
  </si>
  <si>
    <t>/72/After/ HHH-8441  cc550c08_diff.java</t>
  </si>
  <si>
    <t>/45/Between/ HHH-6967  e75b8a77_diff.java</t>
  </si>
  <si>
    <t>/72/After/ HHH-8312  6cabc326_diff.java</t>
  </si>
  <si>
    <t>/45/Between/ HHH-6817  6c7379c3_diff.java</t>
  </si>
  <si>
    <t>/72/After/ HHH-8211  1825a476_diff.java</t>
  </si>
  <si>
    <t>/45/Between/ HHH-6732  129c0f13_diff.java</t>
  </si>
  <si>
    <t>/72/After/ HHH-8180  7778aae3_diff.java</t>
  </si>
  <si>
    <t>/45/Between/ HHH-6683  f4fa1762_diff.java</t>
  </si>
  <si>
    <t>/72/After/ HHH-8159  b51164ae_diff.java</t>
  </si>
  <si>
    <t>/45/Between/ HHH-6640  9f214d80_diff.java</t>
  </si>
  <si>
    <t>/72/After/ HHH-7984  5e7b3601_diff.java</t>
  </si>
  <si>
    <t>/45/Between/ HHH-6586  68f7d9b7_diff.java</t>
  </si>
  <si>
    <t>/72/After/ HHH-7908  cbbadea5_diff.java</t>
  </si>
  <si>
    <t>/45/Between/ HHH-6336  89911003_diff.java</t>
  </si>
  <si>
    <t>/72/After/ HHH-7902  9ce5c32d_diff.java</t>
  </si>
  <si>
    <t>/45/Between/ HHH-6271  fa1183f3_diff.java</t>
  </si>
  <si>
    <t>/72/After/ HHH-7841  3d332371_diff.java</t>
  </si>
  <si>
    <t>/45/Between/ HHH-6271  8373871c_diff.java</t>
  </si>
  <si>
    <t>/72/After/ HHH-7746  06b0faaf_diff.java</t>
  </si>
  <si>
    <t>/45/Between/ HHH-6198  4ee0d423_diff.java</t>
  </si>
  <si>
    <t>/72/After/ HHH-7387  153eb4a9_diff.java</t>
  </si>
  <si>
    <t>/45/Between/ HHH-6196  fb44ad93_diff.java</t>
  </si>
  <si>
    <t>/72/After/ HHH-6736  e0cfc6bf_diff.java</t>
  </si>
  <si>
    <t>/45/Between/ HHH-6183  e7c26b28_diff.java</t>
  </si>
  <si>
    <t>/72/After/ HHH-6043  3e5184e6_diff.java</t>
  </si>
  <si>
    <t>/45/Between/ HHH-6155  ff74ceaa_diff.java</t>
  </si>
  <si>
    <t>/72/After/ HHH-5818  739b88c5_diff.java</t>
  </si>
  <si>
    <t>/45/Between/ HHH-6150  f07b88c7_diff.java</t>
  </si>
  <si>
    <t>/72/After/ HHH-3051  b3e79f3f_diff.java</t>
  </si>
  <si>
    <t>/45/Between/ HHH-6144  53e04398_diff.java</t>
  </si>
  <si>
    <t>/72/After/ HHH-3051  2a901239_diff.java</t>
  </si>
  <si>
    <t>/45/Between/ HHH-6098  6504cb6d_diff.java</t>
  </si>
  <si>
    <t>/72/After/ HHH-2736  742b1b41_diff.java</t>
  </si>
  <si>
    <t>/45/Between/ HHH-6097  ad17f89c_diff.java</t>
  </si>
  <si>
    <t>/72/After/ HHH-1283  8eb7d8cf_diff.java</t>
  </si>
  <si>
    <t>/45/Between/ HHH-6091  7c39b19a_diff.java</t>
  </si>
  <si>
    <t>/72/After/ HHH-1283  3a72b453_diff.java</t>
  </si>
  <si>
    <t>/45/Between/ HHH-6068  2ac8c0c0_diff.java</t>
  </si>
  <si>
    <t>/72/After/ HHH-1168  6e71a090_diff.java</t>
  </si>
  <si>
    <t>/45/Between/ HHH-6051  815baf43_diff.java</t>
  </si>
  <si>
    <t>/72/After/ HHH-1168  4b2871cf_diff.java</t>
  </si>
  <si>
    <t>/45/Between/ HHH-6047  731d00fd_diff.java</t>
  </si>
  <si>
    <t>/72/After/ HHH-1168  21ade0c7_diff.java</t>
  </si>
  <si>
    <t>/45/Between/ HHH-5991  0b10334e_diff.java</t>
  </si>
  <si>
    <t>/72/After/ HHH-11646 3a813dcb_diff.java</t>
  </si>
  <si>
    <t>/45/Between/ HHH-5986  0816d00e_diff.java</t>
  </si>
  <si>
    <t>/72/After/ HHH-11600 d80c6ac0_diff.java</t>
  </si>
  <si>
    <t>/45/Between/ HHH-5949  08d9fe21_diff.java</t>
  </si>
  <si>
    <t>/72/After/ HHH-10965 1661af2d_diff.java</t>
  </si>
  <si>
    <t>/45/Between/ HHH-5947: 9d697660_diff.java</t>
  </si>
  <si>
    <t>/72/After/ HHH-10664 87e3f0fd_diff.java</t>
  </si>
  <si>
    <t>/45/Between/ HHH-5916  ddfcc44d_diff.java</t>
  </si>
  <si>
    <t>/72/After/ HHH-10563 3f37fff0_diff.java</t>
  </si>
  <si>
    <t>/45/Between/ HHH-5916  d7c48d77_diff.java</t>
  </si>
  <si>
    <t>/72/After/ HHH-10513 80472f6a_diff.java</t>
  </si>
  <si>
    <t>/45/Between/ HHH-5916  55eb37ed_diff.java</t>
  </si>
  <si>
    <t>/72/After/ HHH-10269 bdb458a6_diff.java</t>
  </si>
  <si>
    <t>/45/Between/ HHH-5913  e8ebe8e3_diff.java</t>
  </si>
  <si>
    <t>/72/After/ HHH-10267 1e44e742_diff.java</t>
  </si>
  <si>
    <t>/45/Between/ HHH-5913  e3a0525f_diff.java</t>
  </si>
  <si>
    <t>/72/After/ - HHH-932 4615ae10_diff.java</t>
  </si>
  <si>
    <t>/45/Between/ HHH-5913  5adf2960_diff.java</t>
  </si>
  <si>
    <t>/45/Between/ HHH-5913  42c609cf_diff.java</t>
  </si>
  <si>
    <t>/70/After/ HHH-6191  c930ebcd_diff.java</t>
  </si>
  <si>
    <t>/45/Between/ HHH-5903  b2a79676_diff.java</t>
  </si>
  <si>
    <t>/70/After/ HHH-6098  6504cb6d_diff.java</t>
  </si>
  <si>
    <t>/45/Between/ HHH-5903  011d7e11_diff.java</t>
  </si>
  <si>
    <t>/45/Between/ HHH-5869  e7b188c9_diff.java</t>
  </si>
  <si>
    <t>/68/After/ HHH-9803  bd256e47_diff.java</t>
  </si>
  <si>
    <t>/45/Between/ HHH-5765  91d44442_diff.java</t>
  </si>
  <si>
    <t>/68/After/ HHH-9803  611f8a0e_diff.java</t>
  </si>
  <si>
    <t>/45/Between/ HHH-5765  88543c7a_diff.java</t>
  </si>
  <si>
    <t>/68/After/ HHH-9512: 816c9761_diff.java</t>
  </si>
  <si>
    <t>/45/Between/ HHH-5616  34c2839d_diff.java</t>
  </si>
  <si>
    <t>/68/After/ HHH-8991  5bdef580_diff.java</t>
  </si>
  <si>
    <t>/45/Between/ HHH-5043  5671de51_diff.java</t>
  </si>
  <si>
    <t>/68/After/ HHH-8845  76aede60_diff.java</t>
  </si>
  <si>
    <t>/45/Between/ HHH-4358  23a62802_diff.java</t>
  </si>
  <si>
    <t>/68/After/ HHH-8845  6329be56_diff.java</t>
  </si>
  <si>
    <t>/45/Between/ HHH-4084  2725a7d4_diff.java</t>
  </si>
  <si>
    <t>/68/After/ HHH-8741  cd590470_diff.java</t>
  </si>
  <si>
    <t>/45/Between/ HHH-2808  7f109720_diff.java</t>
  </si>
  <si>
    <t>/68/After/ HHH-8741  8fe5460e_diff.java</t>
  </si>
  <si>
    <t>/45/Between/ HHH-2578  0537740f_diff.java</t>
  </si>
  <si>
    <t>/68/After/ HHH-11703 1c349144_diff.java</t>
  </si>
  <si>
    <t>/45/Between/ HHH-2448  7b9b9b39_diff.java</t>
  </si>
  <si>
    <t>/68/After/ HHH-11097 0a2a5c62_diff.java</t>
  </si>
  <si>
    <t>/45/Between/ HHH-1904  fbdca395_diff.java</t>
  </si>
  <si>
    <t>/68/After/ HHH-10664 87e3f0fd_diff.java</t>
  </si>
  <si>
    <t>/68/After/ HHH-10073 47b8ed51_diff.java</t>
  </si>
  <si>
    <t>/43/Between/ HHH-8597  8e2f2a9d_diff.java</t>
  </si>
  <si>
    <t>/43/Between/ HHH-8276  dc7cdf9d_diff.java</t>
  </si>
  <si>
    <t>/66/After/ HHH-9803  bd256e47_diff.java</t>
  </si>
  <si>
    <t>/43/Between/ HHH-8211  1825a476_diff.java</t>
  </si>
  <si>
    <t>/66/After/ HHH-9792  23794bf2_diff.java</t>
  </si>
  <si>
    <t>/43/Between/ HHH-7841  f3298620_diff.java</t>
  </si>
  <si>
    <t>/66/After/ HHH-9654  63a0f03c_diff.java</t>
  </si>
  <si>
    <t>/43/Between/ HHH-7841  b6fd7bf2_diff.java</t>
  </si>
  <si>
    <t>/66/After/ HHH-9492  a92ddea9_diff.java</t>
  </si>
  <si>
    <t>/43/Between/ HHH-7841  560a397a_diff.java</t>
  </si>
  <si>
    <t>/66/After/ HHH-8191  02784001_diff.java</t>
  </si>
  <si>
    <t>/42/Between/ HHH-9490  9caca0ce_diff.java</t>
  </si>
  <si>
    <t>/66/After/ HHH-11646 3a813dcb_diff.java</t>
  </si>
  <si>
    <t>/42/Between/ HHH-9388  52f2c3a0_diff.java</t>
  </si>
  <si>
    <t>/66/After/ HHH-10664 87e3f0fd_diff.java</t>
  </si>
  <si>
    <t>/42/Between/ HHH-9388  1cba9802_diff.java</t>
  </si>
  <si>
    <t>/65/After/ HHH-9803  bd256e47_diff.java</t>
  </si>
  <si>
    <t>/42/Between/ HHH-8741  cd590470_diff.java</t>
  </si>
  <si>
    <t>/65/After/ HHH-9803  7308e14f_diff.java</t>
  </si>
  <si>
    <t>/42/Between/ HHH-8662  412d5d6f_diff.java</t>
  </si>
  <si>
    <t>/65/After/ HHH-9344  23936fd5_diff.java</t>
  </si>
  <si>
    <t>/42/Between/ HHH-8520  36770456_diff.java</t>
  </si>
  <si>
    <t>/65/After/ HHH-8741  b6c9a561_diff.java</t>
  </si>
  <si>
    <t>/42/Between/ HHH-8276  803c73c5_diff.java</t>
  </si>
  <si>
    <t>/65/After/ HHH-7206  3800a0e6_diff.java</t>
  </si>
  <si>
    <t>/42/Between/ HHH-8217  9030fa01_diff.java</t>
  </si>
  <si>
    <t>/65/After/ HHH-7197  d3b640cb_diff.java</t>
  </si>
  <si>
    <t>/42/Between/ HHH-8159  b51164ae_diff.java</t>
  </si>
  <si>
    <t>/65/After/ HHH-7085  9f4fd486_diff.java</t>
  </si>
  <si>
    <t>/42/Between/ HHH-8159  459c061e_diff.java</t>
  </si>
  <si>
    <t>/65/After/ HHH-6974  ef22e310_diff.java</t>
  </si>
  <si>
    <t>/42/Between/ HHH-7908  cbbadea5_diff.java</t>
  </si>
  <si>
    <t>/65/After/ HHH-6974  72fe79a3_diff.java</t>
  </si>
  <si>
    <t>/42/Between/ HHH-7860  2883cb85_diff.java</t>
  </si>
  <si>
    <t>/65/After/ HHH-6974  368c4cc2_diff.java</t>
  </si>
  <si>
    <t>/42/Between/ HHH-7807  456dfd83_diff.java</t>
  </si>
  <si>
    <t>/65/After/ HHH-6974  33d399f1_diff.java</t>
  </si>
  <si>
    <t>/42/Between/ HHH-7580  7976e239_diff.java</t>
  </si>
  <si>
    <t>/65/After/ HHH-6974  1569e619_diff.java</t>
  </si>
  <si>
    <t>/42/Between/ HHH-7387  3edb72db_diff.java</t>
  </si>
  <si>
    <t>/65/After/ HHH-2879  fb3566b4_diff.java</t>
  </si>
  <si>
    <t>/42/Between/ HHH-7300  8fa530a2_diff.java</t>
  </si>
  <si>
    <t>/64/After/ HHH-9837  9e063ffa_diff.java</t>
  </si>
  <si>
    <t>/42/Between/ HHH-6970  d50a66bc_diff.java</t>
  </si>
  <si>
    <t>/64/After/ HHH-9803  bd256e47_diff.java</t>
  </si>
  <si>
    <t>/42/Between/ HHH-6970  57e9b485_diff.java</t>
  </si>
  <si>
    <t>/64/After/ HHH-9803  611f8a0e_diff.java</t>
  </si>
  <si>
    <t>/42/Between/ HHH-6817  6c7379c3_diff.java</t>
  </si>
  <si>
    <t>/64/After/ HHH-8558  93525460_diff.java</t>
  </si>
  <si>
    <t>/42/Between/ HHH-6813  bc6f5d8a_diff.java</t>
  </si>
  <si>
    <t>/64/After/ HHH-11328 54f3409b_diff.java</t>
  </si>
  <si>
    <t>/42/Between/ HHH-6791  bec88716_diff.java</t>
  </si>
  <si>
    <t>/64/After/ HHH-11274 3906816e_diff.java</t>
  </si>
  <si>
    <t>/42/Between/ HHH-6732  129c0f13_diff.java</t>
  </si>
  <si>
    <t>/64/After/ HHH-10865 f0dfc126_diff.java</t>
  </si>
  <si>
    <t>/42/Between/ HHH-6724  a351c520_diff.java</t>
  </si>
  <si>
    <t>/64/After/ HHH-10664 87e3f0fd_diff.java</t>
  </si>
  <si>
    <t>/42/Between/ HHH-6447  c7421837_diff.java</t>
  </si>
  <si>
    <t>/64/After/ HHH-10280 472f4ab9_diff.java</t>
  </si>
  <si>
    <t>/42/Between/ HHH-6371  594f689d_diff.java</t>
  </si>
  <si>
    <t>/64/After/ HHH-10267 1e44e742_diff.java</t>
  </si>
  <si>
    <t>/42/Between/ HHH-6371  18215076_diff.java</t>
  </si>
  <si>
    <t>/42/Between/ HHH-6330  4a4f636c_diff.java</t>
  </si>
  <si>
    <t>/62/After/ HHH-6198  4ee0d423_diff.java</t>
  </si>
  <si>
    <t>/42/Between/ HHH-6196  fb44ad93_diff.java</t>
  </si>
  <si>
    <t>/62/After/ HHH-6196  fb44ad93_diff.java</t>
  </si>
  <si>
    <t>/42/Between/ HHH-6110  814b5149_diff.java</t>
  </si>
  <si>
    <t>/62/After/ HHH-6098  6504cb6d_diff.java</t>
  </si>
  <si>
    <t>/42/Between/ HHH-6101  38068e14_diff.java</t>
  </si>
  <si>
    <t>/62/After/ HHH-5697  fe8c7183_diff.java</t>
  </si>
  <si>
    <t>/42/Between/ HHH-6100  ae5d030a_diff.java</t>
  </si>
  <si>
    <t>/61/After/ HHH-9837  9e063ffa_diff.java</t>
  </si>
  <si>
    <t>/42/Between/ HHH-6100  01fe115a_diff.java</t>
  </si>
  <si>
    <t>/61/After/ HHH-9803  bd256e47_diff.java</t>
  </si>
  <si>
    <t>/42/Between/ HHH-6098  6504cb6d_diff.java</t>
  </si>
  <si>
    <t>/61/After/ HHH-9803  7308e14f_diff.java</t>
  </si>
  <si>
    <t>/42/Between/ HHH-6097  ad17f89c_diff.java</t>
  </si>
  <si>
    <t>/61/After/ HHH-9803  611f8a0e_diff.java</t>
  </si>
  <si>
    <t>/42/Between/ HHH-5986  0816d00e_diff.java</t>
  </si>
  <si>
    <t>/61/After/ HHH-9466  66ce8b7f_diff.java</t>
  </si>
  <si>
    <t>/42/Between/ HHH-5916  e18799b0_diff.java</t>
  </si>
  <si>
    <t>/61/After/ HHH-6360  1d26ac1e_diff.java</t>
  </si>
  <si>
    <t>/42/Between/ HHH-5916  ddfcc44d_diff.java</t>
  </si>
  <si>
    <t>/60/After/ HHH-9803  bd256e47_diff.java</t>
  </si>
  <si>
    <t>/42/Between/ HHH-5916  4ffba763_diff.java</t>
  </si>
  <si>
    <t>/60/After/ HHH-9490  9caca0ce_diff.java</t>
  </si>
  <si>
    <t>/42/Between/ HHH-5616  34c2839d_diff.java</t>
  </si>
  <si>
    <t>/60/After/ HHH-9466  66ce8b7f_diff.java</t>
  </si>
  <si>
    <t>/42/Between/ HHH-4358  23a62802_diff.java</t>
  </si>
  <si>
    <t>/60/After/ HHH-8741  cd590470_diff.java</t>
  </si>
  <si>
    <t>/42/Between/ HHH-2907  fd57a751_diff.java</t>
  </si>
  <si>
    <t>/60/After/ HHH-8637  9938937f_diff.java</t>
  </si>
  <si>
    <t>/42/Between/ HHH-2907  77825fef_diff.java</t>
  </si>
  <si>
    <t>/60/After/ HHH-11173 4d6cda15_diff.java</t>
  </si>
  <si>
    <t>/42/Between/ HHH-2394  ee01d806_diff.java</t>
  </si>
  <si>
    <t>/60/After/ HHH-10664 87e3f0fd_diff.java</t>
  </si>
  <si>
    <t>/42/Between/ HHH-2394  5cb8d3a8_diff.java</t>
  </si>
  <si>
    <t>/60/After/ HHH-10664 59ed7fa2_diff.java</t>
  </si>
  <si>
    <t>/42/Between/ HHH-2394  05dcc209_diff.java</t>
  </si>
  <si>
    <t>/60/After/ HHH-10073 47b8ed51_diff.java</t>
  </si>
  <si>
    <t>/42/Between/ HHH-2304  bcae5600_diff.java</t>
  </si>
  <si>
    <t>/60/After/ HHH-10069 961b5e89_diff.java</t>
  </si>
  <si>
    <t>/42/Between/ HHH-1904  06ab0652_diff.java</t>
  </si>
  <si>
    <t>/41/Between/ HHH-6026  19791a6c_diff.java</t>
  </si>
  <si>
    <t>/58/After/ HHH-9803  bd256e47_diff.java</t>
  </si>
  <si>
    <t>/41/Between/ HHH-6025  82d2ef4b_diff.java</t>
  </si>
  <si>
    <t>/58/After/ HHH-8276  af1061a4_diff.java</t>
  </si>
  <si>
    <t>/41/Between/ HHH-5616  34c2839d_diff.java</t>
  </si>
  <si>
    <t>/57/After/ HHH-9803  bd256e47_diff.java</t>
  </si>
  <si>
    <t>/40/Between/ HHH-6199  a806626a_diff.java</t>
  </si>
  <si>
    <t>/57/After/ HHH-9803  611f8a0e_diff.java</t>
  </si>
  <si>
    <t>/40/Between/ HHH-5616  34c2839d_diff.java</t>
  </si>
  <si>
    <t>/57/After/ HHH-9490  9caca0ce_diff.java</t>
  </si>
  <si>
    <t>/39/Between/ HHH-9490  9caca0ce_diff.java</t>
  </si>
  <si>
    <t>/57/After/ HHH-8741  8ec17e68_diff.java</t>
  </si>
  <si>
    <t>/39/Between/ HHH-9388  52f2c3a0_diff.java</t>
  </si>
  <si>
    <t>/57/After/ HHH-8217  9030fa01_diff.java</t>
  </si>
  <si>
    <t>/39/Between/ HHH-9388  1cba9802_diff.java</t>
  </si>
  <si>
    <t>/57/After/ HHH-8159  5fc70fc5_diff.java</t>
  </si>
  <si>
    <t>/39/Between/ HHH-8741  cd590470_diff.java</t>
  </si>
  <si>
    <t>/57/After/ HHH-7969  1d9b7a06_diff.java</t>
  </si>
  <si>
    <t>/39/Between/ HHH-8662  412d5d6f_diff.java</t>
  </si>
  <si>
    <t>/57/After/ HHH-7797  7b05f4ae_diff.java</t>
  </si>
  <si>
    <t>/39/Between/ HHH-8520  36770456_diff.java</t>
  </si>
  <si>
    <t>/57/After/ HHH-7797  4204f2c5_diff.java</t>
  </si>
  <si>
    <t>/39/Between/ HHH-8276  803c73c5_diff.java</t>
  </si>
  <si>
    <t>/57/After/ HHH-7797  41397f22_diff.java</t>
  </si>
  <si>
    <t>/39/Between/ HHH-8217  9030fa01_diff.java</t>
  </si>
  <si>
    <t>/57/After/ HHH-7797  3a995f57_diff.java</t>
  </si>
  <si>
    <t>/39/Between/ HHH-8159  b51164ae_diff.java</t>
  </si>
  <si>
    <t>/39/Between/ HHH-8159  459c061e_diff.java</t>
  </si>
  <si>
    <t>/39/Between/ HHH-7908  cbbadea5_diff.java</t>
  </si>
  <si>
    <t>/54/After/ HHH-9803  bd256e47_diff.java</t>
  </si>
  <si>
    <t>/39/Between/ HHH-7860  2883cb85_diff.java</t>
  </si>
  <si>
    <t>/54/After/ HHH-11584 c8cbb8f0_diff.java</t>
  </si>
  <si>
    <t>/39/Between/ HHH-7807  456dfd83_diff.java</t>
  </si>
  <si>
    <t>/53/After/ HHH-9837  9e063ffa_diff.java</t>
  </si>
  <si>
    <t>/39/Between/ HHH-7580  7976e239_diff.java</t>
  </si>
  <si>
    <t>/53/After/ HHH-9803  bd256e47_diff.java</t>
  </si>
  <si>
    <t>/39/Between/ HHH-7387  3edb72db_diff.java</t>
  </si>
  <si>
    <t>/53/After/ HHH-9803  611f8a0e_diff.java</t>
  </si>
  <si>
    <t>/39/Between/ HHH-7300  8fa530a2_diff.java</t>
  </si>
  <si>
    <t>/53/After/ HHH-10267 1e44e742_diff.java</t>
  </si>
  <si>
    <t>/39/Between/ HHH-6970  d50a66bc_diff.java</t>
  </si>
  <si>
    <t>/52/After/ HHH-9803  bd256e47_diff.java</t>
  </si>
  <si>
    <t>/39/Between/ HHH-6970  57e9b485_diff.java</t>
  </si>
  <si>
    <t>/52/After/ HHH-9803  7308e14f_diff.java</t>
  </si>
  <si>
    <t>/39/Between/ HHH-6817  6c7379c3_diff.java</t>
  </si>
  <si>
    <t>/52/After/ HHH-9803  611f8a0e_diff.java</t>
  </si>
  <si>
    <t>/39/Between/ HHH-6813  bc6f5d8a_diff.java</t>
  </si>
  <si>
    <t>/52/After/ HHH-9722 1361925b_diff.java</t>
  </si>
  <si>
    <t>/39/Between/ HHH-6791  bec88716_diff.java</t>
  </si>
  <si>
    <t>/52/After/ HHH-8741  8ec17e68_diff.java</t>
  </si>
  <si>
    <t>/39/Between/ HHH-6732  129c0f13_diff.java</t>
  </si>
  <si>
    <t>/52/After/ HHH-8371  a2287b6c_diff.java</t>
  </si>
  <si>
    <t>/39/Between/ HHH-6724  a351c520_diff.java</t>
  </si>
  <si>
    <t>/52/After/ HHH-8073  79073a98_diff.java</t>
  </si>
  <si>
    <t>/39/Between/ HHH-6447  c7421837_diff.java</t>
  </si>
  <si>
    <t>/52/After/ HHH-7725  3e69b7bd_diff.java</t>
  </si>
  <si>
    <t>/39/Between/ HHH-6371  594f689d_diff.java</t>
  </si>
  <si>
    <t>/52/After/ HHH-6196  fb44ad93_diff.java</t>
  </si>
  <si>
    <t>/39/Between/ HHH-6371  18215076_diff.java</t>
  </si>
  <si>
    <t>/52/After/ HHH-6069  33074dc2_diff.java</t>
  </si>
  <si>
    <t>/39/Between/ HHH-6330  4a4f636c_diff.java</t>
  </si>
  <si>
    <t>/52/After/ HHH-4084  2725a7d4_diff.java</t>
  </si>
  <si>
    <t>/39/Between/ HHH-6196  fb44ad93_diff.java</t>
  </si>
  <si>
    <t>/52/After/ HHH-2304  bcae5600_diff.java</t>
  </si>
  <si>
    <t>/39/Between/ HHH-6110  814b5149_diff.java</t>
  </si>
  <si>
    <t>/51/After/ HHH-9803  bd256e47_diff.java</t>
  </si>
  <si>
    <t>/39/Between/ HHH-6101  38068e14_diff.java</t>
  </si>
  <si>
    <t>/51/After/ HHH-9803  7308e14f_diff.java</t>
  </si>
  <si>
    <t>/39/Between/ HHH-6100  ae5d030a_diff.java</t>
  </si>
  <si>
    <t>/51/After/ HHH-9803  611f8a0e_diff.java</t>
  </si>
  <si>
    <t>/39/Between/ HHH-6100  01fe115a_diff.java</t>
  </si>
  <si>
    <t>/51/After/ HHH-9761  288f4904_diff.java</t>
  </si>
  <si>
    <t>/39/Between/ HHH-6098  6504cb6d_diff.java</t>
  </si>
  <si>
    <t>/51/After/ HHH-9747  b476094d_diff.java</t>
  </si>
  <si>
    <t>/39/Between/ HHH-6097  ad17f89c_diff.java</t>
  </si>
  <si>
    <t>/51/After/ HHH-9490  9caca0ce_diff.java</t>
  </si>
  <si>
    <t>/39/Between/ HHH-5986  0816d00e_diff.java</t>
  </si>
  <si>
    <t>/51/After/ HHH-9455  460e9662_diff.java</t>
  </si>
  <si>
    <t>/39/Between/ HHH-5916  e18799b0_diff.java</t>
  </si>
  <si>
    <t>/51/After/ HHH-9204  420296fd_diff.java</t>
  </si>
  <si>
    <t>/39/Between/ HHH-5916  ddfcc44d_diff.java</t>
  </si>
  <si>
    <t>/51/After/ HHH-9078  1ec115c0_diff.java</t>
  </si>
  <si>
    <t>/39/Between/ HHH-5916  4ffba763_diff.java</t>
  </si>
  <si>
    <t>/51/After/ HHH-8741  cd590470_diff.java</t>
  </si>
  <si>
    <t>/39/Between/ HHH-5616  34c2839d_diff.java</t>
  </si>
  <si>
    <t>/51/After/ HHH-8741  8fe5460e_diff.java</t>
  </si>
  <si>
    <t>/39/Between/ HHH-4358  23a62802_diff.java</t>
  </si>
  <si>
    <t>/51/After/ HHH-8741  8ec17e68_diff.java</t>
  </si>
  <si>
    <t>/39/Between/ HHH-2907  fd57a751_diff.java</t>
  </si>
  <si>
    <t>/51/After/ HHH-8722  ed4fafeb_diff.java</t>
  </si>
  <si>
    <t>/39/Between/ HHH-2907  77825fef_diff.java</t>
  </si>
  <si>
    <t>/51/After/ HHH-8637  9938937f_diff.java</t>
  </si>
  <si>
    <t>/39/Between/ HHH-2394  ee01d806_diff.java</t>
  </si>
  <si>
    <t>/51/After/ HHH-8276  dc7cdf9d_diff.java</t>
  </si>
  <si>
    <t>/39/Between/ HHH-2394  5cb8d3a8_diff.java</t>
  </si>
  <si>
    <t>/51/After/ HHH-8276  c607e300_diff.java</t>
  </si>
  <si>
    <t>/39/Between/ HHH-2394  05dcc209_diff.java</t>
  </si>
  <si>
    <t>/51/After/ HHH-8276  18079f34_diff.java</t>
  </si>
  <si>
    <t>/39/Between/ HHH-2304  bcae5600_diff.java</t>
  </si>
  <si>
    <t>/51/After/ HHH-8159  6a388b75_diff.java</t>
  </si>
  <si>
    <t>/39/Between/ HHH-1904  06ab0652_diff.java</t>
  </si>
  <si>
    <t>/51/After/ HHH-8083  f1f8600b_diff.java</t>
  </si>
  <si>
    <t>/38/Between/ HHH-8276  af1061a4_diff.java</t>
  </si>
  <si>
    <t>/51/After/ HHH-7984  dc193c32_diff.java</t>
  </si>
  <si>
    <t>/38/Between/ HHH-5616  34c2839d_diff.java</t>
  </si>
  <si>
    <t>/51/After/ HHH-7902  9ce5c32d_diff.java</t>
  </si>
  <si>
    <t>/37/Between/ HHH-6330  4a4f636c_diff.java</t>
  </si>
  <si>
    <t>/51/After/ HHH-7841  ba1b02ed_diff.java</t>
  </si>
  <si>
    <t>/37/Between/ HHH-6196  fb44ad93_diff.java</t>
  </si>
  <si>
    <t>/51/After/ HHH-7841  b846fa35_diff.java</t>
  </si>
  <si>
    <t>/37/Between/ HHH-6192  36ba1bca_diff.java</t>
  </si>
  <si>
    <t>/51/After/ HHH-7841  a102bf2c_diff.java</t>
  </si>
  <si>
    <t>/37/Between/ HHH-5986  0816d00e_diff.java</t>
  </si>
  <si>
    <t>/51/After/ HHH-7841  3d332371_diff.java</t>
  </si>
  <si>
    <t>/37/Between/ HHH-5616  34c2839d_diff.java</t>
  </si>
  <si>
    <t>/51/After/ HHH-7841  043d618c_diff.java</t>
  </si>
  <si>
    <t>/37/Between/ HHH-5284  1421c3f5_diff.java</t>
  </si>
  <si>
    <t>/51/After/ HHH-7545  5327ac53_diff.java</t>
  </si>
  <si>
    <t>/36/Between/ HHH-6214  996d5677_diff.java</t>
  </si>
  <si>
    <t>/51/After/ HHH-7359  30ea167c_diff.java</t>
  </si>
  <si>
    <t>/36/Between/ HHH-6196  fb44ad93_diff.java</t>
  </si>
  <si>
    <t>/51/After/ HHH-6817  6c7379c3_diff.java</t>
  </si>
  <si>
    <t>/36/Between/ HHH-6191  c930ebcd_diff.java</t>
  </si>
  <si>
    <t>/51/After/ HHH-6791  bec88716_diff.java</t>
  </si>
  <si>
    <t>/36/Between/ HHH-6051  815baf43_diff.java</t>
  </si>
  <si>
    <t>/51/After/ HHH-5732  bdca6dc1_diff.java</t>
  </si>
  <si>
    <t>/36/Between/ HHH-6047  731d00fd_diff.java</t>
  </si>
  <si>
    <t>/51/After/ HHH-5393  c893577e_diff.java</t>
  </si>
  <si>
    <t>/35/Between/ HHH-9466  66ce8b7f_diff.java</t>
  </si>
  <si>
    <t>/51/After/ HHH-4910  bcd61858_diff.java</t>
  </si>
  <si>
    <t>/35/Between/ HHH-8741  cd590470_diff.java</t>
  </si>
  <si>
    <t>/51/After/ HHH-4394  d51a0d0c_diff.java</t>
  </si>
  <si>
    <t>/35/Between/ HHH-8741  8fe5460e_diff.java</t>
  </si>
  <si>
    <t>/51/After/ HHH-2394  dbff4c18_diff.java</t>
  </si>
  <si>
    <t>/35/Between/ HHH-8354  cf903b78_diff.java</t>
  </si>
  <si>
    <t>/51/After/ HHH-2394  05dcc209_diff.java</t>
  </si>
  <si>
    <t>/35/Between/ HHH-6735  aef27fec_diff.java</t>
  </si>
  <si>
    <t>/51/After/ HHH-1775 7cecc68f_diff.java</t>
  </si>
  <si>
    <t>/35/Between/ HHH-6498  dc7feab0_diff.java</t>
  </si>
  <si>
    <t>/51/After/ HHH-10874 253820a2_diff.java</t>
  </si>
  <si>
    <t>/35/Between/ HHH-6480  e5400897_diff.java</t>
  </si>
  <si>
    <t>/51/After/ HHH-10664 87e3f0fd_diff.java</t>
  </si>
  <si>
    <t>/35/Between/ HHH-6471  46102a2b_diff.java</t>
  </si>
  <si>
    <t>/51/After/ HHH-10133 35712181_diff.java</t>
  </si>
  <si>
    <t>/35/Between/ HHH-6371  e339dac9_diff.java</t>
  </si>
  <si>
    <t>/51/After/ HHH-10073 1376b12c_diff.java</t>
  </si>
  <si>
    <t>/35/Between/ HHH-6371  24edf42c_diff.java</t>
  </si>
  <si>
    <t>/50/After/ HHH-9803  bd256e47_diff.java</t>
  </si>
  <si>
    <t>/35/Between/ HHH-3078  228d14e8_diff.java</t>
  </si>
  <si>
    <t>/50/After/ HHH-9803  7308e14f_diff.java</t>
  </si>
  <si>
    <t>/35/Between/ HHH-3078  0433a539_diff.java</t>
  </si>
  <si>
    <t>/50/After/ HHH-9803  611f8a0e_diff.java</t>
  </si>
  <si>
    <t>/34/Between/ HHH-9490  9caca0ce_diff.java</t>
  </si>
  <si>
    <t>/50/After/ HHH-9761  288f4904_diff.java</t>
  </si>
  <si>
    <t>/34/Between/ HHH-9388  52f2c3a0_diff.java</t>
  </si>
  <si>
    <t>/50/After/ HHH-9747  b476094d_diff.java</t>
  </si>
  <si>
    <t>/34/Between/ HHH-9388  1cba9802_diff.java</t>
  </si>
  <si>
    <t>/50/After/ HHH-9490  9caca0ce_diff.java</t>
  </si>
  <si>
    <t>/34/Between/ HHH-8741  cd590470_diff.java</t>
  </si>
  <si>
    <t>/50/After/ HHH-9455  460e9662_diff.java</t>
  </si>
  <si>
    <t>/34/Between/ HHH-8662  412d5d6f_diff.java</t>
  </si>
  <si>
    <t>/50/After/ HHH-9204  420296fd_diff.java</t>
  </si>
  <si>
    <t>/34/Between/ HHH-8520  36770456_diff.java</t>
  </si>
  <si>
    <t>/50/After/ HHH-9078  1ec115c0_diff.java</t>
  </si>
  <si>
    <t>/34/Between/ HHH-8276  803c73c5_diff.java</t>
  </si>
  <si>
    <t>/50/After/ HHH-8741  cd590470_diff.java</t>
  </si>
  <si>
    <t>/34/Between/ HHH-8217  9030fa01_diff.java</t>
  </si>
  <si>
    <t>/50/After/ HHH-8741  8fe5460e_diff.java</t>
  </si>
  <si>
    <t>/34/Between/ HHH-8159  b51164ae_diff.java</t>
  </si>
  <si>
    <t>/50/After/ HHH-8741  8ec17e68_diff.java</t>
  </si>
  <si>
    <t>/34/Between/ HHH-8159  459c061e_diff.java</t>
  </si>
  <si>
    <t>/50/After/ HHH-8722  ed4fafeb_diff.java</t>
  </si>
  <si>
    <t>/34/Between/ HHH-7908  cbbadea5_diff.java</t>
  </si>
  <si>
    <t>/50/After/ HHH-8637  9938937f_diff.java</t>
  </si>
  <si>
    <t>/34/Between/ HHH-7860  2883cb85_diff.java</t>
  </si>
  <si>
    <t>/50/After/ HHH-8276  dc7cdf9d_diff.java</t>
  </si>
  <si>
    <t>/34/Between/ HHH-7807  456dfd83_diff.java</t>
  </si>
  <si>
    <t>/50/After/ HHH-8276  c607e300_diff.java</t>
  </si>
  <si>
    <t>/34/Between/ HHH-7580  7976e239_diff.java</t>
  </si>
  <si>
    <t>/50/After/ HHH-8276  18079f34_diff.java</t>
  </si>
  <si>
    <t>/34/Between/ HHH-7387  3edb72db_diff.java</t>
  </si>
  <si>
    <t>/50/After/ HHH-8159  6a388b75_diff.java</t>
  </si>
  <si>
    <t>/34/Between/ HHH-7300  8fa530a2_diff.java</t>
  </si>
  <si>
    <t>/50/After/ HHH-8083  f1f8600b_diff.java</t>
  </si>
  <si>
    <t>/34/Between/ HHH-6970  d50a66bc_diff.java</t>
  </si>
  <si>
    <t>/50/After/ HHH-7984  dc193c32_diff.java</t>
  </si>
  <si>
    <t>/34/Between/ HHH-6970  57e9b485_diff.java</t>
  </si>
  <si>
    <t>/50/After/ HHH-7902  9ce5c32d_diff.java</t>
  </si>
  <si>
    <t>/34/Between/ HHH-6817  6c7379c3_diff.java</t>
  </si>
  <si>
    <t>/50/After/ HHH-7841  ba1b02ed_diff.java</t>
  </si>
  <si>
    <t>/34/Between/ HHH-6813  bc6f5d8a_diff.java</t>
  </si>
  <si>
    <t>/50/After/ HHH-7841  b846fa35_diff.java</t>
  </si>
  <si>
    <t>/34/Between/ HHH-6791  bec88716_diff.java</t>
  </si>
  <si>
    <t>/50/After/ HHH-7841  a102bf2c_diff.java</t>
  </si>
  <si>
    <t>/34/Between/ HHH-6732  129c0f13_diff.java</t>
  </si>
  <si>
    <t>/50/After/ HHH-7841  3d332371_diff.java</t>
  </si>
  <si>
    <t>/34/Between/ HHH-6724  a351c520_diff.java</t>
  </si>
  <si>
    <t>/50/After/ HHH-7841  043d618c_diff.java</t>
  </si>
  <si>
    <t>/34/Between/ HHH-6447  c7421837_diff.java</t>
  </si>
  <si>
    <t>/50/After/ HHH-7545  5327ac53_diff.java</t>
  </si>
  <si>
    <t>/34/Between/ HHH-6371  594f689d_diff.java</t>
  </si>
  <si>
    <t>/50/After/ HHH-7359  30ea167c_diff.java</t>
  </si>
  <si>
    <t>/34/Between/ HHH-6371  18215076_diff.java</t>
  </si>
  <si>
    <t>/50/After/ HHH-6817  6c7379c3_diff.java</t>
  </si>
  <si>
    <t>/34/Between/ HHH-6330  4a4f636c_diff.java</t>
  </si>
  <si>
    <t>/50/After/ HHH-6791  bec88716_diff.java</t>
  </si>
  <si>
    <t>/34/Between/ HHH-6196  fb44ad93_diff.java</t>
  </si>
  <si>
    <t>/50/After/ HHH-5732  bdca6dc1_diff.java</t>
  </si>
  <si>
    <t>/34/Between/ HHH-6110  814b5149_diff.java</t>
  </si>
  <si>
    <t>/50/After/ HHH-5393  c893577e_diff.java</t>
  </si>
  <si>
    <t>/34/Between/ HHH-6101  38068e14_diff.java</t>
  </si>
  <si>
    <t>/50/After/ HHH-4910  bcd61858_diff.java</t>
  </si>
  <si>
    <t>/34/Between/ HHH-6100  ae5d030a_diff.java</t>
  </si>
  <si>
    <t>/50/After/ HHH-4394  d51a0d0c_diff.java</t>
  </si>
  <si>
    <t>/34/Between/ HHH-6100  01fe115a_diff.java</t>
  </si>
  <si>
    <t>/50/After/ HHH-2394  dbff4c18_diff.java</t>
  </si>
  <si>
    <t>/34/Between/ HHH-6098  6504cb6d_diff.java</t>
  </si>
  <si>
    <t>/50/After/ HHH-2394  05dcc209_diff.java</t>
  </si>
  <si>
    <t>/34/Between/ HHH-6097  ad17f89c_diff.java</t>
  </si>
  <si>
    <t>/50/After/ HHH-1775 7cecc68f_diff.java</t>
  </si>
  <si>
    <t>/34/Between/ HHH-5986  0816d00e_diff.java</t>
  </si>
  <si>
    <t>/50/After/ HHH-10874 253820a2_diff.java</t>
  </si>
  <si>
    <t>/34/Between/ HHH-5916  e18799b0_diff.java</t>
  </si>
  <si>
    <t>/50/After/ HHH-10664 87e3f0fd_diff.java</t>
  </si>
  <si>
    <t>/34/Between/ HHH-5916  ddfcc44d_diff.java</t>
  </si>
  <si>
    <t>/50/After/ HHH-10133 35712181_diff.java</t>
  </si>
  <si>
    <t>/34/Between/ HHH-5916  4ffba763_diff.java</t>
  </si>
  <si>
    <t>/50/After/ HHH-10073 1376b12c_diff.java</t>
  </si>
  <si>
    <t>/34/Between/ HHH-5616  34c2839d_diff.java</t>
  </si>
  <si>
    <t>/49/After/ HHH-9803  bd256e47_diff.java</t>
  </si>
  <si>
    <t>/34/Between/ HHH-4358  23a62802_diff.java</t>
  </si>
  <si>
    <t>/49/After/ HHH-9803  7308e14f_diff.java</t>
  </si>
  <si>
    <t>/34/Between/ HHH-2907  fd57a751_diff.java</t>
  </si>
  <si>
    <t>/49/After/ HHH-9803  611f8a0e_diff.java</t>
  </si>
  <si>
    <t>/34/Between/ HHH-2907  77825fef_diff.java</t>
  </si>
  <si>
    <t>/49/After/ HHH-9490  9caca0ce_diff.java</t>
  </si>
  <si>
    <t>/34/Between/ HHH-2394  ee01d806_diff.java</t>
  </si>
  <si>
    <t>/49/After/ HHH-9411  b8a3774c_diff.java</t>
  </si>
  <si>
    <t>/34/Between/ HHH-2394  5cb8d3a8_diff.java</t>
  </si>
  <si>
    <t>/49/After/ HHH-11612 68fa5d8f_diff.java</t>
  </si>
  <si>
    <t>/34/Between/ HHH-2394  05dcc209_diff.java</t>
  </si>
  <si>
    <t>/49/After/ HHH-11375 34d92507_diff.java</t>
  </si>
  <si>
    <t>/34/Between/ HHH-2304  bcae5600_diff.java</t>
  </si>
  <si>
    <t>/49/After/ HHH-11241 7469df8d_diff.java</t>
  </si>
  <si>
    <t>/34/Between/ HHH-1904  06ab0652_diff.java</t>
  </si>
  <si>
    <t>/49/After/ HHH-10133 35712181_diff.java</t>
  </si>
  <si>
    <t>/33/Between/ HHH-6025  82d2ef4b_diff.java</t>
  </si>
  <si>
    <t>/33/Between/ HHH-5616  34c2839d_diff.java</t>
  </si>
  <si>
    <t>/47/After/ HHH-9948  85595613_diff.java</t>
  </si>
  <si>
    <t>/32/Between/ HHH-3392  a6ca833e_diff.java</t>
  </si>
  <si>
    <t>/47/After/ HHH-9837  9e063ffa_diff.java</t>
  </si>
  <si>
    <t>/31/Between/ HHH-5616  34c2839d_diff.java</t>
  </si>
  <si>
    <t>/47/After/ HHH-9803  bd256e47_diff.java</t>
  </si>
  <si>
    <t>/30/Between/ HHH-5949  08d9fe21_diff.java</t>
  </si>
  <si>
    <t>/47/After/ HHH-9803  7308e14f_diff.java</t>
  </si>
  <si>
    <t>/30/Between/ HHH-5765  3ca8216c_diff.java</t>
  </si>
  <si>
    <t>/47/After/ HHH-9803  611f8a0e_diff.java</t>
  </si>
  <si>
    <t>/30/Between/ HHH-5616  34c2839d_diff.java</t>
  </si>
  <si>
    <t>/47/After/ HHH-9615  3ac50888_diff.java</t>
  </si>
  <si>
    <t>/29/Between/ HHH-5765  97fef96b_diff.java</t>
  </si>
  <si>
    <t>/47/After/ HHH-9599  38c00443_diff.java</t>
  </si>
  <si>
    <t>/29/Between/ HHH-5616  34c2839d_diff.java</t>
  </si>
  <si>
    <t>/47/After/ HHH-9593  5f5e5f82_diff.java</t>
  </si>
  <si>
    <t>/28/Between/ HHH-9466  66ce8b7f_diff.java</t>
  </si>
  <si>
    <t>/47/After/ HHH-9475  80e851e7_diff.java</t>
  </si>
  <si>
    <t>/28/Between/ HHH-8822  2a55763e_diff.java</t>
  </si>
  <si>
    <t>/47/After/ HHH-9042  22730624_diff.java</t>
  </si>
  <si>
    <t>/28/Between/ HHH-8741  cd590470_diff.java</t>
  </si>
  <si>
    <t>/47/After/ HHH-5393  c893577e_diff.java</t>
  </si>
  <si>
    <t>/28/Between/ HHH-7580  c52864d1_diff.java</t>
  </si>
  <si>
    <t>/47/After/ HHH-10818 9aa164ed_diff.java</t>
  </si>
  <si>
    <t>/28/Between/ HHH-7580  7976e239_diff.java</t>
  </si>
  <si>
    <t>/47/After/ HHH-10643 78de650e_diff.java</t>
  </si>
  <si>
    <t>/28/Between/ HHH-7556  4ad49a02_diff.java</t>
  </si>
  <si>
    <t>/47/After/ HHH-10429 6036f007_diff.java</t>
  </si>
  <si>
    <t>/28/Between/ HHH-7442  a86997c7_diff.java</t>
  </si>
  <si>
    <t>/47/After/ HHH-10413 1d20ea4f_diff.java</t>
  </si>
  <si>
    <t>/28/Between/ HHH-6732  129c0f13_diff.java</t>
  </si>
  <si>
    <t>/47/After/ HHH-10381 153b8f26_diff.java</t>
  </si>
  <si>
    <t>/28/Between/ HHH-6683  f4fa1762_diff.java</t>
  </si>
  <si>
    <t>/47/After/ HHH-10050 0cf66b85_diff.java</t>
  </si>
  <si>
    <t>/28/Between/ HHH-6506  2b0e0281_diff.java</t>
  </si>
  <si>
    <t>/28/Between/ HHH-6503  631286c7_diff.java</t>
  </si>
  <si>
    <t>/45/After/ HHH-9803  bd256e47_diff.java</t>
  </si>
  <si>
    <t>/28/Between/ HHH-6480  e5400897_diff.java</t>
  </si>
  <si>
    <t>/45/After/ HHH-9792  23794bf2_diff.java</t>
  </si>
  <si>
    <t>/28/Between/ HHH-6471  46102a2b_diff.java</t>
  </si>
  <si>
    <t>/45/After/ HHH-9654  63a0f03c_diff.java</t>
  </si>
  <si>
    <t>/28/Between/ HHH-6447  d3d1fdf4_diff.java</t>
  </si>
  <si>
    <t>/45/After/ HHH-9492  a92ddea9_diff.java</t>
  </si>
  <si>
    <t>/28/Between/ HHH-6447  c7421837_diff.java</t>
  </si>
  <si>
    <t>/45/After/ HHH-9490  9caca0ce_diff.java</t>
  </si>
  <si>
    <t>/28/Between/ HHH-6447  c5b013d3_diff.java</t>
  </si>
  <si>
    <t>/45/After/ HHH-9466  66ce8b7f_diff.java</t>
  </si>
  <si>
    <t>/28/Between/ HHH-6447  acc93a3d_diff.java</t>
  </si>
  <si>
    <t>/45/After/ HHH-9388  52f2c3a0_diff.java</t>
  </si>
  <si>
    <t>/28/Between/ HHH-6447  4968ad11_diff.java</t>
  </si>
  <si>
    <t>/45/After/ HHH-9388  1cba9802_diff.java</t>
  </si>
  <si>
    <t>/28/Between/ HHH-6437  9972c7ec_diff.java</t>
  </si>
  <si>
    <t>/45/After/ HHH-8816  d023c7c9_diff.java</t>
  </si>
  <si>
    <t>/28/Between/ HHH-6416  30843f20_diff.java</t>
  </si>
  <si>
    <t>/45/After/ HHH-8741  cd590470_diff.java</t>
  </si>
  <si>
    <t>/28/Between/ HHH-6372  919cdf7c_diff.java</t>
  </si>
  <si>
    <t>/45/After/ HHH-8537  2060e95c_diff.java</t>
  </si>
  <si>
    <t>/28/Between/ HHH-6371  e339dac9_diff.java</t>
  </si>
  <si>
    <t>/45/After/ HHH-8534  2bb866a6_diff.java</t>
  </si>
  <si>
    <t>/28/Between/ HHH-6371  c97075c3_diff.java</t>
  </si>
  <si>
    <t>/45/After/ HHH-8496  580af7e6_diff.java</t>
  </si>
  <si>
    <t>/28/Between/ HHH-6371  8c28d46b_diff.java</t>
  </si>
  <si>
    <t>/45/After/ HHH-8478  498735aa_diff.java</t>
  </si>
  <si>
    <t>/28/Between/ HHH-6371  594f689d_diff.java</t>
  </si>
  <si>
    <t>/45/After/ HHH-8469  9348c23e_diff.java</t>
  </si>
  <si>
    <t>/28/Between/ HHH-6371  3f31aa8f_diff.java</t>
  </si>
  <si>
    <t>/45/After/ HHH-8390  580a7133_diff.java</t>
  </si>
  <si>
    <t>/28/Between/ HHH-6371  24edf42c_diff.java</t>
  </si>
  <si>
    <t>/45/After/ HHH-8297  7444c6c1_diff.java</t>
  </si>
  <si>
    <t>/28/Between/ HHH-6371  18215076_diff.java</t>
  </si>
  <si>
    <t>/45/After/ HHH-8266  5ea40ce3_diff.java</t>
  </si>
  <si>
    <t>/28/Between/ HHH-6340  159f6205_diff.java</t>
  </si>
  <si>
    <t>/45/After/ HHH-8246  a03d44f2_diff.java</t>
  </si>
  <si>
    <t>/28/Between/ HHH-6278  ce477662_diff.java</t>
  </si>
  <si>
    <t>/45/After/ HHH-8223  14993a46_diff.java</t>
  </si>
  <si>
    <t>/28/Between/ HHH-6257  f90f224f_diff.java</t>
  </si>
  <si>
    <t>/45/After/ HHH-8222  8c95a607_diff.java</t>
  </si>
  <si>
    <t>/28/Between/ HHH-6229  98e7f953_diff.java</t>
  </si>
  <si>
    <t>/45/After/ HHH-8217  9030fa01_diff.java</t>
  </si>
  <si>
    <t>/28/Between/ HHH-6110  ba44ae26_diff.java</t>
  </si>
  <si>
    <t>/45/After/ HHH-8211  1825a476_diff.java</t>
  </si>
  <si>
    <t>/28/Between/ HHH-6110  814b5149_diff.java</t>
  </si>
  <si>
    <t>/45/After/ HHH-8191  02784001_diff.java</t>
  </si>
  <si>
    <t>/28/Between/ HHH-6091  88a7edbd_diff.java</t>
  </si>
  <si>
    <t>/45/After/ HHH-7995  04fe8499_diff.java</t>
  </si>
  <si>
    <t>/28/Between/ HHH-6091  7c39b19a_diff.java</t>
  </si>
  <si>
    <t>/45/After/ HHH-7927  dd44ad45_diff.java</t>
  </si>
  <si>
    <t>/27/Between/ HHH-9701  3e5a8b66_diff.java</t>
  </si>
  <si>
    <t>/45/After/ HHH-6911  b70148a8_diff.java</t>
  </si>
  <si>
    <t>/26/Between/ HHH-5616  34c2839d_diff.java</t>
  </si>
  <si>
    <t>/45/After/ HHH-6911  5329bba1_diff.java</t>
  </si>
  <si>
    <t>/25/Between/ HHH-8312  6cabc326_diff.java</t>
  </si>
  <si>
    <t>/45/After/ HHH-5065  d4308460_diff.java</t>
  </si>
  <si>
    <t>/25/Between/ HHH-7984  5e7b3601_diff.java</t>
  </si>
  <si>
    <t>/45/After/ HHH-11646 3a813dcb_diff.java</t>
  </si>
  <si>
    <t>/25/Between/ HHH-7841  3d332371_diff.java</t>
  </si>
  <si>
    <t>/45/After/ HHH-10664 87e3f0fd_diff.java</t>
  </si>
  <si>
    <t>/25/Between/ HHH-7746  06b0faaf_diff.java</t>
  </si>
  <si>
    <t>/25/Between/ HHH-7440  c46daa4c_diff.java</t>
  </si>
  <si>
    <t>/25/Between/ HHH-6200  360317ee_diff.java</t>
  </si>
  <si>
    <t>/25/Between/ HHH-6198  4ee0d423_diff.java</t>
  </si>
  <si>
    <t>/25/Between/ HHH-6196  fb44ad93_diff.java</t>
  </si>
  <si>
    <t>/25/Between/ HHH-6155  ff74ceaa_diff.java</t>
  </si>
  <si>
    <t>/25/Between/ HHH-5986  0816d00e_diff.java</t>
  </si>
  <si>
    <t>/38/After/ HHH-9803  bd256e47_diff.java</t>
  </si>
  <si>
    <t>/25/Between/ HHH-5765  3ca8216c_diff.java</t>
  </si>
  <si>
    <t>/38/After/ HHH-8597  f679a3c7_diff.java</t>
  </si>
  <si>
    <t>/25/Between/ HHH-5616  34c2839d_diff.java</t>
  </si>
  <si>
    <t>/37/After/ HHH-9803  bd256e47_diff.java</t>
  </si>
  <si>
    <t>/25/Between/ HHH-5348  d104f28a_diff.java</t>
  </si>
  <si>
    <t>/37/After/ HHH-9803  7308e14f_diff.java</t>
  </si>
  <si>
    <t>/25/Between/ HHH-1168  6e71a090_diff.java</t>
  </si>
  <si>
    <t>/37/After/ HHH-9777  e07eef3d_diff.java</t>
  </si>
  <si>
    <t>/25/Between/ HHH-1168  4b2871cf_diff.java</t>
  </si>
  <si>
    <t>/37/After/ HHH-9777  93f56ecf_diff.java</t>
  </si>
  <si>
    <t>/24/Between/ HHH-9490  9caca0ce_diff.java</t>
  </si>
  <si>
    <t>/37/After/ HHH-9490  9caca0ce_diff.java</t>
  </si>
  <si>
    <t>/24/Between/ HHH-9388  52f2c3a0_diff.java</t>
  </si>
  <si>
    <t>/37/After/ HHH-9466  66ce8b7f_diff.java</t>
  </si>
  <si>
    <t>/24/Between/ HHH-9388  1cba9802_diff.java</t>
  </si>
  <si>
    <t>/37/After/ HHH-8741  cd590470_diff.java</t>
  </si>
  <si>
    <t>/24/Between/ HHH-8741  cd590470_diff.java</t>
  </si>
  <si>
    <t>/37/After/ HHH-8741  8fe5460e_diff.java</t>
  </si>
  <si>
    <t>/24/Between/ HHH-8662  412d5d6f_diff.java</t>
  </si>
  <si>
    <t>/37/After/ HHH-8637  9938937f_diff.java</t>
  </si>
  <si>
    <t>/24/Between/ HHH-8520  36770456_diff.java</t>
  </si>
  <si>
    <t>/37/After/ HHH-7928  cb1b9a05_diff.java</t>
  </si>
  <si>
    <t>/24/Between/ HHH-8276  803c73c5_diff.java</t>
  </si>
  <si>
    <t>/37/After/ HHH-7771  32e87656_diff.java</t>
  </si>
  <si>
    <t>/24/Between/ HHH-8217  9030fa01_diff.java</t>
  </si>
  <si>
    <t>/37/After/ HHH-7359  30ea167c_diff.java</t>
  </si>
  <si>
    <t>/24/Between/ HHH-8159  b51164ae_diff.java</t>
  </si>
  <si>
    <t>/37/After/ HHH-6361: 7bb43baf_diff.java</t>
  </si>
  <si>
    <t>/24/Between/ HHH-8159  459c061e_diff.java</t>
  </si>
  <si>
    <t>/37/After/ HHH-6361  f9049a1f_diff.java</t>
  </si>
  <si>
    <t>/24/Between/ HHH-7908  cbbadea5_diff.java</t>
  </si>
  <si>
    <t>/37/After/ HHH-5855  efa72a83_diff.java</t>
  </si>
  <si>
    <t>/24/Between/ HHH-7860  2883cb85_diff.java</t>
  </si>
  <si>
    <t>/37/After/ HHH-11646 3a813dcb_diff.java</t>
  </si>
  <si>
    <t>/24/Between/ HHH-7807  456dfd83_diff.java</t>
  </si>
  <si>
    <t>/37/After/ HHH-11173 4d6cda15_diff.java</t>
  </si>
  <si>
    <t>/24/Between/ HHH-7580  7976e239_diff.java</t>
  </si>
  <si>
    <t>/37/After/ HHH-11173 122f00f3_diff.java</t>
  </si>
  <si>
    <t>/24/Between/ HHH-7387  3edb72db_diff.java</t>
  </si>
  <si>
    <t>/37/After/ HHH-11097 0a2a5c62_diff.java</t>
  </si>
  <si>
    <t>/24/Between/ HHH-7300  8fa530a2_diff.java</t>
  </si>
  <si>
    <t>/37/After/ HHH-10664 87e3f0fd_diff.java</t>
  </si>
  <si>
    <t>/24/Between/ HHH-6970  d50a66bc_diff.java</t>
  </si>
  <si>
    <t>/37/After/ HHH-10602 0385b143_diff.java</t>
  </si>
  <si>
    <t>/24/Between/ HHH-6970  57e9b485_diff.java</t>
  </si>
  <si>
    <t>/37/After/ HHH-10073 47b8ed51_diff.java</t>
  </si>
  <si>
    <t>/24/Between/ HHH-6817  6c7379c3_diff.java</t>
  </si>
  <si>
    <t>/36/After/ HHH-9803  bd256e47_diff.java</t>
  </si>
  <si>
    <t>/24/Between/ HHH-6813  bc6f5d8a_diff.java</t>
  </si>
  <si>
    <t>/36/After/ HHH-9490  9caca0ce_diff.java</t>
  </si>
  <si>
    <t>/24/Between/ HHH-6791  bec88716_diff.java</t>
  </si>
  <si>
    <t>/36/After/ HHH-9466  66ce8b7f_diff.java</t>
  </si>
  <si>
    <t>/24/Between/ HHH-6732  129c0f13_diff.java</t>
  </si>
  <si>
    <t>/36/After/ HHH-6974  ef22e310_diff.java</t>
  </si>
  <si>
    <t>/24/Between/ HHH-6724  a351c520_diff.java</t>
  </si>
  <si>
    <t>/36/After/ HHH-6503  631286c7_diff.java</t>
  </si>
  <si>
    <t>/24/Between/ HHH-6447  c7421837_diff.java</t>
  </si>
  <si>
    <t>/36/After/ HHH-6447  acc93a3d_diff.java</t>
  </si>
  <si>
    <t>/24/Between/ HHH-6371  594f689d_diff.java</t>
  </si>
  <si>
    <t>/36/After/ HHH-6371  e339dac9_diff.java</t>
  </si>
  <si>
    <t>/24/Between/ HHH-6371  18215076_diff.java</t>
  </si>
  <si>
    <t>/36/After/ HHH-6371  594f689d_diff.java</t>
  </si>
  <si>
    <t>/24/Between/ HHH-6330  4a4f636c_diff.java</t>
  </si>
  <si>
    <t>/36/After/ HHH-6110  86ddbc09_diff.java</t>
  </si>
  <si>
    <t>/24/Between/ HHH-6196  fb44ad93_diff.java</t>
  </si>
  <si>
    <t>/36/After/ HHH-6110  814b5149_diff.java</t>
  </si>
  <si>
    <t>/24/Between/ HHH-6110  814b5149_diff.java</t>
  </si>
  <si>
    <t>/35/After/ HHH-9937  6d77ac39_diff.java</t>
  </si>
  <si>
    <t>/24/Between/ HHH-6101  38068e14_diff.java</t>
  </si>
  <si>
    <t>/35/After/ HHH-9838  5b1da924_diff.java</t>
  </si>
  <si>
    <t>/24/Between/ HHH-6100  ae5d030a_diff.java</t>
  </si>
  <si>
    <t>/35/After/ HHH-9837  9e063ffa_diff.java</t>
  </si>
  <si>
    <t>/24/Between/ HHH-6100  01fe115a_diff.java</t>
  </si>
  <si>
    <t>/35/After/ HHH-9803  bd256e47_diff.java</t>
  </si>
  <si>
    <t>/24/Between/ HHH-6098  6504cb6d_diff.java</t>
  </si>
  <si>
    <t>/35/After/ HHH-9803  611f8a0e_diff.java</t>
  </si>
  <si>
    <t>/24/Between/ HHH-6097  ad17f89c_diff.java</t>
  </si>
  <si>
    <t>/35/After/ HHH-8558  c6fa2b1d_diff.java</t>
  </si>
  <si>
    <t>/24/Between/ HHH-5986  0816d00e_diff.java</t>
  </si>
  <si>
    <t>/35/After/ HHH-11646 3a813dcb_diff.java</t>
  </si>
  <si>
    <t>/24/Between/ HHH-5916  e18799b0_diff.java</t>
  </si>
  <si>
    <t>/35/After/ HHH-10664 87e3f0fd_diff.java</t>
  </si>
  <si>
    <t>/24/Between/ HHH-5916  ddfcc44d_diff.java</t>
  </si>
  <si>
    <t>/35/After/ HHH-10280 472f4ab9_diff.java</t>
  </si>
  <si>
    <t>/24/Between/ HHH-5916  4ffba763_diff.java</t>
  </si>
  <si>
    <t>/35/After/ HHH-10267 1e44e742_diff.java</t>
  </si>
  <si>
    <t>/24/Between/ HHH-5616  34c2839d_diff.java</t>
  </si>
  <si>
    <t>/24/Between/ HHH-4358  23a62802_diff.java</t>
  </si>
  <si>
    <t>/24/Between/ HHH-2907  fd57a751_diff.java</t>
  </si>
  <si>
    <t>/32/After/ HHH-5616  34c2839d_diff.java</t>
  </si>
  <si>
    <t>/24/Between/ HHH-2907  77825fef_diff.java</t>
  </si>
  <si>
    <t>/32/After/ HHH-5163  dc00c4dc_diff.java</t>
  </si>
  <si>
    <t>/24/Between/ HHH-2394  ee01d806_diff.java</t>
  </si>
  <si>
    <t>/31/After/ HHH-6196  fb44ad93_diff.java</t>
  </si>
  <si>
    <t>/24/Between/ HHH-2394  5cb8d3a8_diff.java</t>
  </si>
  <si>
    <t>/31/After/ HHH-6192  36ba1bca_diff.java</t>
  </si>
  <si>
    <t>/24/Between/ HHH-2394  05dcc209_diff.java</t>
  </si>
  <si>
    <t>/31/After/ HHH-6098  6504cb6d_diff.java</t>
  </si>
  <si>
    <t>/24/Between/ HHH-2304  bcae5600_diff.java</t>
  </si>
  <si>
    <t>/31/After/ HHH-5986  0816d00e_diff.java</t>
  </si>
  <si>
    <t>/24/Between/ HHH-1904  06ab0652_diff.java</t>
  </si>
  <si>
    <t>/30/After/ HHH-5985  21cc90fb_diff.java</t>
  </si>
  <si>
    <t>/22/Between/ HHH-2879  f74c5a7f_diff.java</t>
  </si>
  <si>
    <t>/29/After/ HHH-5778  7262276f_diff.java</t>
  </si>
  <si>
    <t>/21/Between/ HHH-8159  5fc70fc5_diff.java</t>
  </si>
  <si>
    <t>/29/After/ HHH-5765  b006a6c3_diff.java</t>
  </si>
  <si>
    <t>/21/Between/ HHH-7797  49c8a8e4_diff.java</t>
  </si>
  <si>
    <t>/21/Between/ HHH-6944  5081861d_diff.java</t>
  </si>
  <si>
    <t>/27/After/ HHH-9857  750d6fb0_diff.java</t>
  </si>
  <si>
    <t>/21/Between/ HHH-6199  a806626a_diff.java</t>
  </si>
  <si>
    <t>/27/After/ HHH-9803  bd256e47_diff.java</t>
  </si>
  <si>
    <t>/21/Between/ HHH-5986  0816d00e_diff.java</t>
  </si>
  <si>
    <t>/27/After/ HHH-10267 1e44e742_diff.java</t>
  </si>
  <si>
    <t>/21/Between/ HHH-5616  34c2839d_diff.java</t>
  </si>
  <si>
    <t>/26/After/ HHH-6200  360317ee_diff.java</t>
  </si>
  <si>
    <t>/20/Between/ HHH-5126  d1515a29_diff.java</t>
  </si>
  <si>
    <t>/26/After/ HHH-6196  fb44ad93_diff.java</t>
  </si>
  <si>
    <t>/26/After/ HHH-6098  6504cb6d_diff.java</t>
  </si>
  <si>
    <t>/18/Between/ HHH-6026  19791a6c_diff.java</t>
  </si>
  <si>
    <t>/26/After/ HHH-5986  0816d00e_diff.java</t>
  </si>
  <si>
    <t>/18/Between/ HHH-5791  262f2531_diff.java</t>
  </si>
  <si>
    <t>/26/After/ HHH-5843  adbe3920_diff.java</t>
  </si>
  <si>
    <t>/18/Between/ HHH-5697  fe8c7183_diff.java</t>
  </si>
  <si>
    <t>/26/After/ HHH-5843  2641842b_diff.java</t>
  </si>
  <si>
    <t>/18/Between/ HHH-5616  34c2839d_diff.java</t>
  </si>
  <si>
    <t>/25/After/ HHH-9803  bd256e47_diff.java</t>
  </si>
  <si>
    <t>/17/Between/ HHH-6028  3402ba3a_diff.java</t>
  </si>
  <si>
    <t>/25/After/ HHH-9803  bbfacee6_diff.java</t>
  </si>
  <si>
    <t>/17/Between/ HHH-5616  34c2839d_diff.java</t>
  </si>
  <si>
    <t>/25/After/ HHH-9344  193c8cef_diff.java</t>
  </si>
  <si>
    <t>/16/Between/ HHH-9490  9caca0ce_diff.java</t>
  </si>
  <si>
    <t>/25/After/ HHH-9340  eb308a95_diff.java</t>
  </si>
  <si>
    <t>/16/Between/ HHH-9388  52f2c3a0_diff.java</t>
  </si>
  <si>
    <t>/25/After/ HHH-9340  7cae5ba9_diff.java</t>
  </si>
  <si>
    <t>/16/Between/ HHH-9388  1cba9802_diff.java</t>
  </si>
  <si>
    <t>/25/After/ HHH-3051  b3e79f3f_diff.java</t>
  </si>
  <si>
    <t>/16/Between/ HHH-8741  cd590470_diff.java</t>
  </si>
  <si>
    <t>/25/After/ HHH-3051  2a901239_diff.java</t>
  </si>
  <si>
    <t>/16/Between/ HHH-8662  412d5d6f_diff.java</t>
  </si>
  <si>
    <t>/25/After/ HHH-11646 3a813dcb_diff.java</t>
  </si>
  <si>
    <t>/16/Between/ HHH-8520  36770456_diff.java</t>
  </si>
  <si>
    <t>/25/After/ HHH-10664 87e3f0fd_diff.java</t>
  </si>
  <si>
    <t>/16/Between/ HHH-8276  803c73c5_diff.java</t>
  </si>
  <si>
    <t>/16/Between/ HHH-8217  9030fa01_diff.java</t>
  </si>
  <si>
    <t>/16/Between/ HHH-8159  b51164ae_diff.java</t>
  </si>
  <si>
    <t>/22/After/ HHH-9803  bd256e47_diff.java</t>
  </si>
  <si>
    <t>/16/Between/ HHH-8159  459c061e_diff.java</t>
  </si>
  <si>
    <t>/22/After/ HHH-9803  7308e14f_diff.java</t>
  </si>
  <si>
    <t>/16/Between/ HHH-7908  cbbadea5_diff.java</t>
  </si>
  <si>
    <t>/22/After/ HHH-9344  23936fd5_diff.java</t>
  </si>
  <si>
    <t>/16/Between/ HHH-7860  2883cb85_diff.java</t>
  </si>
  <si>
    <t>/22/After/ HHH-8741  b6c9a561_diff.java</t>
  </si>
  <si>
    <t>/16/Between/ HHH-7807  456dfd83_diff.java</t>
  </si>
  <si>
    <t>/22/After/ HHH-7206  3800a0e6_diff.java</t>
  </si>
  <si>
    <t>/16/Between/ HHH-7580  7976e239_diff.java</t>
  </si>
  <si>
    <t>/22/After/ HHH-7197  d3b640cb_diff.java</t>
  </si>
  <si>
    <t>/16/Between/ HHH-7387  3edb72db_diff.java</t>
  </si>
  <si>
    <t>/22/After/ HHH-7085  9f4fd486_diff.java</t>
  </si>
  <si>
    <t>/16/Between/ HHH-7300  8fa530a2_diff.java</t>
  </si>
  <si>
    <t>/22/After/ HHH-6974  ef22e310_diff.java</t>
  </si>
  <si>
    <t>/16/Between/ HHH-6970  d50a66bc_diff.java</t>
  </si>
  <si>
    <t>/22/After/ HHH-6974  72fe79a3_diff.java</t>
  </si>
  <si>
    <t>/16/Between/ HHH-6970  57e9b485_diff.java</t>
  </si>
  <si>
    <t>/22/After/ HHH-6974  368c4cc2_diff.java</t>
  </si>
  <si>
    <t>/16/Between/ HHH-6817  6c7379c3_diff.java</t>
  </si>
  <si>
    <t>/22/After/ HHH-6974  33d399f1_diff.java</t>
  </si>
  <si>
    <t>/16/Between/ HHH-6813  bc6f5d8a_diff.java</t>
  </si>
  <si>
    <t>/22/After/ HHH-6974  1569e619_diff.java</t>
  </si>
  <si>
    <t>/16/Between/ HHH-6791  bec88716_diff.java</t>
  </si>
  <si>
    <t>/22/After/ HHH-2879  fb3566b4_diff.java</t>
  </si>
  <si>
    <t>/16/Between/ HHH-6732  129c0f13_diff.java</t>
  </si>
  <si>
    <t>/21/After/ HHH-9803  bd256e47_diff.java</t>
  </si>
  <si>
    <t>/16/Between/ HHH-6724  a351c520_diff.java</t>
  </si>
  <si>
    <t>/21/After/ HHH-9724  ae436702_diff.java</t>
  </si>
  <si>
    <t>/16/Between/ HHH-6447  c7421837_diff.java</t>
  </si>
  <si>
    <t>/21/After/ HHH-9724  06b6135a_diff.java</t>
  </si>
  <si>
    <t>/16/Between/ HHH-6371  594f689d_diff.java</t>
  </si>
  <si>
    <t>/21/After/ HHH-9166  11ae0f72_diff.java</t>
  </si>
  <si>
    <t>/16/Between/ HHH-6371  18215076_diff.java</t>
  </si>
  <si>
    <t>/21/After/ HHH-11646 3a813dcb_diff.java</t>
  </si>
  <si>
    <t>/16/Between/ HHH-6330  4a4f636c_diff.java</t>
  </si>
  <si>
    <t>/21/After/ HHH-11194 aa3f9138_diff.java</t>
  </si>
  <si>
    <t>/16/Between/ HHH-6196  fb44ad93_diff.java</t>
  </si>
  <si>
    <t>/21/After/ HHH-10876 eec01edc_diff.java</t>
  </si>
  <si>
    <t>/16/Between/ HHH-6110  814b5149_diff.java</t>
  </si>
  <si>
    <t>/21/After/ HHH-10664 87e3f0fd_diff.java</t>
  </si>
  <si>
    <t>/16/Between/ HHH-6101  38068e14_diff.java</t>
  </si>
  <si>
    <t>/21/After/ HHH-10008 2731fe54_diff.java</t>
  </si>
  <si>
    <t>/16/Between/ HHH-6100  ae5d030a_diff.java</t>
  </si>
  <si>
    <t>/21/After/ - HHH-932 4615ae10_diff.java</t>
  </si>
  <si>
    <t>/16/Between/ HHH-6100  01fe115a_diff.java</t>
  </si>
  <si>
    <t>/20/After/ HHH-6155  ff74ceaa_diff.java</t>
  </si>
  <si>
    <t>/16/Between/ HHH-6098  6504cb6d_diff.java</t>
  </si>
  <si>
    <t>/20/After/ HHH-5986  0816d00e_diff.java</t>
  </si>
  <si>
    <t>/16/Between/ HHH-6097  ad17f89c_diff.java</t>
  </si>
  <si>
    <t>/20/After/ HHH-5914  303691c8_diff.java</t>
  </si>
  <si>
    <t>/16/Between/ HHH-5986  0816d00e_diff.java</t>
  </si>
  <si>
    <t>/20/After/ HHH-5126  0013a90d_diff.java</t>
  </si>
  <si>
    <t>/16/Between/ HHH-5916  e18799b0_diff.java</t>
  </si>
  <si>
    <t>/16/Between/ HHH-5916  ddfcc44d_diff.java</t>
  </si>
  <si>
    <t>/18/After/ HHH-6198  4ee0d423_diff.java</t>
  </si>
  <si>
    <t>/16/Between/ HHH-5916  4ffba763_diff.java</t>
  </si>
  <si>
    <t>/18/After/ HHH-6196  fb44ad93_diff.java</t>
  </si>
  <si>
    <t>/16/Between/ HHH-5616  34c2839d_diff.java</t>
  </si>
  <si>
    <t>/18/After/ HHH-6098  6504cb6d_diff.java</t>
  </si>
  <si>
    <t>/16/Between/ HHH-4358  23a62802_diff.java</t>
  </si>
  <si>
    <t>/17/After/ HHH-6196  fb44ad93_diff.java</t>
  </si>
  <si>
    <t>/16/Between/ HHH-2907  fd57a751_diff.java</t>
  </si>
  <si>
    <t>/17/After/ HHH-6192  36ba1bca_diff.java</t>
  </si>
  <si>
    <t>/16/Between/ HHH-2907  77825fef_diff.java</t>
  </si>
  <si>
    <t>/17/After/ HHH-6098  6504cb6d_diff.java</t>
  </si>
  <si>
    <t>/16/Between/ HHH-2394  ee01d806_diff.java</t>
  </si>
  <si>
    <t>/16/Between/ HHH-2394  5cb8d3a8_diff.java</t>
  </si>
  <si>
    <t>/16/Between/ HHH-2394  05dcc209_diff.java</t>
  </si>
  <si>
    <t>/14/After/ HHH-9803  bd256e47_diff.java</t>
  </si>
  <si>
    <t>/16/Between/ HHH-2304  bcae5600_diff.java</t>
  </si>
  <si>
    <t>/14/After/ HHH-9803  611f8a0e_diff.java</t>
  </si>
  <si>
    <t>/16/Between/ HHH-1904  06ab0652_diff.java</t>
  </si>
  <si>
    <t>/14/After/ HHH-9642  6c404c30_diff.java</t>
  </si>
  <si>
    <t>/15/Between/ HHH-9803  7308e14f_diff.java</t>
  </si>
  <si>
    <t>/14/After/ HHH-9637  6bb8d035_diff.java</t>
  </si>
  <si>
    <t>/15/Between/ HHH-6330  4a4f636c_diff.java</t>
  </si>
  <si>
    <t>/14/After/ HHH-11646 3a813dcb_diff.java</t>
  </si>
  <si>
    <t>/15/Between/ HHH-6196  fb44ad93_diff.java</t>
  </si>
  <si>
    <t>/14/After/ HHH-11538 17b8d2e2_diff.java</t>
  </si>
  <si>
    <t>/15/Between/ HHH-5616  34c2839d_diff.java</t>
  </si>
  <si>
    <t>/14/After/ HHH-10664 87e3f0fd_diff.java</t>
  </si>
  <si>
    <t>/14/Between/ HHH-9090  153c4e32_diff.java</t>
  </si>
  <si>
    <t>/14/After/ HHH-10122 e64d0283_diff.java</t>
  </si>
  <si>
    <t>/13/Between/ HHH-9490  9caca0ce_diff.java</t>
  </si>
  <si>
    <t>/13/Between/ HHH-8741  cd590470_diff.java</t>
  </si>
  <si>
    <t>/12/After/ HHH-9803  bd256e47_diff.java</t>
  </si>
  <si>
    <t>/13/Between/ HHH-6736  e0cfc6bf_diff.java</t>
  </si>
  <si>
    <t>/12/After/ HHH-9803  7308e14f_diff.java</t>
  </si>
  <si>
    <t>/13/Between/ HHH-6196  fb44ad93_diff.java</t>
  </si>
  <si>
    <t>/12/After/ HHH-8741  cd590470_diff.java</t>
  </si>
  <si>
    <t>/13/Between/ HHH-5986  0816d00e_diff.java</t>
  </si>
  <si>
    <t>/12/After/ HHH-10664 87e3f0fd_diff.java</t>
  </si>
  <si>
    <t>/13/Between/ HHH-5616  34c2839d_diff.java</t>
  </si>
  <si>
    <t>/11/After/ HHH-4028  b6bfb72d_diff.java</t>
  </si>
  <si>
    <t>/12/Between/ HHH-7746  06b0faaf_diff.java</t>
  </si>
  <si>
    <t>/11/After/ [HHH-3817 eb601601_diff.java</t>
  </si>
  <si>
    <t>/12/Between/ HHH-6330  4a4f636c_diff.java</t>
  </si>
  <si>
    <t>/10/After/ HHH-5616  8beaccc7_diff.java</t>
  </si>
  <si>
    <t>/12/Between/ HHH-6196  fb44ad93_diff.java</t>
  </si>
  <si>
    <t>/10/After/ [HHH-4520 abc165ea_diff.java</t>
  </si>
  <si>
    <t>/12/Between/ HHH-5986  0816d00e_diff.java</t>
  </si>
  <si>
    <t>/10/After/ [HHH-4519 ec31e277_diff.java</t>
  </si>
  <si>
    <t>/12/Between/ HHH-5616  34c2839d_diff.java</t>
  </si>
  <si>
    <t>/9/After/ HHH-9803  bd256e47_diff.java</t>
  </si>
  <si>
    <t>/9/After/ HHH-9724  ae436702_diff.java</t>
  </si>
  <si>
    <t>/10/Between/ [ISPN-6]  9e7e49d1_diff.java</t>
  </si>
  <si>
    <t>/9/After/ HHH-9724  06b6135a_diff.java</t>
  </si>
  <si>
    <t>/9/Between/ HHH-7797  49c8a8e4_diff.java</t>
  </si>
  <si>
    <t>/9/After/ HHH-9166  11ae0f72_diff.java</t>
  </si>
  <si>
    <t>/9/Between/ HHH-6944  5081861d_diff.java</t>
  </si>
  <si>
    <t>/9/After/ HHH-8159  5fc70fc5_diff.java</t>
  </si>
  <si>
    <t>/9/Between/ HHH-6199  a806626a_diff.java</t>
  </si>
  <si>
    <t>/9/After/ HHH-11646 3a813dcb_diff.java</t>
  </si>
  <si>
    <t>/9/Between/ HHH-5986  0816d00e_diff.java</t>
  </si>
  <si>
    <t>/9/After/ HHH-11194 aa3f9138_diff.java</t>
  </si>
  <si>
    <t>/9/Between/ HHH-5616  34c2839d_diff.java</t>
  </si>
  <si>
    <t>/9/After/ HHH-10876 eec01edc_diff.java</t>
  </si>
  <si>
    <t>/8/Between/ HHH-8159  5fc70fc5_diff.java</t>
  </si>
  <si>
    <t>/9/After/ HHH-10664 87e3f0fd_diff.java</t>
  </si>
  <si>
    <t>/8/Between/ HHH-7797  49c8a8e4_diff.java</t>
  </si>
  <si>
    <t>/9/After/ HHH-10008 2731fe54_diff.java</t>
  </si>
  <si>
    <t>/8/Between/ HHH-6944  5081861d_diff.java</t>
  </si>
  <si>
    <t>/9/After/ - HHH-932 4615ae10_diff.java</t>
  </si>
  <si>
    <t>/8/Between/ HHH-6199  a806626a_diff.java</t>
  </si>
  <si>
    <t>/8/After/ HHH-9803  bd256e47_diff.java</t>
  </si>
  <si>
    <t>/8/Between/ HHH-5986  0816d00e_diff.java</t>
  </si>
  <si>
    <t>/8/After/ HHH-9724  ae436702_diff.java</t>
  </si>
  <si>
    <t>/8/Between/ HHH-5616  34c2839d_diff.java</t>
  </si>
  <si>
    <t>/8/After/ HHH-9724  06b6135a_diff.java</t>
  </si>
  <si>
    <t>/7/Between/ HHH-8159  5fc70fc5_diff.java</t>
  </si>
  <si>
    <t>/8/After/ HHH-9166  11ae0f72_diff.java</t>
  </si>
  <si>
    <t>/7/Between/ HHH-7797  49c8a8e4_diff.java</t>
  </si>
  <si>
    <t>/8/After/ HHH-11646 3a813dcb_diff.java</t>
  </si>
  <si>
    <t>/7/Between/ HHH-6944  5081861d_diff.java</t>
  </si>
  <si>
    <t>/8/After/ HHH-11194 aa3f9138_diff.java</t>
  </si>
  <si>
    <t>/7/Between/ HHH-6199  a806626a_diff.java</t>
  </si>
  <si>
    <t>/8/After/ HHH-10876 eec01edc_diff.java</t>
  </si>
  <si>
    <t>/7/Between/ HHH-5986  0816d00e_diff.java</t>
  </si>
  <si>
    <t>/8/After/ HHH-10664 87e3f0fd_diff.java</t>
  </si>
  <si>
    <t>/7/Between/ HHH-5616  34c2839d_diff.java</t>
  </si>
  <si>
    <t>/8/After/ HHH-10008 2731fe54_diff.java</t>
  </si>
  <si>
    <t>/6/Between/ HHH-8159  5fc70fc5_diff.java</t>
  </si>
  <si>
    <t>/8/After/ - HHH-932 4615ae10_diff.java</t>
  </si>
  <si>
    <t>/6/Between/ HHH-7797  49c8a8e4_diff.java</t>
  </si>
  <si>
    <t>/7/After/ HHH-9803  bd256e47_diff.java</t>
  </si>
  <si>
    <t>/6/Between/ HHH-6944  5081861d_diff.java</t>
  </si>
  <si>
    <t>/7/After/ HHH-9724  ae436702_diff.java</t>
  </si>
  <si>
    <t>/6/Between/ HHH-6199  a806626a_diff.java</t>
  </si>
  <si>
    <t>/7/After/ HHH-9724  06b6135a_diff.java</t>
  </si>
  <si>
    <t>/6/Between/ HHH-5986  0816d00e_diff.java</t>
  </si>
  <si>
    <t>/7/After/ HHH-9166  11ae0f72_diff.java</t>
  </si>
  <si>
    <t>/6/Between/ HHH-5616  34c2839d_diff.java</t>
  </si>
  <si>
    <t>/7/After/ HHH-11646 3a813dcb_diff.java</t>
  </si>
  <si>
    <t>/5/Between/ HHH-8159  5fc70fc5_diff.java</t>
  </si>
  <si>
    <t>/7/After/ HHH-11194 aa3f9138_diff.java</t>
  </si>
  <si>
    <t>/5/Between/ HHH-7797  49c8a8e4_diff.java</t>
  </si>
  <si>
    <t>/7/After/ HHH-10876 eec01edc_diff.java</t>
  </si>
  <si>
    <t>/5/Between/ HHH-6944  5081861d_diff.java</t>
  </si>
  <si>
    <t>/7/After/ HHH-10664 87e3f0fd_diff.java</t>
  </si>
  <si>
    <t>/5/Between/ HHH-6199  a806626a_diff.java</t>
  </si>
  <si>
    <t>/7/After/ HHH-10008 2731fe54_diff.java</t>
  </si>
  <si>
    <t>/5/Between/ HHH-5986  0816d00e_diff.java</t>
  </si>
  <si>
    <t>/7/After/ - HHH-932 4615ae10_diff.java</t>
  </si>
  <si>
    <t>/5/Between/ HHH-5616  34c2839d_diff.java</t>
  </si>
  <si>
    <t>/6/After/ HHH-9803  bd256e47_diff.java</t>
  </si>
  <si>
    <t>/4/Between/ HHH-9803  bd256e47_diff.java</t>
  </si>
  <si>
    <t>/6/After/ HHH-9724  ae436702_diff.java</t>
  </si>
  <si>
    <t>/4/Between/ HHH-9724  ae436702_diff.java</t>
  </si>
  <si>
    <t>/6/After/ HHH-9724  06b6135a_diff.java</t>
  </si>
  <si>
    <t>/4/Between/ HHH-9724  06b6135a_diff.java</t>
  </si>
  <si>
    <t>/6/After/ HHH-9166  11ae0f72_diff.java</t>
  </si>
  <si>
    <t>/4/Between/ HHH-9166  11ae0f72_diff.java</t>
  </si>
  <si>
    <t>/6/After/ HHH-11646 3a813dcb_diff.java</t>
  </si>
  <si>
    <t>/4/Between/ HHH-8159  5fc70fc5_diff.java</t>
  </si>
  <si>
    <t>/6/After/ HHH-11194 aa3f9138_diff.java</t>
  </si>
  <si>
    <t>/4/Between/ HHH-7797  49c8a8e4_diff.java</t>
  </si>
  <si>
    <t>/6/After/ HHH-10876 eec01edc_diff.java</t>
  </si>
  <si>
    <t>/4/Between/ HHH-6944  5081861d_diff.java</t>
  </si>
  <si>
    <t>/6/After/ HHH-10664 87e3f0fd_diff.java</t>
  </si>
  <si>
    <t>/4/Between/ HHH-6199  a806626a_diff.java</t>
  </si>
  <si>
    <t>/6/After/ HHH-10008 2731fe54_diff.java</t>
  </si>
  <si>
    <t>/4/Between/ HHH-5986  0816d00e_diff.java</t>
  </si>
  <si>
    <t>/6/After/ - HHH-932 4615ae10_diff.java</t>
  </si>
  <si>
    <t>/4/Between/ HHH-5616  34c2839d_diff.java</t>
  </si>
  <si>
    <t>/5/After/ HHH-9803  bd256e47_diff.java</t>
  </si>
  <si>
    <t>/4/Between/ HHH-10664 87e3f0fd_diff.java</t>
  </si>
  <si>
    <t>/5/After/ HHH-9724  ae436702_diff.java</t>
  </si>
  <si>
    <t>/4/Between/ HHH-10008 2731fe54_diff.java</t>
  </si>
  <si>
    <t>/5/After/ HHH-9724  06b6135a_diff.java</t>
  </si>
  <si>
    <t>/4/Between/ - HHH-932 4615ae10_diff.java</t>
  </si>
  <si>
    <t>/5/After/ HHH-9166  11ae0f72_diff.java</t>
  </si>
  <si>
    <t>/3/Between/ HHH-5765  91d44442_diff.java</t>
  </si>
  <si>
    <t>/5/After/ HHH-11646 3a813dcb_diff.java</t>
  </si>
  <si>
    <t>/3/Between/ HHH-5765  88543c7a_diff.java</t>
  </si>
  <si>
    <t>/5/After/ HHH-11194 aa3f9138_diff.java</t>
  </si>
  <si>
    <t>/3/Between/ HHH-5616  34c2839d_diff.java</t>
  </si>
  <si>
    <t>/5/After/ HHH-10876 eec01edc_diff.java</t>
  </si>
  <si>
    <t>/2/Between/ HHH-9490  9caca0ce_diff.java</t>
  </si>
  <si>
    <t>/5/After/ HHH-10664 87e3f0fd_diff.java</t>
  </si>
  <si>
    <t>/2/Between/ HHH-9388  52f2c3a0_diff.java</t>
  </si>
  <si>
    <t>/5/After/ HHH-10008 2731fe54_diff.java</t>
  </si>
  <si>
    <t>/2/Between/ HHH-9388  1cba9802_diff.java</t>
  </si>
  <si>
    <t>/5/After/ - HHH-932 4615ae10_diff.java</t>
  </si>
  <si>
    <t>/2/Between/ HHH-8741  cd590470_diff.java</t>
  </si>
  <si>
    <t>/4/After/ HHH-11646 3a813dcb_diff.java</t>
  </si>
  <si>
    <t>/2/Between/ HHH-8662  412d5d6f_diff.java</t>
  </si>
  <si>
    <t>/4/After/ HHH-11194 aa3f9138_diff.java</t>
  </si>
  <si>
    <t>/2/Between/ HHH-8520  36770456_diff.java</t>
  </si>
  <si>
    <t>/4/After/ HHH-10876 eec01edc_diff.java</t>
  </si>
  <si>
    <t>/2/Between/ HHH-8276  803c73c5_diff.java</t>
  </si>
  <si>
    <t>/3/After/ HHH-9728  2c968538_diff.java</t>
  </si>
  <si>
    <t>/2/Between/ HHH-8217  9030fa01_diff.java</t>
  </si>
  <si>
    <t>/3/After/ HHH-9490  9caca0ce_diff.java</t>
  </si>
  <si>
    <t>/2/Between/ HHH-8159  b51164ae_diff.java</t>
  </si>
  <si>
    <t>/3/After/ HHH-8741  cd590470_diff.java</t>
  </si>
  <si>
    <t>/2/Between/ HHH-8159  459c061e_diff.java</t>
  </si>
  <si>
    <t>/3/After/ HHH-8654  f073b979_diff.java</t>
  </si>
  <si>
    <t>/2/Between/ HHH-7908  cbbadea5_diff.java</t>
  </si>
  <si>
    <t>/3/After/ HHH-8654  1e74abf5_diff.java</t>
  </si>
  <si>
    <t>/2/Between/ HHH-7860  2883cb85_diff.java</t>
  </si>
  <si>
    <t>/3/After/ HHH-7943  489ee4a7_diff.java</t>
  </si>
  <si>
    <t>/2/Between/ HHH-7807  456dfd83_diff.java</t>
  </si>
  <si>
    <t>/3/After/ HHH-7910  b6d740d6_diff.java</t>
  </si>
  <si>
    <t>/2/Between/ HHH-7580  7976e239_diff.java</t>
  </si>
  <si>
    <t>/3/After/ HHH-7872  2ff69d24_diff.java</t>
  </si>
  <si>
    <t>/2/Between/ HHH-7387  3edb72db_diff.java</t>
  </si>
  <si>
    <t>/3/After/ HHH-7746  06b0faaf_diff.java</t>
  </si>
  <si>
    <t>/2/Between/ HHH-7300  8fa530a2_diff.java</t>
  </si>
  <si>
    <t>/3/After/ HHH-7725  3e69b7bd_diff.java</t>
  </si>
  <si>
    <t>/2/Between/ HHH-6970  d50a66bc_diff.java</t>
  </si>
  <si>
    <t>/3/After/ HHH-7683  c9fd71fe_diff.java</t>
  </si>
  <si>
    <t>/2/Between/ HHH-6970  57e9b485_diff.java</t>
  </si>
  <si>
    <t>/3/After/ HHH-7556  4ad49a02_diff.java</t>
  </si>
  <si>
    <t>/2/Between/ HHH-6817  6c7379c3_diff.java</t>
  </si>
  <si>
    <t>/3/After/ HHH-7305  a3857921_diff.java</t>
  </si>
  <si>
    <t>/2/Between/ HHH-6813  bc6f5d8a_diff.java</t>
  </si>
  <si>
    <t>/3/After/ HHH-6822  244623cc_diff.java</t>
  </si>
  <si>
    <t>/2/Between/ HHH-6791  bec88716_diff.java</t>
  </si>
  <si>
    <t>/3/After/ HHH-6817  6c7379c3_diff.java</t>
  </si>
  <si>
    <t>/2/Between/ HHH-6732  129c0f13_diff.java</t>
  </si>
  <si>
    <t>/3/After/ HHH-6732  129c0f13_diff.java</t>
  </si>
  <si>
    <t>/2/Between/ HHH-6724  a351c520_diff.java</t>
  </si>
  <si>
    <t>/3/After/ HHH-6371  18215076_diff.java</t>
  </si>
  <si>
    <t>/2/Between/ HHH-6447  c7421837_diff.java</t>
  </si>
  <si>
    <t>/3/After/ HHH-6359  8a5415d3_diff.java</t>
  </si>
  <si>
    <t>/2/Between/ HHH-6371  594f689d_diff.java</t>
  </si>
  <si>
    <t>/3/After/ HHH-6297  92ad3eed_diff.java</t>
  </si>
  <si>
    <t>/2/Between/ HHH-6371  18215076_diff.java</t>
  </si>
  <si>
    <t>/3/After/ HHH-6200  360317ee_diff.java</t>
  </si>
  <si>
    <t>/2/Between/ HHH-6330  4a4f636c_diff.java</t>
  </si>
  <si>
    <t>/3/After/ HHH-6191  c930ebcd_diff.java</t>
  </si>
  <si>
    <t>/2/Between/ HHH-6196  fb44ad93_diff.java</t>
  </si>
  <si>
    <t>/3/After/ HHH-6150  16e86687_diff.java</t>
  </si>
  <si>
    <t>/2/Between/ HHH-6110  814b5149_diff.java</t>
  </si>
  <si>
    <t>/3/After/ HHH-6110  ba44ae26_diff.java</t>
  </si>
  <si>
    <t>/2/Between/ HHH-6101  38068e14_diff.java</t>
  </si>
  <si>
    <t>/3/After/ HHH-6098  6504cb6d_diff.java</t>
  </si>
  <si>
    <t>/2/Between/ HHH-6100  ae5d030a_diff.java</t>
  </si>
  <si>
    <t>/3/After/ HHH-6097  62da5aa5_diff.java</t>
  </si>
  <si>
    <t>/2/Between/ HHH-6100  01fe115a_diff.java</t>
  </si>
  <si>
    <t>/3/After/ HHH-6051  815baf43_diff.java</t>
  </si>
  <si>
    <t>/2/Between/ HHH-6098  6504cb6d_diff.java</t>
  </si>
  <si>
    <t>/3/After/ HHH-6026  19791a6c_diff.java</t>
  </si>
  <si>
    <t>/2/Between/ HHH-6097  ad17f89c_diff.java</t>
  </si>
  <si>
    <t>/3/After/ HHH-6025  82d2ef4b_diff.java</t>
  </si>
  <si>
    <t>/2/Between/ HHH-5986  0816d00e_diff.java</t>
  </si>
  <si>
    <t>/3/After/ HHH-5986  0816d00e_diff.java</t>
  </si>
  <si>
    <t>/2/Between/ HHH-5916  e18799b0_diff.java</t>
  </si>
  <si>
    <t>/3/After/ HHH-5961  ad5f88c2_diff.java</t>
  </si>
  <si>
    <t>/2/Between/ HHH-5916  ddfcc44d_diff.java</t>
  </si>
  <si>
    <t>/3/After/ HHH-5949  08d9fe21_diff.java</t>
  </si>
  <si>
    <t>/2/Between/ HHH-5916  4ffba763_diff.java</t>
  </si>
  <si>
    <t>/3/After/ HHH-5781  73e85ee7_diff.java</t>
  </si>
  <si>
    <t>/2/Between/ HHH-5616  34c2839d_diff.java</t>
  </si>
  <si>
    <t>/3/After/ HHH-5778  7262276f_diff.java</t>
  </si>
  <si>
    <t>/2/Between/ HHH-4358  23a62802_diff.java</t>
  </si>
  <si>
    <t>/3/After/ HHH-5765  fda684a5_diff.java</t>
  </si>
  <si>
    <t>/2/Between/ HHH-2907  fd57a751_diff.java</t>
  </si>
  <si>
    <t>/3/After/ HHH-5765  b006a6c3_diff.java</t>
  </si>
  <si>
    <t>/2/Between/ HHH-2907  77825fef_diff.java</t>
  </si>
  <si>
    <t>/3/After/ HHH-5765  3ca8216c_diff.java</t>
  </si>
  <si>
    <t>/2/Between/ HHH-2394  ee01d806_diff.java</t>
  </si>
  <si>
    <t>/3/After/ HHH-5697  3ff0288d_diff.java</t>
  </si>
  <si>
    <t>/2/Between/ HHH-2394  5cb8d3a8_diff.java</t>
  </si>
  <si>
    <t>/3/After/ HHH-4910  bcd61858_diff.java</t>
  </si>
  <si>
    <t>/2/Between/ HHH-2394  05dcc209_diff.java</t>
  </si>
  <si>
    <t>/3/After/ HHH-4118  fdcfeca5_diff.java</t>
  </si>
  <si>
    <t>/2/Between/ HHH-2304  bcae5600_diff.java</t>
  </si>
  <si>
    <t>tot=528</t>
  </si>
  <si>
    <t>tot=1006</t>
  </si>
  <si>
    <t>/2/Between/ HHH-1904  06ab0652_diff.java</t>
  </si>
  <si>
    <t>/1/Between/ HHH-5647  d2c88d55_diff.java</t>
  </si>
  <si>
    <t>// TODO: iteratively get transient entities and retry merge until one of the following conditions:</t>
  </si>
  <si>
    <t>// Not possible to simply re-use the versionPropertyNode here as it causes</t>
  </si>
  <si>
    <t>//TODO: this class does too many things! we need a different</t>
  </si>
  <si>
    <t>// TBD should this be varbinary($1)?</t>
  </si>
  <si>
    <t>//TODO: should orphans really be deleted during lock???</t>
  </si>
  <si>
    <t>// Does this dialect support FOR UPDATE OF</t>
  </si>
  <si>
    <t>// todo : what else to do here?</t>
  </si>
  <si>
    <t>come up with a better way to check this (plus see above comment)</t>
  </si>
  <si>
    <t>// can happen because of the multiple ways Cache.remove()</t>
  </si>
  <si>
    <t>// this will also (inefficiently) handle arrays</t>
  </si>
  <si>
    <t>//TODO:  this is kinda slow...</t>
  </si>
  <si>
    <t>//this is kinda the best we can do...</t>
  </si>
  <si>
    <t>//TODO: Should this be an InitializeEntityEventListener??? (watch out for performance!)</t>
  </si>
  <si>
    <t>// todo : add the notion of enabled filters to the CacheKey to differentiate filtered collections from non-filtered</t>
  </si>
  <si>
    <t>//TODO: improve this hack!</t>
  </si>
  <si>
    <t>how *should* this work for non-pojo entities?</t>
  </si>
  <si>
    <t>// work around the "feature" where tree cache is validating the</t>
  </si>
  <si>
    <t>// todo : we can remove this once the deprecated ctor can be made private...</t>
  </si>
  <si>
    <t>// This inner class implements a case statement....perhaps im being a bit over-clever here</t>
  </si>
  <si>
    <t>// TODO: is it really neceassry to provide Configuration to CollectionPersisters ?</t>
  </si>
  <si>
    <t>// todo : modify the class definition if not already transformed...</t>
  </si>
  <si>
    <t>// is this really necessary?</t>
  </si>
  <si>
    <t>/** Create an action that will evict collection and entity regions based on queryspaces (table names).</t>
  </si>
  <si>
    <t>// inheritance cycle detection (paranoid check)</t>
  </si>
  <si>
    <t>//TODO: design new lifecycle for ProxyFactory</t>
  </si>
  <si>
    <t>//ugly little workaround for fact that createUniqueKeyLoaders() does not handle component properties</t>
  </si>
  <si>
    <t>// todo : eventually merge this with TreeCache and just add optional opt-lock support there.</t>
  </si>
  <si>
    <t>// TODO: Replace this with a more elegant solution.</t>
  </si>
  <si>
    <t>// should indicate that we are processing an INSERT/UPDATE/DELETE</t>
  </si>
  <si>
    <t>//TODO: really bad</t>
  </si>
  <si>
    <t>// this only works because collection entries are kept in a sequenced</t>
  </si>
  <si>
    <t xml:space="preserve">     * FIXME Per the RegionFactory class Javadoc</t>
  </si>
  <si>
    <t>// meant to handle dynamic instantiation queries...(Copy from QueryLoader)</t>
  </si>
  <si>
    <t>// TODO : keep seperate notions of QT[] here for shallow/non-shallow queries...</t>
  </si>
  <si>
    <t>//TODO: this is a bit arbitrary</t>
  </si>
  <si>
    <t>// todo : should this get moved to PersistentContext?</t>
  </si>
  <si>
    <t>// 'hibernate.temp.use_jdbc_metadata_defaults' is a temporary magic value</t>
  </si>
  <si>
    <t>// todo: this might really even be moved into the cfg package and used as the basis for all things which are configurable.</t>
  </si>
  <si>
    <t>// TODO: It would be really</t>
  </si>
  <si>
    <t>// todo : remove this and just have subclasses use Isolater/IsolatedWork directly...</t>
  </si>
  <si>
    <t>/* trim done to workaround stupid oracle bug that cant handle whitespaces before a { in a sp */</t>
  </si>
  <si>
    <t>// todo : what is the implication of this?</t>
  </si>
  <si>
    <t>//TODO: perhaps this does need to cascade after all....</t>
  </si>
  <si>
    <t>//TODO: Somehow add the newly created foreign keys to the internal collection</t>
  </si>
  <si>
    <t>//TODO: not quite sure about the full implications of this!</t>
  </si>
  <si>
    <t>//TODO: implement functionality</t>
  </si>
  <si>
    <t>but needed for collections with a "." node mapping</t>
  </si>
  <si>
    <t>//TODO: temporary</t>
  </si>
  <si>
    <t>cos it depends upon ordering of mapping doc</t>
  </si>
  <si>
    <t>//note that i parameter is now unused (delete it?)</t>
  </si>
  <si>
    <t>//TODO: COPY/PASTE FROM SessionImpl</t>
  </si>
  <si>
    <t>//TODO: is this a bit ugly?</t>
  </si>
  <si>
    <t>//TODO: inefficient</t>
  </si>
  <si>
    <t>//TODO: refactor to .sql package</t>
  </si>
  <si>
    <t>// we may be screwed here since the collection action is about to execute</t>
  </si>
  <si>
    <t>// short-circuit for performance...</t>
  </si>
  <si>
    <t>//swaldman 2004-02-07: modify to allow null values to signify fall through to c3p0 PoolConfig defaults</t>
  </si>
  <si>
    <t>//TODO: the i==entitySpan-1 bit depends upon subclass implementation (very bad)</t>
  </si>
  <si>
    <t>//TODO: move these to a new JoinableType abstract class</t>
  </si>
  <si>
    <t>// No explicit select expression</t>
  </si>
  <si>
    <t>// get the right object from the list ... would it be easier to just call getEntity() ??</t>
  </si>
  <si>
    <t>//ie. the subquery! yuck!</t>
  </si>
  <si>
    <t>// xmlforest requires a new kind of function constructor</t>
  </si>
  <si>
    <t>//TODO: or an array!! we can't lock objects with arrays now??</t>
  </si>
  <si>
    <t>// Sets can be just a view of a part of another collection</t>
  </si>
  <si>
    <t>//name from a super query (a bit inelegant that it shows up here)</t>
  </si>
  <si>
    <t>// Does this dialect support the UNIQUE column syntax?</t>
  </si>
  <si>
    <t>// hack/workaround as sqlquery impl depend on having a key.</t>
  </si>
  <si>
    <t>//TODO: reuse the PostLoadEvent...</t>
  </si>
  <si>
    <t>// TODO : remove these last two as batcher is no longer managing connections</t>
  </si>
  <si>
    <t>//TODO: better to pass the id in as an argument?</t>
  </si>
  <si>
    <t>// append the SQL to return the generated identifier</t>
  </si>
  <si>
    <t>// gets a chance to see all hibernate.c3p0.*</t>
  </si>
  <si>
    <t>//TODO: is this really necessary????</t>
  </si>
  <si>
    <t>//TODO: copy/paste from insertRows()</t>
  </si>
  <si>
    <t>/* TODO: joinKeyColumnName &amp; foreignKeyColumnName should be called either here or at a</t>
  </si>
  <si>
    <t>//TODO: currently keeps Getters and Setters (instead of PropertyAccessors) because of the way getGetter()</t>
  </si>
  <si>
    <t>//TODO: redesign how PropertyAccessors are acquired...</t>
  </si>
  <si>
    <t>//TODO: is there a more elegant way than downcasting?</t>
  </si>
  <si>
    <t>//TODO: We probably should have a StatisticsNotPublishedException</t>
  </si>
  <si>
    <t>// is it necessary to register %exact since it can only appear in a where clause?</t>
  </si>
  <si>
    <t>// TODO : not sure the best way to handle this</t>
  </si>
  <si>
    <t>// todo : currently expects that the individual with expressions apply to the same sql table join</t>
  </si>
  <si>
    <t>if only properties mapped to the "base table" are referenced</t>
  </si>
  <si>
    <t>// Do we need to qualify index names with the schema name?</t>
  </si>
  <si>
    <t>is used by SessionFactoryImpl to hand to the generated SessionImpl</t>
  </si>
  <si>
    <t>// todo : should seriously consider not allowing a txn to begin from a child session</t>
  </si>
  <si>
    <t>// TODO : an optimization here would be to consider cascade deletes and not gen those delete statements</t>
  </si>
  <si>
    <t>//      needed because currently persister is the one that</t>
  </si>
  <si>
    <t>// todo : i'd much rather have this done from #endLoadingCollection(CollectionPersister</t>
  </si>
  <si>
    <t>//TODO: is this right??</t>
  </si>
  <si>
    <t>//TODO: assumes all collections disassemble to an array!</t>
  </si>
  <si>
    <t>// TODO : perhaps we should additionally require that the incoming entity</t>
  </si>
  <si>
    <t>// Attempt to work around "ghost" ImpliedFromElements that occasionally</t>
  </si>
  <si>
    <t>//TODO: I am not so sure about the exception handling in this bit!</t>
  </si>
  <si>
    <t>// TODO: encapsulate the protected instance variables!</t>
  </si>
  <si>
    <t>//TODO: better to degrade to lazy="false" if uninstrumented</t>
  </si>
  <si>
    <t>// this class has no proxies (so do a shortcut)</t>
  </si>
  <si>
    <t>//TODO: suck into event class</t>
  </si>
  <si>
    <t>// this should be refactored to instead expose a method to assemble a EntityEntry based on this</t>
  </si>
  <si>
    <t>// We would probably refactor to have LogicParser (builds a tree of simple</t>
  </si>
  <si>
    <t>// VERY IMPORTANT!!!! - This class needs to be free of any static references</t>
  </si>
  <si>
    <t>// todo : should we check the current isolation mode explicitly?</t>
  </si>
  <si>
    <t>//TODO: this is a little inefficient</t>
  </si>
  <si>
    <t>//TODO: suck this logic into the collection!</t>
  </si>
  <si>
    <t>// todo : should we additionally check the current isolation mode explicitly?</t>
  </si>
  <si>
    <t>// todo : potentially look at optimizing these two arrays</t>
  </si>
  <si>
    <t>//TODO: need to make the majority of this functionality into a top-level support class for custom impl support</t>
  </si>
  <si>
    <t>//TODO: should we use SELECT .. FOR UPDATE?</t>
  </si>
  <si>
    <t>// NOTE: this assumes something about how propertySelectFragment is implemented by the subclass!</t>
  </si>
  <si>
    <t>// TODO Why not use the timestamp in a DataVersion?</t>
  </si>
  <si>
    <t>// TODO : safe to interpret "map.remove(key) == null" as non-dirty?</t>
  </si>
  <si>
    <t>the incoming property could not be found so we</t>
  </si>
  <si>
    <t>// TODO: shift it into unsaved-value strategy</t>
  </si>
  <si>
    <t>// TODO Is this a valid operation on a timestamps cache?</t>
  </si>
  <si>
    <t>//TODO: we use two visitors here</t>
  </si>
  <si>
    <t>// we do not know either type</t>
  </si>
  <si>
    <t>// TODO should we just collect these like with the collections above?</t>
  </si>
  <si>
    <t>// would be better to use the element-type to determine</t>
  </si>
  <si>
    <t>//TODO:refactor + make this method private</t>
  </si>
  <si>
    <t>// TODO: cache the entity name somewhere so that it is available to this exception</t>
  </si>
  <si>
    <t>//TODO race conditions can happen here</t>
  </si>
  <si>
    <t>//TODO: i'm not sure</t>
  </si>
  <si>
    <t>//do we even really need this? the update will fail anyway....</t>
  </si>
  <si>
    <t>//put() has nowait semantics</t>
  </si>
  <si>
    <t>// we have to set up the table later!! yuck</t>
  </si>
  <si>
    <t>//TODO:this is only needed during compilation .. can we eliminate the instvar?</t>
  </si>
  <si>
    <t>// Do we need to drop constraints before dropping tables in this dialect?</t>
  </si>
  <si>
    <t>// TODO: something much better - look at the type of the other expression!</t>
  </si>
  <si>
    <t>// FIXME hack to work around fact that calling</t>
  </si>
  <si>
    <t>// orphans should not be deleted during copy??</t>
  </si>
  <si>
    <t>// TODO : not so sure this is needed...</t>
  </si>
  <si>
    <t>to account for newly saved entities in query</t>
  </si>
  <si>
    <t>// todo: we should really just collect these from the various SelectExpressions</t>
  </si>
  <si>
    <t>//TODO: should this be Session.instantiate(Persister</t>
  </si>
  <si>
    <t>// TODO: Fix this so it will work for non-POJO entity mode</t>
  </si>
  <si>
    <t>//TODO: move into collection type</t>
  </si>
  <si>
    <t>// TODO : would be great to have a Mapping#hasNonIdentifierPropertyNamedId method</t>
  </si>
  <si>
    <t>//TODO: this needn't exclude subclasses...</t>
  </si>
  <si>
    <t>//FIXME: get the PersistentClass</t>
  </si>
  <si>
    <t>// TODO : probably better to calculate these and pass them in</t>
  </si>
  <si>
    <t>// implicit joins are always(?) ok to reuse</t>
  </si>
  <si>
    <t>// short cut check...</t>
  </si>
  <si>
    <t>at least needed this dropped after use</t>
  </si>
  <si>
    <t>//TODO: optimize this better!</t>
  </si>
  <si>
    <t>// TODO : will need reference to session factory to fully complete HHH-1907</t>
  </si>
  <si>
    <t>// does this need holdlock also? : return tableName + " with (updlock</t>
  </si>
  <si>
    <t>//TODO: inefficient if that cache is just going to ignore the updated state!</t>
  </si>
  <si>
    <t>//TODO: can we *always* use the "null property" approach for everything?</t>
  </si>
  <si>
    <t>//HSQL has no Blob/Clob support .... but just put these here for now!</t>
  </si>
  <si>
    <t>//TODO: does this really need to be here?</t>
  </si>
  <si>
    <t>//should this interface extend PropertyMapping?</t>
  </si>
  <si>
    <t>// TODO: here is why we need to make bytecode provider global :(</t>
  </si>
  <si>
    <t>//for backward compatibility</t>
  </si>
  <si>
    <t>// todo : would love to have this work on a notification basis</t>
  </si>
  <si>
    <t>* This form used from annotations (?).  Essentially the same as the above using a</t>
  </si>
  <si>
    <t>//TODO: deprecated</t>
  </si>
  <si>
    <t>//This is not very nice (and quite slow):</t>
  </si>
  <si>
    <t>// work around that crazy issue where the tree contains</t>
  </si>
  <si>
    <t>// TODO: it would be better if this was done at the higher level by Printer</t>
  </si>
  <si>
    <t xml:space="preserve">	 * FIXME: even if isInverse="true"?</t>
  </si>
  <si>
    <t>//TODO: this class depends directly upon CriteriaImpl</t>
  </si>
  <si>
    <t>// polymorphism not really handled completely correctly</t>
  </si>
  <si>
    <t>// NONE might be a better option moving forward in the case of callable</t>
  </si>
  <si>
    <t>* FIXME Per the RegionFactory class Javadoc</t>
  </si>
  <si>
    <t>// todo : throw exception?  maybe warn if not the same?</t>
  </si>
  <si>
    <t>//TODO possibly relax that</t>
  </si>
  <si>
    <t>// TODO: should "record" how many properties we have reffered to - and if we</t>
  </si>
  <si>
    <t>//TODO: used to be exprNoParens! was this needed?</t>
  </si>
  <si>
    <t>//TODO: to handle concurrent writes correctly</t>
  </si>
  <si>
    <t>//This is really ugly</t>
  </si>
  <si>
    <t>// TODO: get SQL rendering out of here</t>
  </si>
  <si>
    <t>// TODO : we really need to be able to deal with component paths here also</t>
  </si>
  <si>
    <t>//use of trim() here is ugly?</t>
  </si>
  <si>
    <t>for backward compatibility of sets with no</t>
  </si>
  <si>
    <t>// not absolutely necessary</t>
  </si>
  <si>
    <t>// try block is a hack around fact that currently tuplizers are not</t>
  </si>
  <si>
    <t>// worrying about proxies is perhaps a little bit of overkill here...</t>
  </si>
  <si>
    <t>// TODO: copy/paste from ManyToOneType</t>
  </si>
  <si>
    <t>// todo : need to find a clean way to handle the "event source" role</t>
  </si>
  <si>
    <t>//TODO: would it be better to simply pass the qualified table name</t>
  </si>
  <si>
    <t>// Does this dialect support check constraints?</t>
  </si>
  <si>
    <t>// TODO: an alternative is to check if the owner has changed</t>
  </si>
  <si>
    <t>// todo : need map? the prob is a proper key</t>
  </si>
  <si>
    <t>// Need a better way to define the suffixes here...</t>
  </si>
  <si>
    <t>// create an index on the key columns??</t>
  </si>
  <si>
    <t>//TODO: make this a bit nicer</t>
  </si>
  <si>
    <t>//TODO: suck this into initLaziness!</t>
  </si>
  <si>
    <t>//TODO: is there a better way?</t>
  </si>
  <si>
    <t>// We should reengineer this class so that</t>
  </si>
  <si>
    <t>//TODO: or we could do this polymorphically</t>
  </si>
  <si>
    <t>//Icky workaround for MySQL bug:</t>
  </si>
  <si>
    <t>//TODO: would be nice to handle proxy classes elegantly!</t>
  </si>
  <si>
    <t>//TODO: switch statements are always evil! We already had bugs because</t>
  </si>
  <si>
    <t>//create an index on the key columns??</t>
  </si>
  <si>
    <t>//TODO: would it be better to do a refresh from db?</t>
  </si>
  <si>
    <t>// TODO: Should this really return null?  If not</t>
  </si>
  <si>
    <t>//need to do that here rather than in the save event listener to let</t>
  </si>
  <si>
    <t>//TODO: should we allow suffixes on these ?</t>
  </si>
  <si>
    <t>//TODO: perhaps this should be some other RuntimeException...</t>
  </si>
  <si>
    <t>//yuck!</t>
  </si>
  <si>
    <t>// todo : move to StringHelper?</t>
  </si>
  <si>
    <t>//TODO: handle the case of a foreign key to something other than the pk</t>
  </si>
  <si>
    <t>// TODO: The order in which entities are saved may matter (e.g.</t>
  </si>
  <si>
    <t>//ick!</t>
  </si>
  <si>
    <t>* TODO: This will need to be refactored at some point.</t>
  </si>
  <si>
    <t>//TODO: ideally we need the construction of PropertyAccessor to take the following:</t>
  </si>
  <si>
    <t>//TODO: reenable if we also fix the above todo</t>
  </si>
  <si>
    <t>//TODO: add a CriteriaImplementor interface</t>
  </si>
  <si>
    <t>// orphans should not be deleted during merge??</t>
  </si>
  <si>
    <t>// at some point the generate phase needs to be moved out of here</t>
  </si>
  <si>
    <t>// todo : should really move this log statement to CollectionType</t>
  </si>
  <si>
    <t>// this is done here 'cos we might only know the type here (ugly!)</t>
  </si>
  <si>
    <t>// todo : this eventually needs to be removed</t>
  </si>
  <si>
    <t>//TODO: ugly here:</t>
  </si>
  <si>
    <t>// really there are two situations where it should be ok to allow the insertion</t>
  </si>
  <si>
    <t>//TODO: Yuck! This is not quite good enough</t>
  </si>
  <si>
    <t>//TODO: need some caching scheme? really comes down to decision</t>
  </si>
  <si>
    <t>//TODO: move to .sql package!!</t>
  </si>
  <si>
    <t>//just to help out during the load (ugly</t>
  </si>
  <si>
    <t>//TODO: this dependency is kinda Bad</t>
  </si>
  <si>
    <t>//TODO: this bit actually has to be called after all cascades!</t>
  </si>
  <si>
    <t>// from the collection of associations</t>
  </si>
  <si>
    <t>// TODO : this constructor form is *only* used from constructor directly below us</t>
  </si>
  <si>
    <t>// TODO : better way?!?</t>
  </si>
  <si>
    <t>// FIXME Hacky workaround to JBCACHE-1202</t>
  </si>
  <si>
    <t>//TODO: simply remove this override</t>
  </si>
  <si>
    <t>//shortcut</t>
  </si>
  <si>
    <t>// todo : remove</t>
  </si>
  <si>
    <t>// used to count the nesting of parentheses</t>
  </si>
  <si>
    <t>// TODO : we may also want to check that the types here map to exactly one column/JDBC-type</t>
  </si>
  <si>
    <t>// TODO : most of below was taken verbatim from DotNode</t>
  </si>
  <si>
    <t>// TODO : is there a way to tell whether a persister is truly discrim-column based inheritence?</t>
  </si>
  <si>
    <t>//TODO: we should provide some way to get keys of collection of statistics to make it easier to retrieve from a GUI perspective</t>
  </si>
  <si>
    <t>since getTypeName() actually throws an exception!</t>
  </si>
  <si>
    <t>//TODO: get SQL rendering out of this package!</t>
  </si>
  <si>
    <t>//TODO: is this 100% correct?</t>
  </si>
  <si>
    <t>// this is called by SessionFactory irregardless</t>
  </si>
  <si>
    <t>//is this ok?</t>
  </si>
  <si>
    <t>// todo : is there really any reason to kkeep trying if this fails once?</t>
  </si>
  <si>
    <t>//note there is a wierd implementation in the client side</t>
  </si>
  <si>
    <t>// TODO : this really needs to be delayed unitl after we definitively know all node types</t>
  </si>
  <si>
    <t>//hum ... should we cascade anyway? throw an exception? fine like it is?</t>
  </si>
  <si>
    <t>//use of a stringbuffer to workaround a JDK bug</t>
  </si>
  <si>
    <t>//TODO: if object was an uninitialized proxy</t>
  </si>
  <si>
    <t>//workaround for WebLogic</t>
  </si>
  <si>
    <t>// todo : we can actually just determine this from the incoming EntityEntry-s</t>
  </si>
  <si>
    <t>//TODO: get SQL rendering out of here</t>
  </si>
  <si>
    <t>//TODO: code duplication with SingleTableEntityPersister</t>
  </si>
  <si>
    <t>//Yuck:</t>
  </si>
  <si>
    <t>// todo : better to handle dynamic filters through implicit DynamicFilterParameterSpecification</t>
  </si>
  <si>
    <t>//TODO: *two* hashmap lookups here is one too many...</t>
  </si>
  <si>
    <t>//The class is now way to complex!</t>
  </si>
  <si>
    <t>// would be great to move all this below here into another method that could also be used</t>
  </si>
  <si>
    <t>// unhappy about this being public ... is there a better way?</t>
  </si>
  <si>
    <t>// TODO : should remove this exposure</t>
  </si>
  <si>
    <t>// TODO: this is a bit of copy/paste from IndexedCollection.createPrimaryKey()</t>
  </si>
  <si>
    <t>// NOTE : here we cleanup the load context when we have no more local</t>
  </si>
  <si>
    <t>//TODO: code duplication with JoinedSubclassEntityPersister</t>
  </si>
  <si>
    <t>//TODO: remove use of instanceof!</t>
  </si>
  <si>
    <t>//TODO: disable batch loading if lockMode &gt; READ?</t>
  </si>
  <si>
    <t>// TODO : make this the factory for "entity mode related" sessions</t>
  </si>
  <si>
    <t>//perhaps not really necessary...</t>
  </si>
  <si>
    <t>// why does this matter?</t>
  </si>
  <si>
    <t>//work around a bug in all known connection pools....</t>
  </si>
  <si>
    <t>//TODO: implement caching?! proxies?!</t>
  </si>
  <si>
    <t>// TODO : add this info to the translator and aggregate it here...</t>
  </si>
  <si>
    <t>// TODO : YUCK!!!  fix after HHH-1907 is complete</t>
  </si>
  <si>
    <t>// perhaps this should be an exception since it is only ever used</t>
  </si>
  <si>
    <t>//TODO: this is too conservative</t>
  </si>
  <si>
    <t>//use a degenerated strategy for backward compatibility</t>
  </si>
  <si>
    <t>// TODO: I considered validating TS cache config here</t>
  </si>
  <si>
    <t>// yuck!</t>
  </si>
  <si>
    <t>// TODO: what type?</t>
  </si>
  <si>
    <t>// Does this dialect support the FOR UPDATE syntax?</t>
  </si>
  <si>
    <t>//TODO: merge into one method!</t>
  </si>
  <si>
    <t>//TODO: copy/paste from recreate()</t>
  </si>
  <si>
    <t>// TODO: Figure out a better way to get the FROM elements in a proper tree structure</t>
  </si>
  <si>
    <t>// TODO : not sure this is correct</t>
  </si>
  <si>
    <t>//TODO: make EntityPersister *not* depend on SessionFactoryImplementor</t>
  </si>
  <si>
    <t>// TODO : what amount of significant digits need to be supported here?</t>
  </si>
  <si>
    <t>// TODO: this is very suboptimal for some subclasses (namely components)</t>
  </si>
  <si>
    <t>//TODO: put this stuff back in to read snapshot from</t>
  </si>
  <si>
    <t>// todo : throw exception?</t>
  </si>
  <si>
    <t>// Put a placeholder in entries</t>
  </si>
  <si>
    <t>//it is possible that the tree-walking in OuterJoinLoader can get to</t>
  </si>
  <si>
    <t>// TODO : absolutely no usages of this constructor form</t>
  </si>
  <si>
    <t>//TODO: move to .sql package</t>
  </si>
  <si>
    <t>// TODO: Downcast to avoid using an interface?  Yuck.</t>
  </si>
  <si>
    <t>//I suppose?</t>
  </si>
  <si>
    <t>// TODO: I considered validating the presence of the TS cache here</t>
  </si>
  <si>
    <t>//Must be done here because of side-effect! yuck...</t>
  </si>
  <si>
    <t>// ugly hack for cases like "elements(foo.bar.collection)"</t>
  </si>
  <si>
    <t>// todo : obviously get rid of all this junk</t>
  </si>
  <si>
    <t>//TODO: we should throw an exception if we really *know* for sure</t>
  </si>
  <si>
    <t>//TODO: this is one of the ugliest and most fragile pieces of code in Hibernate....</t>
  </si>
  <si>
    <t>// yick!  need this for proper serialization/deserialization handling...</t>
  </si>
  <si>
    <t>// this is ugly here</t>
  </si>
  <si>
    <t>// TODO: what should be the actual exception type here?</t>
  </si>
  <si>
    <t>//TODO: this is temporary in that the end result will probably not take a Property reference per-se.</t>
  </si>
  <si>
    <t>// TODO : would be really nice to cache the spec on the query-def so as to not have to re-calc the hash</t>
  </si>
  <si>
    <t>//We should actually rework this class to not implement Parser</t>
  </si>
  <si>
    <t>// should leading trim-characters be trimmed?</t>
  </si>
  <si>
    <t>//TODO: look at the owning property and check that it</t>
  </si>
  <si>
    <t>//TODO: reuse the PreLoadEvent</t>
  </si>
  <si>
    <t>//TODO: is it kosher to do it here?</t>
  </si>
  <si>
    <t>// todo : YUCK!!!</t>
  </si>
  <si>
    <t>// Does this dialect support the ALTER TABLE syntax?</t>
  </si>
  <si>
    <t>complex stuff here</t>
  </si>
  <si>
    <t>//note that this method could easily be moved up to BasicEntityPersister</t>
  </si>
  <si>
    <t>// Does this dialect support the Oracle-style FOR UPDATE NOWAIT syntax?</t>
  </si>
  <si>
    <t>FIXME Per the RegionFactory class Javadoc</t>
  </si>
  <si>
    <t>cache-jbosscache/src/main/java/org/hibernate/cache/jbc2/JBossCacheRegionFactory.java</t>
  </si>
  <si>
    <t>c49ef2e2f</t>
  </si>
  <si>
    <t>d2c88d55d</t>
  </si>
  <si>
    <t>TODO: joinKeyColumnName &amp; foreignKeyColumnName should be called either here or at a</t>
  </si>
  <si>
    <t>code/core/src/main/java/org/hibernate/cfg/HbmBinder.java</t>
  </si>
  <si>
    <t>d8d6d82e3</t>
  </si>
  <si>
    <t>hibernate-core/src/main/java/org/hibernate/cfg/HbmBinder.java</t>
  </si>
  <si>
    <t>9caca0ce3</t>
  </si>
  <si>
    <t>code/core/src/main/java/org/hibernate/cfg/SettingsFactory.java</t>
  </si>
  <si>
    <t>hibernate-core/src/main/java/org/hibernate/cfg/SettingsFactory.java</t>
  </si>
  <si>
    <t>91d444423</t>
  </si>
  <si>
    <t>code/core/src/main/java/org/hibernate/dialect/Cache71Dialect.java</t>
  </si>
  <si>
    <t>hibernate-core/src/main/java/org/hibernate/dialect/Cache71Dialect.java</t>
  </si>
  <si>
    <t>87e3f0fd2</t>
  </si>
  <si>
    <t>5fc70fc5a</t>
  </si>
  <si>
    <t>49c8a8e4f</t>
  </si>
  <si>
    <t>cache-infinispan/src/main/java/org/hibernate/cache/infinispan/util/CacheHelper.java</t>
  </si>
  <si>
    <t>9ccd912bd</t>
  </si>
  <si>
    <t>9e7e49d1f</t>
  </si>
  <si>
    <t>cache-jbosscache2/src/main/java/org/hibernate/cache/jbc2/BasicRegionAdapter.java</t>
  </si>
  <si>
    <t>161e5cc19</t>
  </si>
  <si>
    <t>834be2837</t>
  </si>
  <si>
    <t>code/core/src/main/java/org/hibernate/loader/entity/BatchingEntityLoader.java</t>
  </si>
  <si>
    <t>hibernate-core/src/main/java/org/hibernate/loader/entity/BatchingEntityLoader.java</t>
  </si>
  <si>
    <t>06b0faaf5</t>
  </si>
  <si>
    <t>code/core/src/main/java/org/hibernate/cfg/ResultSetMappingBinder.java</t>
  </si>
  <si>
    <t>hibernate-core/src/main/java/org/hibernate/cfg/ResultSetMappingBinder.java</t>
  </si>
  <si>
    <t>hibernate-core/src/main/java/org/hibernate/hql/internal/ast/tree/DotNode.java</t>
  </si>
  <si>
    <t>a0663f0d6</t>
  </si>
  <si>
    <t>153c4e32e</t>
  </si>
  <si>
    <t>code/core/src/main/java/org/hibernate/type/AbstractBynaryType.java</t>
  </si>
  <si>
    <t>hibernate-core/src/main/java/org/hibernate/type/AbstractBynaryType.java</t>
  </si>
  <si>
    <t>7308e14fe</t>
  </si>
  <si>
    <t>code/core/src/main/java/org/hibernate/engine/CascadingAction.java</t>
  </si>
  <si>
    <t>hibernate-core/src/main/java/org/hibernate/engine/CascadingAction.java</t>
  </si>
  <si>
    <t>3402ba3a6</t>
  </si>
  <si>
    <t>code/core/src/main/java/org/hibernate/event/def/DefaultMergeEventListener.java</t>
  </si>
  <si>
    <t>hibernate-core/src/main/java/org/hibernate/event/def/DefaultMergeEventListener.java</t>
  </si>
  <si>
    <t>fe8c7183d</t>
  </si>
  <si>
    <t>commons-annotations/src/main/java/org/hibernate/annotations/common/util/StringHelper.java</t>
  </si>
  <si>
    <t>82e5fa8c7</t>
  </si>
  <si>
    <t>59ec451c2</t>
  </si>
  <si>
    <t>hibernate-core/src/main/java/org/hibernate/impl/AbstractQueryImpl.java</t>
  </si>
  <si>
    <t>0013a90d2</t>
  </si>
  <si>
    <t>d1515a291</t>
  </si>
  <si>
    <t>hibernate-core/src/main/java/org/hibernate/event/internal/DefaultResolveNaturalIdEventListener.java</t>
  </si>
  <si>
    <t>eecee618c</t>
  </si>
  <si>
    <t>f74c5a7fa</t>
  </si>
  <si>
    <t>code/core/src/main/java/org/hibernate/loader/hql/QueryLoader.java</t>
  </si>
  <si>
    <t>hibernate-core/src/main/java/org/hibernate/loader/hql/QueryLoader.java</t>
  </si>
  <si>
    <t>6cabc326b</t>
  </si>
  <si>
    <t>code/core/src/main/java/org/hibernate/hql/ast/HqlSqlWalker.java</t>
  </si>
  <si>
    <t>hibernate-core/src/main/java/org/hibernate/hql/ast/HqlSqlWalker.java</t>
  </si>
  <si>
    <t>a9b1425f3</t>
  </si>
  <si>
    <t>hibernate-core/src/main/java/org/hibernate/engine/internal/MutableEntityEntry.java</t>
  </si>
  <si>
    <t>5c4dacb83</t>
  </si>
  <si>
    <t>3e5a8b660</t>
  </si>
  <si>
    <t>hibernate-core/src/main/java/org/hibernate/metamodel/source/internal/MetadataImpl.java</t>
  </si>
  <si>
    <t>baeb6dc40</t>
  </si>
  <si>
    <t>66ce8b7fb</t>
  </si>
  <si>
    <t>code/core/src/main/java/org/hibernate/jdbc/Batcher.java</t>
  </si>
  <si>
    <t>hibernate-core/src/main/java/org/hibernate/jdbc/Batcher.java</t>
  </si>
  <si>
    <t>97fef96b9</t>
  </si>
  <si>
    <t>code/core/src/main/java/org/hibernate/engine/TransactionHelper.java</t>
  </si>
  <si>
    <t>hibernate-core/src/main/java/org/hibernate/engine/TransactionHelper.java</t>
  </si>
  <si>
    <t>08d9fe211</t>
  </si>
  <si>
    <t>code/core/src/main/java/org/hibernate/engine/loading/LoadContexts.java</t>
  </si>
  <si>
    <t>hibernate-core/src/main/java/org/hibernate/engine/loading/LoadContexts.java</t>
  </si>
  <si>
    <t>core/src/main/java/org/hibernate/transform/DistinctRootEntityResultTransformer.java</t>
  </si>
  <si>
    <t>1851bffce</t>
  </si>
  <si>
    <t>a6ca833e2</t>
  </si>
  <si>
    <t>code/core/src/main/java/org/hibernate/bytecode/cglib/ProxyFactoryFactoryImpl.java</t>
  </si>
  <si>
    <t>hibernate-core/src/main/java/org/hibernate/bytecode/cglib/ProxyFactoryFactoryImpl.java</t>
  </si>
  <si>
    <t>82d2ef4b1</t>
  </si>
  <si>
    <t>hibernate-core/src/main/java/org/hibernate/tuple/entity/PojoEntityTuplizer.java</t>
  </si>
  <si>
    <t>8a5415d36</t>
  </si>
  <si>
    <t>hibernate-core/src/main/java/org/hibernate/persister/spi/PersisterFactory.java</t>
  </si>
  <si>
    <t>ddfcc44d7</t>
  </si>
  <si>
    <t>996d56773</t>
  </si>
  <si>
    <t>code/core/src/main/java/org/hibernate/type/CollectionType.java</t>
  </si>
  <si>
    <t>hibernate-core/src/main/java/org/hibernate/type/CollectionType.java</t>
  </si>
  <si>
    <t>4a4f636ca</t>
  </si>
  <si>
    <t>code/core/src/main/java/org/hibernate/persister/entity/PropertyMapping.java</t>
  </si>
  <si>
    <t>hibernate-core/src/main/java/org/hibernate/persister/entity/PropertyMapping.java</t>
  </si>
  <si>
    <t>af1061a42</t>
  </si>
  <si>
    <t>code/core/src/main/java/org/hibernate/exception/Configurable.java</t>
  </si>
  <si>
    <t>hibernate-core/src/main/java/org/hibernate/exception/Configurable.java</t>
  </si>
  <si>
    <t>a806626a2</t>
  </si>
  <si>
    <t>code/core/src/main/java/org/hibernate/intercept/FieldInterceptionHelper.java</t>
  </si>
  <si>
    <t>hibernate-core/src/main/java/org/hibernate/intercept/FieldInterceptionHelper.java</t>
  </si>
  <si>
    <t>19791a6c7</t>
  </si>
  <si>
    <t>hibernate-core/src/main/java/org/hibernate/loader/internal/AbstractLoadQueryImpl.java</t>
  </si>
  <si>
    <t>b3791bc3c</t>
  </si>
  <si>
    <t>8e2f2a9da</t>
  </si>
  <si>
    <t>code/core/src/main/java/org/hibernate/cfg/Configuration.java</t>
  </si>
  <si>
    <t>hibernate-core/src/main/java/org/hibernate/cfg/Configuration.java</t>
  </si>
  <si>
    <t>377c30007</t>
  </si>
  <si>
    <t>code/core/src/main/java/org/hibernate/property/Dom4jAccessor.java</t>
  </si>
  <si>
    <t>hibernate-core/src/main/java/org/hibernate/property/Dom4jAccessor.java</t>
  </si>
  <si>
    <t>code/core/src/main/java/org/hibernate/mapping/SimpleValue.java</t>
  </si>
  <si>
    <t>hibernate-core/src/main/java/org/hibernate/mapping/SimpleValue.java</t>
  </si>
  <si>
    <t>hibernate-core/src/main/java/org/hibernate/persister/entity/SingleTableEntityPersister.java</t>
  </si>
  <si>
    <t>5457b6c70</t>
  </si>
  <si>
    <t>code/core/src/main/java/org/hibernate/persister/collection/AbstractCollectionPersister.java</t>
  </si>
  <si>
    <t>hibernate-core/src/main/java/org/hibernate/persister/collection/AbstractCollectionPersister.java</t>
  </si>
  <si>
    <t>129c0f134</t>
  </si>
  <si>
    <t>code/core/src/main/java/org/hibernate/mapping/Column.java</t>
  </si>
  <si>
    <t>hibernate-core/src/main/java/org/hibernate/mapping/Column.java</t>
  </si>
  <si>
    <t>d7cc102b0</t>
  </si>
  <si>
    <t>hibernate-core/src/main/java/org/hibernate/tuple/entity/DynamicMapEntityTuplizer.java</t>
  </si>
  <si>
    <t>code/core/src/main/java/org/hibernate/criterion/BetweenExpression.java</t>
  </si>
  <si>
    <t>hibernate-core/src/main/java/org/hibernate/criterion/BetweenExpression.java</t>
  </si>
  <si>
    <t>8c28ba846</t>
  </si>
  <si>
    <t>code/core/src/main/java/org/hibernate/property/PropertyAccessorFactory.java</t>
  </si>
  <si>
    <t>hibernate-core/src/main/java/org/hibernate/property/PropertyAccessorFactory.java</t>
  </si>
  <si>
    <t>9e063ffa2</t>
  </si>
  <si>
    <t>code/core/src/main/java/org/hibernate/type/EntityType.java</t>
  </si>
  <si>
    <t>hibernate-core/src/main/java/org/hibernate/type/EntityType.java</t>
  </si>
  <si>
    <t>1c3491445</t>
  </si>
  <si>
    <t>code/core/src/main/java/org/hibernate/mapping/UniqueKey.java</t>
  </si>
  <si>
    <t>hibernate-core/src/main/java/org/hibernate/mapping/UniqueKey.java</t>
  </si>
  <si>
    <t>f4c36a10f</t>
  </si>
  <si>
    <t>hibernate-core/src/main/java/org/hibernate/persister/walking/spi/AssociationKey.java</t>
  </si>
  <si>
    <t>a102bf2c3</t>
  </si>
  <si>
    <t>18079f346</t>
  </si>
  <si>
    <t>code/core/src/main/java/org/hibernate/persister/collection/NamedQueryCollectionInitializer.java</t>
  </si>
  <si>
    <t>hibernate-core/src/main/java/org/hibernate/persister/collection/NamedQueryCollectionInitializer.java</t>
  </si>
  <si>
    <t>code/core/src/main/java/org/hibernate/type/AnyType.java</t>
  </si>
  <si>
    <t>hibernate-core/src/main/java/org/hibernate/type/AnyType.java</t>
  </si>
  <si>
    <t>dc7cdf9d8</t>
  </si>
  <si>
    <t>code/core/src/main/java/org/hibernate/event/def/DefaultSaveOrUpdateEventListener.java</t>
  </si>
  <si>
    <t>hibernate-core/src/main/java/org/hibernate/event/def/DefaultSaveOrUpdateEventListener.java</t>
  </si>
  <si>
    <t>hibernate-core/src/main/java/org/hibernate/tuple/entity/AbstractEntityTuplizer.java</t>
  </si>
  <si>
    <t>9938937fe</t>
  </si>
  <si>
    <t>1d26ac1e1</t>
  </si>
  <si>
    <t>code/core/src/main/java/org/hibernate/cache/UpdateTimestampsCache.java</t>
  </si>
  <si>
    <t>hibernate-core/src/main/java/org/hibernate/cache/UpdateTimestampsCache.java</t>
  </si>
  <si>
    <t>4aa9cbe5b</t>
  </si>
  <si>
    <t>code/core/src/main/java/org/hibernate/stat/StatisticsImpl.java</t>
  </si>
  <si>
    <t>hibernate-core/src/main/java/org/hibernate/stat/StatisticsImpl.java</t>
  </si>
  <si>
    <t>f93d1412a</t>
  </si>
  <si>
    <t>code/core/src/main/java/org/hibernate/loader/Loader.java</t>
  </si>
  <si>
    <t>hibernate-core/src/main/java/org/hibernate/loader/Loader.java</t>
  </si>
  <si>
    <t>c46daa4cf</t>
  </si>
  <si>
    <t>code/core/src/main/java/org/hibernate/criterion/Example.java</t>
  </si>
  <si>
    <t>hibernate-core/src/main/java/org/hibernate/criterion/Example.java</t>
  </si>
  <si>
    <t>code/core/src/main/java/org/hibernate/dialect/function/CastFunction.java</t>
  </si>
  <si>
    <t>hibernate-core/src/main/java/org/hibernate/dialect/function/CastFunction.java</t>
  </si>
  <si>
    <t>c97075c3c</t>
  </si>
  <si>
    <t>(blank)</t>
  </si>
  <si>
    <t>Grand Total</t>
  </si>
  <si>
    <t>Occurrences</t>
  </si>
  <si>
    <t>SATD</t>
  </si>
  <si>
    <t># Bugs Between</t>
  </si>
  <si>
    <t>#Bugs After</t>
  </si>
  <si>
    <t>B</t>
  </si>
  <si>
    <t>A</t>
  </si>
  <si>
    <t>=</t>
  </si>
  <si>
    <t>Between (B)</t>
  </si>
  <si>
    <t>After (A)</t>
  </si>
  <si>
    <t>tot Between</t>
  </si>
  <si>
    <t>tot After</t>
  </si>
  <si>
    <t>tot =</t>
  </si>
  <si>
    <t>0.64</t>
  </si>
  <si>
    <t>0.187</t>
  </si>
  <si>
    <t>0.173</t>
  </si>
  <si>
    <t>tot A</t>
  </si>
  <si>
    <t>tot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</si>
</sst>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84.507398726855" createdVersion="4" refreshedVersion="4" minRefreshableVersion="3" recordCount="212">
  <cacheSource type="worksheet">
    <worksheetSource ref="A1:A213" sheet="Compare between &amp; after"/>
  </cacheSource>
  <cacheFields count="1">
    <cacheField name="Occurrences" numFmtId="0">
      <sharedItems containsSemiMixedTypes="0" containsString="0" containsNumber="1" containsInteger="1" minValue="1" maxValue="75" count="65"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7"/>
        <n v="18"/>
        <n v="21"/>
        <n v="22"/>
        <n v="24"/>
        <n v="25"/>
        <n v="27"/>
        <n v="28"/>
        <n v="29"/>
        <n v="30"/>
        <n v="32"/>
        <n v="33"/>
        <n v="34"/>
        <n v="35"/>
        <n v="37"/>
        <n v="38"/>
        <n v="39"/>
        <n v="40"/>
        <n v="41"/>
        <n v="42"/>
        <n v="43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6"/>
        <n v="67"/>
        <n v="68"/>
        <n v="69"/>
        <n v="70"/>
        <n v="71"/>
        <n v="72"/>
        <n v="73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884.514395370374" createdVersion="4" refreshedVersion="4" minRefreshableVersion="3" recordCount="1009">
  <cacheSource type="worksheet">
    <worksheetSource ref="D1:D1048576" sheet="Compare between &amp; after"/>
  </cacheSource>
  <cacheFields count="1">
    <cacheField name="SATD" numFmtId="0">
      <sharedItems containsString="0" containsBlank="1" containsNumber="1" containsInteger="1" minValue="3" maxValue="72" count="30">
        <n v="3"/>
        <n v="10"/>
        <n v="11"/>
        <n v="12"/>
        <n v="14"/>
        <n v="18"/>
        <n v="22"/>
        <n v="27"/>
        <n v="30"/>
        <n v="31"/>
        <n v="32"/>
        <n v="35"/>
        <n v="36"/>
        <n v="37"/>
        <n v="45"/>
        <n v="47"/>
        <n v="49"/>
        <n v="50"/>
        <n v="51"/>
        <n v="52"/>
        <n v="53"/>
        <n v="57"/>
        <n v="60"/>
        <n v="62"/>
        <n v="64"/>
        <n v="65"/>
        <n v="66"/>
        <n v="70"/>
        <n v="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"/>
  </r>
  <r>
    <x v="3"/>
  </r>
  <r>
    <x v="4"/>
  </r>
  <r>
    <x v="4"/>
  </r>
  <r>
    <x v="5"/>
  </r>
  <r>
    <x v="5"/>
  </r>
  <r>
    <x v="6"/>
  </r>
  <r>
    <x v="6"/>
  </r>
  <r>
    <x v="7"/>
  </r>
  <r>
    <x v="7"/>
  </r>
  <r>
    <x v="8"/>
  </r>
  <r>
    <x v="8"/>
  </r>
  <r>
    <x v="9"/>
  </r>
  <r>
    <x v="10"/>
  </r>
  <r>
    <x v="10"/>
  </r>
  <r>
    <x v="11"/>
  </r>
  <r>
    <x v="11"/>
  </r>
  <r>
    <x v="12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6"/>
  </r>
  <r>
    <x v="16"/>
  </r>
  <r>
    <x v="17"/>
  </r>
  <r>
    <x v="17"/>
  </r>
  <r>
    <x v="18"/>
  </r>
  <r>
    <x v="19"/>
  </r>
  <r>
    <x v="19"/>
  </r>
  <r>
    <x v="19"/>
  </r>
  <r>
    <x v="19"/>
  </r>
  <r>
    <x v="19"/>
  </r>
  <r>
    <x v="19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4"/>
  </r>
  <r>
    <x v="24"/>
  </r>
  <r>
    <x v="25"/>
  </r>
  <r>
    <x v="26"/>
  </r>
  <r>
    <x v="27"/>
  </r>
  <r>
    <x v="27"/>
  </r>
  <r>
    <x v="27"/>
  </r>
  <r>
    <x v="27"/>
  </r>
  <r>
    <x v="27"/>
  </r>
  <r>
    <x v="27"/>
  </r>
  <r>
    <x v="28"/>
  </r>
  <r>
    <x v="28"/>
  </r>
  <r>
    <x v="29"/>
  </r>
  <r>
    <x v="30"/>
  </r>
  <r>
    <x v="31"/>
  </r>
  <r>
    <x v="31"/>
  </r>
  <r>
    <x v="31"/>
  </r>
  <r>
    <x v="31"/>
  </r>
  <r>
    <x v="31"/>
  </r>
  <r>
    <x v="31"/>
  </r>
  <r>
    <x v="32"/>
  </r>
  <r>
    <x v="33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8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3"/>
  </r>
  <r>
    <x v="44"/>
  </r>
  <r>
    <x v="44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8"/>
  </r>
  <r>
    <x v="49"/>
  </r>
  <r>
    <x v="50"/>
  </r>
  <r>
    <x v="50"/>
  </r>
  <r>
    <x v="50"/>
  </r>
  <r>
    <x v="51"/>
  </r>
  <r>
    <x v="51"/>
  </r>
  <r>
    <x v="52"/>
  </r>
  <r>
    <x v="53"/>
  </r>
  <r>
    <x v="53"/>
  </r>
  <r>
    <x v="53"/>
  </r>
  <r>
    <x v="54"/>
  </r>
  <r>
    <x v="54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8"/>
  </r>
  <r>
    <x v="59"/>
  </r>
  <r>
    <x v="59"/>
  </r>
  <r>
    <x v="59"/>
  </r>
  <r>
    <x v="60"/>
  </r>
  <r>
    <x v="61"/>
  </r>
  <r>
    <x v="61"/>
  </r>
  <r>
    <x v="62"/>
  </r>
  <r>
    <x v="62"/>
  </r>
  <r>
    <x v="62"/>
  </r>
  <r>
    <x v="62"/>
  </r>
  <r>
    <x v="62"/>
  </r>
  <r>
    <x v="62"/>
  </r>
  <r>
    <x v="63"/>
  </r>
  <r>
    <x v="63"/>
  </r>
  <r>
    <x v="64"/>
  </r>
  <r>
    <x v="64"/>
  </r>
  <r>
    <x v="64"/>
  </r>
  <r>
    <x v="64"/>
  </r>
  <r>
    <x v="64"/>
  </r>
  <r>
    <x v="64"/>
  </r>
  <r>
    <x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9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4"/>
  </r>
  <r>
    <x v="14"/>
  </r>
  <r>
    <x v="15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20"/>
  </r>
  <r>
    <x v="20"/>
  </r>
  <r>
    <x v="21"/>
  </r>
  <r>
    <x v="21"/>
  </r>
  <r>
    <x v="21"/>
  </r>
  <r>
    <x v="21"/>
  </r>
  <r>
    <x v="22"/>
  </r>
  <r>
    <x v="23"/>
  </r>
  <r>
    <x v="23"/>
  </r>
  <r>
    <x v="24"/>
  </r>
  <r>
    <x v="24"/>
  </r>
  <r>
    <x v="24"/>
  </r>
  <r>
    <x v="24"/>
  </r>
  <r>
    <x v="24"/>
  </r>
  <r>
    <x v="25"/>
  </r>
  <r>
    <x v="25"/>
  </r>
  <r>
    <x v="26"/>
  </r>
  <r>
    <x v="27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ATD">
  <location ref="A1:B67" firstHeaderRow="1" firstDataRow="1" firstDataCol="1"/>
  <pivotFields count="1">
    <pivotField axis="axisRow" dataField="1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</pivotFields>
  <rowFields count="1">
    <field x="0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# Bugs Between" fld="0" subtotal="countNums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ATD">
  <location ref="D1:E32" firstHeaderRow="1" firstDataRow="1" firstDataCol="1"/>
  <pivotFields count="1">
    <pivotField axis="axisRow"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#Bugs After" fld="0" subtotal="countNums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hibern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fterDat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fterData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Q1data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1"/>
  <sheetViews>
    <sheetView workbookViewId="0">
      <selection activeCell="A20" sqref="A20"/>
    </sheetView>
  </sheetViews>
  <sheetFormatPr baseColWidth="10" defaultRowHeight="16" x14ac:dyDescent="0.2"/>
  <cols>
    <col min="1" max="1" width="93.33203125" customWidth="1"/>
  </cols>
  <sheetData>
    <row r="1" spans="1:1" x14ac:dyDescent="0.2">
      <c r="A1" t="s">
        <v>1505</v>
      </c>
    </row>
    <row r="2" spans="1:1" x14ac:dyDescent="0.2">
      <c r="A2" t="s">
        <v>1506</v>
      </c>
    </row>
    <row r="3" spans="1:1" x14ac:dyDescent="0.2">
      <c r="A3" t="s">
        <v>1507</v>
      </c>
    </row>
    <row r="4" spans="1:1" x14ac:dyDescent="0.2">
      <c r="A4" t="s">
        <v>1508</v>
      </c>
    </row>
    <row r="5" spans="1:1" x14ac:dyDescent="0.2">
      <c r="A5" t="s">
        <v>1509</v>
      </c>
    </row>
    <row r="6" spans="1:1" x14ac:dyDescent="0.2">
      <c r="A6" t="s">
        <v>1510</v>
      </c>
    </row>
    <row r="7" spans="1:1" x14ac:dyDescent="0.2">
      <c r="A7" t="s">
        <v>1511</v>
      </c>
    </row>
    <row r="8" spans="1:1" x14ac:dyDescent="0.2">
      <c r="A8" t="s">
        <v>1512</v>
      </c>
    </row>
    <row r="9" spans="1:1" x14ac:dyDescent="0.2">
      <c r="A9" t="s">
        <v>1513</v>
      </c>
    </row>
    <row r="10" spans="1:1" x14ac:dyDescent="0.2">
      <c r="A10" t="s">
        <v>1514</v>
      </c>
    </row>
    <row r="11" spans="1:1" x14ac:dyDescent="0.2">
      <c r="A11" t="s">
        <v>1515</v>
      </c>
    </row>
    <row r="12" spans="1:1" x14ac:dyDescent="0.2">
      <c r="A12" t="s">
        <v>1516</v>
      </c>
    </row>
    <row r="13" spans="1:1" x14ac:dyDescent="0.2">
      <c r="A13" t="s">
        <v>1517</v>
      </c>
    </row>
    <row r="14" spans="1:1" x14ac:dyDescent="0.2">
      <c r="A14" t="s">
        <v>1518</v>
      </c>
    </row>
    <row r="15" spans="1:1" x14ac:dyDescent="0.2">
      <c r="A15" t="s">
        <v>1519</v>
      </c>
    </row>
    <row r="16" spans="1:1" x14ac:dyDescent="0.2">
      <c r="A16" t="s">
        <v>1520</v>
      </c>
    </row>
    <row r="17" spans="1:1" x14ac:dyDescent="0.2">
      <c r="A17" t="s">
        <v>1521</v>
      </c>
    </row>
    <row r="18" spans="1:1" x14ac:dyDescent="0.2">
      <c r="A18" t="s">
        <v>1522</v>
      </c>
    </row>
    <row r="19" spans="1:1" x14ac:dyDescent="0.2">
      <c r="A19" t="s">
        <v>1523</v>
      </c>
    </row>
    <row r="20" spans="1:1" x14ac:dyDescent="0.2">
      <c r="A20" t="s">
        <v>1524</v>
      </c>
    </row>
    <row r="21" spans="1:1" x14ac:dyDescent="0.2">
      <c r="A21" t="s">
        <v>1525</v>
      </c>
    </row>
    <row r="22" spans="1:1" x14ac:dyDescent="0.2">
      <c r="A22" t="s">
        <v>1526</v>
      </c>
    </row>
    <row r="23" spans="1:1" x14ac:dyDescent="0.2">
      <c r="A23" t="s">
        <v>1527</v>
      </c>
    </row>
    <row r="24" spans="1:1" x14ac:dyDescent="0.2">
      <c r="A24" t="s">
        <v>1528</v>
      </c>
    </row>
    <row r="25" spans="1:1" x14ac:dyDescent="0.2">
      <c r="A25" t="s">
        <v>1529</v>
      </c>
    </row>
    <row r="26" spans="1:1" x14ac:dyDescent="0.2">
      <c r="A26" t="s">
        <v>1530</v>
      </c>
    </row>
    <row r="27" spans="1:1" x14ac:dyDescent="0.2">
      <c r="A27" t="s">
        <v>1531</v>
      </c>
    </row>
    <row r="28" spans="1:1" x14ac:dyDescent="0.2">
      <c r="A28" t="s">
        <v>1532</v>
      </c>
    </row>
    <row r="29" spans="1:1" x14ac:dyDescent="0.2">
      <c r="A29" t="s">
        <v>1533</v>
      </c>
    </row>
    <row r="30" spans="1:1" x14ac:dyDescent="0.2">
      <c r="A30" t="s">
        <v>1534</v>
      </c>
    </row>
    <row r="31" spans="1:1" x14ac:dyDescent="0.2">
      <c r="A31" t="s">
        <v>1535</v>
      </c>
    </row>
    <row r="32" spans="1:1" x14ac:dyDescent="0.2">
      <c r="A32" t="s">
        <v>1536</v>
      </c>
    </row>
    <row r="33" spans="1:1" x14ac:dyDescent="0.2">
      <c r="A33" t="s">
        <v>1537</v>
      </c>
    </row>
    <row r="34" spans="1:1" x14ac:dyDescent="0.2">
      <c r="A34" t="s">
        <v>1538</v>
      </c>
    </row>
    <row r="35" spans="1:1" x14ac:dyDescent="0.2">
      <c r="A35" t="s">
        <v>1539</v>
      </c>
    </row>
    <row r="36" spans="1:1" x14ac:dyDescent="0.2">
      <c r="A36" t="s">
        <v>1540</v>
      </c>
    </row>
    <row r="37" spans="1:1" x14ac:dyDescent="0.2">
      <c r="A37" t="s">
        <v>1541</v>
      </c>
    </row>
    <row r="38" spans="1:1" x14ac:dyDescent="0.2">
      <c r="A38" t="s">
        <v>1542</v>
      </c>
    </row>
    <row r="39" spans="1:1" x14ac:dyDescent="0.2">
      <c r="A39" t="s">
        <v>1543</v>
      </c>
    </row>
    <row r="40" spans="1:1" x14ac:dyDescent="0.2">
      <c r="A40" t="s">
        <v>1544</v>
      </c>
    </row>
    <row r="41" spans="1:1" x14ac:dyDescent="0.2">
      <c r="A41" t="s">
        <v>1545</v>
      </c>
    </row>
    <row r="42" spans="1:1" x14ac:dyDescent="0.2">
      <c r="A42" t="s">
        <v>1546</v>
      </c>
    </row>
    <row r="43" spans="1:1" x14ac:dyDescent="0.2">
      <c r="A43" t="s">
        <v>1547</v>
      </c>
    </row>
    <row r="44" spans="1:1" x14ac:dyDescent="0.2">
      <c r="A44" t="s">
        <v>1548</v>
      </c>
    </row>
    <row r="45" spans="1:1" x14ac:dyDescent="0.2">
      <c r="A45" t="s">
        <v>1549</v>
      </c>
    </row>
    <row r="46" spans="1:1" x14ac:dyDescent="0.2">
      <c r="A46" t="s">
        <v>1550</v>
      </c>
    </row>
    <row r="47" spans="1:1" x14ac:dyDescent="0.2">
      <c r="A47" t="s">
        <v>1551</v>
      </c>
    </row>
    <row r="48" spans="1:1" x14ac:dyDescent="0.2">
      <c r="A48" t="s">
        <v>1552</v>
      </c>
    </row>
    <row r="49" spans="1:1" x14ac:dyDescent="0.2">
      <c r="A49" t="s">
        <v>1553</v>
      </c>
    </row>
    <row r="50" spans="1:1" x14ac:dyDescent="0.2">
      <c r="A50" t="s">
        <v>1554</v>
      </c>
    </row>
    <row r="51" spans="1:1" x14ac:dyDescent="0.2">
      <c r="A51" t="s">
        <v>1555</v>
      </c>
    </row>
    <row r="52" spans="1:1" x14ac:dyDescent="0.2">
      <c r="A52" t="s">
        <v>1556</v>
      </c>
    </row>
    <row r="53" spans="1:1" x14ac:dyDescent="0.2">
      <c r="A53" t="s">
        <v>1557</v>
      </c>
    </row>
    <row r="54" spans="1:1" x14ac:dyDescent="0.2">
      <c r="A54" t="s">
        <v>1558</v>
      </c>
    </row>
    <row r="55" spans="1:1" x14ac:dyDescent="0.2">
      <c r="A55" t="s">
        <v>1559</v>
      </c>
    </row>
    <row r="56" spans="1:1" x14ac:dyDescent="0.2">
      <c r="A56" t="s">
        <v>1560</v>
      </c>
    </row>
    <row r="57" spans="1:1" x14ac:dyDescent="0.2">
      <c r="A57" t="s">
        <v>1561</v>
      </c>
    </row>
    <row r="58" spans="1:1" x14ac:dyDescent="0.2">
      <c r="A58" t="s">
        <v>1562</v>
      </c>
    </row>
    <row r="59" spans="1:1" x14ac:dyDescent="0.2">
      <c r="A59" t="s">
        <v>1563</v>
      </c>
    </row>
    <row r="60" spans="1:1" x14ac:dyDescent="0.2">
      <c r="A60" t="s">
        <v>1564</v>
      </c>
    </row>
    <row r="61" spans="1:1" x14ac:dyDescent="0.2">
      <c r="A61" t="s">
        <v>1565</v>
      </c>
    </row>
    <row r="62" spans="1:1" x14ac:dyDescent="0.2">
      <c r="A62" t="s">
        <v>1566</v>
      </c>
    </row>
    <row r="63" spans="1:1" x14ac:dyDescent="0.2">
      <c r="A63" t="s">
        <v>1567</v>
      </c>
    </row>
    <row r="64" spans="1:1" x14ac:dyDescent="0.2">
      <c r="A64" t="s">
        <v>1568</v>
      </c>
    </row>
    <row r="65" spans="1:1" x14ac:dyDescent="0.2">
      <c r="A65" t="s">
        <v>1569</v>
      </c>
    </row>
    <row r="66" spans="1:1" x14ac:dyDescent="0.2">
      <c r="A66" t="s">
        <v>1570</v>
      </c>
    </row>
    <row r="67" spans="1:1" x14ac:dyDescent="0.2">
      <c r="A67" t="s">
        <v>1571</v>
      </c>
    </row>
    <row r="68" spans="1:1" x14ac:dyDescent="0.2">
      <c r="A68" t="s">
        <v>1572</v>
      </c>
    </row>
    <row r="69" spans="1:1" x14ac:dyDescent="0.2">
      <c r="A69" t="s">
        <v>1573</v>
      </c>
    </row>
    <row r="70" spans="1:1" x14ac:dyDescent="0.2">
      <c r="A70" t="s">
        <v>1574</v>
      </c>
    </row>
    <row r="71" spans="1:1" x14ac:dyDescent="0.2">
      <c r="A71" t="s">
        <v>1575</v>
      </c>
    </row>
    <row r="72" spans="1:1" x14ac:dyDescent="0.2">
      <c r="A72" t="s">
        <v>1576</v>
      </c>
    </row>
    <row r="73" spans="1:1" x14ac:dyDescent="0.2">
      <c r="A73" t="s">
        <v>1577</v>
      </c>
    </row>
    <row r="74" spans="1:1" x14ac:dyDescent="0.2">
      <c r="A74" t="s">
        <v>1578</v>
      </c>
    </row>
    <row r="75" spans="1:1" x14ac:dyDescent="0.2">
      <c r="A75" t="s">
        <v>1579</v>
      </c>
    </row>
    <row r="76" spans="1:1" x14ac:dyDescent="0.2">
      <c r="A76" t="s">
        <v>1580</v>
      </c>
    </row>
    <row r="77" spans="1:1" x14ac:dyDescent="0.2">
      <c r="A77" t="s">
        <v>1581</v>
      </c>
    </row>
    <row r="78" spans="1:1" x14ac:dyDescent="0.2">
      <c r="A78" t="s">
        <v>1582</v>
      </c>
    </row>
    <row r="79" spans="1:1" x14ac:dyDescent="0.2">
      <c r="A79" t="s">
        <v>1583</v>
      </c>
    </row>
    <row r="80" spans="1:1" x14ac:dyDescent="0.2">
      <c r="A80" t="s">
        <v>1584</v>
      </c>
    </row>
    <row r="81" spans="1:1" x14ac:dyDescent="0.2">
      <c r="A81" t="s">
        <v>1585</v>
      </c>
    </row>
    <row r="82" spans="1:1" x14ac:dyDescent="0.2">
      <c r="A82" t="s">
        <v>1586</v>
      </c>
    </row>
    <row r="83" spans="1:1" x14ac:dyDescent="0.2">
      <c r="A83" t="s">
        <v>1587</v>
      </c>
    </row>
    <row r="84" spans="1:1" x14ac:dyDescent="0.2">
      <c r="A84" t="s">
        <v>1588</v>
      </c>
    </row>
    <row r="85" spans="1:1" x14ac:dyDescent="0.2">
      <c r="A85" t="s">
        <v>1589</v>
      </c>
    </row>
    <row r="86" spans="1:1" x14ac:dyDescent="0.2">
      <c r="A86" t="s">
        <v>1590</v>
      </c>
    </row>
    <row r="87" spans="1:1" x14ac:dyDescent="0.2">
      <c r="A87" t="s">
        <v>1591</v>
      </c>
    </row>
    <row r="88" spans="1:1" x14ac:dyDescent="0.2">
      <c r="A88" t="s">
        <v>1592</v>
      </c>
    </row>
    <row r="89" spans="1:1" x14ac:dyDescent="0.2">
      <c r="A89" t="s">
        <v>1593</v>
      </c>
    </row>
    <row r="90" spans="1:1" x14ac:dyDescent="0.2">
      <c r="A90" t="s">
        <v>1594</v>
      </c>
    </row>
    <row r="91" spans="1:1" x14ac:dyDescent="0.2">
      <c r="A91" t="s">
        <v>1595</v>
      </c>
    </row>
    <row r="92" spans="1:1" x14ac:dyDescent="0.2">
      <c r="A92" t="s">
        <v>1596</v>
      </c>
    </row>
    <row r="93" spans="1:1" x14ac:dyDescent="0.2">
      <c r="A93" t="s">
        <v>1597</v>
      </c>
    </row>
    <row r="94" spans="1:1" x14ac:dyDescent="0.2">
      <c r="A94" t="s">
        <v>1598</v>
      </c>
    </row>
    <row r="95" spans="1:1" x14ac:dyDescent="0.2">
      <c r="A95" t="s">
        <v>1599</v>
      </c>
    </row>
    <row r="96" spans="1:1" x14ac:dyDescent="0.2">
      <c r="A96" t="s">
        <v>1600</v>
      </c>
    </row>
    <row r="97" spans="1:1" x14ac:dyDescent="0.2">
      <c r="A97" t="s">
        <v>1601</v>
      </c>
    </row>
    <row r="98" spans="1:1" x14ac:dyDescent="0.2">
      <c r="A98" t="s">
        <v>1602</v>
      </c>
    </row>
    <row r="99" spans="1:1" x14ac:dyDescent="0.2">
      <c r="A99" t="s">
        <v>1603</v>
      </c>
    </row>
    <row r="100" spans="1:1" x14ac:dyDescent="0.2">
      <c r="A100" t="s">
        <v>1604</v>
      </c>
    </row>
    <row r="101" spans="1:1" x14ac:dyDescent="0.2">
      <c r="A101" t="s">
        <v>1605</v>
      </c>
    </row>
    <row r="102" spans="1:1" x14ac:dyDescent="0.2">
      <c r="A102" t="s">
        <v>1606</v>
      </c>
    </row>
    <row r="103" spans="1:1" x14ac:dyDescent="0.2">
      <c r="A103" t="s">
        <v>1607</v>
      </c>
    </row>
    <row r="104" spans="1:1" x14ac:dyDescent="0.2">
      <c r="A104" t="s">
        <v>1608</v>
      </c>
    </row>
    <row r="105" spans="1:1" x14ac:dyDescent="0.2">
      <c r="A105" t="s">
        <v>1609</v>
      </c>
    </row>
    <row r="106" spans="1:1" x14ac:dyDescent="0.2">
      <c r="A106" t="s">
        <v>1610</v>
      </c>
    </row>
    <row r="107" spans="1:1" x14ac:dyDescent="0.2">
      <c r="A107" t="s">
        <v>1611</v>
      </c>
    </row>
    <row r="108" spans="1:1" x14ac:dyDescent="0.2">
      <c r="A108" t="s">
        <v>1612</v>
      </c>
    </row>
    <row r="109" spans="1:1" x14ac:dyDescent="0.2">
      <c r="A109" t="s">
        <v>1613</v>
      </c>
    </row>
    <row r="110" spans="1:1" x14ac:dyDescent="0.2">
      <c r="A110" t="s">
        <v>1614</v>
      </c>
    </row>
    <row r="111" spans="1:1" x14ac:dyDescent="0.2">
      <c r="A111" t="s">
        <v>1615</v>
      </c>
    </row>
    <row r="112" spans="1:1" x14ac:dyDescent="0.2">
      <c r="A112" t="s">
        <v>1616</v>
      </c>
    </row>
    <row r="113" spans="1:1" x14ac:dyDescent="0.2">
      <c r="A113" t="s">
        <v>1617</v>
      </c>
    </row>
    <row r="114" spans="1:1" x14ac:dyDescent="0.2">
      <c r="A114" t="s">
        <v>1618</v>
      </c>
    </row>
    <row r="115" spans="1:1" x14ac:dyDescent="0.2">
      <c r="A115" t="s">
        <v>1619</v>
      </c>
    </row>
    <row r="116" spans="1:1" x14ac:dyDescent="0.2">
      <c r="A116" t="s">
        <v>1620</v>
      </c>
    </row>
    <row r="117" spans="1:1" x14ac:dyDescent="0.2">
      <c r="A117" t="s">
        <v>1621</v>
      </c>
    </row>
    <row r="118" spans="1:1" x14ac:dyDescent="0.2">
      <c r="A118" t="s">
        <v>1622</v>
      </c>
    </row>
    <row r="119" spans="1:1" x14ac:dyDescent="0.2">
      <c r="A119" t="s">
        <v>1623</v>
      </c>
    </row>
    <row r="120" spans="1:1" x14ac:dyDescent="0.2">
      <c r="A120" t="s">
        <v>1624</v>
      </c>
    </row>
    <row r="121" spans="1:1" x14ac:dyDescent="0.2">
      <c r="A121" t="s">
        <v>1625</v>
      </c>
    </row>
    <row r="122" spans="1:1" x14ac:dyDescent="0.2">
      <c r="A122" t="s">
        <v>1626</v>
      </c>
    </row>
    <row r="123" spans="1:1" x14ac:dyDescent="0.2">
      <c r="A123" t="s">
        <v>1627</v>
      </c>
    </row>
    <row r="124" spans="1:1" x14ac:dyDescent="0.2">
      <c r="A124" t="s">
        <v>1628</v>
      </c>
    </row>
    <row r="125" spans="1:1" x14ac:dyDescent="0.2">
      <c r="A125" t="s">
        <v>1629</v>
      </c>
    </row>
    <row r="126" spans="1:1" x14ac:dyDescent="0.2">
      <c r="A126" t="s">
        <v>1630</v>
      </c>
    </row>
    <row r="127" spans="1:1" x14ac:dyDescent="0.2">
      <c r="A127" t="s">
        <v>1631</v>
      </c>
    </row>
    <row r="128" spans="1:1" x14ac:dyDescent="0.2">
      <c r="A128" t="s">
        <v>1632</v>
      </c>
    </row>
    <row r="129" spans="1:1" x14ac:dyDescent="0.2">
      <c r="A129" t="s">
        <v>1633</v>
      </c>
    </row>
    <row r="130" spans="1:1" x14ac:dyDescent="0.2">
      <c r="A130" t="s">
        <v>1634</v>
      </c>
    </row>
    <row r="131" spans="1:1" x14ac:dyDescent="0.2">
      <c r="A131" t="s">
        <v>1635</v>
      </c>
    </row>
    <row r="132" spans="1:1" x14ac:dyDescent="0.2">
      <c r="A132" t="s">
        <v>1636</v>
      </c>
    </row>
    <row r="133" spans="1:1" x14ac:dyDescent="0.2">
      <c r="A133" t="s">
        <v>1637</v>
      </c>
    </row>
    <row r="134" spans="1:1" x14ac:dyDescent="0.2">
      <c r="A134" t="s">
        <v>1638</v>
      </c>
    </row>
    <row r="135" spans="1:1" x14ac:dyDescent="0.2">
      <c r="A135" t="s">
        <v>1639</v>
      </c>
    </row>
    <row r="136" spans="1:1" x14ac:dyDescent="0.2">
      <c r="A136" t="s">
        <v>1640</v>
      </c>
    </row>
    <row r="137" spans="1:1" x14ac:dyDescent="0.2">
      <c r="A137" t="s">
        <v>1641</v>
      </c>
    </row>
    <row r="138" spans="1:1" x14ac:dyDescent="0.2">
      <c r="A138" t="s">
        <v>1642</v>
      </c>
    </row>
    <row r="139" spans="1:1" x14ac:dyDescent="0.2">
      <c r="A139" t="s">
        <v>1643</v>
      </c>
    </row>
    <row r="140" spans="1:1" x14ac:dyDescent="0.2">
      <c r="A140" t="s">
        <v>1644</v>
      </c>
    </row>
    <row r="141" spans="1:1" x14ac:dyDescent="0.2">
      <c r="A141" t="s">
        <v>1645</v>
      </c>
    </row>
    <row r="142" spans="1:1" x14ac:dyDescent="0.2">
      <c r="A142" t="s">
        <v>1646</v>
      </c>
    </row>
    <row r="143" spans="1:1" x14ac:dyDescent="0.2">
      <c r="A143" t="s">
        <v>1647</v>
      </c>
    </row>
    <row r="144" spans="1:1" x14ac:dyDescent="0.2">
      <c r="A144" t="s">
        <v>1648</v>
      </c>
    </row>
    <row r="145" spans="1:1" x14ac:dyDescent="0.2">
      <c r="A145" t="s">
        <v>1649</v>
      </c>
    </row>
    <row r="146" spans="1:1" x14ac:dyDescent="0.2">
      <c r="A146" t="s">
        <v>1650</v>
      </c>
    </row>
    <row r="147" spans="1:1" x14ac:dyDescent="0.2">
      <c r="A147" t="s">
        <v>1651</v>
      </c>
    </row>
    <row r="148" spans="1:1" x14ac:dyDescent="0.2">
      <c r="A148" t="s">
        <v>1652</v>
      </c>
    </row>
    <row r="149" spans="1:1" x14ac:dyDescent="0.2">
      <c r="A149" t="s">
        <v>1653</v>
      </c>
    </row>
    <row r="150" spans="1:1" x14ac:dyDescent="0.2">
      <c r="A150" t="s">
        <v>1654</v>
      </c>
    </row>
    <row r="151" spans="1:1" x14ac:dyDescent="0.2">
      <c r="A151" t="s">
        <v>1655</v>
      </c>
    </row>
    <row r="152" spans="1:1" x14ac:dyDescent="0.2">
      <c r="A152" t="s">
        <v>1656</v>
      </c>
    </row>
    <row r="153" spans="1:1" x14ac:dyDescent="0.2">
      <c r="A153" t="s">
        <v>1657</v>
      </c>
    </row>
    <row r="154" spans="1:1" x14ac:dyDescent="0.2">
      <c r="A154" t="s">
        <v>1658</v>
      </c>
    </row>
    <row r="155" spans="1:1" x14ac:dyDescent="0.2">
      <c r="A155" t="s">
        <v>1659</v>
      </c>
    </row>
    <row r="156" spans="1:1" x14ac:dyDescent="0.2">
      <c r="A156" t="s">
        <v>1660</v>
      </c>
    </row>
    <row r="157" spans="1:1" x14ac:dyDescent="0.2">
      <c r="A157" t="s">
        <v>1661</v>
      </c>
    </row>
    <row r="158" spans="1:1" x14ac:dyDescent="0.2">
      <c r="A158" t="s">
        <v>1662</v>
      </c>
    </row>
    <row r="159" spans="1:1" x14ac:dyDescent="0.2">
      <c r="A159" t="s">
        <v>1663</v>
      </c>
    </row>
    <row r="160" spans="1:1" x14ac:dyDescent="0.2">
      <c r="A160" t="s">
        <v>1664</v>
      </c>
    </row>
    <row r="161" spans="1:1" x14ac:dyDescent="0.2">
      <c r="A161" t="s">
        <v>1665</v>
      </c>
    </row>
    <row r="162" spans="1:1" x14ac:dyDescent="0.2">
      <c r="A162" t="s">
        <v>1666</v>
      </c>
    </row>
    <row r="163" spans="1:1" x14ac:dyDescent="0.2">
      <c r="A163" t="s">
        <v>1667</v>
      </c>
    </row>
    <row r="164" spans="1:1" x14ac:dyDescent="0.2">
      <c r="A164" t="s">
        <v>1668</v>
      </c>
    </row>
    <row r="165" spans="1:1" x14ac:dyDescent="0.2">
      <c r="A165" t="s">
        <v>1669</v>
      </c>
    </row>
    <row r="166" spans="1:1" x14ac:dyDescent="0.2">
      <c r="A166" t="s">
        <v>1670</v>
      </c>
    </row>
    <row r="167" spans="1:1" x14ac:dyDescent="0.2">
      <c r="A167" t="s">
        <v>1671</v>
      </c>
    </row>
    <row r="168" spans="1:1" x14ac:dyDescent="0.2">
      <c r="A168" t="s">
        <v>1672</v>
      </c>
    </row>
    <row r="169" spans="1:1" x14ac:dyDescent="0.2">
      <c r="A169" t="s">
        <v>1673</v>
      </c>
    </row>
    <row r="170" spans="1:1" x14ac:dyDescent="0.2">
      <c r="A170" t="s">
        <v>1674</v>
      </c>
    </row>
    <row r="171" spans="1:1" x14ac:dyDescent="0.2">
      <c r="A171" t="s">
        <v>1675</v>
      </c>
    </row>
    <row r="172" spans="1:1" x14ac:dyDescent="0.2">
      <c r="A172" t="s">
        <v>1676</v>
      </c>
    </row>
    <row r="173" spans="1:1" x14ac:dyDescent="0.2">
      <c r="A173" t="s">
        <v>1677</v>
      </c>
    </row>
    <row r="174" spans="1:1" x14ac:dyDescent="0.2">
      <c r="A174" t="s">
        <v>1678</v>
      </c>
    </row>
    <row r="175" spans="1:1" x14ac:dyDescent="0.2">
      <c r="A175" t="s">
        <v>1679</v>
      </c>
    </row>
    <row r="176" spans="1:1" x14ac:dyDescent="0.2">
      <c r="A176" t="s">
        <v>1680</v>
      </c>
    </row>
    <row r="177" spans="1:1" x14ac:dyDescent="0.2">
      <c r="A177" t="s">
        <v>1681</v>
      </c>
    </row>
    <row r="178" spans="1:1" x14ac:dyDescent="0.2">
      <c r="A178" t="s">
        <v>1682</v>
      </c>
    </row>
    <row r="179" spans="1:1" x14ac:dyDescent="0.2">
      <c r="A179" t="s">
        <v>1683</v>
      </c>
    </row>
    <row r="180" spans="1:1" x14ac:dyDescent="0.2">
      <c r="A180" t="s">
        <v>1684</v>
      </c>
    </row>
    <row r="181" spans="1:1" x14ac:dyDescent="0.2">
      <c r="A181" t="s">
        <v>1685</v>
      </c>
    </row>
    <row r="182" spans="1:1" x14ac:dyDescent="0.2">
      <c r="A182" t="s">
        <v>1686</v>
      </c>
    </row>
    <row r="183" spans="1:1" x14ac:dyDescent="0.2">
      <c r="A183" t="s">
        <v>1687</v>
      </c>
    </row>
    <row r="184" spans="1:1" x14ac:dyDescent="0.2">
      <c r="A184" t="s">
        <v>1688</v>
      </c>
    </row>
    <row r="185" spans="1:1" x14ac:dyDescent="0.2">
      <c r="A185" t="s">
        <v>1689</v>
      </c>
    </row>
    <row r="186" spans="1:1" x14ac:dyDescent="0.2">
      <c r="A186" t="s">
        <v>1690</v>
      </c>
    </row>
    <row r="187" spans="1:1" x14ac:dyDescent="0.2">
      <c r="A187" t="s">
        <v>1691</v>
      </c>
    </row>
    <row r="188" spans="1:1" x14ac:dyDescent="0.2">
      <c r="A188" t="s">
        <v>1692</v>
      </c>
    </row>
    <row r="189" spans="1:1" x14ac:dyDescent="0.2">
      <c r="A189" t="s">
        <v>1693</v>
      </c>
    </row>
    <row r="190" spans="1:1" x14ac:dyDescent="0.2">
      <c r="A190" t="s">
        <v>1694</v>
      </c>
    </row>
    <row r="191" spans="1:1" x14ac:dyDescent="0.2">
      <c r="A191" t="s">
        <v>1695</v>
      </c>
    </row>
    <row r="192" spans="1:1" x14ac:dyDescent="0.2">
      <c r="A192" t="s">
        <v>1696</v>
      </c>
    </row>
    <row r="193" spans="1:1" x14ac:dyDescent="0.2">
      <c r="A193" t="s">
        <v>1697</v>
      </c>
    </row>
    <row r="194" spans="1:1" x14ac:dyDescent="0.2">
      <c r="A194" t="s">
        <v>1698</v>
      </c>
    </row>
    <row r="195" spans="1:1" x14ac:dyDescent="0.2">
      <c r="A195" t="s">
        <v>1699</v>
      </c>
    </row>
    <row r="196" spans="1:1" x14ac:dyDescent="0.2">
      <c r="A196" t="s">
        <v>1700</v>
      </c>
    </row>
    <row r="197" spans="1:1" x14ac:dyDescent="0.2">
      <c r="A197" t="s">
        <v>1701</v>
      </c>
    </row>
    <row r="198" spans="1:1" x14ac:dyDescent="0.2">
      <c r="A198" t="s">
        <v>1702</v>
      </c>
    </row>
    <row r="199" spans="1:1" x14ac:dyDescent="0.2">
      <c r="A199" t="s">
        <v>1703</v>
      </c>
    </row>
    <row r="200" spans="1:1" x14ac:dyDescent="0.2">
      <c r="A200" t="s">
        <v>1704</v>
      </c>
    </row>
    <row r="201" spans="1:1" x14ac:dyDescent="0.2">
      <c r="A201" t="s">
        <v>1705</v>
      </c>
    </row>
    <row r="202" spans="1:1" x14ac:dyDescent="0.2">
      <c r="A202" t="s">
        <v>1706</v>
      </c>
    </row>
    <row r="203" spans="1:1" x14ac:dyDescent="0.2">
      <c r="A203" t="s">
        <v>1707</v>
      </c>
    </row>
    <row r="204" spans="1:1" x14ac:dyDescent="0.2">
      <c r="A204" t="s">
        <v>1708</v>
      </c>
    </row>
    <row r="205" spans="1:1" x14ac:dyDescent="0.2">
      <c r="A205" t="s">
        <v>1709</v>
      </c>
    </row>
    <row r="206" spans="1:1" x14ac:dyDescent="0.2">
      <c r="A206" t="s">
        <v>1710</v>
      </c>
    </row>
    <row r="207" spans="1:1" x14ac:dyDescent="0.2">
      <c r="A207" t="s">
        <v>1711</v>
      </c>
    </row>
    <row r="208" spans="1:1" x14ac:dyDescent="0.2">
      <c r="A208" t="s">
        <v>1712</v>
      </c>
    </row>
    <row r="209" spans="1:1" x14ac:dyDescent="0.2">
      <c r="A209" t="s">
        <v>1713</v>
      </c>
    </row>
    <row r="210" spans="1:1" x14ac:dyDescent="0.2">
      <c r="A210" t="s">
        <v>1714</v>
      </c>
    </row>
    <row r="211" spans="1:1" x14ac:dyDescent="0.2">
      <c r="A211" t="s">
        <v>1715</v>
      </c>
    </row>
    <row r="212" spans="1:1" x14ac:dyDescent="0.2">
      <c r="A212" t="s">
        <v>1716</v>
      </c>
    </row>
    <row r="213" spans="1:1" x14ac:dyDescent="0.2">
      <c r="A213" t="s">
        <v>1717</v>
      </c>
    </row>
    <row r="214" spans="1:1" x14ac:dyDescent="0.2">
      <c r="A214" t="s">
        <v>1718</v>
      </c>
    </row>
    <row r="215" spans="1:1" x14ac:dyDescent="0.2">
      <c r="A215" t="s">
        <v>1719</v>
      </c>
    </row>
    <row r="216" spans="1:1" x14ac:dyDescent="0.2">
      <c r="A216" t="s">
        <v>1720</v>
      </c>
    </row>
    <row r="217" spans="1:1" x14ac:dyDescent="0.2">
      <c r="A217" t="s">
        <v>1721</v>
      </c>
    </row>
    <row r="218" spans="1:1" x14ac:dyDescent="0.2">
      <c r="A218" t="s">
        <v>1722</v>
      </c>
    </row>
    <row r="219" spans="1:1" x14ac:dyDescent="0.2">
      <c r="A219" t="s">
        <v>1723</v>
      </c>
    </row>
    <row r="220" spans="1:1" x14ac:dyDescent="0.2">
      <c r="A220" t="s">
        <v>1724</v>
      </c>
    </row>
    <row r="221" spans="1:1" x14ac:dyDescent="0.2">
      <c r="A221" t="s">
        <v>1725</v>
      </c>
    </row>
    <row r="222" spans="1:1" x14ac:dyDescent="0.2">
      <c r="A222" t="s">
        <v>1726</v>
      </c>
    </row>
    <row r="223" spans="1:1" x14ac:dyDescent="0.2">
      <c r="A223" t="s">
        <v>1727</v>
      </c>
    </row>
    <row r="224" spans="1:1" x14ac:dyDescent="0.2">
      <c r="A224" t="s">
        <v>1728</v>
      </c>
    </row>
    <row r="225" spans="1:1" x14ac:dyDescent="0.2">
      <c r="A225" t="s">
        <v>1729</v>
      </c>
    </row>
    <row r="226" spans="1:1" x14ac:dyDescent="0.2">
      <c r="A226" t="s">
        <v>1730</v>
      </c>
    </row>
    <row r="227" spans="1:1" x14ac:dyDescent="0.2">
      <c r="A227" t="s">
        <v>1731</v>
      </c>
    </row>
    <row r="228" spans="1:1" x14ac:dyDescent="0.2">
      <c r="A228" t="s">
        <v>1732</v>
      </c>
    </row>
    <row r="229" spans="1:1" x14ac:dyDescent="0.2">
      <c r="A229" t="s">
        <v>1733</v>
      </c>
    </row>
    <row r="230" spans="1:1" x14ac:dyDescent="0.2">
      <c r="A230" t="s">
        <v>1734</v>
      </c>
    </row>
    <row r="231" spans="1:1" x14ac:dyDescent="0.2">
      <c r="A231" t="s">
        <v>1735</v>
      </c>
    </row>
    <row r="232" spans="1:1" x14ac:dyDescent="0.2">
      <c r="A232" t="s">
        <v>1736</v>
      </c>
    </row>
    <row r="233" spans="1:1" x14ac:dyDescent="0.2">
      <c r="A233" t="s">
        <v>1737</v>
      </c>
    </row>
    <row r="234" spans="1:1" x14ac:dyDescent="0.2">
      <c r="A234" t="s">
        <v>1738</v>
      </c>
    </row>
    <row r="235" spans="1:1" x14ac:dyDescent="0.2">
      <c r="A235" t="s">
        <v>1739</v>
      </c>
    </row>
    <row r="236" spans="1:1" x14ac:dyDescent="0.2">
      <c r="A236" t="s">
        <v>1740</v>
      </c>
    </row>
    <row r="237" spans="1:1" x14ac:dyDescent="0.2">
      <c r="A237" t="s">
        <v>1741</v>
      </c>
    </row>
    <row r="238" spans="1:1" x14ac:dyDescent="0.2">
      <c r="A238" t="s">
        <v>1742</v>
      </c>
    </row>
    <row r="239" spans="1:1" x14ac:dyDescent="0.2">
      <c r="A239" t="s">
        <v>1743</v>
      </c>
    </row>
    <row r="240" spans="1:1" x14ac:dyDescent="0.2">
      <c r="A240" t="s">
        <v>1744</v>
      </c>
    </row>
    <row r="241" spans="1:1" x14ac:dyDescent="0.2">
      <c r="A241" t="s">
        <v>1745</v>
      </c>
    </row>
    <row r="242" spans="1:1" x14ac:dyDescent="0.2">
      <c r="A242" t="s">
        <v>1746</v>
      </c>
    </row>
    <row r="243" spans="1:1" x14ac:dyDescent="0.2">
      <c r="A243" t="s">
        <v>1747</v>
      </c>
    </row>
    <row r="244" spans="1:1" x14ac:dyDescent="0.2">
      <c r="A244" t="s">
        <v>1748</v>
      </c>
    </row>
    <row r="245" spans="1:1" x14ac:dyDescent="0.2">
      <c r="A245" t="s">
        <v>1749</v>
      </c>
    </row>
    <row r="246" spans="1:1" x14ac:dyDescent="0.2">
      <c r="A246" t="s">
        <v>1750</v>
      </c>
    </row>
    <row r="247" spans="1:1" x14ac:dyDescent="0.2">
      <c r="A247" t="s">
        <v>1751</v>
      </c>
    </row>
    <row r="248" spans="1:1" x14ac:dyDescent="0.2">
      <c r="A248" t="s">
        <v>1752</v>
      </c>
    </row>
    <row r="249" spans="1:1" x14ac:dyDescent="0.2">
      <c r="A249" t="s">
        <v>1753</v>
      </c>
    </row>
    <row r="250" spans="1:1" x14ac:dyDescent="0.2">
      <c r="A250" t="s">
        <v>1754</v>
      </c>
    </row>
    <row r="251" spans="1:1" x14ac:dyDescent="0.2">
      <c r="A251" t="s">
        <v>1755</v>
      </c>
    </row>
    <row r="252" spans="1:1" x14ac:dyDescent="0.2">
      <c r="A252" t="s">
        <v>1756</v>
      </c>
    </row>
    <row r="253" spans="1:1" x14ac:dyDescent="0.2">
      <c r="A253" t="s">
        <v>1757</v>
      </c>
    </row>
    <row r="254" spans="1:1" x14ac:dyDescent="0.2">
      <c r="A254" t="s">
        <v>1758</v>
      </c>
    </row>
    <row r="255" spans="1:1" x14ac:dyDescent="0.2">
      <c r="A255" t="s">
        <v>1759</v>
      </c>
    </row>
    <row r="256" spans="1:1" x14ac:dyDescent="0.2">
      <c r="A256" t="s">
        <v>1760</v>
      </c>
    </row>
    <row r="257" spans="1:1" x14ac:dyDescent="0.2">
      <c r="A257" t="s">
        <v>1761</v>
      </c>
    </row>
    <row r="258" spans="1:1" x14ac:dyDescent="0.2">
      <c r="A258" t="s">
        <v>1762</v>
      </c>
    </row>
    <row r="259" spans="1:1" x14ac:dyDescent="0.2">
      <c r="A259" t="s">
        <v>1763</v>
      </c>
    </row>
    <row r="260" spans="1:1" x14ac:dyDescent="0.2">
      <c r="A260" t="s">
        <v>1764</v>
      </c>
    </row>
    <row r="261" spans="1:1" x14ac:dyDescent="0.2">
      <c r="A261" t="s">
        <v>1765</v>
      </c>
    </row>
    <row r="262" spans="1:1" x14ac:dyDescent="0.2">
      <c r="A262" t="s">
        <v>1766</v>
      </c>
    </row>
    <row r="263" spans="1:1" x14ac:dyDescent="0.2">
      <c r="A263" t="s">
        <v>1767</v>
      </c>
    </row>
    <row r="264" spans="1:1" x14ac:dyDescent="0.2">
      <c r="A264" t="s">
        <v>1768</v>
      </c>
    </row>
    <row r="265" spans="1:1" x14ac:dyDescent="0.2">
      <c r="A265" t="s">
        <v>1769</v>
      </c>
    </row>
    <row r="266" spans="1:1" x14ac:dyDescent="0.2">
      <c r="A266" t="s">
        <v>1770</v>
      </c>
    </row>
    <row r="267" spans="1:1" x14ac:dyDescent="0.2">
      <c r="A267" t="s">
        <v>1771</v>
      </c>
    </row>
    <row r="268" spans="1:1" x14ac:dyDescent="0.2">
      <c r="A268" t="s">
        <v>1772</v>
      </c>
    </row>
    <row r="269" spans="1:1" x14ac:dyDescent="0.2">
      <c r="A269" t="s">
        <v>1773</v>
      </c>
    </row>
    <row r="270" spans="1:1" x14ac:dyDescent="0.2">
      <c r="A270" t="s">
        <v>1774</v>
      </c>
    </row>
    <row r="271" spans="1:1" x14ac:dyDescent="0.2">
      <c r="A271" t="s">
        <v>1775</v>
      </c>
    </row>
    <row r="272" spans="1:1" x14ac:dyDescent="0.2">
      <c r="A272" t="s">
        <v>1776</v>
      </c>
    </row>
    <row r="273" spans="1:1" x14ac:dyDescent="0.2">
      <c r="A273" t="s">
        <v>1777</v>
      </c>
    </row>
    <row r="274" spans="1:1" x14ac:dyDescent="0.2">
      <c r="A274" t="s">
        <v>1778</v>
      </c>
    </row>
    <row r="275" spans="1:1" x14ac:dyDescent="0.2">
      <c r="A275" t="s">
        <v>1779</v>
      </c>
    </row>
    <row r="276" spans="1:1" x14ac:dyDescent="0.2">
      <c r="A276" t="s">
        <v>1780</v>
      </c>
    </row>
    <row r="277" spans="1:1" x14ac:dyDescent="0.2">
      <c r="A277" t="s">
        <v>1781</v>
      </c>
    </row>
    <row r="278" spans="1:1" x14ac:dyDescent="0.2">
      <c r="A278" t="s">
        <v>1782</v>
      </c>
    </row>
    <row r="279" spans="1:1" x14ac:dyDescent="0.2">
      <c r="A279" t="s">
        <v>1783</v>
      </c>
    </row>
    <row r="280" spans="1:1" x14ac:dyDescent="0.2">
      <c r="A280" t="s">
        <v>1784</v>
      </c>
    </row>
    <row r="281" spans="1:1" x14ac:dyDescent="0.2">
      <c r="A281" t="s">
        <v>1785</v>
      </c>
    </row>
    <row r="282" spans="1:1" x14ac:dyDescent="0.2">
      <c r="A282" t="s">
        <v>1786</v>
      </c>
    </row>
    <row r="283" spans="1:1" x14ac:dyDescent="0.2">
      <c r="A283" t="s">
        <v>1787</v>
      </c>
    </row>
    <row r="284" spans="1:1" x14ac:dyDescent="0.2">
      <c r="A284" t="s">
        <v>1788</v>
      </c>
    </row>
    <row r="285" spans="1:1" x14ac:dyDescent="0.2">
      <c r="A285" t="s">
        <v>1789</v>
      </c>
    </row>
    <row r="286" spans="1:1" x14ac:dyDescent="0.2">
      <c r="A286" t="s">
        <v>1790</v>
      </c>
    </row>
    <row r="287" spans="1:1" x14ac:dyDescent="0.2">
      <c r="A287" t="s">
        <v>1791</v>
      </c>
    </row>
    <row r="288" spans="1:1" x14ac:dyDescent="0.2">
      <c r="A288" t="s">
        <v>1792</v>
      </c>
    </row>
    <row r="289" spans="1:1" x14ac:dyDescent="0.2">
      <c r="A289" t="s">
        <v>1793</v>
      </c>
    </row>
    <row r="290" spans="1:1" x14ac:dyDescent="0.2">
      <c r="A290" t="s">
        <v>1794</v>
      </c>
    </row>
    <row r="291" spans="1:1" x14ac:dyDescent="0.2">
      <c r="A291" t="s">
        <v>1795</v>
      </c>
    </row>
    <row r="292" spans="1:1" x14ac:dyDescent="0.2">
      <c r="A292" t="s">
        <v>1796</v>
      </c>
    </row>
    <row r="293" spans="1:1" x14ac:dyDescent="0.2">
      <c r="A293" t="s">
        <v>1797</v>
      </c>
    </row>
    <row r="294" spans="1:1" x14ac:dyDescent="0.2">
      <c r="A294" t="s">
        <v>1798</v>
      </c>
    </row>
    <row r="295" spans="1:1" x14ac:dyDescent="0.2">
      <c r="A295" t="s">
        <v>1799</v>
      </c>
    </row>
    <row r="296" spans="1:1" x14ac:dyDescent="0.2">
      <c r="A296" t="s">
        <v>1800</v>
      </c>
    </row>
    <row r="297" spans="1:1" x14ac:dyDescent="0.2">
      <c r="A297" t="s">
        <v>1801</v>
      </c>
    </row>
    <row r="298" spans="1:1" x14ac:dyDescent="0.2">
      <c r="A298" t="s">
        <v>1802</v>
      </c>
    </row>
    <row r="299" spans="1:1" x14ac:dyDescent="0.2">
      <c r="A299" t="s">
        <v>1803</v>
      </c>
    </row>
    <row r="300" spans="1:1" x14ac:dyDescent="0.2">
      <c r="A300" t="s">
        <v>1804</v>
      </c>
    </row>
    <row r="301" spans="1:1" x14ac:dyDescent="0.2">
      <c r="A301" t="s">
        <v>1805</v>
      </c>
    </row>
    <row r="302" spans="1:1" x14ac:dyDescent="0.2">
      <c r="A302" t="s">
        <v>1806</v>
      </c>
    </row>
    <row r="303" spans="1:1" x14ac:dyDescent="0.2">
      <c r="A303" t="s">
        <v>1807</v>
      </c>
    </row>
    <row r="304" spans="1:1" x14ac:dyDescent="0.2">
      <c r="A304" t="s">
        <v>1808</v>
      </c>
    </row>
    <row r="305" spans="1:1" x14ac:dyDescent="0.2">
      <c r="A305" t="s">
        <v>1809</v>
      </c>
    </row>
    <row r="306" spans="1:1" x14ac:dyDescent="0.2">
      <c r="A306" t="s">
        <v>1810</v>
      </c>
    </row>
    <row r="307" spans="1:1" x14ac:dyDescent="0.2">
      <c r="A307" t="s">
        <v>1811</v>
      </c>
    </row>
    <row r="308" spans="1:1" x14ac:dyDescent="0.2">
      <c r="A308" t="s">
        <v>1812</v>
      </c>
    </row>
    <row r="309" spans="1:1" x14ac:dyDescent="0.2">
      <c r="A309" t="s">
        <v>1813</v>
      </c>
    </row>
    <row r="310" spans="1:1" x14ac:dyDescent="0.2">
      <c r="A310" t="s">
        <v>1814</v>
      </c>
    </row>
    <row r="311" spans="1:1" x14ac:dyDescent="0.2">
      <c r="A311" t="s">
        <v>1815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7"/>
  <sheetViews>
    <sheetView topLeftCell="A2" workbookViewId="0">
      <selection activeCell="B17" sqref="B17"/>
    </sheetView>
  </sheetViews>
  <sheetFormatPr baseColWidth="10" defaultRowHeight="16" x14ac:dyDescent="0.2"/>
  <cols>
    <col min="1" max="1" width="8.83203125" customWidth="1"/>
    <col min="2" max="2" width="65" customWidth="1"/>
    <col min="3" max="3" width="75.33203125" customWidth="1"/>
    <col min="4" max="4" width="10.1640625" customWidth="1"/>
    <col min="5" max="5" width="75.83203125" customWidth="1"/>
  </cols>
  <sheetData>
    <row r="2" spans="1:6" x14ac:dyDescent="0.2">
      <c r="A2">
        <v>1</v>
      </c>
      <c r="B2" t="s">
        <v>1816</v>
      </c>
      <c r="C2" t="s">
        <v>1817</v>
      </c>
      <c r="D2" t="s">
        <v>1818</v>
      </c>
      <c r="E2" t="s">
        <v>1817</v>
      </c>
      <c r="F2" t="s">
        <v>1819</v>
      </c>
    </row>
    <row r="3" spans="1:6" x14ac:dyDescent="0.2">
      <c r="A3">
        <v>2</v>
      </c>
      <c r="B3" t="s">
        <v>1820</v>
      </c>
      <c r="C3" t="s">
        <v>1821</v>
      </c>
      <c r="D3" t="s">
        <v>1822</v>
      </c>
      <c r="E3" t="s">
        <v>1823</v>
      </c>
      <c r="F3" t="s">
        <v>1824</v>
      </c>
    </row>
    <row r="4" spans="1:6" x14ac:dyDescent="0.2">
      <c r="A4">
        <v>3</v>
      </c>
      <c r="B4" t="s">
        <v>1541</v>
      </c>
      <c r="C4" t="s">
        <v>1825</v>
      </c>
      <c r="D4" t="s">
        <v>1822</v>
      </c>
      <c r="E4" t="s">
        <v>1826</v>
      </c>
      <c r="F4" t="s">
        <v>1827</v>
      </c>
    </row>
    <row r="5" spans="1:6" x14ac:dyDescent="0.2">
      <c r="A5">
        <v>4</v>
      </c>
      <c r="B5" t="s">
        <v>1632</v>
      </c>
      <c r="C5" t="s">
        <v>1828</v>
      </c>
      <c r="D5" t="s">
        <v>1822</v>
      </c>
      <c r="E5" t="s">
        <v>1829</v>
      </c>
      <c r="F5" t="s">
        <v>1830</v>
      </c>
    </row>
    <row r="6" spans="1:6" x14ac:dyDescent="0.2">
      <c r="A6">
        <v>5</v>
      </c>
      <c r="B6" t="s">
        <v>1686</v>
      </c>
      <c r="C6" t="s">
        <v>1828</v>
      </c>
      <c r="D6" t="s">
        <v>1822</v>
      </c>
      <c r="E6" t="s">
        <v>1829</v>
      </c>
      <c r="F6" t="s">
        <v>1831</v>
      </c>
    </row>
    <row r="7" spans="1:6" x14ac:dyDescent="0.2">
      <c r="A7">
        <v>6</v>
      </c>
      <c r="B7" t="s">
        <v>1510</v>
      </c>
      <c r="C7" t="s">
        <v>1828</v>
      </c>
      <c r="D7" t="s">
        <v>1822</v>
      </c>
      <c r="E7" t="s">
        <v>1829</v>
      </c>
      <c r="F7" t="s">
        <v>1831</v>
      </c>
    </row>
    <row r="8" spans="1:6" x14ac:dyDescent="0.2">
      <c r="A8">
        <v>7</v>
      </c>
      <c r="B8" t="s">
        <v>1779</v>
      </c>
      <c r="C8" t="s">
        <v>1828</v>
      </c>
      <c r="D8" t="s">
        <v>1822</v>
      </c>
      <c r="E8" t="s">
        <v>1829</v>
      </c>
      <c r="F8" t="s">
        <v>1831</v>
      </c>
    </row>
    <row r="9" spans="1:6" x14ac:dyDescent="0.2">
      <c r="A9">
        <v>8</v>
      </c>
      <c r="B9" t="s">
        <v>1815</v>
      </c>
      <c r="C9" t="s">
        <v>1828</v>
      </c>
      <c r="D9" t="s">
        <v>1822</v>
      </c>
      <c r="E9" t="s">
        <v>1829</v>
      </c>
      <c r="F9" t="s">
        <v>1831</v>
      </c>
    </row>
    <row r="10" spans="1:6" x14ac:dyDescent="0.2">
      <c r="A10">
        <v>9</v>
      </c>
      <c r="B10" t="s">
        <v>1571</v>
      </c>
      <c r="C10" t="s">
        <v>1828</v>
      </c>
      <c r="D10" t="s">
        <v>1822</v>
      </c>
      <c r="E10" t="s">
        <v>1829</v>
      </c>
      <c r="F10" t="s">
        <v>1832</v>
      </c>
    </row>
    <row r="11" spans="1:6" x14ac:dyDescent="0.2">
      <c r="A11">
        <v>10</v>
      </c>
      <c r="B11" t="s">
        <v>1634</v>
      </c>
      <c r="C11" t="s">
        <v>1833</v>
      </c>
      <c r="D11" t="s">
        <v>1834</v>
      </c>
      <c r="E11" t="s">
        <v>1833</v>
      </c>
      <c r="F11" t="s">
        <v>1835</v>
      </c>
    </row>
    <row r="12" spans="1:6" x14ac:dyDescent="0.2">
      <c r="A12">
        <v>11</v>
      </c>
      <c r="B12" t="s">
        <v>1730</v>
      </c>
      <c r="C12" t="s">
        <v>1836</v>
      </c>
      <c r="D12" t="s">
        <v>1837</v>
      </c>
      <c r="E12" t="s">
        <v>1836</v>
      </c>
      <c r="F12" t="s">
        <v>1838</v>
      </c>
    </row>
    <row r="13" spans="1:6" x14ac:dyDescent="0.2">
      <c r="A13">
        <v>12</v>
      </c>
      <c r="B13" t="s">
        <v>1565</v>
      </c>
      <c r="C13" t="s">
        <v>1839</v>
      </c>
      <c r="D13" t="s">
        <v>1822</v>
      </c>
      <c r="E13" t="s">
        <v>1840</v>
      </c>
      <c r="F13" t="s">
        <v>1841</v>
      </c>
    </row>
    <row r="14" spans="1:6" x14ac:dyDescent="0.2">
      <c r="A14">
        <v>13</v>
      </c>
      <c r="B14" t="s">
        <v>1572</v>
      </c>
      <c r="C14" t="s">
        <v>1842</v>
      </c>
      <c r="D14" t="s">
        <v>1822</v>
      </c>
      <c r="E14" t="s">
        <v>1843</v>
      </c>
      <c r="F14" t="s">
        <v>1824</v>
      </c>
    </row>
    <row r="15" spans="1:6" x14ac:dyDescent="0.2">
      <c r="A15">
        <v>14</v>
      </c>
      <c r="B15" t="s">
        <v>1646</v>
      </c>
      <c r="C15" t="s">
        <v>1844</v>
      </c>
      <c r="D15" t="s">
        <v>1845</v>
      </c>
      <c r="E15" t="s">
        <v>1844</v>
      </c>
      <c r="F15" t="s">
        <v>1846</v>
      </c>
    </row>
    <row r="16" spans="1:6" x14ac:dyDescent="0.2">
      <c r="A16">
        <v>15</v>
      </c>
      <c r="B16" t="s">
        <v>1526</v>
      </c>
      <c r="C16" t="s">
        <v>1847</v>
      </c>
      <c r="D16" t="s">
        <v>1822</v>
      </c>
      <c r="E16" t="s">
        <v>1848</v>
      </c>
      <c r="F16" t="s">
        <v>1849</v>
      </c>
    </row>
    <row r="17" spans="1:6" x14ac:dyDescent="0.2">
      <c r="A17">
        <v>16</v>
      </c>
      <c r="B17" t="s">
        <v>1668</v>
      </c>
      <c r="C17" t="s">
        <v>1821</v>
      </c>
      <c r="D17" t="s">
        <v>1822</v>
      </c>
      <c r="E17" t="s">
        <v>1823</v>
      </c>
      <c r="F17" t="s">
        <v>1824</v>
      </c>
    </row>
    <row r="18" spans="1:6" x14ac:dyDescent="0.2">
      <c r="A18">
        <v>17</v>
      </c>
      <c r="B18" t="s">
        <v>1635</v>
      </c>
      <c r="C18" t="s">
        <v>1850</v>
      </c>
      <c r="D18" t="s">
        <v>1822</v>
      </c>
      <c r="E18" t="s">
        <v>1851</v>
      </c>
      <c r="F18" t="s">
        <v>1852</v>
      </c>
    </row>
    <row r="19" spans="1:6" x14ac:dyDescent="0.2">
      <c r="A19">
        <v>18</v>
      </c>
      <c r="B19" t="s">
        <v>1773</v>
      </c>
      <c r="C19" t="s">
        <v>1853</v>
      </c>
      <c r="D19" t="s">
        <v>1822</v>
      </c>
      <c r="E19" t="s">
        <v>1854</v>
      </c>
      <c r="F19" t="s">
        <v>1855</v>
      </c>
    </row>
    <row r="20" spans="1:6" x14ac:dyDescent="0.2">
      <c r="A20">
        <v>19</v>
      </c>
      <c r="B20" t="s">
        <v>1647</v>
      </c>
      <c r="C20" t="s">
        <v>1856</v>
      </c>
      <c r="D20" t="s">
        <v>1857</v>
      </c>
      <c r="E20" t="s">
        <v>1856</v>
      </c>
      <c r="F20" t="s">
        <v>1858</v>
      </c>
    </row>
    <row r="21" spans="1:6" x14ac:dyDescent="0.2">
      <c r="A21">
        <v>20</v>
      </c>
      <c r="B21" t="s">
        <v>1560</v>
      </c>
      <c r="C21" t="s">
        <v>1859</v>
      </c>
      <c r="D21" t="s">
        <v>1860</v>
      </c>
      <c r="E21" t="s">
        <v>1859</v>
      </c>
      <c r="F21" t="s">
        <v>1861</v>
      </c>
    </row>
    <row r="22" spans="1:6" x14ac:dyDescent="0.2">
      <c r="A22">
        <v>21</v>
      </c>
      <c r="B22" t="s">
        <v>1508</v>
      </c>
      <c r="C22" t="s">
        <v>1828</v>
      </c>
      <c r="D22" t="s">
        <v>1822</v>
      </c>
      <c r="E22" t="s">
        <v>1829</v>
      </c>
      <c r="F22" t="s">
        <v>1831</v>
      </c>
    </row>
    <row r="23" spans="1:6" x14ac:dyDescent="0.2">
      <c r="A23">
        <v>22</v>
      </c>
      <c r="B23" t="s">
        <v>1602</v>
      </c>
      <c r="C23" t="s">
        <v>1862</v>
      </c>
      <c r="D23" t="s">
        <v>1863</v>
      </c>
      <c r="E23" t="s">
        <v>1862</v>
      </c>
      <c r="F23" t="s">
        <v>1864</v>
      </c>
    </row>
    <row r="24" spans="1:6" x14ac:dyDescent="0.2">
      <c r="A24">
        <v>23</v>
      </c>
      <c r="B24" t="s">
        <v>1523</v>
      </c>
      <c r="C24" t="s">
        <v>1821</v>
      </c>
      <c r="D24" t="s">
        <v>1822</v>
      </c>
      <c r="E24" t="s">
        <v>1823</v>
      </c>
      <c r="F24" t="s">
        <v>1824</v>
      </c>
    </row>
    <row r="25" spans="1:6" x14ac:dyDescent="0.2">
      <c r="A25">
        <v>24</v>
      </c>
      <c r="B25" t="s">
        <v>1717</v>
      </c>
      <c r="C25" t="s">
        <v>1821</v>
      </c>
      <c r="D25" t="s">
        <v>1822</v>
      </c>
      <c r="E25" t="s">
        <v>1823</v>
      </c>
      <c r="F25" t="s">
        <v>1824</v>
      </c>
    </row>
    <row r="26" spans="1:6" x14ac:dyDescent="0.2">
      <c r="A26">
        <v>25</v>
      </c>
      <c r="B26" t="s">
        <v>1755</v>
      </c>
      <c r="C26" t="s">
        <v>1865</v>
      </c>
      <c r="D26" t="s">
        <v>1822</v>
      </c>
      <c r="E26" t="s">
        <v>1866</v>
      </c>
      <c r="F26" t="s">
        <v>1867</v>
      </c>
    </row>
    <row r="27" spans="1:6" x14ac:dyDescent="0.2">
      <c r="A27">
        <v>26</v>
      </c>
      <c r="B27" t="s">
        <v>1587</v>
      </c>
      <c r="C27" t="s">
        <v>1868</v>
      </c>
      <c r="D27" t="s">
        <v>1822</v>
      </c>
      <c r="E27" t="s">
        <v>1869</v>
      </c>
      <c r="F27" t="s">
        <v>1870</v>
      </c>
    </row>
    <row r="28" spans="1:6" x14ac:dyDescent="0.2">
      <c r="A28">
        <v>27</v>
      </c>
      <c r="B28" t="s">
        <v>1611</v>
      </c>
      <c r="C28" t="s">
        <v>1871</v>
      </c>
      <c r="D28" t="s">
        <v>1872</v>
      </c>
      <c r="E28" t="s">
        <v>1871</v>
      </c>
      <c r="F28" t="s">
        <v>1873</v>
      </c>
    </row>
    <row r="29" spans="1:6" x14ac:dyDescent="0.2">
      <c r="A29">
        <v>28</v>
      </c>
      <c r="B29" t="s">
        <v>1733</v>
      </c>
      <c r="C29" t="s">
        <v>1874</v>
      </c>
      <c r="D29" t="s">
        <v>1875</v>
      </c>
      <c r="E29" t="s">
        <v>1874</v>
      </c>
      <c r="F29" t="s">
        <v>1876</v>
      </c>
    </row>
    <row r="30" spans="1:6" x14ac:dyDescent="0.2">
      <c r="A30">
        <v>29</v>
      </c>
      <c r="B30" t="s">
        <v>1574</v>
      </c>
      <c r="C30" t="s">
        <v>1877</v>
      </c>
      <c r="D30" t="s">
        <v>1822</v>
      </c>
      <c r="E30" t="s">
        <v>1878</v>
      </c>
      <c r="F30" t="s">
        <v>1879</v>
      </c>
    </row>
    <row r="31" spans="1:6" x14ac:dyDescent="0.2">
      <c r="A31">
        <v>30</v>
      </c>
      <c r="B31" t="s">
        <v>1544</v>
      </c>
      <c r="C31" t="s">
        <v>1880</v>
      </c>
      <c r="D31" t="s">
        <v>1822</v>
      </c>
      <c r="E31" t="s">
        <v>1881</v>
      </c>
      <c r="F31" t="s">
        <v>1882</v>
      </c>
    </row>
    <row r="32" spans="1:6" x14ac:dyDescent="0.2">
      <c r="A32">
        <v>31</v>
      </c>
      <c r="B32" t="s">
        <v>1716</v>
      </c>
      <c r="C32" t="s">
        <v>1883</v>
      </c>
      <c r="D32" t="s">
        <v>1822</v>
      </c>
      <c r="E32" t="s">
        <v>1884</v>
      </c>
      <c r="F32" t="s">
        <v>1870</v>
      </c>
    </row>
    <row r="33" spans="1:6" x14ac:dyDescent="0.2">
      <c r="A33">
        <v>32</v>
      </c>
      <c r="B33" t="s">
        <v>1522</v>
      </c>
      <c r="C33" t="s">
        <v>1885</v>
      </c>
      <c r="D33" t="s">
        <v>1886</v>
      </c>
      <c r="E33" t="s">
        <v>1885</v>
      </c>
      <c r="F33" t="s">
        <v>1887</v>
      </c>
    </row>
    <row r="34" spans="1:6" x14ac:dyDescent="0.2">
      <c r="A34">
        <v>33</v>
      </c>
      <c r="B34" t="s">
        <v>1511</v>
      </c>
      <c r="C34" t="s">
        <v>1888</v>
      </c>
      <c r="D34" t="s">
        <v>1822</v>
      </c>
      <c r="E34" t="s">
        <v>1889</v>
      </c>
      <c r="F34" t="s">
        <v>1890</v>
      </c>
    </row>
    <row r="35" spans="1:6" x14ac:dyDescent="0.2">
      <c r="A35">
        <v>34</v>
      </c>
      <c r="B35" t="s">
        <v>1546</v>
      </c>
      <c r="C35" t="s">
        <v>1821</v>
      </c>
      <c r="D35" t="s">
        <v>1822</v>
      </c>
      <c r="E35" t="s">
        <v>1823</v>
      </c>
      <c r="F35" t="s">
        <v>1824</v>
      </c>
    </row>
    <row r="36" spans="1:6" x14ac:dyDescent="0.2">
      <c r="A36">
        <v>35</v>
      </c>
      <c r="B36" t="s">
        <v>1811</v>
      </c>
      <c r="C36" t="s">
        <v>1891</v>
      </c>
      <c r="D36" t="s">
        <v>1892</v>
      </c>
      <c r="E36" t="s">
        <v>1891</v>
      </c>
      <c r="F36" t="s">
        <v>1876</v>
      </c>
    </row>
    <row r="37" spans="1:6" x14ac:dyDescent="0.2">
      <c r="A37">
        <v>36</v>
      </c>
      <c r="B37" t="s">
        <v>1524</v>
      </c>
      <c r="C37" t="s">
        <v>1893</v>
      </c>
      <c r="D37" t="s">
        <v>1894</v>
      </c>
      <c r="E37" t="s">
        <v>1893</v>
      </c>
      <c r="F37" t="s">
        <v>1895</v>
      </c>
    </row>
    <row r="38" spans="1:6" x14ac:dyDescent="0.2">
      <c r="A38">
        <v>37</v>
      </c>
      <c r="B38" t="s">
        <v>1664</v>
      </c>
      <c r="C38" t="s">
        <v>1896</v>
      </c>
      <c r="D38" t="s">
        <v>1822</v>
      </c>
      <c r="E38" t="s">
        <v>1897</v>
      </c>
      <c r="F38" t="s">
        <v>1898</v>
      </c>
    </row>
    <row r="39" spans="1:6" x14ac:dyDescent="0.2">
      <c r="A39">
        <v>38</v>
      </c>
      <c r="B39" t="s">
        <v>1543</v>
      </c>
      <c r="C39" t="s">
        <v>1899</v>
      </c>
      <c r="D39" t="s">
        <v>1822</v>
      </c>
      <c r="E39" t="s">
        <v>1900</v>
      </c>
      <c r="F39" t="s">
        <v>1901</v>
      </c>
    </row>
    <row r="40" spans="1:6" x14ac:dyDescent="0.2">
      <c r="A40">
        <v>39</v>
      </c>
      <c r="B40" t="s">
        <v>1761</v>
      </c>
      <c r="C40" t="s">
        <v>1821</v>
      </c>
      <c r="D40" t="s">
        <v>1822</v>
      </c>
      <c r="E40" t="s">
        <v>1823</v>
      </c>
      <c r="F40" t="s">
        <v>1824</v>
      </c>
    </row>
    <row r="41" spans="1:6" x14ac:dyDescent="0.2">
      <c r="A41">
        <v>40</v>
      </c>
      <c r="B41" t="s">
        <v>1542</v>
      </c>
      <c r="C41" t="s">
        <v>1902</v>
      </c>
      <c r="D41" t="s">
        <v>1822</v>
      </c>
      <c r="E41" t="s">
        <v>1903</v>
      </c>
      <c r="F41" t="s">
        <v>1904</v>
      </c>
    </row>
    <row r="42" spans="1:6" x14ac:dyDescent="0.2">
      <c r="A42">
        <v>41</v>
      </c>
      <c r="B42" t="s">
        <v>1606</v>
      </c>
      <c r="C42" t="s">
        <v>1905</v>
      </c>
      <c r="D42" t="s">
        <v>1822</v>
      </c>
      <c r="E42" t="s">
        <v>1906</v>
      </c>
      <c r="F42" t="s">
        <v>1907</v>
      </c>
    </row>
    <row r="43" spans="1:6" x14ac:dyDescent="0.2">
      <c r="A43">
        <v>42</v>
      </c>
      <c r="B43" t="s">
        <v>1630</v>
      </c>
      <c r="C43" t="s">
        <v>1821</v>
      </c>
      <c r="D43" t="s">
        <v>1822</v>
      </c>
      <c r="E43" t="s">
        <v>1823</v>
      </c>
      <c r="F43" t="s">
        <v>1824</v>
      </c>
    </row>
    <row r="44" spans="1:6" x14ac:dyDescent="0.2">
      <c r="A44">
        <v>43</v>
      </c>
      <c r="B44" t="s">
        <v>1768</v>
      </c>
      <c r="C44" t="s">
        <v>1908</v>
      </c>
      <c r="D44" t="s">
        <v>1909</v>
      </c>
      <c r="E44" t="s">
        <v>1908</v>
      </c>
      <c r="F44" t="s">
        <v>1910</v>
      </c>
    </row>
    <row r="45" spans="1:6" x14ac:dyDescent="0.2">
      <c r="A45">
        <v>44</v>
      </c>
      <c r="B45" t="s">
        <v>1709</v>
      </c>
      <c r="C45" t="s">
        <v>1856</v>
      </c>
      <c r="D45" t="s">
        <v>1857</v>
      </c>
      <c r="E45" t="s">
        <v>1856</v>
      </c>
      <c r="F45" t="s">
        <v>1858</v>
      </c>
    </row>
    <row r="46" spans="1:6" x14ac:dyDescent="0.2">
      <c r="A46">
        <v>45</v>
      </c>
      <c r="B46" t="s">
        <v>1696</v>
      </c>
      <c r="C46" t="s">
        <v>1911</v>
      </c>
      <c r="D46" t="s">
        <v>1822</v>
      </c>
      <c r="E46" t="s">
        <v>1912</v>
      </c>
      <c r="F46" t="s">
        <v>1913</v>
      </c>
    </row>
    <row r="47" spans="1:6" x14ac:dyDescent="0.2">
      <c r="A47">
        <v>46</v>
      </c>
      <c r="B47" t="s">
        <v>1743</v>
      </c>
      <c r="C47" t="s">
        <v>1914</v>
      </c>
      <c r="D47" t="s">
        <v>1822</v>
      </c>
      <c r="E47" t="s">
        <v>1915</v>
      </c>
      <c r="F47" t="s">
        <v>1898</v>
      </c>
    </row>
    <row r="48" spans="1:6" x14ac:dyDescent="0.2">
      <c r="A48">
        <v>47</v>
      </c>
      <c r="B48" t="s">
        <v>1732</v>
      </c>
      <c r="C48" t="s">
        <v>1916</v>
      </c>
      <c r="D48" t="s">
        <v>1822</v>
      </c>
      <c r="E48" t="s">
        <v>1917</v>
      </c>
      <c r="F48" t="s">
        <v>1824</v>
      </c>
    </row>
    <row r="49" spans="1:6" x14ac:dyDescent="0.2">
      <c r="A49">
        <v>48</v>
      </c>
      <c r="B49" t="s">
        <v>1601</v>
      </c>
      <c r="C49" t="s">
        <v>1821</v>
      </c>
      <c r="D49" t="s">
        <v>1822</v>
      </c>
      <c r="E49" t="s">
        <v>1823</v>
      </c>
      <c r="F49" t="s">
        <v>1824</v>
      </c>
    </row>
    <row r="50" spans="1:6" x14ac:dyDescent="0.2">
      <c r="A50">
        <v>49</v>
      </c>
      <c r="B50" t="s">
        <v>1763</v>
      </c>
      <c r="C50" t="s">
        <v>1918</v>
      </c>
      <c r="D50" t="s">
        <v>1919</v>
      </c>
      <c r="E50" t="s">
        <v>1918</v>
      </c>
      <c r="F50" t="s">
        <v>1876</v>
      </c>
    </row>
    <row r="51" spans="1:6" x14ac:dyDescent="0.2">
      <c r="A51">
        <v>50</v>
      </c>
      <c r="B51" t="s">
        <v>1579</v>
      </c>
      <c r="C51" t="s">
        <v>1920</v>
      </c>
      <c r="D51" t="s">
        <v>1822</v>
      </c>
      <c r="E51" t="s">
        <v>1921</v>
      </c>
      <c r="F51" t="s">
        <v>1922</v>
      </c>
    </row>
    <row r="52" spans="1:6" x14ac:dyDescent="0.2">
      <c r="A52">
        <v>51</v>
      </c>
      <c r="B52" t="s">
        <v>1781</v>
      </c>
      <c r="C52" t="s">
        <v>1920</v>
      </c>
      <c r="D52" t="s">
        <v>1822</v>
      </c>
      <c r="E52" t="s">
        <v>1921</v>
      </c>
      <c r="F52" t="s">
        <v>1922</v>
      </c>
    </row>
    <row r="53" spans="1:6" x14ac:dyDescent="0.2">
      <c r="A53">
        <v>52</v>
      </c>
      <c r="B53" t="s">
        <v>1661</v>
      </c>
      <c r="C53" t="s">
        <v>1923</v>
      </c>
      <c r="D53" t="s">
        <v>1822</v>
      </c>
      <c r="E53" t="s">
        <v>1924</v>
      </c>
      <c r="F53" t="s">
        <v>1925</v>
      </c>
    </row>
    <row r="54" spans="1:6" x14ac:dyDescent="0.2">
      <c r="A54">
        <v>53</v>
      </c>
      <c r="B54" t="s">
        <v>1529</v>
      </c>
      <c r="C54" t="s">
        <v>1926</v>
      </c>
      <c r="D54" t="s">
        <v>1892</v>
      </c>
      <c r="E54" t="s">
        <v>1926</v>
      </c>
      <c r="F54" t="s">
        <v>1876</v>
      </c>
    </row>
    <row r="55" spans="1:6" x14ac:dyDescent="0.2">
      <c r="A55">
        <v>54</v>
      </c>
      <c r="B55" t="s">
        <v>1740</v>
      </c>
      <c r="C55" t="s">
        <v>1927</v>
      </c>
      <c r="D55" t="s">
        <v>1822</v>
      </c>
      <c r="E55" t="s">
        <v>1928</v>
      </c>
      <c r="F55" t="s">
        <v>1929</v>
      </c>
    </row>
    <row r="56" spans="1:6" x14ac:dyDescent="0.2">
      <c r="A56">
        <v>55</v>
      </c>
      <c r="B56" t="s">
        <v>1711</v>
      </c>
      <c r="C56" t="s">
        <v>1930</v>
      </c>
      <c r="D56" t="s">
        <v>1822</v>
      </c>
      <c r="E56" t="s">
        <v>1931</v>
      </c>
      <c r="F56" t="s">
        <v>1932</v>
      </c>
    </row>
    <row r="57" spans="1:6" x14ac:dyDescent="0.2">
      <c r="A57">
        <v>56</v>
      </c>
      <c r="B57" t="s">
        <v>1770</v>
      </c>
      <c r="C57" t="s">
        <v>1933</v>
      </c>
      <c r="D57" t="s">
        <v>1822</v>
      </c>
      <c r="E57" t="s">
        <v>1934</v>
      </c>
      <c r="F57" t="s">
        <v>1935</v>
      </c>
    </row>
    <row r="58" spans="1:6" x14ac:dyDescent="0.2">
      <c r="A58">
        <v>57</v>
      </c>
      <c r="B58" t="s">
        <v>1519</v>
      </c>
      <c r="C58" t="s">
        <v>1936</v>
      </c>
      <c r="D58" t="s">
        <v>1822</v>
      </c>
      <c r="E58" t="s">
        <v>1937</v>
      </c>
      <c r="F58" t="s">
        <v>1938</v>
      </c>
    </row>
    <row r="59" spans="1:6" x14ac:dyDescent="0.2">
      <c r="A59">
        <v>58</v>
      </c>
      <c r="B59" t="s">
        <v>1557</v>
      </c>
      <c r="C59" t="s">
        <v>1939</v>
      </c>
      <c r="D59" t="s">
        <v>1940</v>
      </c>
      <c r="E59" t="s">
        <v>1939</v>
      </c>
      <c r="F59" t="s">
        <v>1941</v>
      </c>
    </row>
    <row r="60" spans="1:6" x14ac:dyDescent="0.2">
      <c r="A60">
        <v>59</v>
      </c>
      <c r="B60" t="s">
        <v>1583</v>
      </c>
      <c r="C60" t="s">
        <v>1942</v>
      </c>
      <c r="D60" t="s">
        <v>1822</v>
      </c>
      <c r="E60" t="s">
        <v>1943</v>
      </c>
      <c r="F60" t="s">
        <v>1830</v>
      </c>
    </row>
    <row r="61" spans="1:6" x14ac:dyDescent="0.2">
      <c r="A61">
        <v>60</v>
      </c>
      <c r="B61" t="s">
        <v>1595</v>
      </c>
      <c r="C61" t="s">
        <v>1944</v>
      </c>
      <c r="D61" t="s">
        <v>1822</v>
      </c>
      <c r="E61" t="s">
        <v>1945</v>
      </c>
      <c r="F61" t="s">
        <v>1946</v>
      </c>
    </row>
    <row r="62" spans="1:6" x14ac:dyDescent="0.2">
      <c r="A62">
        <v>61</v>
      </c>
      <c r="B62" t="s">
        <v>1722</v>
      </c>
      <c r="C62" t="s">
        <v>1930</v>
      </c>
      <c r="D62" t="s">
        <v>1822</v>
      </c>
      <c r="E62" t="s">
        <v>1931</v>
      </c>
      <c r="F62" t="s">
        <v>1898</v>
      </c>
    </row>
    <row r="63" spans="1:6" x14ac:dyDescent="0.2">
      <c r="A63">
        <v>62</v>
      </c>
      <c r="B63" t="s">
        <v>1787</v>
      </c>
      <c r="C63" t="s">
        <v>1947</v>
      </c>
      <c r="D63" t="s">
        <v>1822</v>
      </c>
      <c r="E63" t="s">
        <v>1948</v>
      </c>
      <c r="F63" t="s">
        <v>1870</v>
      </c>
    </row>
    <row r="64" spans="1:6" x14ac:dyDescent="0.2">
      <c r="A64">
        <v>63</v>
      </c>
      <c r="B64" t="s">
        <v>1534</v>
      </c>
      <c r="C64" t="s">
        <v>1821</v>
      </c>
      <c r="D64" t="s">
        <v>1822</v>
      </c>
      <c r="E64" t="s">
        <v>1823</v>
      </c>
      <c r="F64" t="s">
        <v>1824</v>
      </c>
    </row>
    <row r="65" spans="1:6" x14ac:dyDescent="0.2">
      <c r="A65">
        <v>64</v>
      </c>
      <c r="B65" t="s">
        <v>1582</v>
      </c>
      <c r="C65" t="s">
        <v>1949</v>
      </c>
      <c r="D65" t="s">
        <v>1892</v>
      </c>
      <c r="E65" t="s">
        <v>1949</v>
      </c>
      <c r="F65" t="s">
        <v>1876</v>
      </c>
    </row>
    <row r="66" spans="1:6" x14ac:dyDescent="0.2">
      <c r="A66">
        <v>65</v>
      </c>
      <c r="B66" t="s">
        <v>1573</v>
      </c>
      <c r="C66" t="s">
        <v>1862</v>
      </c>
      <c r="D66" t="s">
        <v>1863</v>
      </c>
      <c r="E66" t="s">
        <v>1862</v>
      </c>
      <c r="F66" t="s">
        <v>1864</v>
      </c>
    </row>
    <row r="67" spans="1:6" x14ac:dyDescent="0.2">
      <c r="A67">
        <v>66</v>
      </c>
      <c r="B67" t="s">
        <v>1548</v>
      </c>
      <c r="C67" t="s">
        <v>1911</v>
      </c>
      <c r="D67" t="s">
        <v>1822</v>
      </c>
      <c r="E67" t="s">
        <v>1912</v>
      </c>
      <c r="F67" t="s">
        <v>1824</v>
      </c>
    </row>
    <row r="68" spans="1:6" x14ac:dyDescent="0.2">
      <c r="A68">
        <v>67</v>
      </c>
      <c r="B68" t="s">
        <v>1692</v>
      </c>
      <c r="C68" t="s">
        <v>1821</v>
      </c>
      <c r="D68" t="s">
        <v>1822</v>
      </c>
      <c r="E68" t="s">
        <v>1823</v>
      </c>
      <c r="F68" t="s">
        <v>1824</v>
      </c>
    </row>
    <row r="69" spans="1:6" x14ac:dyDescent="0.2">
      <c r="A69">
        <v>68</v>
      </c>
      <c r="B69" t="s">
        <v>1539</v>
      </c>
      <c r="C69" t="s">
        <v>1933</v>
      </c>
      <c r="D69" t="s">
        <v>1822</v>
      </c>
      <c r="E69" t="s">
        <v>1934</v>
      </c>
      <c r="F69" t="s">
        <v>1950</v>
      </c>
    </row>
    <row r="70" spans="1:6" x14ac:dyDescent="0.2">
      <c r="A70">
        <v>69</v>
      </c>
      <c r="B70" t="s">
        <v>1804</v>
      </c>
      <c r="C70" t="s">
        <v>1931</v>
      </c>
      <c r="D70" t="s">
        <v>1951</v>
      </c>
      <c r="E70" t="s">
        <v>1931</v>
      </c>
      <c r="F70" t="s">
        <v>1932</v>
      </c>
    </row>
    <row r="71" spans="1:6" x14ac:dyDescent="0.2">
      <c r="A71">
        <v>70</v>
      </c>
      <c r="B71" t="s">
        <v>1674</v>
      </c>
      <c r="C71" t="s">
        <v>1952</v>
      </c>
      <c r="D71" t="s">
        <v>1822</v>
      </c>
      <c r="E71" t="s">
        <v>1953</v>
      </c>
      <c r="F71" t="s">
        <v>1954</v>
      </c>
    </row>
    <row r="72" spans="1:6" x14ac:dyDescent="0.2">
      <c r="A72">
        <v>71</v>
      </c>
      <c r="B72" t="s">
        <v>1738</v>
      </c>
      <c r="C72" t="s">
        <v>1955</v>
      </c>
      <c r="D72" t="s">
        <v>1822</v>
      </c>
      <c r="E72" t="s">
        <v>1956</v>
      </c>
      <c r="F72" t="s">
        <v>1957</v>
      </c>
    </row>
    <row r="73" spans="1:6" x14ac:dyDescent="0.2">
      <c r="A73">
        <v>72</v>
      </c>
      <c r="B73" t="s">
        <v>1678</v>
      </c>
      <c r="C73" t="s">
        <v>1958</v>
      </c>
      <c r="D73" t="s">
        <v>1822</v>
      </c>
      <c r="E73" t="s">
        <v>1959</v>
      </c>
      <c r="F73" t="s">
        <v>1960</v>
      </c>
    </row>
    <row r="74" spans="1:6" x14ac:dyDescent="0.2">
      <c r="A74">
        <v>73</v>
      </c>
      <c r="B74" t="s">
        <v>1705</v>
      </c>
      <c r="C74" t="s">
        <v>1961</v>
      </c>
      <c r="D74" t="s">
        <v>1822</v>
      </c>
      <c r="E74" t="s">
        <v>1962</v>
      </c>
      <c r="F74" t="s">
        <v>1929</v>
      </c>
    </row>
    <row r="75" spans="1:6" x14ac:dyDescent="0.2">
      <c r="A75">
        <v>74</v>
      </c>
      <c r="B75" t="s">
        <v>1551</v>
      </c>
      <c r="C75" t="s">
        <v>1914</v>
      </c>
      <c r="D75" t="s">
        <v>1822</v>
      </c>
      <c r="E75" t="s">
        <v>1915</v>
      </c>
      <c r="F75" t="s">
        <v>1898</v>
      </c>
    </row>
    <row r="76" spans="1:6" x14ac:dyDescent="0.2">
      <c r="A76">
        <v>75</v>
      </c>
      <c r="B76" t="s">
        <v>1553</v>
      </c>
      <c r="C76" t="s">
        <v>1821</v>
      </c>
      <c r="D76" t="s">
        <v>1822</v>
      </c>
      <c r="E76" t="s">
        <v>1823</v>
      </c>
      <c r="F76" t="s">
        <v>1824</v>
      </c>
    </row>
    <row r="77" spans="1:6" x14ac:dyDescent="0.2">
      <c r="A77">
        <v>76</v>
      </c>
      <c r="B77" t="s">
        <v>1739</v>
      </c>
      <c r="C77" t="s">
        <v>1963</v>
      </c>
      <c r="D77" t="s">
        <v>1822</v>
      </c>
      <c r="E77" t="s">
        <v>1964</v>
      </c>
      <c r="F77" t="s">
        <v>1965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07"/>
  <sheetViews>
    <sheetView workbookViewId="0">
      <selection activeCell="M2" sqref="M2:V529"/>
    </sheetView>
  </sheetViews>
  <sheetFormatPr baseColWidth="10" defaultRowHeight="16" x14ac:dyDescent="0.2"/>
  <cols>
    <col min="2" max="2" width="37.33203125" customWidth="1"/>
    <col min="3" max="3" width="6.83203125" customWidth="1"/>
    <col min="4" max="4" width="4.1640625" customWidth="1"/>
    <col min="5" max="5" width="4.33203125" customWidth="1"/>
    <col min="6" max="6" width="8.1640625" customWidth="1"/>
    <col min="7" max="7" width="3.6640625" customWidth="1"/>
    <col min="8" max="8" width="4.6640625" customWidth="1"/>
    <col min="9" max="9" width="6.1640625" customWidth="1"/>
    <col min="14" max="14" width="33.83203125" customWidth="1"/>
    <col min="15" max="15" width="7.1640625" customWidth="1"/>
    <col min="16" max="16" width="4.33203125" customWidth="1"/>
    <col min="17" max="17" width="4.5" customWidth="1"/>
    <col min="18" max="18" width="7.33203125" customWidth="1"/>
    <col min="19" max="19" width="4.5" customWidth="1"/>
    <col min="20" max="20" width="4.83203125" customWidth="1"/>
    <col min="21" max="21" width="6.83203125" customWidth="1"/>
  </cols>
  <sheetData>
    <row r="2" spans="1:23" x14ac:dyDescent="0.2">
      <c r="A2" s="1">
        <v>1</v>
      </c>
      <c r="B2" t="s">
        <v>1504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f t="shared" ref="J2:J33" si="0">SUM(C2:I2)</f>
        <v>2</v>
      </c>
      <c r="K2">
        <f>COUNTIF(J2:J1007, "&gt;0")</f>
        <v>212</v>
      </c>
      <c r="L2">
        <v>1</v>
      </c>
      <c r="M2" s="1">
        <v>1</v>
      </c>
      <c r="V2">
        <v>0</v>
      </c>
      <c r="W2">
        <f>COUNTIF(V2:V529, "&gt;0")</f>
        <v>94</v>
      </c>
    </row>
    <row r="3" spans="1:23" x14ac:dyDescent="0.2">
      <c r="A3" s="1">
        <v>2</v>
      </c>
      <c r="B3" t="s">
        <v>1503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si="0"/>
        <v>0</v>
      </c>
      <c r="K3" t="s">
        <v>1502</v>
      </c>
      <c r="L3">
        <v>6</v>
      </c>
      <c r="M3" s="1">
        <v>2</v>
      </c>
      <c r="V3">
        <v>0</v>
      </c>
      <c r="W3" t="s">
        <v>1501</v>
      </c>
    </row>
    <row r="4" spans="1:23" x14ac:dyDescent="0.2">
      <c r="A4" s="1">
        <v>2</v>
      </c>
      <c r="B4" t="s">
        <v>1500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M4" s="1">
        <v>3</v>
      </c>
      <c r="N4" t="s">
        <v>1499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f t="shared" ref="V4:V35" si="1">SUM(O4:U4)</f>
        <v>0</v>
      </c>
    </row>
    <row r="5" spans="1:23" x14ac:dyDescent="0.2">
      <c r="A5" s="1">
        <v>2</v>
      </c>
      <c r="B5" t="s">
        <v>1498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M5" s="1">
        <v>3</v>
      </c>
      <c r="N5" t="s">
        <v>1497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si="1"/>
        <v>0</v>
      </c>
    </row>
    <row r="6" spans="1:23" x14ac:dyDescent="0.2">
      <c r="A6" s="1">
        <v>2</v>
      </c>
      <c r="B6" t="s">
        <v>1496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M6" s="1">
        <v>3</v>
      </c>
      <c r="N6" t="s">
        <v>1495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f t="shared" si="1"/>
        <v>4</v>
      </c>
    </row>
    <row r="7" spans="1:23" x14ac:dyDescent="0.2">
      <c r="A7" s="1">
        <v>2</v>
      </c>
      <c r="B7" t="s">
        <v>1494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M7" s="1">
        <v>3</v>
      </c>
      <c r="N7" t="s">
        <v>1493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f t="shared" si="1"/>
        <v>2</v>
      </c>
    </row>
    <row r="8" spans="1:23" x14ac:dyDescent="0.2">
      <c r="A8" s="1">
        <v>2</v>
      </c>
      <c r="B8" t="s">
        <v>1492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M8" s="1">
        <v>3</v>
      </c>
      <c r="N8" t="s">
        <v>1491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</v>
      </c>
      <c r="V8">
        <f t="shared" si="1"/>
        <v>3</v>
      </c>
    </row>
    <row r="9" spans="1:23" x14ac:dyDescent="0.2">
      <c r="A9" s="1">
        <v>2</v>
      </c>
      <c r="B9" t="s">
        <v>1490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M9" s="1">
        <v>3</v>
      </c>
      <c r="N9" t="s">
        <v>1489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f t="shared" si="1"/>
        <v>0</v>
      </c>
    </row>
    <row r="10" spans="1:23" x14ac:dyDescent="0.2">
      <c r="A10" s="1">
        <v>2</v>
      </c>
      <c r="B10" t="s">
        <v>1488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M10" s="1">
        <v>3</v>
      </c>
      <c r="N10" t="s">
        <v>1487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f t="shared" si="1"/>
        <v>1</v>
      </c>
    </row>
    <row r="11" spans="1:23" x14ac:dyDescent="0.2">
      <c r="A11" s="1">
        <v>2</v>
      </c>
      <c r="B11" t="s">
        <v>1486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M11" s="1">
        <v>3</v>
      </c>
      <c r="N11" t="s">
        <v>1485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1"/>
        <v>0</v>
      </c>
    </row>
    <row r="12" spans="1:23" x14ac:dyDescent="0.2">
      <c r="A12" s="1">
        <v>2</v>
      </c>
      <c r="B12" t="s">
        <v>1484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M12" s="1">
        <v>3</v>
      </c>
      <c r="N12" t="s">
        <v>1483</v>
      </c>
      <c r="O12">
        <v>0</v>
      </c>
      <c r="P12">
        <v>0</v>
      </c>
      <c r="Q12">
        <v>0</v>
      </c>
      <c r="R12">
        <v>5</v>
      </c>
      <c r="S12">
        <v>5</v>
      </c>
      <c r="T12">
        <v>10</v>
      </c>
      <c r="U12">
        <v>4</v>
      </c>
      <c r="V12">
        <f t="shared" si="1"/>
        <v>24</v>
      </c>
    </row>
    <row r="13" spans="1:23" x14ac:dyDescent="0.2">
      <c r="A13" s="1">
        <v>2</v>
      </c>
      <c r="B13" t="s">
        <v>1482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M13" s="1">
        <v>3</v>
      </c>
      <c r="N13" t="s">
        <v>1481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f t="shared" si="1"/>
        <v>1</v>
      </c>
    </row>
    <row r="14" spans="1:23" x14ac:dyDescent="0.2">
      <c r="A14" s="1">
        <v>2</v>
      </c>
      <c r="B14" t="s">
        <v>1480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M14" s="1">
        <v>3</v>
      </c>
      <c r="N14" t="s">
        <v>1479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</v>
      </c>
      <c r="V14">
        <f t="shared" si="1"/>
        <v>4</v>
      </c>
    </row>
    <row r="15" spans="1:23" x14ac:dyDescent="0.2">
      <c r="A15" s="1">
        <v>2</v>
      </c>
      <c r="B15" t="s">
        <v>1478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M15" s="1">
        <v>3</v>
      </c>
      <c r="N15" t="s">
        <v>1477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f t="shared" si="1"/>
        <v>1</v>
      </c>
    </row>
    <row r="16" spans="1:23" x14ac:dyDescent="0.2">
      <c r="A16" s="1">
        <v>2</v>
      </c>
      <c r="B16" t="s">
        <v>1476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M16" s="1">
        <v>3</v>
      </c>
      <c r="N16" t="s">
        <v>1475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f t="shared" si="1"/>
        <v>0</v>
      </c>
    </row>
    <row r="17" spans="1:22" x14ac:dyDescent="0.2">
      <c r="A17" s="1">
        <v>2</v>
      </c>
      <c r="B17" t="s">
        <v>1474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M17" s="1">
        <v>3</v>
      </c>
      <c r="N17" t="s">
        <v>1473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f t="shared" si="1"/>
        <v>0</v>
      </c>
    </row>
    <row r="18" spans="1:22" x14ac:dyDescent="0.2">
      <c r="A18" s="1">
        <v>2</v>
      </c>
      <c r="B18" t="s">
        <v>1472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M18" s="1">
        <v>3</v>
      </c>
      <c r="N18" t="s">
        <v>1471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si="1"/>
        <v>0</v>
      </c>
    </row>
    <row r="19" spans="1:22" x14ac:dyDescent="0.2">
      <c r="A19" s="1">
        <v>2</v>
      </c>
      <c r="B19" t="s">
        <v>1470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M19" s="1">
        <v>3</v>
      </c>
      <c r="N19" t="s">
        <v>1469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1"/>
        <v>0</v>
      </c>
    </row>
    <row r="20" spans="1:22" x14ac:dyDescent="0.2">
      <c r="A20" s="1">
        <v>2</v>
      </c>
      <c r="B20" t="s">
        <v>1468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M20" s="1">
        <v>3</v>
      </c>
      <c r="N20" t="s">
        <v>1467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f t="shared" si="1"/>
        <v>2</v>
      </c>
    </row>
    <row r="21" spans="1:22" x14ac:dyDescent="0.2">
      <c r="A21" s="1">
        <v>2</v>
      </c>
      <c r="B21" t="s">
        <v>1466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6</v>
      </c>
      <c r="J21">
        <f t="shared" si="0"/>
        <v>6</v>
      </c>
      <c r="M21" s="1">
        <v>3</v>
      </c>
      <c r="N21" t="s">
        <v>1465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1"/>
        <v>0</v>
      </c>
    </row>
    <row r="22" spans="1:22" x14ac:dyDescent="0.2">
      <c r="A22" s="1">
        <v>2</v>
      </c>
      <c r="B22" t="s">
        <v>1464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M22" s="1">
        <v>3</v>
      </c>
      <c r="N22" t="s">
        <v>1463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</v>
      </c>
      <c r="V22">
        <f t="shared" si="1"/>
        <v>9</v>
      </c>
    </row>
    <row r="23" spans="1:22" x14ac:dyDescent="0.2">
      <c r="A23" s="1">
        <v>2</v>
      </c>
      <c r="B23" t="s">
        <v>1462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M23" s="1">
        <v>3</v>
      </c>
      <c r="N23" t="s">
        <v>1461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 t="shared" si="1"/>
        <v>0</v>
      </c>
    </row>
    <row r="24" spans="1:22" x14ac:dyDescent="0.2">
      <c r="A24" s="1">
        <v>2</v>
      </c>
      <c r="B24" t="s">
        <v>1460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f t="shared" si="0"/>
        <v>1</v>
      </c>
      <c r="M24" s="1">
        <v>3</v>
      </c>
      <c r="N24" t="s">
        <v>1459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f t="shared" si="1"/>
        <v>2</v>
      </c>
    </row>
    <row r="25" spans="1:22" x14ac:dyDescent="0.2">
      <c r="A25" s="1">
        <v>2</v>
      </c>
      <c r="B25" t="s">
        <v>1458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M25" s="1">
        <v>3</v>
      </c>
      <c r="N25" t="s">
        <v>1457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1"/>
        <v>0</v>
      </c>
    </row>
    <row r="26" spans="1:22" x14ac:dyDescent="0.2">
      <c r="A26" s="1">
        <v>2</v>
      </c>
      <c r="B26" t="s">
        <v>1456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M26" s="1">
        <v>3</v>
      </c>
      <c r="N26" t="s">
        <v>1455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1"/>
        <v>0</v>
      </c>
    </row>
    <row r="27" spans="1:22" x14ac:dyDescent="0.2">
      <c r="A27" s="1">
        <v>2</v>
      </c>
      <c r="B27" t="s">
        <v>1454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M27" s="1">
        <v>3</v>
      </c>
      <c r="N27" t="s">
        <v>1453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66</v>
      </c>
      <c r="V27">
        <f t="shared" si="1"/>
        <v>66</v>
      </c>
    </row>
    <row r="28" spans="1:22" x14ac:dyDescent="0.2">
      <c r="A28" s="1">
        <v>2</v>
      </c>
      <c r="B28" t="s">
        <v>1452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M28" s="1">
        <v>3</v>
      </c>
      <c r="N28" t="s">
        <v>1451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f t="shared" si="1"/>
        <v>2</v>
      </c>
    </row>
    <row r="29" spans="1:22" x14ac:dyDescent="0.2">
      <c r="A29" s="1">
        <v>2</v>
      </c>
      <c r="B29" t="s">
        <v>1450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M29" s="1">
        <v>3</v>
      </c>
      <c r="N29" t="s">
        <v>1449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1"/>
        <v>0</v>
      </c>
    </row>
    <row r="30" spans="1:22" x14ac:dyDescent="0.2">
      <c r="A30" s="1">
        <v>2</v>
      </c>
      <c r="B30" t="s">
        <v>1448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M30" s="1">
        <v>3</v>
      </c>
      <c r="N30" t="s">
        <v>1447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</v>
      </c>
      <c r="V30">
        <f t="shared" si="1"/>
        <v>3</v>
      </c>
    </row>
    <row r="31" spans="1:22" x14ac:dyDescent="0.2">
      <c r="A31" s="1">
        <v>2</v>
      </c>
      <c r="B31" t="s">
        <v>1446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M31" s="1">
        <v>3</v>
      </c>
      <c r="N31" t="s">
        <v>1445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1"/>
        <v>0</v>
      </c>
    </row>
    <row r="32" spans="1:22" x14ac:dyDescent="0.2">
      <c r="A32" s="1">
        <v>2</v>
      </c>
      <c r="B32" t="s">
        <v>1444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M32" s="1">
        <v>3</v>
      </c>
      <c r="N32" t="s">
        <v>1443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1"/>
        <v>0</v>
      </c>
    </row>
    <row r="33" spans="1:22" x14ac:dyDescent="0.2">
      <c r="A33" s="1">
        <v>2</v>
      </c>
      <c r="B33" t="s">
        <v>1442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0"/>
        <v>0</v>
      </c>
      <c r="M33" s="1">
        <v>3</v>
      </c>
      <c r="N33" t="s">
        <v>1441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1"/>
        <v>0</v>
      </c>
    </row>
    <row r="34" spans="1:22" x14ac:dyDescent="0.2">
      <c r="A34" s="1">
        <v>2</v>
      </c>
      <c r="B34" t="s">
        <v>1440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ref="J34:J65" si="2">SUM(C34:I34)</f>
        <v>0</v>
      </c>
      <c r="M34" s="1">
        <v>3</v>
      </c>
      <c r="N34" t="s">
        <v>1439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1"/>
        <v>0</v>
      </c>
    </row>
    <row r="35" spans="1:22" x14ac:dyDescent="0.2">
      <c r="A35" s="1">
        <v>2</v>
      </c>
      <c r="B35" t="s">
        <v>1438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4</v>
      </c>
      <c r="J35">
        <f t="shared" si="2"/>
        <v>4</v>
      </c>
      <c r="M35" s="1">
        <v>3</v>
      </c>
      <c r="N35" t="s">
        <v>1437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1"/>
        <v>0</v>
      </c>
    </row>
    <row r="36" spans="1:22" x14ac:dyDescent="0.2">
      <c r="A36" s="1">
        <v>2</v>
      </c>
      <c r="B36" t="s">
        <v>1436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2"/>
        <v>0</v>
      </c>
      <c r="M36" s="1">
        <v>3</v>
      </c>
      <c r="N36" t="s">
        <v>1435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ref="V36:V67" si="3">SUM(O36:U36)</f>
        <v>0</v>
      </c>
    </row>
    <row r="37" spans="1:22" x14ac:dyDescent="0.2">
      <c r="A37" s="1">
        <v>2</v>
      </c>
      <c r="B37" t="s">
        <v>1434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2"/>
        <v>0</v>
      </c>
      <c r="M37" s="1">
        <v>3</v>
      </c>
      <c r="N37" t="s">
        <v>1433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3"/>
        <v>0</v>
      </c>
    </row>
    <row r="38" spans="1:22" x14ac:dyDescent="0.2">
      <c r="A38" s="1">
        <v>2</v>
      </c>
      <c r="B38" t="s">
        <v>1432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2"/>
        <v>0</v>
      </c>
      <c r="M38" s="1">
        <v>3</v>
      </c>
      <c r="N38" t="s">
        <v>1431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f t="shared" si="3"/>
        <v>0</v>
      </c>
    </row>
    <row r="39" spans="1:22" x14ac:dyDescent="0.2">
      <c r="A39" s="1">
        <v>2</v>
      </c>
      <c r="B39" t="s">
        <v>1430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2"/>
        <v>0</v>
      </c>
      <c r="M39" s="1">
        <v>3</v>
      </c>
      <c r="N39" t="s">
        <v>1429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3"/>
        <v>0</v>
      </c>
    </row>
    <row r="40" spans="1:22" x14ac:dyDescent="0.2">
      <c r="A40" s="1">
        <v>2</v>
      </c>
      <c r="B40" t="s">
        <v>1428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2"/>
        <v>0</v>
      </c>
      <c r="M40" s="1">
        <v>3</v>
      </c>
      <c r="N40" t="s">
        <v>1427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3"/>
        <v>0</v>
      </c>
    </row>
    <row r="41" spans="1:22" x14ac:dyDescent="0.2">
      <c r="A41" s="1">
        <v>2</v>
      </c>
      <c r="B41" t="s">
        <v>1426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2"/>
        <v>0</v>
      </c>
      <c r="M41" s="1">
        <v>3</v>
      </c>
      <c r="N41" t="s">
        <v>1425</v>
      </c>
      <c r="O41">
        <v>0</v>
      </c>
      <c r="P41">
        <v>0</v>
      </c>
      <c r="Q41">
        <v>0</v>
      </c>
      <c r="R41">
        <v>3</v>
      </c>
      <c r="S41">
        <v>8</v>
      </c>
      <c r="T41">
        <v>11</v>
      </c>
      <c r="U41">
        <v>28</v>
      </c>
      <c r="V41">
        <f t="shared" si="3"/>
        <v>50</v>
      </c>
    </row>
    <row r="42" spans="1:22" x14ac:dyDescent="0.2">
      <c r="A42" s="1">
        <v>2</v>
      </c>
      <c r="B42" t="s">
        <v>1424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f t="shared" si="2"/>
        <v>6</v>
      </c>
      <c r="M42" s="1">
        <v>3</v>
      </c>
      <c r="N42" t="s">
        <v>1423</v>
      </c>
      <c r="O42">
        <v>0</v>
      </c>
      <c r="P42">
        <v>0</v>
      </c>
      <c r="Q42">
        <v>0</v>
      </c>
      <c r="R42">
        <v>0</v>
      </c>
      <c r="S42">
        <v>3</v>
      </c>
      <c r="T42">
        <v>3</v>
      </c>
      <c r="U42">
        <v>1</v>
      </c>
      <c r="V42">
        <f t="shared" si="3"/>
        <v>7</v>
      </c>
    </row>
    <row r="43" spans="1:22" x14ac:dyDescent="0.2">
      <c r="A43" s="1">
        <v>2</v>
      </c>
      <c r="B43" t="s">
        <v>1422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2"/>
        <v>0</v>
      </c>
      <c r="M43" s="1">
        <v>4</v>
      </c>
      <c r="N43" t="s">
        <v>1421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3"/>
        <v>0</v>
      </c>
    </row>
    <row r="44" spans="1:22" x14ac:dyDescent="0.2">
      <c r="A44" s="1">
        <v>2</v>
      </c>
      <c r="B44" t="s">
        <v>1420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2"/>
        <v>0</v>
      </c>
      <c r="M44" s="1">
        <v>4</v>
      </c>
      <c r="N44" t="s">
        <v>1419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f t="shared" si="3"/>
        <v>0</v>
      </c>
    </row>
    <row r="45" spans="1:22" x14ac:dyDescent="0.2">
      <c r="A45" s="1">
        <v>2</v>
      </c>
      <c r="B45" t="s">
        <v>1418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2"/>
        <v>0</v>
      </c>
      <c r="M45" s="1">
        <v>4</v>
      </c>
      <c r="N45" t="s">
        <v>1417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 t="shared" si="3"/>
        <v>0</v>
      </c>
    </row>
    <row r="46" spans="1:22" x14ac:dyDescent="0.2">
      <c r="A46" s="1">
        <v>2</v>
      </c>
      <c r="B46" t="s">
        <v>1416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2"/>
        <v>0</v>
      </c>
      <c r="M46" s="1">
        <v>5</v>
      </c>
      <c r="N46" t="s">
        <v>1415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f t="shared" si="3"/>
        <v>0</v>
      </c>
    </row>
    <row r="47" spans="1:22" x14ac:dyDescent="0.2">
      <c r="A47" s="1">
        <v>2</v>
      </c>
      <c r="B47" t="s">
        <v>1414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6</v>
      </c>
      <c r="J47">
        <f t="shared" si="2"/>
        <v>6</v>
      </c>
      <c r="M47" s="1">
        <v>5</v>
      </c>
      <c r="N47" t="s">
        <v>1413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f t="shared" si="3"/>
        <v>0</v>
      </c>
    </row>
    <row r="48" spans="1:22" x14ac:dyDescent="0.2">
      <c r="A48" s="1">
        <v>2</v>
      </c>
      <c r="B48" t="s">
        <v>1412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  <c r="J48">
        <f t="shared" si="2"/>
        <v>3</v>
      </c>
      <c r="M48" s="1">
        <v>5</v>
      </c>
      <c r="N48" t="s">
        <v>1411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3"/>
        <v>0</v>
      </c>
    </row>
    <row r="49" spans="1:22" x14ac:dyDescent="0.2">
      <c r="A49" s="1">
        <v>2</v>
      </c>
      <c r="B49" t="s">
        <v>1410</v>
      </c>
      <c r="C49">
        <v>0</v>
      </c>
      <c r="D49">
        <v>1</v>
      </c>
      <c r="E49">
        <v>1</v>
      </c>
      <c r="F49">
        <v>3</v>
      </c>
      <c r="G49">
        <v>4</v>
      </c>
      <c r="H49">
        <v>7</v>
      </c>
      <c r="I49">
        <v>16</v>
      </c>
      <c r="J49">
        <f t="shared" si="2"/>
        <v>32</v>
      </c>
      <c r="M49" s="1">
        <v>5</v>
      </c>
      <c r="N49" t="s">
        <v>1409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f t="shared" si="3"/>
        <v>0</v>
      </c>
    </row>
    <row r="50" spans="1:22" x14ac:dyDescent="0.2">
      <c r="A50" s="1">
        <v>3</v>
      </c>
      <c r="B50" t="s">
        <v>1408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2"/>
        <v>0</v>
      </c>
      <c r="L50">
        <v>2</v>
      </c>
      <c r="M50" s="1">
        <v>5</v>
      </c>
      <c r="N50" t="s">
        <v>1407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3"/>
        <v>0</v>
      </c>
    </row>
    <row r="51" spans="1:22" x14ac:dyDescent="0.2">
      <c r="A51" s="1">
        <v>3</v>
      </c>
      <c r="B51" t="s">
        <v>1406</v>
      </c>
      <c r="C51">
        <v>0</v>
      </c>
      <c r="D51">
        <v>1</v>
      </c>
      <c r="E51">
        <v>1</v>
      </c>
      <c r="F51">
        <v>8</v>
      </c>
      <c r="G51">
        <v>8</v>
      </c>
      <c r="H51">
        <v>16</v>
      </c>
      <c r="I51">
        <v>3</v>
      </c>
      <c r="J51">
        <f t="shared" si="2"/>
        <v>37</v>
      </c>
      <c r="M51" s="1">
        <v>5</v>
      </c>
      <c r="N51" t="s">
        <v>1405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3"/>
        <v>0</v>
      </c>
    </row>
    <row r="52" spans="1:22" x14ac:dyDescent="0.2">
      <c r="A52" s="1">
        <v>3</v>
      </c>
      <c r="B52" t="s">
        <v>1404</v>
      </c>
      <c r="C52">
        <v>0</v>
      </c>
      <c r="D52">
        <v>0</v>
      </c>
      <c r="E52">
        <v>0</v>
      </c>
      <c r="F52">
        <v>6</v>
      </c>
      <c r="G52">
        <v>6</v>
      </c>
      <c r="H52">
        <v>12</v>
      </c>
      <c r="I52">
        <v>0</v>
      </c>
      <c r="J52">
        <f t="shared" si="2"/>
        <v>24</v>
      </c>
      <c r="M52" s="1">
        <v>5</v>
      </c>
      <c r="N52" t="s">
        <v>1403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3"/>
        <v>0</v>
      </c>
    </row>
    <row r="53" spans="1:22" x14ac:dyDescent="0.2">
      <c r="A53" s="1">
        <v>4</v>
      </c>
      <c r="B53" t="s">
        <v>1402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2"/>
        <v>0</v>
      </c>
      <c r="L53">
        <v>2</v>
      </c>
      <c r="M53" s="1">
        <v>5</v>
      </c>
      <c r="N53" t="s">
        <v>1401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3"/>
        <v>0</v>
      </c>
    </row>
    <row r="54" spans="1:22" x14ac:dyDescent="0.2">
      <c r="A54" s="1">
        <v>4</v>
      </c>
      <c r="B54" t="s">
        <v>1400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2"/>
        <v>0</v>
      </c>
      <c r="M54" s="1">
        <v>5</v>
      </c>
      <c r="N54" t="s">
        <v>1399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3"/>
        <v>0</v>
      </c>
    </row>
    <row r="55" spans="1:22" x14ac:dyDescent="0.2">
      <c r="A55" s="1">
        <v>4</v>
      </c>
      <c r="B55" t="s">
        <v>1398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2"/>
        <v>0</v>
      </c>
      <c r="M55" s="1">
        <v>5</v>
      </c>
      <c r="N55" t="s">
        <v>1397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f t="shared" si="3"/>
        <v>0</v>
      </c>
    </row>
    <row r="56" spans="1:22" x14ac:dyDescent="0.2">
      <c r="A56" s="1">
        <v>4</v>
      </c>
      <c r="B56" t="s">
        <v>1396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f t="shared" si="2"/>
        <v>0</v>
      </c>
      <c r="M56" s="1">
        <v>6</v>
      </c>
      <c r="N56" t="s">
        <v>1395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3"/>
        <v>0</v>
      </c>
    </row>
    <row r="57" spans="1:22" x14ac:dyDescent="0.2">
      <c r="A57" s="1">
        <v>4</v>
      </c>
      <c r="B57" t="s">
        <v>1394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2"/>
        <v>0</v>
      </c>
      <c r="M57" s="1">
        <v>6</v>
      </c>
      <c r="N57" t="s">
        <v>1393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3"/>
        <v>0</v>
      </c>
    </row>
    <row r="58" spans="1:22" x14ac:dyDescent="0.2">
      <c r="A58" s="1">
        <v>4</v>
      </c>
      <c r="B58" t="s">
        <v>1392</v>
      </c>
      <c r="C58">
        <v>0</v>
      </c>
      <c r="D58">
        <v>1</v>
      </c>
      <c r="E58">
        <v>1</v>
      </c>
      <c r="F58">
        <v>1</v>
      </c>
      <c r="G58">
        <v>1</v>
      </c>
      <c r="H58">
        <v>2</v>
      </c>
      <c r="I58">
        <v>0</v>
      </c>
      <c r="J58">
        <f t="shared" si="2"/>
        <v>6</v>
      </c>
      <c r="M58" s="1">
        <v>6</v>
      </c>
      <c r="N58" t="s">
        <v>1391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3"/>
        <v>0</v>
      </c>
    </row>
    <row r="59" spans="1:22" x14ac:dyDescent="0.2">
      <c r="A59" s="1">
        <v>4</v>
      </c>
      <c r="B59" t="s">
        <v>1390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2"/>
        <v>0</v>
      </c>
      <c r="M59" s="1">
        <v>6</v>
      </c>
      <c r="N59" t="s">
        <v>1389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3"/>
        <v>0</v>
      </c>
    </row>
    <row r="60" spans="1:22" x14ac:dyDescent="0.2">
      <c r="A60" s="1">
        <v>4</v>
      </c>
      <c r="B60" t="s">
        <v>1388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f t="shared" si="2"/>
        <v>0</v>
      </c>
      <c r="M60" s="1">
        <v>6</v>
      </c>
      <c r="N60" t="s">
        <v>1387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f t="shared" si="3"/>
        <v>0</v>
      </c>
    </row>
    <row r="61" spans="1:22" x14ac:dyDescent="0.2">
      <c r="A61" s="1">
        <v>4</v>
      </c>
      <c r="B61" t="s">
        <v>1386</v>
      </c>
      <c r="C61">
        <v>0</v>
      </c>
      <c r="D61">
        <v>0</v>
      </c>
      <c r="E61">
        <v>0</v>
      </c>
      <c r="F61">
        <v>1</v>
      </c>
      <c r="G61">
        <v>1</v>
      </c>
      <c r="H61">
        <v>2</v>
      </c>
      <c r="I61">
        <v>0</v>
      </c>
      <c r="J61">
        <f t="shared" si="2"/>
        <v>4</v>
      </c>
      <c r="M61" s="1">
        <v>6</v>
      </c>
      <c r="N61" t="s">
        <v>1385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f t="shared" si="3"/>
        <v>0</v>
      </c>
    </row>
    <row r="62" spans="1:22" x14ac:dyDescent="0.2">
      <c r="A62" s="1">
        <v>4</v>
      </c>
      <c r="B62" t="s">
        <v>1384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2"/>
        <v>0</v>
      </c>
      <c r="M62" s="1">
        <v>6</v>
      </c>
      <c r="N62" t="s">
        <v>1383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3"/>
        <v>0</v>
      </c>
    </row>
    <row r="63" spans="1:22" x14ac:dyDescent="0.2">
      <c r="A63" s="1">
        <v>4</v>
      </c>
      <c r="B63" t="s">
        <v>1382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2"/>
        <v>0</v>
      </c>
      <c r="M63" s="1">
        <v>6</v>
      </c>
      <c r="N63" t="s">
        <v>1381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3"/>
        <v>0</v>
      </c>
    </row>
    <row r="64" spans="1:22" x14ac:dyDescent="0.2">
      <c r="A64" s="1">
        <v>4</v>
      </c>
      <c r="B64" t="s">
        <v>1380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2"/>
        <v>0</v>
      </c>
      <c r="M64" s="1">
        <v>6</v>
      </c>
      <c r="N64" t="s">
        <v>1379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f t="shared" si="3"/>
        <v>0</v>
      </c>
    </row>
    <row r="65" spans="1:22" x14ac:dyDescent="0.2">
      <c r="A65" s="1">
        <v>4</v>
      </c>
      <c r="B65" t="s">
        <v>1378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2"/>
        <v>0</v>
      </c>
      <c r="M65" s="1">
        <v>6</v>
      </c>
      <c r="N65" t="s">
        <v>1377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f t="shared" si="3"/>
        <v>0</v>
      </c>
    </row>
    <row r="66" spans="1:22" x14ac:dyDescent="0.2">
      <c r="A66" s="1">
        <v>5</v>
      </c>
      <c r="B66" t="s">
        <v>1376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ref="J66:J95" si="4">SUM(C66:I66)</f>
        <v>0</v>
      </c>
      <c r="M66" s="1">
        <v>7</v>
      </c>
      <c r="N66" t="s">
        <v>1375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f t="shared" si="3"/>
        <v>0</v>
      </c>
    </row>
    <row r="67" spans="1:22" x14ac:dyDescent="0.2">
      <c r="A67" s="1">
        <v>5</v>
      </c>
      <c r="B67" t="s">
        <v>1374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si="4"/>
        <v>0</v>
      </c>
      <c r="M67" s="1">
        <v>7</v>
      </c>
      <c r="N67" t="s">
        <v>1373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f t="shared" si="3"/>
        <v>0</v>
      </c>
    </row>
    <row r="68" spans="1:22" x14ac:dyDescent="0.2">
      <c r="A68" s="1">
        <v>5</v>
      </c>
      <c r="B68" t="s">
        <v>1372</v>
      </c>
      <c r="C68">
        <v>0</v>
      </c>
      <c r="D68">
        <v>1</v>
      </c>
      <c r="E68">
        <v>1</v>
      </c>
      <c r="F68">
        <v>1</v>
      </c>
      <c r="G68">
        <v>1</v>
      </c>
      <c r="H68">
        <v>2</v>
      </c>
      <c r="I68">
        <v>0</v>
      </c>
      <c r="J68">
        <f t="shared" si="4"/>
        <v>6</v>
      </c>
      <c r="M68" s="1">
        <v>7</v>
      </c>
      <c r="N68" t="s">
        <v>1371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f t="shared" ref="V68:V99" si="5">SUM(O68:U68)</f>
        <v>0</v>
      </c>
    </row>
    <row r="69" spans="1:22" x14ac:dyDescent="0.2">
      <c r="A69" s="1">
        <v>5</v>
      </c>
      <c r="B69" t="s">
        <v>1370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4"/>
        <v>0</v>
      </c>
      <c r="M69" s="1">
        <v>7</v>
      </c>
      <c r="N69" t="s">
        <v>1369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5"/>
        <v>0</v>
      </c>
    </row>
    <row r="70" spans="1:22" x14ac:dyDescent="0.2">
      <c r="A70" s="1">
        <v>5</v>
      </c>
      <c r="B70" t="s">
        <v>1368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4"/>
        <v>0</v>
      </c>
      <c r="M70" s="1">
        <v>7</v>
      </c>
      <c r="N70" t="s">
        <v>1367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5"/>
        <v>0</v>
      </c>
    </row>
    <row r="71" spans="1:22" x14ac:dyDescent="0.2">
      <c r="A71" s="1">
        <v>5</v>
      </c>
      <c r="B71" t="s">
        <v>1366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f t="shared" si="4"/>
        <v>2</v>
      </c>
      <c r="M71" s="1">
        <v>7</v>
      </c>
      <c r="N71" t="s">
        <v>1365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f t="shared" si="5"/>
        <v>0</v>
      </c>
    </row>
    <row r="72" spans="1:22" x14ac:dyDescent="0.2">
      <c r="A72" s="1">
        <v>6</v>
      </c>
      <c r="B72" t="s">
        <v>1364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4"/>
        <v>0</v>
      </c>
      <c r="M72" s="1">
        <v>7</v>
      </c>
      <c r="N72" t="s">
        <v>1363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5"/>
        <v>0</v>
      </c>
    </row>
    <row r="73" spans="1:22" x14ac:dyDescent="0.2">
      <c r="A73" s="1">
        <v>6</v>
      </c>
      <c r="B73" t="s">
        <v>1362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4"/>
        <v>0</v>
      </c>
      <c r="M73" s="1">
        <v>7</v>
      </c>
      <c r="N73" t="s">
        <v>1361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5"/>
        <v>0</v>
      </c>
    </row>
    <row r="74" spans="1:22" x14ac:dyDescent="0.2">
      <c r="A74" s="1">
        <v>6</v>
      </c>
      <c r="B74" t="s">
        <v>1360</v>
      </c>
      <c r="C74">
        <v>0</v>
      </c>
      <c r="D74">
        <v>1</v>
      </c>
      <c r="E74">
        <v>1</v>
      </c>
      <c r="F74">
        <v>1</v>
      </c>
      <c r="G74">
        <v>1</v>
      </c>
      <c r="H74">
        <v>2</v>
      </c>
      <c r="I74">
        <v>0</v>
      </c>
      <c r="J74">
        <f t="shared" si="4"/>
        <v>6</v>
      </c>
      <c r="M74" s="1">
        <v>7</v>
      </c>
      <c r="N74" t="s">
        <v>1359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5"/>
        <v>0</v>
      </c>
    </row>
    <row r="75" spans="1:22" x14ac:dyDescent="0.2">
      <c r="A75" s="1">
        <v>6</v>
      </c>
      <c r="B75" t="s">
        <v>1358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4"/>
        <v>0</v>
      </c>
      <c r="M75" s="1">
        <v>7</v>
      </c>
      <c r="N75" t="s">
        <v>1357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5"/>
        <v>0</v>
      </c>
    </row>
    <row r="76" spans="1:22" x14ac:dyDescent="0.2">
      <c r="A76" s="1">
        <v>6</v>
      </c>
      <c r="B76" t="s">
        <v>1356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 t="shared" si="4"/>
        <v>0</v>
      </c>
      <c r="M76" s="1">
        <v>8</v>
      </c>
      <c r="N76" t="s">
        <v>1355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f t="shared" si="5"/>
        <v>0</v>
      </c>
    </row>
    <row r="77" spans="1:22" x14ac:dyDescent="0.2">
      <c r="A77" s="1">
        <v>6</v>
      </c>
      <c r="B77" t="s">
        <v>1354</v>
      </c>
      <c r="C77">
        <v>0</v>
      </c>
      <c r="D77">
        <v>1</v>
      </c>
      <c r="E77">
        <v>1</v>
      </c>
      <c r="F77">
        <v>0</v>
      </c>
      <c r="G77">
        <v>2</v>
      </c>
      <c r="H77">
        <v>2</v>
      </c>
      <c r="I77">
        <v>0</v>
      </c>
      <c r="J77">
        <f t="shared" si="4"/>
        <v>6</v>
      </c>
      <c r="M77" s="1">
        <v>8</v>
      </c>
      <c r="N77" t="s">
        <v>1353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f t="shared" si="5"/>
        <v>0</v>
      </c>
    </row>
    <row r="78" spans="1:22" x14ac:dyDescent="0.2">
      <c r="A78" s="1">
        <v>7</v>
      </c>
      <c r="B78" t="s">
        <v>1352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f t="shared" si="4"/>
        <v>0</v>
      </c>
      <c r="M78" s="1">
        <v>8</v>
      </c>
      <c r="N78" t="s">
        <v>1351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f t="shared" si="5"/>
        <v>0</v>
      </c>
    </row>
    <row r="79" spans="1:22" x14ac:dyDescent="0.2">
      <c r="A79" s="1">
        <v>7</v>
      </c>
      <c r="B79" t="s">
        <v>1350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4"/>
        <v>0</v>
      </c>
      <c r="M79" s="1">
        <v>8</v>
      </c>
      <c r="N79" t="s">
        <v>1349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f t="shared" si="5"/>
        <v>0</v>
      </c>
    </row>
    <row r="80" spans="1:22" x14ac:dyDescent="0.2">
      <c r="A80" s="1">
        <v>7</v>
      </c>
      <c r="B80" t="s">
        <v>1348</v>
      </c>
      <c r="C80">
        <v>0</v>
      </c>
      <c r="D80">
        <v>1</v>
      </c>
      <c r="E80">
        <v>1</v>
      </c>
      <c r="F80">
        <v>1</v>
      </c>
      <c r="G80">
        <v>1</v>
      </c>
      <c r="H80">
        <v>2</v>
      </c>
      <c r="I80">
        <v>0</v>
      </c>
      <c r="J80">
        <f t="shared" si="4"/>
        <v>6</v>
      </c>
      <c r="M80" s="1">
        <v>8</v>
      </c>
      <c r="N80" t="s">
        <v>1347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f t="shared" si="5"/>
        <v>0</v>
      </c>
    </row>
    <row r="81" spans="1:22" x14ac:dyDescent="0.2">
      <c r="A81" s="1">
        <v>7</v>
      </c>
      <c r="B81" t="s">
        <v>1346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 t="shared" si="4"/>
        <v>0</v>
      </c>
      <c r="M81" s="1">
        <v>8</v>
      </c>
      <c r="N81" t="s">
        <v>1345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5"/>
        <v>0</v>
      </c>
    </row>
    <row r="82" spans="1:22" x14ac:dyDescent="0.2">
      <c r="A82" s="1">
        <v>7</v>
      </c>
      <c r="B82" t="s">
        <v>1344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4"/>
        <v>0</v>
      </c>
      <c r="M82" s="1">
        <v>8</v>
      </c>
      <c r="N82" t="s">
        <v>1343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5"/>
        <v>0</v>
      </c>
    </row>
    <row r="83" spans="1:22" x14ac:dyDescent="0.2">
      <c r="A83" s="1">
        <v>7</v>
      </c>
      <c r="B83" t="s">
        <v>1342</v>
      </c>
      <c r="C83">
        <v>0</v>
      </c>
      <c r="D83">
        <v>1</v>
      </c>
      <c r="E83">
        <v>1</v>
      </c>
      <c r="F83">
        <v>0</v>
      </c>
      <c r="G83">
        <v>1</v>
      </c>
      <c r="H83">
        <v>1</v>
      </c>
      <c r="I83">
        <v>0</v>
      </c>
      <c r="J83">
        <f t="shared" si="4"/>
        <v>4</v>
      </c>
      <c r="M83" s="1">
        <v>8</v>
      </c>
      <c r="N83" t="s">
        <v>1341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5"/>
        <v>0</v>
      </c>
    </row>
    <row r="84" spans="1:22" x14ac:dyDescent="0.2">
      <c r="A84" s="1">
        <v>8</v>
      </c>
      <c r="B84" t="s">
        <v>1340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4"/>
        <v>0</v>
      </c>
      <c r="M84" s="1">
        <v>8</v>
      </c>
      <c r="N84" t="s">
        <v>1339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5"/>
        <v>0</v>
      </c>
    </row>
    <row r="85" spans="1:22" x14ac:dyDescent="0.2">
      <c r="A85" s="1">
        <v>8</v>
      </c>
      <c r="B85" t="s">
        <v>1338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4"/>
        <v>0</v>
      </c>
      <c r="M85" s="1">
        <v>8</v>
      </c>
      <c r="N85" t="s">
        <v>1337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5"/>
        <v>0</v>
      </c>
    </row>
    <row r="86" spans="1:22" x14ac:dyDescent="0.2">
      <c r="A86" s="1">
        <v>8</v>
      </c>
      <c r="B86" t="s">
        <v>1336</v>
      </c>
      <c r="C86">
        <v>0</v>
      </c>
      <c r="D86">
        <v>1</v>
      </c>
      <c r="E86">
        <v>1</v>
      </c>
      <c r="F86">
        <v>1</v>
      </c>
      <c r="G86">
        <v>1</v>
      </c>
      <c r="H86">
        <v>2</v>
      </c>
      <c r="I86">
        <v>0</v>
      </c>
      <c r="J86">
        <f t="shared" si="4"/>
        <v>6</v>
      </c>
      <c r="M86" s="1">
        <v>9</v>
      </c>
      <c r="N86" t="s">
        <v>1335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5"/>
        <v>0</v>
      </c>
    </row>
    <row r="87" spans="1:22" x14ac:dyDescent="0.2">
      <c r="A87" s="1">
        <v>8</v>
      </c>
      <c r="B87" t="s">
        <v>1334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 t="shared" si="4"/>
        <v>0</v>
      </c>
      <c r="M87" s="1">
        <v>9</v>
      </c>
      <c r="N87" t="s">
        <v>1333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5"/>
        <v>0</v>
      </c>
    </row>
    <row r="88" spans="1:22" x14ac:dyDescent="0.2">
      <c r="A88" s="1">
        <v>8</v>
      </c>
      <c r="B88" t="s">
        <v>1332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4"/>
        <v>0</v>
      </c>
      <c r="M88" s="1">
        <v>9</v>
      </c>
      <c r="N88" t="s">
        <v>1331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5"/>
        <v>0</v>
      </c>
    </row>
    <row r="89" spans="1:22" x14ac:dyDescent="0.2">
      <c r="A89" s="1">
        <v>8</v>
      </c>
      <c r="B89" t="s">
        <v>1330</v>
      </c>
      <c r="C89">
        <v>0</v>
      </c>
      <c r="D89">
        <v>1</v>
      </c>
      <c r="E89">
        <v>1</v>
      </c>
      <c r="F89">
        <v>0</v>
      </c>
      <c r="G89">
        <v>2</v>
      </c>
      <c r="H89">
        <v>2</v>
      </c>
      <c r="I89">
        <v>0</v>
      </c>
      <c r="J89">
        <f t="shared" si="4"/>
        <v>6</v>
      </c>
      <c r="M89" s="1">
        <v>9</v>
      </c>
      <c r="N89" t="s">
        <v>1329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si="5"/>
        <v>0</v>
      </c>
    </row>
    <row r="90" spans="1:22" x14ac:dyDescent="0.2">
      <c r="A90" s="1">
        <v>9</v>
      </c>
      <c r="B90" t="s">
        <v>1328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f t="shared" si="4"/>
        <v>0</v>
      </c>
      <c r="M90" s="1">
        <v>9</v>
      </c>
      <c r="N90" t="s">
        <v>1327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5"/>
        <v>0</v>
      </c>
    </row>
    <row r="91" spans="1:22" x14ac:dyDescent="0.2">
      <c r="A91" s="1">
        <v>9</v>
      </c>
      <c r="B91" t="s">
        <v>1326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4"/>
        <v>0</v>
      </c>
      <c r="M91" s="1">
        <v>9</v>
      </c>
      <c r="N91" t="s">
        <v>1325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5"/>
        <v>0</v>
      </c>
    </row>
    <row r="92" spans="1:22" x14ac:dyDescent="0.2">
      <c r="A92" s="1">
        <v>9</v>
      </c>
      <c r="B92" t="s">
        <v>1324</v>
      </c>
      <c r="C92">
        <v>0</v>
      </c>
      <c r="D92">
        <v>1</v>
      </c>
      <c r="E92">
        <v>1</v>
      </c>
      <c r="F92">
        <v>1</v>
      </c>
      <c r="G92">
        <v>1</v>
      </c>
      <c r="H92">
        <v>2</v>
      </c>
      <c r="I92">
        <v>0</v>
      </c>
      <c r="J92">
        <f t="shared" si="4"/>
        <v>6</v>
      </c>
      <c r="M92" s="1">
        <v>9</v>
      </c>
      <c r="N92" t="s">
        <v>1323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5"/>
        <v>0</v>
      </c>
    </row>
    <row r="93" spans="1:22" x14ac:dyDescent="0.2">
      <c r="A93" s="1">
        <v>9</v>
      </c>
      <c r="B93" t="s">
        <v>1322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4"/>
        <v>0</v>
      </c>
      <c r="M93" s="1">
        <v>9</v>
      </c>
      <c r="N93" t="s">
        <v>1321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5"/>
        <v>0</v>
      </c>
    </row>
    <row r="94" spans="1:22" x14ac:dyDescent="0.2">
      <c r="A94" s="1">
        <v>9</v>
      </c>
      <c r="B94" t="s">
        <v>1320</v>
      </c>
      <c r="C94">
        <v>0</v>
      </c>
      <c r="D94">
        <v>1</v>
      </c>
      <c r="E94">
        <v>1</v>
      </c>
      <c r="F94">
        <v>0</v>
      </c>
      <c r="G94">
        <v>6</v>
      </c>
      <c r="H94">
        <v>6</v>
      </c>
      <c r="I94">
        <v>0</v>
      </c>
      <c r="J94">
        <f t="shared" si="4"/>
        <v>14</v>
      </c>
      <c r="M94" s="1">
        <v>9</v>
      </c>
      <c r="N94" t="s">
        <v>1319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5"/>
        <v>0</v>
      </c>
    </row>
    <row r="95" spans="1:22" x14ac:dyDescent="0.2">
      <c r="A95" s="1">
        <v>10</v>
      </c>
      <c r="B95" t="s">
        <v>1318</v>
      </c>
      <c r="C95">
        <v>0</v>
      </c>
      <c r="D95">
        <v>1</v>
      </c>
      <c r="E95">
        <v>1</v>
      </c>
      <c r="I95">
        <v>0</v>
      </c>
      <c r="J95">
        <f t="shared" si="4"/>
        <v>2</v>
      </c>
      <c r="M95" s="1">
        <v>9</v>
      </c>
      <c r="N95" t="s">
        <v>1317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5"/>
        <v>0</v>
      </c>
    </row>
    <row r="96" spans="1:22" x14ac:dyDescent="0.2">
      <c r="A96" s="1">
        <v>11</v>
      </c>
      <c r="M96" s="1">
        <v>9</v>
      </c>
      <c r="N96" t="s">
        <v>1316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5"/>
        <v>0</v>
      </c>
    </row>
    <row r="97" spans="1:22" x14ac:dyDescent="0.2">
      <c r="A97" s="1">
        <v>12</v>
      </c>
      <c r="B97" t="s">
        <v>1315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f t="shared" ref="J97:J128" si="6">SUM(C97:I97)</f>
        <v>0</v>
      </c>
      <c r="M97" s="1">
        <v>10</v>
      </c>
      <c r="N97" t="s">
        <v>1314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5"/>
        <v>0</v>
      </c>
    </row>
    <row r="98" spans="1:22" x14ac:dyDescent="0.2">
      <c r="A98" s="1">
        <v>12</v>
      </c>
      <c r="B98" t="s">
        <v>1313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6"/>
        <v>0</v>
      </c>
      <c r="M98" s="1">
        <v>10</v>
      </c>
      <c r="N98" t="s">
        <v>1312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5"/>
        <v>0</v>
      </c>
    </row>
    <row r="99" spans="1:22" x14ac:dyDescent="0.2">
      <c r="A99" s="1">
        <v>12</v>
      </c>
      <c r="B99" t="s">
        <v>1311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 t="shared" si="6"/>
        <v>0</v>
      </c>
      <c r="M99" s="1">
        <v>10</v>
      </c>
      <c r="N99" t="s">
        <v>1310</v>
      </c>
      <c r="O99">
        <v>0</v>
      </c>
      <c r="P99">
        <v>0</v>
      </c>
      <c r="Q99">
        <v>0</v>
      </c>
      <c r="R99">
        <v>3</v>
      </c>
      <c r="S99">
        <v>0</v>
      </c>
      <c r="T99">
        <v>3</v>
      </c>
      <c r="U99">
        <v>0</v>
      </c>
      <c r="V99">
        <f t="shared" si="5"/>
        <v>6</v>
      </c>
    </row>
    <row r="100" spans="1:22" x14ac:dyDescent="0.2">
      <c r="A100" s="1">
        <v>12</v>
      </c>
      <c r="B100" t="s">
        <v>1309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1</v>
      </c>
      <c r="J100">
        <f t="shared" si="6"/>
        <v>3</v>
      </c>
      <c r="M100" s="1">
        <v>11</v>
      </c>
      <c r="N100" t="s">
        <v>1308</v>
      </c>
      <c r="O100">
        <v>2</v>
      </c>
      <c r="P100">
        <v>2</v>
      </c>
      <c r="Q100">
        <v>4</v>
      </c>
      <c r="R100">
        <v>0</v>
      </c>
      <c r="S100">
        <v>0</v>
      </c>
      <c r="T100">
        <v>0</v>
      </c>
      <c r="U100">
        <v>0</v>
      </c>
      <c r="V100">
        <f t="shared" ref="V100:V105" si="7">SUM(O100:U100)</f>
        <v>8</v>
      </c>
    </row>
    <row r="101" spans="1:22" x14ac:dyDescent="0.2">
      <c r="A101" s="1">
        <v>12</v>
      </c>
      <c r="B101" t="s">
        <v>1307</v>
      </c>
      <c r="C101">
        <v>0</v>
      </c>
      <c r="D101">
        <v>1</v>
      </c>
      <c r="E101">
        <v>1</v>
      </c>
      <c r="F101">
        <v>4</v>
      </c>
      <c r="G101">
        <v>2</v>
      </c>
      <c r="H101">
        <v>6</v>
      </c>
      <c r="I101">
        <v>0</v>
      </c>
      <c r="J101">
        <f t="shared" si="6"/>
        <v>14</v>
      </c>
      <c r="M101" s="1">
        <v>11</v>
      </c>
      <c r="N101" t="s">
        <v>1306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7"/>
        <v>0</v>
      </c>
    </row>
    <row r="102" spans="1:22" x14ac:dyDescent="0.2">
      <c r="A102" s="1">
        <v>13</v>
      </c>
      <c r="B102" t="s">
        <v>1305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6"/>
        <v>0</v>
      </c>
      <c r="M102" s="1">
        <v>12</v>
      </c>
      <c r="N102" t="s">
        <v>1304</v>
      </c>
      <c r="O102">
        <v>0</v>
      </c>
      <c r="P102">
        <v>0</v>
      </c>
      <c r="Q102">
        <v>0</v>
      </c>
      <c r="R102">
        <v>2</v>
      </c>
      <c r="S102">
        <v>2</v>
      </c>
      <c r="T102">
        <v>4</v>
      </c>
      <c r="U102">
        <v>2</v>
      </c>
      <c r="V102">
        <f t="shared" si="7"/>
        <v>10</v>
      </c>
    </row>
    <row r="103" spans="1:22" x14ac:dyDescent="0.2">
      <c r="A103" s="1">
        <v>13</v>
      </c>
      <c r="B103" t="s">
        <v>1303</v>
      </c>
      <c r="C103">
        <v>1</v>
      </c>
      <c r="D103">
        <v>1</v>
      </c>
      <c r="E103">
        <v>2</v>
      </c>
      <c r="F103">
        <v>0</v>
      </c>
      <c r="G103">
        <v>0</v>
      </c>
      <c r="H103">
        <v>0</v>
      </c>
      <c r="I103">
        <v>0</v>
      </c>
      <c r="J103">
        <f t="shared" si="6"/>
        <v>4</v>
      </c>
      <c r="M103" s="1">
        <v>12</v>
      </c>
      <c r="N103" t="s">
        <v>1302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7"/>
        <v>0</v>
      </c>
    </row>
    <row r="104" spans="1:22" x14ac:dyDescent="0.2">
      <c r="A104" s="1">
        <v>13</v>
      </c>
      <c r="B104" t="s">
        <v>1301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f t="shared" si="6"/>
        <v>0</v>
      </c>
      <c r="M104" s="1">
        <v>12</v>
      </c>
      <c r="N104" t="s">
        <v>1300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7"/>
        <v>0</v>
      </c>
    </row>
    <row r="105" spans="1:22" x14ac:dyDescent="0.2">
      <c r="A105" s="1">
        <v>13</v>
      </c>
      <c r="B105" t="s">
        <v>1299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6"/>
        <v>0</v>
      </c>
      <c r="M105" s="1">
        <v>12</v>
      </c>
      <c r="N105" t="s">
        <v>1298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7"/>
        <v>0</v>
      </c>
    </row>
    <row r="106" spans="1:22" x14ac:dyDescent="0.2">
      <c r="A106" s="1">
        <v>13</v>
      </c>
      <c r="B106" t="s">
        <v>1297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 t="shared" si="6"/>
        <v>0</v>
      </c>
      <c r="M106" s="1">
        <v>13</v>
      </c>
    </row>
    <row r="107" spans="1:22" x14ac:dyDescent="0.2">
      <c r="A107" s="1">
        <v>13</v>
      </c>
      <c r="B107" t="s">
        <v>1296</v>
      </c>
      <c r="C107">
        <v>0</v>
      </c>
      <c r="D107">
        <v>1</v>
      </c>
      <c r="E107">
        <v>1</v>
      </c>
      <c r="F107">
        <v>0</v>
      </c>
      <c r="G107">
        <v>2</v>
      </c>
      <c r="H107">
        <v>2</v>
      </c>
      <c r="I107">
        <v>1</v>
      </c>
      <c r="J107">
        <f t="shared" si="6"/>
        <v>7</v>
      </c>
      <c r="M107" s="1">
        <v>14</v>
      </c>
      <c r="N107" t="s">
        <v>1295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ref="V107:V114" si="8">SUM(O107:U107)</f>
        <v>0</v>
      </c>
    </row>
    <row r="108" spans="1:22" x14ac:dyDescent="0.2">
      <c r="A108" s="1">
        <v>14</v>
      </c>
      <c r="B108" t="s">
        <v>1294</v>
      </c>
      <c r="C108">
        <v>0</v>
      </c>
      <c r="D108">
        <v>1</v>
      </c>
      <c r="E108">
        <v>1</v>
      </c>
      <c r="F108">
        <v>2</v>
      </c>
      <c r="G108">
        <v>2</v>
      </c>
      <c r="H108">
        <v>4</v>
      </c>
      <c r="I108">
        <v>0</v>
      </c>
      <c r="J108">
        <f t="shared" si="6"/>
        <v>10</v>
      </c>
      <c r="M108" s="1">
        <v>14</v>
      </c>
      <c r="N108" t="s">
        <v>1293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8"/>
        <v>0</v>
      </c>
    </row>
    <row r="109" spans="1:22" x14ac:dyDescent="0.2">
      <c r="A109" s="1">
        <v>15</v>
      </c>
      <c r="B109" t="s">
        <v>1292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6"/>
        <v>0</v>
      </c>
      <c r="M109" s="1">
        <v>14</v>
      </c>
      <c r="N109" t="s">
        <v>1291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8"/>
        <v>0</v>
      </c>
    </row>
    <row r="110" spans="1:22" x14ac:dyDescent="0.2">
      <c r="A110" s="1">
        <v>15</v>
      </c>
      <c r="B110" t="s">
        <v>1290</v>
      </c>
      <c r="C110">
        <v>0</v>
      </c>
      <c r="D110">
        <v>1</v>
      </c>
      <c r="E110">
        <v>1</v>
      </c>
      <c r="F110">
        <v>7</v>
      </c>
      <c r="G110">
        <v>7</v>
      </c>
      <c r="H110">
        <v>14</v>
      </c>
      <c r="I110">
        <v>0</v>
      </c>
      <c r="J110">
        <f t="shared" si="6"/>
        <v>30</v>
      </c>
      <c r="M110" s="1">
        <v>14</v>
      </c>
      <c r="N110" t="s">
        <v>1289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8"/>
        <v>0</v>
      </c>
    </row>
    <row r="111" spans="1:22" x14ac:dyDescent="0.2">
      <c r="A111" s="1">
        <v>15</v>
      </c>
      <c r="B111" t="s">
        <v>1288</v>
      </c>
      <c r="C111">
        <v>0</v>
      </c>
      <c r="D111">
        <v>0</v>
      </c>
      <c r="E111">
        <v>0</v>
      </c>
      <c r="F111">
        <v>12</v>
      </c>
      <c r="G111">
        <v>44</v>
      </c>
      <c r="H111">
        <v>56</v>
      </c>
      <c r="I111">
        <v>0</v>
      </c>
      <c r="J111">
        <f t="shared" si="6"/>
        <v>112</v>
      </c>
      <c r="M111" s="1">
        <v>14</v>
      </c>
      <c r="N111" t="s">
        <v>1287</v>
      </c>
      <c r="O111">
        <v>0</v>
      </c>
      <c r="P111">
        <v>0</v>
      </c>
      <c r="Q111">
        <v>0</v>
      </c>
      <c r="R111">
        <v>2</v>
      </c>
      <c r="S111">
        <v>2</v>
      </c>
      <c r="T111">
        <v>4</v>
      </c>
      <c r="U111">
        <v>0</v>
      </c>
      <c r="V111">
        <f t="shared" si="8"/>
        <v>8</v>
      </c>
    </row>
    <row r="112" spans="1:22" x14ac:dyDescent="0.2">
      <c r="A112" s="1">
        <v>15</v>
      </c>
      <c r="B112" t="s">
        <v>1286</v>
      </c>
      <c r="C112">
        <v>0</v>
      </c>
      <c r="D112">
        <v>1</v>
      </c>
      <c r="E112">
        <v>1</v>
      </c>
      <c r="F112">
        <v>10</v>
      </c>
      <c r="G112">
        <v>22</v>
      </c>
      <c r="H112">
        <v>32</v>
      </c>
      <c r="I112">
        <v>0</v>
      </c>
      <c r="J112">
        <f t="shared" si="6"/>
        <v>66</v>
      </c>
      <c r="M112" s="1">
        <v>14</v>
      </c>
      <c r="N112" t="s">
        <v>1285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8"/>
        <v>0</v>
      </c>
    </row>
    <row r="113" spans="1:22" x14ac:dyDescent="0.2">
      <c r="A113" s="1">
        <v>16</v>
      </c>
      <c r="B113" t="s">
        <v>1284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f t="shared" si="6"/>
        <v>0</v>
      </c>
      <c r="M113" s="1">
        <v>14</v>
      </c>
      <c r="N113" t="s">
        <v>1283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8"/>
        <v>0</v>
      </c>
    </row>
    <row r="114" spans="1:22" x14ac:dyDescent="0.2">
      <c r="A114" s="1">
        <v>16</v>
      </c>
      <c r="B114" t="s">
        <v>1282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 t="shared" si="6"/>
        <v>0</v>
      </c>
      <c r="M114" s="1">
        <v>14</v>
      </c>
      <c r="N114" t="s">
        <v>1281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8"/>
        <v>0</v>
      </c>
    </row>
    <row r="115" spans="1:22" x14ac:dyDescent="0.2">
      <c r="A115" s="1">
        <v>16</v>
      </c>
      <c r="B115" t="s">
        <v>1280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 t="shared" si="6"/>
        <v>0</v>
      </c>
      <c r="M115" s="1">
        <v>15</v>
      </c>
    </row>
    <row r="116" spans="1:22" x14ac:dyDescent="0.2">
      <c r="A116" s="1">
        <v>16</v>
      </c>
      <c r="B116" t="s">
        <v>1279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f t="shared" si="6"/>
        <v>0</v>
      </c>
      <c r="M116" s="1">
        <v>16</v>
      </c>
    </row>
    <row r="117" spans="1:22" x14ac:dyDescent="0.2">
      <c r="A117" s="1">
        <v>16</v>
      </c>
      <c r="B117" t="s">
        <v>1278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f t="shared" si="6"/>
        <v>0</v>
      </c>
      <c r="M117" s="1">
        <v>17</v>
      </c>
      <c r="N117" t="s">
        <v>1277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ref="V117:V122" si="9">SUM(O117:U117)</f>
        <v>0</v>
      </c>
    </row>
    <row r="118" spans="1:22" x14ac:dyDescent="0.2">
      <c r="A118" s="1">
        <v>16</v>
      </c>
      <c r="B118" t="s">
        <v>1276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 t="shared" si="6"/>
        <v>0</v>
      </c>
      <c r="M118" s="1">
        <v>17</v>
      </c>
      <c r="N118" t="s">
        <v>1275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9"/>
        <v>0</v>
      </c>
    </row>
    <row r="119" spans="1:22" x14ac:dyDescent="0.2">
      <c r="A119" s="1">
        <v>16</v>
      </c>
      <c r="B119" t="s">
        <v>1274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 t="shared" si="6"/>
        <v>0</v>
      </c>
      <c r="M119" s="1">
        <v>17</v>
      </c>
      <c r="N119" t="s">
        <v>1273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9"/>
        <v>0</v>
      </c>
    </row>
    <row r="120" spans="1:22" x14ac:dyDescent="0.2">
      <c r="A120" s="1">
        <v>16</v>
      </c>
      <c r="B120" t="s">
        <v>1272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6"/>
        <v>0</v>
      </c>
      <c r="M120" s="1">
        <v>18</v>
      </c>
      <c r="N120" t="s">
        <v>1271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</v>
      </c>
      <c r="V120">
        <f t="shared" si="9"/>
        <v>2</v>
      </c>
    </row>
    <row r="121" spans="1:22" x14ac:dyDescent="0.2">
      <c r="A121" s="1">
        <v>16</v>
      </c>
      <c r="B121" t="s">
        <v>1270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 t="shared" si="6"/>
        <v>0</v>
      </c>
      <c r="M121" s="1">
        <v>18</v>
      </c>
      <c r="N121" t="s">
        <v>1269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9"/>
        <v>0</v>
      </c>
    </row>
    <row r="122" spans="1:22" x14ac:dyDescent="0.2">
      <c r="A122" s="1">
        <v>16</v>
      </c>
      <c r="B122" t="s">
        <v>1268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f t="shared" si="6"/>
        <v>0</v>
      </c>
      <c r="M122" s="1">
        <v>18</v>
      </c>
      <c r="N122" t="s">
        <v>1267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9"/>
        <v>0</v>
      </c>
    </row>
    <row r="123" spans="1:22" x14ac:dyDescent="0.2">
      <c r="A123" s="1">
        <v>16</v>
      </c>
      <c r="B123" t="s">
        <v>1266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 t="shared" si="6"/>
        <v>0</v>
      </c>
      <c r="M123" s="1">
        <v>19</v>
      </c>
    </row>
    <row r="124" spans="1:22" x14ac:dyDescent="0.2">
      <c r="A124" s="1">
        <v>16</v>
      </c>
      <c r="B124" t="s">
        <v>1265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 t="shared" si="6"/>
        <v>0</v>
      </c>
      <c r="M124" s="1">
        <v>20</v>
      </c>
      <c r="N124" t="s">
        <v>1264</v>
      </c>
      <c r="O124">
        <v>0</v>
      </c>
      <c r="P124">
        <v>0</v>
      </c>
      <c r="Q124">
        <v>0</v>
      </c>
      <c r="U124">
        <v>0</v>
      </c>
      <c r="V124">
        <f t="shared" ref="V124:V150" si="10">SUM(O124:U124)</f>
        <v>0</v>
      </c>
    </row>
    <row r="125" spans="1:22" x14ac:dyDescent="0.2">
      <c r="A125" s="1">
        <v>16</v>
      </c>
      <c r="B125" t="s">
        <v>1263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 t="shared" si="6"/>
        <v>0</v>
      </c>
      <c r="M125" s="1">
        <v>20</v>
      </c>
      <c r="N125" t="s">
        <v>1262</v>
      </c>
      <c r="O125">
        <v>0</v>
      </c>
      <c r="P125">
        <v>0</v>
      </c>
      <c r="Q125">
        <v>0</v>
      </c>
      <c r="U125">
        <v>0</v>
      </c>
      <c r="V125">
        <f t="shared" si="10"/>
        <v>0</v>
      </c>
    </row>
    <row r="126" spans="1:22" x14ac:dyDescent="0.2">
      <c r="A126" s="1">
        <v>16</v>
      </c>
      <c r="B126" t="s">
        <v>1261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 t="shared" si="6"/>
        <v>0</v>
      </c>
      <c r="M126" s="1">
        <v>20</v>
      </c>
      <c r="N126" t="s">
        <v>1260</v>
      </c>
      <c r="O126">
        <v>0</v>
      </c>
      <c r="P126">
        <v>0</v>
      </c>
      <c r="Q126">
        <v>0</v>
      </c>
      <c r="U126">
        <v>0</v>
      </c>
      <c r="V126">
        <f t="shared" si="10"/>
        <v>0</v>
      </c>
    </row>
    <row r="127" spans="1:22" x14ac:dyDescent="0.2">
      <c r="A127" s="1">
        <v>16</v>
      </c>
      <c r="B127" t="s">
        <v>1259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 t="shared" si="6"/>
        <v>0</v>
      </c>
      <c r="M127" s="1">
        <v>20</v>
      </c>
      <c r="N127" t="s">
        <v>1258</v>
      </c>
      <c r="O127">
        <v>0</v>
      </c>
      <c r="P127">
        <v>0</v>
      </c>
      <c r="Q127">
        <v>0</v>
      </c>
      <c r="U127">
        <v>0</v>
      </c>
      <c r="V127">
        <f t="shared" si="10"/>
        <v>0</v>
      </c>
    </row>
    <row r="128" spans="1:22" x14ac:dyDescent="0.2">
      <c r="A128" s="1">
        <v>16</v>
      </c>
      <c r="B128" t="s">
        <v>1257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6"/>
        <v>0</v>
      </c>
      <c r="M128" s="1">
        <v>21</v>
      </c>
      <c r="N128" t="s">
        <v>1256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f t="shared" si="10"/>
        <v>0</v>
      </c>
    </row>
    <row r="129" spans="1:22" x14ac:dyDescent="0.2">
      <c r="A129" s="1">
        <v>16</v>
      </c>
      <c r="B129" t="s">
        <v>1255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 t="shared" ref="J129:J160" si="11">SUM(C129:I129)</f>
        <v>0</v>
      </c>
      <c r="M129" s="1">
        <v>21</v>
      </c>
      <c r="N129" t="s">
        <v>1254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f t="shared" si="10"/>
        <v>0</v>
      </c>
    </row>
    <row r="130" spans="1:22" x14ac:dyDescent="0.2">
      <c r="A130" s="1">
        <v>16</v>
      </c>
      <c r="B130" t="s">
        <v>1253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11"/>
        <v>0</v>
      </c>
      <c r="M130" s="1">
        <v>21</v>
      </c>
      <c r="N130" t="s">
        <v>1252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f t="shared" si="10"/>
        <v>0</v>
      </c>
    </row>
    <row r="131" spans="1:22" x14ac:dyDescent="0.2">
      <c r="A131" s="1">
        <v>16</v>
      </c>
      <c r="B131" t="s">
        <v>1251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f t="shared" si="11"/>
        <v>0</v>
      </c>
      <c r="M131" s="1">
        <v>21</v>
      </c>
      <c r="N131" t="s">
        <v>1250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10"/>
        <v>0</v>
      </c>
    </row>
    <row r="132" spans="1:22" x14ac:dyDescent="0.2">
      <c r="A132" s="1">
        <v>16</v>
      </c>
      <c r="B132" t="s">
        <v>1249</v>
      </c>
      <c r="C132">
        <v>1</v>
      </c>
      <c r="D132">
        <v>1</v>
      </c>
      <c r="E132">
        <v>2</v>
      </c>
      <c r="F132">
        <v>0</v>
      </c>
      <c r="G132">
        <v>0</v>
      </c>
      <c r="H132">
        <v>0</v>
      </c>
      <c r="I132">
        <v>1</v>
      </c>
      <c r="J132">
        <f t="shared" si="11"/>
        <v>5</v>
      </c>
      <c r="M132" s="1">
        <v>21</v>
      </c>
      <c r="N132" t="s">
        <v>1248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10"/>
        <v>0</v>
      </c>
    </row>
    <row r="133" spans="1:22" x14ac:dyDescent="0.2">
      <c r="A133" s="1">
        <v>16</v>
      </c>
      <c r="B133" t="s">
        <v>1247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</v>
      </c>
      <c r="J133">
        <f t="shared" si="11"/>
        <v>4</v>
      </c>
      <c r="M133" s="1">
        <v>21</v>
      </c>
      <c r="N133" t="s">
        <v>1246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10"/>
        <v>0</v>
      </c>
    </row>
    <row r="134" spans="1:22" x14ac:dyDescent="0.2">
      <c r="A134" s="1">
        <v>16</v>
      </c>
      <c r="B134" t="s">
        <v>1245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 t="shared" si="11"/>
        <v>0</v>
      </c>
      <c r="M134" s="1">
        <v>21</v>
      </c>
      <c r="N134" t="s">
        <v>1244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10"/>
        <v>0</v>
      </c>
    </row>
    <row r="135" spans="1:22" x14ac:dyDescent="0.2">
      <c r="A135" s="1">
        <v>16</v>
      </c>
      <c r="B135" t="s">
        <v>1243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 t="shared" si="11"/>
        <v>0</v>
      </c>
      <c r="M135" s="1">
        <v>21</v>
      </c>
      <c r="N135" t="s">
        <v>1242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10"/>
        <v>0</v>
      </c>
    </row>
    <row r="136" spans="1:22" x14ac:dyDescent="0.2">
      <c r="A136" s="1">
        <v>16</v>
      </c>
      <c r="B136" t="s">
        <v>1241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11"/>
        <v>0</v>
      </c>
      <c r="M136" s="1">
        <v>21</v>
      </c>
      <c r="N136" t="s">
        <v>1240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10"/>
        <v>0</v>
      </c>
    </row>
    <row r="137" spans="1:22" x14ac:dyDescent="0.2">
      <c r="A137" s="1">
        <v>16</v>
      </c>
      <c r="B137" t="s">
        <v>1239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11"/>
        <v>0</v>
      </c>
      <c r="M137" s="1">
        <v>21</v>
      </c>
      <c r="N137" t="s">
        <v>1238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10"/>
        <v>0</v>
      </c>
    </row>
    <row r="138" spans="1:22" x14ac:dyDescent="0.2">
      <c r="A138" s="1">
        <v>16</v>
      </c>
      <c r="B138" t="s">
        <v>1237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</v>
      </c>
      <c r="J138">
        <f t="shared" si="11"/>
        <v>2</v>
      </c>
      <c r="M138" s="1">
        <v>22</v>
      </c>
      <c r="N138" t="s">
        <v>1236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10"/>
        <v>0</v>
      </c>
    </row>
    <row r="139" spans="1:22" x14ac:dyDescent="0.2">
      <c r="A139" s="1">
        <v>16</v>
      </c>
      <c r="B139" t="s">
        <v>1235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</v>
      </c>
      <c r="J139">
        <f t="shared" si="11"/>
        <v>2</v>
      </c>
      <c r="M139" s="1">
        <v>22</v>
      </c>
      <c r="N139" t="s">
        <v>1234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10"/>
        <v>0</v>
      </c>
    </row>
    <row r="140" spans="1:22" x14ac:dyDescent="0.2">
      <c r="A140" s="1">
        <v>16</v>
      </c>
      <c r="B140" t="s">
        <v>1233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 t="shared" si="11"/>
        <v>0</v>
      </c>
      <c r="M140" s="1">
        <v>22</v>
      </c>
      <c r="N140" t="s">
        <v>1232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10"/>
        <v>0</v>
      </c>
    </row>
    <row r="141" spans="1:22" x14ac:dyDescent="0.2">
      <c r="A141" s="1">
        <v>16</v>
      </c>
      <c r="B141" t="s">
        <v>1231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11"/>
        <v>0</v>
      </c>
      <c r="M141" s="1">
        <v>22</v>
      </c>
      <c r="N141" t="s">
        <v>1230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10"/>
        <v>0</v>
      </c>
    </row>
    <row r="142" spans="1:22" x14ac:dyDescent="0.2">
      <c r="A142" s="1">
        <v>16</v>
      </c>
      <c r="B142" t="s">
        <v>1229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11"/>
        <v>0</v>
      </c>
      <c r="M142" s="1">
        <v>22</v>
      </c>
      <c r="N142" t="s">
        <v>1228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10"/>
        <v>0</v>
      </c>
    </row>
    <row r="143" spans="1:22" x14ac:dyDescent="0.2">
      <c r="A143" s="1">
        <v>16</v>
      </c>
      <c r="B143" t="s">
        <v>1227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 t="shared" si="11"/>
        <v>0</v>
      </c>
      <c r="M143" s="1">
        <v>22</v>
      </c>
      <c r="N143" t="s">
        <v>1226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 t="shared" si="10"/>
        <v>0</v>
      </c>
    </row>
    <row r="144" spans="1:22" x14ac:dyDescent="0.2">
      <c r="A144" s="1">
        <v>16</v>
      </c>
      <c r="B144" t="s">
        <v>1225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 t="shared" si="11"/>
        <v>0</v>
      </c>
      <c r="M144" s="1">
        <v>22</v>
      </c>
      <c r="N144" t="s">
        <v>1224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10"/>
        <v>0</v>
      </c>
    </row>
    <row r="145" spans="1:22" x14ac:dyDescent="0.2">
      <c r="A145" s="1">
        <v>16</v>
      </c>
      <c r="B145" t="s">
        <v>1223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f t="shared" si="11"/>
        <v>0</v>
      </c>
      <c r="M145" s="1">
        <v>22</v>
      </c>
      <c r="N145" t="s">
        <v>1222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10"/>
        <v>0</v>
      </c>
    </row>
    <row r="146" spans="1:22" x14ac:dyDescent="0.2">
      <c r="A146" s="1">
        <v>16</v>
      </c>
      <c r="B146" t="s">
        <v>1221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 t="shared" si="11"/>
        <v>0</v>
      </c>
      <c r="M146" s="1">
        <v>22</v>
      </c>
      <c r="N146" t="s">
        <v>1220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10"/>
        <v>0</v>
      </c>
    </row>
    <row r="147" spans="1:22" x14ac:dyDescent="0.2">
      <c r="A147" s="1">
        <v>16</v>
      </c>
      <c r="B147" t="s">
        <v>1219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 t="shared" si="11"/>
        <v>0</v>
      </c>
      <c r="M147" s="1">
        <v>22</v>
      </c>
      <c r="N147" t="s">
        <v>1218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10"/>
        <v>0</v>
      </c>
    </row>
    <row r="148" spans="1:22" x14ac:dyDescent="0.2">
      <c r="A148" s="1">
        <v>16</v>
      </c>
      <c r="B148" t="s">
        <v>1217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 t="shared" si="11"/>
        <v>0</v>
      </c>
      <c r="M148" s="1">
        <v>22</v>
      </c>
      <c r="N148" t="s">
        <v>1216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10"/>
        <v>0</v>
      </c>
    </row>
    <row r="149" spans="1:22" x14ac:dyDescent="0.2">
      <c r="A149" s="1">
        <v>16</v>
      </c>
      <c r="B149" t="s">
        <v>1215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 t="shared" si="11"/>
        <v>0</v>
      </c>
      <c r="M149" s="1">
        <v>22</v>
      </c>
      <c r="N149" t="s">
        <v>1214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f t="shared" si="10"/>
        <v>1</v>
      </c>
    </row>
    <row r="150" spans="1:22" x14ac:dyDescent="0.2">
      <c r="A150" s="1">
        <v>16</v>
      </c>
      <c r="B150" t="s">
        <v>1213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f t="shared" si="11"/>
        <v>0</v>
      </c>
      <c r="M150" s="1">
        <v>22</v>
      </c>
      <c r="N150" t="s">
        <v>1212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10"/>
        <v>0</v>
      </c>
    </row>
    <row r="151" spans="1:22" x14ac:dyDescent="0.2">
      <c r="A151" s="1">
        <v>16</v>
      </c>
      <c r="B151" t="s">
        <v>1211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f t="shared" si="11"/>
        <v>0</v>
      </c>
      <c r="M151" s="1"/>
    </row>
    <row r="152" spans="1:22" x14ac:dyDescent="0.2">
      <c r="A152" s="1">
        <v>16</v>
      </c>
      <c r="B152" t="s">
        <v>1210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3</v>
      </c>
      <c r="J152">
        <f t="shared" si="11"/>
        <v>3</v>
      </c>
      <c r="M152" s="1">
        <v>24</v>
      </c>
    </row>
    <row r="153" spans="1:22" x14ac:dyDescent="0.2">
      <c r="A153" s="1">
        <v>16</v>
      </c>
      <c r="B153" t="s">
        <v>1209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 t="shared" si="11"/>
        <v>0</v>
      </c>
      <c r="M153" s="1">
        <v>25</v>
      </c>
      <c r="N153" t="s">
        <v>1208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170" si="12">SUM(O153:U153)</f>
        <v>0</v>
      </c>
    </row>
    <row r="154" spans="1:22" x14ac:dyDescent="0.2">
      <c r="A154" s="1">
        <v>16</v>
      </c>
      <c r="B154" t="s">
        <v>1207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 t="shared" si="11"/>
        <v>0</v>
      </c>
      <c r="M154" s="1">
        <v>25</v>
      </c>
      <c r="N154" t="s">
        <v>1206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12"/>
        <v>0</v>
      </c>
    </row>
    <row r="155" spans="1:22" x14ac:dyDescent="0.2">
      <c r="A155" s="1">
        <v>16</v>
      </c>
      <c r="B155" t="s">
        <v>1205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 t="shared" si="11"/>
        <v>0</v>
      </c>
      <c r="M155" s="1">
        <v>25</v>
      </c>
      <c r="N155" t="s">
        <v>1204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12"/>
        <v>0</v>
      </c>
    </row>
    <row r="156" spans="1:22" x14ac:dyDescent="0.2">
      <c r="A156" s="1">
        <v>16</v>
      </c>
      <c r="B156" t="s">
        <v>1203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f t="shared" si="11"/>
        <v>0</v>
      </c>
      <c r="M156" s="1">
        <v>25</v>
      </c>
      <c r="N156" t="s">
        <v>1202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12"/>
        <v>0</v>
      </c>
    </row>
    <row r="157" spans="1:22" x14ac:dyDescent="0.2">
      <c r="A157" s="1">
        <v>16</v>
      </c>
      <c r="B157" t="s">
        <v>1201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 t="shared" si="11"/>
        <v>0</v>
      </c>
      <c r="M157" s="1">
        <v>25</v>
      </c>
      <c r="N157" t="s">
        <v>1200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12"/>
        <v>0</v>
      </c>
    </row>
    <row r="158" spans="1:22" x14ac:dyDescent="0.2">
      <c r="A158" s="1">
        <v>16</v>
      </c>
      <c r="B158" t="s">
        <v>1199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11"/>
        <v>0</v>
      </c>
      <c r="M158" s="1">
        <v>25</v>
      </c>
      <c r="N158" t="s">
        <v>1198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12"/>
        <v>0</v>
      </c>
    </row>
    <row r="159" spans="1:22" x14ac:dyDescent="0.2">
      <c r="A159" s="1">
        <v>16</v>
      </c>
      <c r="B159" t="s">
        <v>1197</v>
      </c>
      <c r="C159">
        <v>0</v>
      </c>
      <c r="D159">
        <v>1</v>
      </c>
      <c r="E159">
        <v>1</v>
      </c>
      <c r="F159">
        <v>0</v>
      </c>
      <c r="G159">
        <v>11</v>
      </c>
      <c r="H159">
        <v>11</v>
      </c>
      <c r="I159">
        <v>6</v>
      </c>
      <c r="J159">
        <f t="shared" si="11"/>
        <v>30</v>
      </c>
      <c r="M159" s="1">
        <v>25</v>
      </c>
      <c r="N159" t="s">
        <v>1196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12"/>
        <v>0</v>
      </c>
    </row>
    <row r="160" spans="1:22" x14ac:dyDescent="0.2">
      <c r="A160" s="1">
        <v>17</v>
      </c>
      <c r="B160" t="s">
        <v>1195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 t="shared" si="11"/>
        <v>0</v>
      </c>
      <c r="M160" s="1">
        <v>25</v>
      </c>
      <c r="N160" t="s">
        <v>1194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12"/>
        <v>0</v>
      </c>
    </row>
    <row r="161" spans="1:22" x14ac:dyDescent="0.2">
      <c r="A161" s="1">
        <v>17</v>
      </c>
      <c r="B161" t="s">
        <v>1193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0</v>
      </c>
      <c r="J161">
        <f t="shared" ref="J161:J165" si="13">SUM(C161:I161)</f>
        <v>2</v>
      </c>
      <c r="M161" s="1">
        <v>25</v>
      </c>
      <c r="N161" t="s">
        <v>1192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12"/>
        <v>0</v>
      </c>
    </row>
    <row r="162" spans="1:22" x14ac:dyDescent="0.2">
      <c r="A162" s="1">
        <v>18</v>
      </c>
      <c r="B162" t="s">
        <v>1191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13"/>
        <v>0</v>
      </c>
      <c r="M162" s="1">
        <v>26</v>
      </c>
      <c r="N162" t="s">
        <v>1190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12"/>
        <v>0</v>
      </c>
    </row>
    <row r="163" spans="1:22" x14ac:dyDescent="0.2">
      <c r="A163" s="1">
        <v>18</v>
      </c>
      <c r="B163" t="s">
        <v>1189</v>
      </c>
      <c r="C163">
        <v>3</v>
      </c>
      <c r="D163">
        <v>10</v>
      </c>
      <c r="E163">
        <v>13</v>
      </c>
      <c r="F163">
        <v>0</v>
      </c>
      <c r="G163">
        <v>0</v>
      </c>
      <c r="H163">
        <v>0</v>
      </c>
      <c r="I163">
        <v>0</v>
      </c>
      <c r="J163">
        <f t="shared" si="13"/>
        <v>26</v>
      </c>
      <c r="M163" s="1">
        <v>26</v>
      </c>
      <c r="N163" t="s">
        <v>1188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12"/>
        <v>0</v>
      </c>
    </row>
    <row r="164" spans="1:22" x14ac:dyDescent="0.2">
      <c r="A164" s="1">
        <v>18</v>
      </c>
      <c r="B164" t="s">
        <v>1187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 t="shared" si="13"/>
        <v>0</v>
      </c>
      <c r="M164" s="1">
        <v>26</v>
      </c>
      <c r="N164" t="s">
        <v>1186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12"/>
        <v>0</v>
      </c>
    </row>
    <row r="165" spans="1:22" x14ac:dyDescent="0.2">
      <c r="A165" s="1">
        <v>18</v>
      </c>
      <c r="B165" t="s">
        <v>1185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f t="shared" si="13"/>
        <v>2</v>
      </c>
      <c r="M165" s="1">
        <v>26</v>
      </c>
      <c r="N165" t="s">
        <v>1184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12"/>
        <v>0</v>
      </c>
    </row>
    <row r="166" spans="1:22" x14ac:dyDescent="0.2">
      <c r="A166" s="1">
        <v>19</v>
      </c>
      <c r="M166" s="1">
        <v>26</v>
      </c>
      <c r="N166" t="s">
        <v>1183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12"/>
        <v>0</v>
      </c>
    </row>
    <row r="167" spans="1:22" x14ac:dyDescent="0.2">
      <c r="A167" s="1">
        <v>20</v>
      </c>
      <c r="B167" t="s">
        <v>1182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 t="shared" ref="J167:J230" si="14">SUM(C167:I167)</f>
        <v>0</v>
      </c>
      <c r="M167" s="1">
        <v>26</v>
      </c>
      <c r="N167" t="s">
        <v>1181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12"/>
        <v>0</v>
      </c>
    </row>
    <row r="168" spans="1:22" x14ac:dyDescent="0.2">
      <c r="A168" s="1">
        <v>21</v>
      </c>
      <c r="B168" t="s">
        <v>1180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 t="shared" si="14"/>
        <v>0</v>
      </c>
      <c r="M168" s="1">
        <v>27</v>
      </c>
      <c r="N168" t="s">
        <v>1179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  <c r="U168">
        <v>4</v>
      </c>
      <c r="V168">
        <f t="shared" si="12"/>
        <v>6</v>
      </c>
    </row>
    <row r="169" spans="1:22" x14ac:dyDescent="0.2">
      <c r="A169" s="1">
        <v>21</v>
      </c>
      <c r="B169" t="s">
        <v>1178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 t="shared" si="14"/>
        <v>0</v>
      </c>
      <c r="M169" s="1">
        <v>27</v>
      </c>
      <c r="N169" t="s">
        <v>1177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12"/>
        <v>0</v>
      </c>
    </row>
    <row r="170" spans="1:22" x14ac:dyDescent="0.2">
      <c r="A170" s="1">
        <v>21</v>
      </c>
      <c r="B170" t="s">
        <v>1176</v>
      </c>
      <c r="C170">
        <v>0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0</v>
      </c>
      <c r="J170">
        <f t="shared" si="14"/>
        <v>10</v>
      </c>
      <c r="M170" s="1">
        <v>27</v>
      </c>
      <c r="N170" t="s">
        <v>1175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12"/>
        <v>0</v>
      </c>
    </row>
    <row r="171" spans="1:22" x14ac:dyDescent="0.2">
      <c r="A171" s="1">
        <v>21</v>
      </c>
      <c r="B171" t="s">
        <v>1174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 t="shared" si="14"/>
        <v>0</v>
      </c>
      <c r="M171" s="1">
        <v>28</v>
      </c>
    </row>
    <row r="172" spans="1:22" x14ac:dyDescent="0.2">
      <c r="A172" s="1">
        <v>21</v>
      </c>
      <c r="B172" t="s">
        <v>1173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f t="shared" si="14"/>
        <v>0</v>
      </c>
      <c r="M172" s="1">
        <v>29</v>
      </c>
      <c r="N172" t="s">
        <v>1172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ref="V172:V180" si="15">SUM(O172:U172)</f>
        <v>0</v>
      </c>
    </row>
    <row r="173" spans="1:22" x14ac:dyDescent="0.2">
      <c r="A173" s="1">
        <v>21</v>
      </c>
      <c r="B173" t="s">
        <v>1171</v>
      </c>
      <c r="C173">
        <v>2</v>
      </c>
      <c r="D173">
        <v>9</v>
      </c>
      <c r="E173">
        <v>11</v>
      </c>
      <c r="F173">
        <v>0</v>
      </c>
      <c r="G173">
        <v>0</v>
      </c>
      <c r="H173">
        <v>0</v>
      </c>
      <c r="I173">
        <v>0</v>
      </c>
      <c r="J173">
        <f t="shared" si="14"/>
        <v>22</v>
      </c>
      <c r="M173" s="1">
        <v>29</v>
      </c>
      <c r="N173" t="s">
        <v>1170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15"/>
        <v>0</v>
      </c>
    </row>
    <row r="174" spans="1:22" x14ac:dyDescent="0.2">
      <c r="A174" s="1">
        <v>22</v>
      </c>
      <c r="B174" t="s">
        <v>1169</v>
      </c>
      <c r="C174">
        <v>0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f t="shared" si="14"/>
        <v>2</v>
      </c>
      <c r="M174" s="1">
        <v>30</v>
      </c>
      <c r="N174" t="s">
        <v>1168</v>
      </c>
      <c r="O174">
        <v>0</v>
      </c>
      <c r="P174">
        <v>1</v>
      </c>
      <c r="Q174">
        <v>1</v>
      </c>
      <c r="R174">
        <v>9</v>
      </c>
      <c r="S174">
        <v>6</v>
      </c>
      <c r="T174">
        <v>15</v>
      </c>
      <c r="U174">
        <v>0</v>
      </c>
      <c r="V174">
        <f t="shared" si="15"/>
        <v>32</v>
      </c>
    </row>
    <row r="175" spans="1:22" x14ac:dyDescent="0.2">
      <c r="A175" s="1">
        <v>24</v>
      </c>
      <c r="B175" t="s">
        <v>1167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 t="shared" si="14"/>
        <v>0</v>
      </c>
      <c r="M175" s="1">
        <v>31</v>
      </c>
      <c r="N175" t="s">
        <v>1166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15"/>
        <v>0</v>
      </c>
    </row>
    <row r="176" spans="1:22" x14ac:dyDescent="0.2">
      <c r="A176" s="1">
        <v>24</v>
      </c>
      <c r="B176" t="s">
        <v>1165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14"/>
        <v>0</v>
      </c>
      <c r="M176" s="1">
        <v>31</v>
      </c>
      <c r="N176" t="s">
        <v>1164</v>
      </c>
      <c r="O176">
        <v>0</v>
      </c>
      <c r="P176">
        <v>1</v>
      </c>
      <c r="Q176">
        <v>1</v>
      </c>
      <c r="R176">
        <v>1</v>
      </c>
      <c r="S176">
        <v>1</v>
      </c>
      <c r="T176">
        <v>2</v>
      </c>
      <c r="U176">
        <v>0</v>
      </c>
      <c r="V176">
        <f t="shared" si="15"/>
        <v>6</v>
      </c>
    </row>
    <row r="177" spans="1:22" x14ac:dyDescent="0.2">
      <c r="A177" s="1">
        <v>24</v>
      </c>
      <c r="B177" t="s">
        <v>1163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14"/>
        <v>0</v>
      </c>
      <c r="M177" s="1">
        <v>31</v>
      </c>
      <c r="N177" t="s">
        <v>1162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15"/>
        <v>0</v>
      </c>
    </row>
    <row r="178" spans="1:22" x14ac:dyDescent="0.2">
      <c r="A178" s="1">
        <v>24</v>
      </c>
      <c r="B178" t="s">
        <v>1161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14"/>
        <v>0</v>
      </c>
      <c r="M178" s="1">
        <v>31</v>
      </c>
      <c r="N178" t="s">
        <v>1160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15"/>
        <v>0</v>
      </c>
    </row>
    <row r="179" spans="1:22" x14ac:dyDescent="0.2">
      <c r="A179" s="1">
        <v>24</v>
      </c>
      <c r="B179" t="s">
        <v>1159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14"/>
        <v>0</v>
      </c>
      <c r="M179" s="1">
        <v>32</v>
      </c>
      <c r="N179" t="s">
        <v>1158</v>
      </c>
      <c r="O179">
        <v>0</v>
      </c>
      <c r="P179">
        <v>0</v>
      </c>
      <c r="Q179">
        <v>0</v>
      </c>
      <c r="R179">
        <v>8</v>
      </c>
      <c r="S179">
        <v>1</v>
      </c>
      <c r="T179">
        <v>9</v>
      </c>
      <c r="U179">
        <v>0</v>
      </c>
      <c r="V179">
        <f t="shared" si="15"/>
        <v>18</v>
      </c>
    </row>
    <row r="180" spans="1:22" x14ac:dyDescent="0.2">
      <c r="A180" s="1">
        <v>24</v>
      </c>
      <c r="B180" t="s">
        <v>1157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 t="shared" si="14"/>
        <v>0</v>
      </c>
      <c r="M180" s="1">
        <v>32</v>
      </c>
      <c r="N180" t="s">
        <v>1156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15"/>
        <v>0</v>
      </c>
    </row>
    <row r="181" spans="1:22" x14ac:dyDescent="0.2">
      <c r="A181" s="1">
        <v>24</v>
      </c>
      <c r="B181" t="s">
        <v>1155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 t="shared" si="14"/>
        <v>0</v>
      </c>
      <c r="M181" s="1">
        <v>33</v>
      </c>
    </row>
    <row r="182" spans="1:22" x14ac:dyDescent="0.2">
      <c r="A182" s="1">
        <v>24</v>
      </c>
      <c r="B182" t="s">
        <v>1154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 t="shared" si="14"/>
        <v>0</v>
      </c>
      <c r="M182" s="1">
        <v>34</v>
      </c>
    </row>
    <row r="183" spans="1:22" x14ac:dyDescent="0.2">
      <c r="A183" s="1">
        <v>24</v>
      </c>
      <c r="B183" t="s">
        <v>1153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 t="shared" si="14"/>
        <v>0</v>
      </c>
      <c r="M183" s="1">
        <v>35</v>
      </c>
      <c r="N183" t="s">
        <v>1152</v>
      </c>
      <c r="O183">
        <v>0</v>
      </c>
      <c r="P183">
        <v>10</v>
      </c>
      <c r="Q183">
        <v>10</v>
      </c>
      <c r="U183">
        <v>3</v>
      </c>
      <c r="V183">
        <f t="shared" ref="V183:V226" si="16">SUM(O183:U183)</f>
        <v>23</v>
      </c>
    </row>
    <row r="184" spans="1:22" x14ac:dyDescent="0.2">
      <c r="A184" s="1">
        <v>24</v>
      </c>
      <c r="B184" t="s">
        <v>1151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14"/>
        <v>0</v>
      </c>
      <c r="M184" s="1">
        <v>35</v>
      </c>
      <c r="N184" t="s">
        <v>1150</v>
      </c>
      <c r="O184">
        <v>1</v>
      </c>
      <c r="P184">
        <v>1</v>
      </c>
      <c r="Q184">
        <v>2</v>
      </c>
      <c r="U184">
        <v>1</v>
      </c>
      <c r="V184">
        <f t="shared" si="16"/>
        <v>5</v>
      </c>
    </row>
    <row r="185" spans="1:22" x14ac:dyDescent="0.2">
      <c r="A185" s="1">
        <v>24</v>
      </c>
      <c r="B185" t="s">
        <v>1149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14"/>
        <v>0</v>
      </c>
      <c r="M185" s="1">
        <v>35</v>
      </c>
      <c r="N185" t="s">
        <v>1148</v>
      </c>
      <c r="O185">
        <v>0</v>
      </c>
      <c r="P185">
        <v>0</v>
      </c>
      <c r="Q185">
        <v>0</v>
      </c>
      <c r="U185">
        <v>0</v>
      </c>
      <c r="V185">
        <f t="shared" si="16"/>
        <v>0</v>
      </c>
    </row>
    <row r="186" spans="1:22" x14ac:dyDescent="0.2">
      <c r="A186" s="1">
        <v>24</v>
      </c>
      <c r="B186" t="s">
        <v>1147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f t="shared" si="14"/>
        <v>0</v>
      </c>
      <c r="M186" s="1">
        <v>35</v>
      </c>
      <c r="N186" t="s">
        <v>1146</v>
      </c>
      <c r="O186">
        <v>0</v>
      </c>
      <c r="P186">
        <v>0</v>
      </c>
      <c r="Q186">
        <v>0</v>
      </c>
      <c r="U186">
        <v>0</v>
      </c>
      <c r="V186">
        <f t="shared" si="16"/>
        <v>0</v>
      </c>
    </row>
    <row r="187" spans="1:22" x14ac:dyDescent="0.2">
      <c r="A187" s="1">
        <v>24</v>
      </c>
      <c r="B187" t="s">
        <v>1145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 t="shared" si="14"/>
        <v>0</v>
      </c>
      <c r="M187" s="1">
        <v>35</v>
      </c>
      <c r="N187" t="s">
        <v>1144</v>
      </c>
      <c r="O187">
        <v>3</v>
      </c>
      <c r="P187">
        <v>1</v>
      </c>
      <c r="Q187">
        <v>4</v>
      </c>
      <c r="U187">
        <v>0</v>
      </c>
      <c r="V187">
        <f t="shared" si="16"/>
        <v>8</v>
      </c>
    </row>
    <row r="188" spans="1:22" x14ac:dyDescent="0.2">
      <c r="A188" s="1">
        <v>24</v>
      </c>
      <c r="B188" t="s">
        <v>1143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 t="shared" si="14"/>
        <v>0</v>
      </c>
      <c r="M188" s="1">
        <v>35</v>
      </c>
      <c r="N188" t="s">
        <v>1142</v>
      </c>
      <c r="O188">
        <v>6</v>
      </c>
      <c r="P188">
        <v>1</v>
      </c>
      <c r="Q188">
        <v>7</v>
      </c>
      <c r="U188">
        <v>15</v>
      </c>
      <c r="V188">
        <f t="shared" si="16"/>
        <v>29</v>
      </c>
    </row>
    <row r="189" spans="1:22" x14ac:dyDescent="0.2">
      <c r="A189" s="1">
        <v>24</v>
      </c>
      <c r="B189" t="s">
        <v>1141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14"/>
        <v>0</v>
      </c>
      <c r="M189" s="1">
        <v>35</v>
      </c>
      <c r="N189" t="s">
        <v>1140</v>
      </c>
      <c r="O189">
        <v>0</v>
      </c>
      <c r="P189">
        <v>0</v>
      </c>
      <c r="Q189">
        <v>0</v>
      </c>
      <c r="U189">
        <v>0</v>
      </c>
      <c r="V189">
        <f t="shared" si="16"/>
        <v>0</v>
      </c>
    </row>
    <row r="190" spans="1:22" x14ac:dyDescent="0.2">
      <c r="A190" s="1">
        <v>24</v>
      </c>
      <c r="B190" t="s">
        <v>1139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f t="shared" si="14"/>
        <v>0</v>
      </c>
      <c r="M190" s="1">
        <v>35</v>
      </c>
      <c r="N190" t="s">
        <v>1138</v>
      </c>
      <c r="O190">
        <v>0</v>
      </c>
      <c r="P190">
        <v>0</v>
      </c>
      <c r="Q190">
        <v>0</v>
      </c>
      <c r="U190">
        <v>15</v>
      </c>
      <c r="V190">
        <f t="shared" si="16"/>
        <v>15</v>
      </c>
    </row>
    <row r="191" spans="1:22" x14ac:dyDescent="0.2">
      <c r="A191" s="1">
        <v>24</v>
      </c>
      <c r="B191" t="s">
        <v>1137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 t="shared" si="14"/>
        <v>0</v>
      </c>
      <c r="M191" s="1">
        <v>35</v>
      </c>
      <c r="N191" t="s">
        <v>1136</v>
      </c>
      <c r="O191">
        <v>0</v>
      </c>
      <c r="P191">
        <v>0</v>
      </c>
      <c r="Q191">
        <v>0</v>
      </c>
      <c r="U191">
        <v>0</v>
      </c>
      <c r="V191">
        <f t="shared" si="16"/>
        <v>0</v>
      </c>
    </row>
    <row r="192" spans="1:22" x14ac:dyDescent="0.2">
      <c r="A192" s="1">
        <v>24</v>
      </c>
      <c r="B192" t="s">
        <v>1135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 t="shared" si="14"/>
        <v>0</v>
      </c>
      <c r="M192" s="1">
        <v>35</v>
      </c>
      <c r="N192" t="s">
        <v>1134</v>
      </c>
      <c r="O192">
        <v>0</v>
      </c>
      <c r="P192">
        <v>0</v>
      </c>
      <c r="Q192">
        <v>0</v>
      </c>
      <c r="U192">
        <v>0</v>
      </c>
      <c r="V192">
        <f t="shared" si="16"/>
        <v>0</v>
      </c>
    </row>
    <row r="193" spans="1:22" x14ac:dyDescent="0.2">
      <c r="A193" s="1">
        <v>24</v>
      </c>
      <c r="B193" t="s">
        <v>1133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3</v>
      </c>
      <c r="J193">
        <f t="shared" si="14"/>
        <v>3</v>
      </c>
      <c r="M193" s="1">
        <v>36</v>
      </c>
      <c r="N193" t="s">
        <v>1132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16"/>
        <v>0</v>
      </c>
    </row>
    <row r="194" spans="1:22" x14ac:dyDescent="0.2">
      <c r="A194" s="1">
        <v>24</v>
      </c>
      <c r="B194" t="s">
        <v>1131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f t="shared" si="14"/>
        <v>1</v>
      </c>
      <c r="M194" s="1">
        <v>36</v>
      </c>
      <c r="N194" t="s">
        <v>1130</v>
      </c>
      <c r="O194">
        <v>0</v>
      </c>
      <c r="P194">
        <v>0</v>
      </c>
      <c r="Q194">
        <v>0</v>
      </c>
      <c r="R194">
        <v>2</v>
      </c>
      <c r="S194">
        <v>0</v>
      </c>
      <c r="T194">
        <v>2</v>
      </c>
      <c r="U194">
        <v>0</v>
      </c>
      <c r="V194">
        <f t="shared" si="16"/>
        <v>4</v>
      </c>
    </row>
    <row r="195" spans="1:22" x14ac:dyDescent="0.2">
      <c r="A195" s="1">
        <v>24</v>
      </c>
      <c r="B195" t="s">
        <v>1129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si="14"/>
        <v>0</v>
      </c>
      <c r="M195" s="1">
        <v>36</v>
      </c>
      <c r="N195" t="s">
        <v>1128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16"/>
        <v>0</v>
      </c>
    </row>
    <row r="196" spans="1:22" x14ac:dyDescent="0.2">
      <c r="A196" s="1">
        <v>24</v>
      </c>
      <c r="B196" t="s">
        <v>1127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 t="shared" si="14"/>
        <v>0</v>
      </c>
      <c r="M196" s="1">
        <v>36</v>
      </c>
      <c r="N196" t="s">
        <v>1126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16"/>
        <v>0</v>
      </c>
    </row>
    <row r="197" spans="1:22" x14ac:dyDescent="0.2">
      <c r="A197" s="1">
        <v>24</v>
      </c>
      <c r="B197" t="s">
        <v>1125</v>
      </c>
      <c r="C197">
        <v>0</v>
      </c>
      <c r="D197">
        <v>1</v>
      </c>
      <c r="E197">
        <v>1</v>
      </c>
      <c r="F197">
        <v>0</v>
      </c>
      <c r="G197">
        <v>2</v>
      </c>
      <c r="H197">
        <v>2</v>
      </c>
      <c r="I197">
        <v>0</v>
      </c>
      <c r="J197">
        <f t="shared" si="14"/>
        <v>6</v>
      </c>
      <c r="M197" s="1">
        <v>36</v>
      </c>
      <c r="N197" t="s">
        <v>1124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16"/>
        <v>0</v>
      </c>
    </row>
    <row r="198" spans="1:22" x14ac:dyDescent="0.2">
      <c r="A198" s="1">
        <v>24</v>
      </c>
      <c r="B198" t="s">
        <v>1123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 t="shared" si="14"/>
        <v>0</v>
      </c>
      <c r="M198" s="1">
        <v>36</v>
      </c>
      <c r="N198" t="s">
        <v>1122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16"/>
        <v>0</v>
      </c>
    </row>
    <row r="199" spans="1:22" x14ac:dyDescent="0.2">
      <c r="A199" s="1">
        <v>24</v>
      </c>
      <c r="B199" t="s">
        <v>1121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f t="shared" si="14"/>
        <v>0</v>
      </c>
      <c r="M199" s="1">
        <v>36</v>
      </c>
      <c r="N199" t="s">
        <v>1120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2</v>
      </c>
      <c r="U199">
        <v>0</v>
      </c>
      <c r="V199">
        <f t="shared" si="16"/>
        <v>4</v>
      </c>
    </row>
    <row r="200" spans="1:22" x14ac:dyDescent="0.2">
      <c r="A200" s="1">
        <v>24</v>
      </c>
      <c r="B200" t="s">
        <v>1119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 t="shared" si="14"/>
        <v>0</v>
      </c>
      <c r="M200" s="1">
        <v>36</v>
      </c>
      <c r="N200" t="s">
        <v>1118</v>
      </c>
      <c r="O200">
        <v>0</v>
      </c>
      <c r="P200">
        <v>0</v>
      </c>
      <c r="Q200">
        <v>0</v>
      </c>
      <c r="R200">
        <v>0</v>
      </c>
      <c r="S200">
        <v>3</v>
      </c>
      <c r="T200">
        <v>3</v>
      </c>
      <c r="U200">
        <v>0</v>
      </c>
      <c r="V200">
        <f t="shared" si="16"/>
        <v>6</v>
      </c>
    </row>
    <row r="201" spans="1:22" x14ac:dyDescent="0.2">
      <c r="A201" s="1">
        <v>24</v>
      </c>
      <c r="B201" t="s">
        <v>1117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 t="shared" si="14"/>
        <v>0</v>
      </c>
      <c r="M201" s="1">
        <v>36</v>
      </c>
      <c r="N201" t="s">
        <v>1116</v>
      </c>
      <c r="O201">
        <v>0</v>
      </c>
      <c r="P201">
        <v>0</v>
      </c>
      <c r="Q201">
        <v>0</v>
      </c>
      <c r="R201">
        <v>3</v>
      </c>
      <c r="S201">
        <v>1</v>
      </c>
      <c r="T201">
        <v>4</v>
      </c>
      <c r="U201">
        <v>0</v>
      </c>
      <c r="V201">
        <f t="shared" si="16"/>
        <v>8</v>
      </c>
    </row>
    <row r="202" spans="1:22" x14ac:dyDescent="0.2">
      <c r="A202" s="1">
        <v>24</v>
      </c>
      <c r="B202" t="s">
        <v>1115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 t="shared" si="14"/>
        <v>0</v>
      </c>
      <c r="M202" s="1">
        <v>36</v>
      </c>
      <c r="N202" t="s">
        <v>1114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16"/>
        <v>0</v>
      </c>
    </row>
    <row r="203" spans="1:22" x14ac:dyDescent="0.2">
      <c r="A203" s="1">
        <v>24</v>
      </c>
      <c r="B203" t="s">
        <v>1113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 t="shared" si="14"/>
        <v>0</v>
      </c>
      <c r="M203" s="1">
        <v>37</v>
      </c>
      <c r="N203" t="s">
        <v>1112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16"/>
        <v>0</v>
      </c>
    </row>
    <row r="204" spans="1:22" x14ac:dyDescent="0.2">
      <c r="A204" s="1">
        <v>24</v>
      </c>
      <c r="B204" t="s">
        <v>1111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 t="shared" si="14"/>
        <v>0</v>
      </c>
      <c r="M204" s="1">
        <v>37</v>
      </c>
      <c r="N204" t="s">
        <v>1110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f t="shared" si="16"/>
        <v>0</v>
      </c>
    </row>
    <row r="205" spans="1:22" x14ac:dyDescent="0.2">
      <c r="A205" s="1">
        <v>24</v>
      </c>
      <c r="B205" t="s">
        <v>1109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2</v>
      </c>
      <c r="I205">
        <v>0</v>
      </c>
      <c r="J205">
        <f t="shared" si="14"/>
        <v>4</v>
      </c>
      <c r="M205" s="1">
        <v>37</v>
      </c>
      <c r="N205" t="s">
        <v>1108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f t="shared" si="16"/>
        <v>1</v>
      </c>
    </row>
    <row r="206" spans="1:22" x14ac:dyDescent="0.2">
      <c r="A206" s="1">
        <v>24</v>
      </c>
      <c r="B206" t="s">
        <v>1107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 t="shared" si="14"/>
        <v>0</v>
      </c>
      <c r="M206" s="1">
        <v>37</v>
      </c>
      <c r="N206" t="s">
        <v>1106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16"/>
        <v>0</v>
      </c>
    </row>
    <row r="207" spans="1:22" x14ac:dyDescent="0.2">
      <c r="A207" s="1">
        <v>24</v>
      </c>
      <c r="B207" t="s">
        <v>1105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 t="shared" si="14"/>
        <v>0</v>
      </c>
      <c r="M207" s="1">
        <v>37</v>
      </c>
      <c r="N207" t="s">
        <v>1104</v>
      </c>
      <c r="O207">
        <v>4</v>
      </c>
      <c r="P207">
        <v>0</v>
      </c>
      <c r="Q207">
        <v>4</v>
      </c>
      <c r="R207">
        <v>0</v>
      </c>
      <c r="S207">
        <v>0</v>
      </c>
      <c r="T207">
        <v>0</v>
      </c>
      <c r="U207">
        <v>0</v>
      </c>
      <c r="V207">
        <f t="shared" si="16"/>
        <v>8</v>
      </c>
    </row>
    <row r="208" spans="1:22" x14ac:dyDescent="0.2">
      <c r="A208" s="1">
        <v>24</v>
      </c>
      <c r="B208" t="s">
        <v>1103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f t="shared" si="14"/>
        <v>0</v>
      </c>
      <c r="M208" s="1">
        <v>37</v>
      </c>
      <c r="N208" t="s">
        <v>1102</v>
      </c>
      <c r="O208">
        <v>7</v>
      </c>
      <c r="P208">
        <v>1</v>
      </c>
      <c r="Q208">
        <v>8</v>
      </c>
      <c r="R208">
        <v>1</v>
      </c>
      <c r="S208">
        <v>1</v>
      </c>
      <c r="T208">
        <v>2</v>
      </c>
      <c r="U208">
        <v>3</v>
      </c>
      <c r="V208">
        <f t="shared" si="16"/>
        <v>23</v>
      </c>
    </row>
    <row r="209" spans="1:22" x14ac:dyDescent="0.2">
      <c r="A209" s="1">
        <v>24</v>
      </c>
      <c r="B209" t="s">
        <v>1101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14"/>
        <v>0</v>
      </c>
      <c r="M209" s="1">
        <v>37</v>
      </c>
      <c r="N209" t="s">
        <v>1100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16"/>
        <v>0</v>
      </c>
    </row>
    <row r="210" spans="1:22" x14ac:dyDescent="0.2">
      <c r="A210" s="1">
        <v>24</v>
      </c>
      <c r="B210" t="s">
        <v>1099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 t="shared" si="14"/>
        <v>0</v>
      </c>
      <c r="M210" s="1">
        <v>37</v>
      </c>
      <c r="N210" t="s">
        <v>1098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16"/>
        <v>0</v>
      </c>
    </row>
    <row r="211" spans="1:22" x14ac:dyDescent="0.2">
      <c r="A211" s="1">
        <v>24</v>
      </c>
      <c r="B211" t="s">
        <v>1097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si="14"/>
        <v>0</v>
      </c>
      <c r="M211" s="1">
        <v>37</v>
      </c>
      <c r="N211" t="s">
        <v>1096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f t="shared" si="16"/>
        <v>0</v>
      </c>
    </row>
    <row r="212" spans="1:22" x14ac:dyDescent="0.2">
      <c r="A212" s="1">
        <v>24</v>
      </c>
      <c r="B212" t="s">
        <v>1095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 t="shared" si="14"/>
        <v>0</v>
      </c>
      <c r="M212" s="1">
        <v>37</v>
      </c>
      <c r="N212" t="s">
        <v>1094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16"/>
        <v>0</v>
      </c>
    </row>
    <row r="213" spans="1:22" x14ac:dyDescent="0.2">
      <c r="A213" s="1">
        <v>24</v>
      </c>
      <c r="B213" t="s">
        <v>1093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f t="shared" si="14"/>
        <v>0</v>
      </c>
      <c r="M213" s="1">
        <v>37</v>
      </c>
      <c r="N213" t="s">
        <v>1092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16"/>
        <v>0</v>
      </c>
    </row>
    <row r="214" spans="1:22" x14ac:dyDescent="0.2">
      <c r="A214" s="1">
        <v>24</v>
      </c>
      <c r="B214" t="s">
        <v>1091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3</v>
      </c>
      <c r="J214">
        <f t="shared" si="14"/>
        <v>3</v>
      </c>
      <c r="M214" s="1">
        <v>37</v>
      </c>
      <c r="N214" t="s">
        <v>1090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f t="shared" si="16"/>
        <v>0</v>
      </c>
    </row>
    <row r="215" spans="1:22" x14ac:dyDescent="0.2">
      <c r="A215" s="1">
        <v>24</v>
      </c>
      <c r="B215" t="s">
        <v>1089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14"/>
        <v>0</v>
      </c>
      <c r="M215" s="1">
        <v>37</v>
      </c>
      <c r="N215" t="s">
        <v>1088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f t="shared" si="16"/>
        <v>0</v>
      </c>
    </row>
    <row r="216" spans="1:22" x14ac:dyDescent="0.2">
      <c r="A216" s="1">
        <v>24</v>
      </c>
      <c r="B216" t="s">
        <v>1087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 t="shared" si="14"/>
        <v>0</v>
      </c>
      <c r="M216" s="1">
        <v>37</v>
      </c>
      <c r="N216" t="s">
        <v>1086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16"/>
        <v>0</v>
      </c>
    </row>
    <row r="217" spans="1:22" x14ac:dyDescent="0.2">
      <c r="A217" s="1">
        <v>24</v>
      </c>
      <c r="B217" t="s">
        <v>1085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14"/>
        <v>0</v>
      </c>
      <c r="M217" s="1">
        <v>37</v>
      </c>
      <c r="N217" t="s">
        <v>1084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si="16"/>
        <v>0</v>
      </c>
    </row>
    <row r="218" spans="1:22" x14ac:dyDescent="0.2">
      <c r="A218" s="1">
        <v>24</v>
      </c>
      <c r="B218" t="s">
        <v>1083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 t="shared" si="14"/>
        <v>0</v>
      </c>
      <c r="M218" s="1">
        <v>37</v>
      </c>
      <c r="N218" t="s">
        <v>1082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16"/>
        <v>0</v>
      </c>
    </row>
    <row r="219" spans="1:22" x14ac:dyDescent="0.2">
      <c r="A219" s="1">
        <v>24</v>
      </c>
      <c r="B219" t="s">
        <v>1081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 t="shared" si="14"/>
        <v>0</v>
      </c>
      <c r="M219" s="1">
        <v>37</v>
      </c>
      <c r="N219" t="s">
        <v>1080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1</v>
      </c>
      <c r="V219">
        <f t="shared" si="16"/>
        <v>1</v>
      </c>
    </row>
    <row r="220" spans="1:22" x14ac:dyDescent="0.2">
      <c r="A220" s="1">
        <v>24</v>
      </c>
      <c r="B220" t="s">
        <v>1079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f t="shared" si="14"/>
        <v>0</v>
      </c>
      <c r="M220" s="1">
        <v>37</v>
      </c>
      <c r="N220" t="s">
        <v>1078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f t="shared" si="16"/>
        <v>1</v>
      </c>
    </row>
    <row r="221" spans="1:22" x14ac:dyDescent="0.2">
      <c r="A221" s="1">
        <v>24</v>
      </c>
      <c r="B221" t="s">
        <v>1077</v>
      </c>
      <c r="C221">
        <v>0</v>
      </c>
      <c r="D221">
        <v>1</v>
      </c>
      <c r="E221">
        <v>1</v>
      </c>
      <c r="F221">
        <v>0</v>
      </c>
      <c r="G221">
        <v>4</v>
      </c>
      <c r="H221">
        <v>4</v>
      </c>
      <c r="I221">
        <v>20</v>
      </c>
      <c r="J221">
        <f t="shared" si="14"/>
        <v>30</v>
      </c>
      <c r="M221" s="1">
        <v>37</v>
      </c>
      <c r="N221" t="s">
        <v>1076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f t="shared" si="16"/>
        <v>0</v>
      </c>
    </row>
    <row r="222" spans="1:22" x14ac:dyDescent="0.2">
      <c r="A222" s="1">
        <v>25</v>
      </c>
      <c r="B222" t="s">
        <v>1075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 t="shared" si="14"/>
        <v>0</v>
      </c>
      <c r="M222" s="1">
        <v>37</v>
      </c>
      <c r="N222" t="s">
        <v>1074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16"/>
        <v>0</v>
      </c>
    </row>
    <row r="223" spans="1:22" x14ac:dyDescent="0.2">
      <c r="A223" s="1">
        <v>25</v>
      </c>
      <c r="B223" t="s">
        <v>1073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 t="shared" si="14"/>
        <v>0</v>
      </c>
      <c r="M223" s="1">
        <v>37</v>
      </c>
      <c r="N223" t="s">
        <v>1072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16"/>
        <v>0</v>
      </c>
    </row>
    <row r="224" spans="1:22" x14ac:dyDescent="0.2">
      <c r="A224" s="1">
        <v>25</v>
      </c>
      <c r="B224" t="s">
        <v>1071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f t="shared" si="14"/>
        <v>0</v>
      </c>
      <c r="M224" s="1">
        <v>37</v>
      </c>
      <c r="N224" t="s">
        <v>1070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16"/>
        <v>0</v>
      </c>
    </row>
    <row r="225" spans="1:22" x14ac:dyDescent="0.2">
      <c r="A225" s="1">
        <v>25</v>
      </c>
      <c r="B225" t="s">
        <v>1069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f t="shared" si="14"/>
        <v>0</v>
      </c>
      <c r="M225" s="1">
        <v>38</v>
      </c>
      <c r="N225" t="s">
        <v>1068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16"/>
        <v>0</v>
      </c>
    </row>
    <row r="226" spans="1:22" x14ac:dyDescent="0.2">
      <c r="A226" s="1">
        <v>25</v>
      </c>
      <c r="B226" t="s">
        <v>1067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14"/>
        <v>0</v>
      </c>
      <c r="M226" s="1">
        <v>38</v>
      </c>
      <c r="N226" t="s">
        <v>1066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f t="shared" si="16"/>
        <v>0</v>
      </c>
    </row>
    <row r="227" spans="1:22" x14ac:dyDescent="0.2">
      <c r="A227" s="1">
        <v>25</v>
      </c>
      <c r="B227" t="s">
        <v>1065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 t="shared" si="14"/>
        <v>0</v>
      </c>
      <c r="M227" s="1">
        <v>39</v>
      </c>
    </row>
    <row r="228" spans="1:22" x14ac:dyDescent="0.2">
      <c r="A228" s="1">
        <v>25</v>
      </c>
      <c r="B228" t="s">
        <v>1064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14"/>
        <v>0</v>
      </c>
      <c r="M228" s="1">
        <v>40</v>
      </c>
    </row>
    <row r="229" spans="1:22" x14ac:dyDescent="0.2">
      <c r="A229" s="1">
        <v>25</v>
      </c>
      <c r="B229" t="s">
        <v>1063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 t="shared" si="14"/>
        <v>0</v>
      </c>
      <c r="M229" s="1">
        <v>41</v>
      </c>
    </row>
    <row r="230" spans="1:22" x14ac:dyDescent="0.2">
      <c r="A230" s="1">
        <v>25</v>
      </c>
      <c r="B230" t="s">
        <v>1062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f t="shared" si="14"/>
        <v>0</v>
      </c>
      <c r="M230" s="1">
        <v>42</v>
      </c>
    </row>
    <row r="231" spans="1:22" x14ac:dyDescent="0.2">
      <c r="A231" s="1">
        <v>25</v>
      </c>
      <c r="B231" t="s">
        <v>1061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 t="shared" ref="J231:J294" si="17">SUM(C231:I231)</f>
        <v>0</v>
      </c>
      <c r="M231" s="1">
        <v>43</v>
      </c>
    </row>
    <row r="232" spans="1:22" x14ac:dyDescent="0.2">
      <c r="A232" s="1">
        <v>25</v>
      </c>
      <c r="B232" t="s">
        <v>1060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 t="shared" si="17"/>
        <v>0</v>
      </c>
      <c r="M232" s="1">
        <v>44</v>
      </c>
    </row>
    <row r="233" spans="1:22" x14ac:dyDescent="0.2">
      <c r="A233" s="1">
        <v>25</v>
      </c>
      <c r="B233" t="s">
        <v>1059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f t="shared" si="17"/>
        <v>0</v>
      </c>
      <c r="M233" s="1">
        <v>45</v>
      </c>
      <c r="N233" t="s">
        <v>1058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f t="shared" ref="V233:V263" si="18">SUM(O233:U233)</f>
        <v>0</v>
      </c>
    </row>
    <row r="234" spans="1:22" x14ac:dyDescent="0.2">
      <c r="A234" s="1">
        <v>25</v>
      </c>
      <c r="B234" t="s">
        <v>1057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17"/>
        <v>0</v>
      </c>
      <c r="M234" s="1">
        <v>45</v>
      </c>
      <c r="N234" t="s">
        <v>1056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f t="shared" si="18"/>
        <v>0</v>
      </c>
    </row>
    <row r="235" spans="1:22" x14ac:dyDescent="0.2">
      <c r="A235" s="1">
        <v>25</v>
      </c>
      <c r="B235" t="s">
        <v>1055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 t="shared" si="17"/>
        <v>0</v>
      </c>
      <c r="M235" s="1">
        <v>45</v>
      </c>
      <c r="N235" t="s">
        <v>1054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18"/>
        <v>0</v>
      </c>
    </row>
    <row r="236" spans="1:22" x14ac:dyDescent="0.2">
      <c r="A236" s="1">
        <v>25</v>
      </c>
      <c r="B236" t="s">
        <v>1053</v>
      </c>
      <c r="C236">
        <v>0</v>
      </c>
      <c r="D236">
        <v>1</v>
      </c>
      <c r="E236">
        <v>1</v>
      </c>
      <c r="F236">
        <v>0</v>
      </c>
      <c r="G236">
        <v>2</v>
      </c>
      <c r="H236">
        <v>2</v>
      </c>
      <c r="I236">
        <v>0</v>
      </c>
      <c r="J236">
        <f t="shared" si="17"/>
        <v>6</v>
      </c>
      <c r="M236" s="1">
        <v>45</v>
      </c>
      <c r="N236" t="s">
        <v>1052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f t="shared" si="18"/>
        <v>0</v>
      </c>
    </row>
    <row r="237" spans="1:22" x14ac:dyDescent="0.2">
      <c r="A237" s="1">
        <v>26</v>
      </c>
      <c r="B237" t="s">
        <v>1051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f t="shared" si="17"/>
        <v>0</v>
      </c>
      <c r="M237" s="1">
        <v>45</v>
      </c>
      <c r="N237" t="s">
        <v>1050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18"/>
        <v>0</v>
      </c>
    </row>
    <row r="238" spans="1:22" x14ac:dyDescent="0.2">
      <c r="A238" s="1">
        <v>27</v>
      </c>
      <c r="B238" t="s">
        <v>1049</v>
      </c>
      <c r="C238">
        <v>15</v>
      </c>
      <c r="D238">
        <v>0</v>
      </c>
      <c r="E238">
        <v>15</v>
      </c>
      <c r="F238">
        <v>2</v>
      </c>
      <c r="G238">
        <v>2</v>
      </c>
      <c r="H238">
        <v>4</v>
      </c>
      <c r="I238">
        <v>0</v>
      </c>
      <c r="J238">
        <f t="shared" si="17"/>
        <v>38</v>
      </c>
      <c r="M238" s="1">
        <v>45</v>
      </c>
      <c r="N238" t="s">
        <v>1048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18"/>
        <v>0</v>
      </c>
    </row>
    <row r="239" spans="1:22" x14ac:dyDescent="0.2">
      <c r="A239" s="1">
        <v>28</v>
      </c>
      <c r="B239" t="s">
        <v>1047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f t="shared" si="17"/>
        <v>0</v>
      </c>
      <c r="M239" s="1">
        <v>45</v>
      </c>
      <c r="N239" t="s">
        <v>1046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18"/>
        <v>0</v>
      </c>
    </row>
    <row r="240" spans="1:22" x14ac:dyDescent="0.2">
      <c r="A240" s="1">
        <v>28</v>
      </c>
      <c r="B240" t="s">
        <v>1045</v>
      </c>
      <c r="C240">
        <v>3</v>
      </c>
      <c r="D240">
        <v>3</v>
      </c>
      <c r="E240">
        <v>6</v>
      </c>
      <c r="F240">
        <v>0</v>
      </c>
      <c r="G240">
        <v>0</v>
      </c>
      <c r="H240">
        <v>0</v>
      </c>
      <c r="I240">
        <v>0</v>
      </c>
      <c r="J240">
        <f t="shared" si="17"/>
        <v>12</v>
      </c>
      <c r="M240" s="1">
        <v>45</v>
      </c>
      <c r="N240" t="s">
        <v>1044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18"/>
        <v>0</v>
      </c>
    </row>
    <row r="241" spans="1:22" x14ac:dyDescent="0.2">
      <c r="A241" s="1">
        <v>28</v>
      </c>
      <c r="B241" t="s">
        <v>1043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 t="shared" si="17"/>
        <v>0</v>
      </c>
      <c r="M241" s="1">
        <v>45</v>
      </c>
      <c r="N241" t="s">
        <v>1042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18"/>
        <v>0</v>
      </c>
    </row>
    <row r="242" spans="1:22" x14ac:dyDescent="0.2">
      <c r="A242" s="1">
        <v>28</v>
      </c>
      <c r="B242" t="s">
        <v>1041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 t="shared" si="17"/>
        <v>0</v>
      </c>
      <c r="M242" s="1">
        <v>45</v>
      </c>
      <c r="N242" t="s">
        <v>1040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f t="shared" si="18"/>
        <v>0</v>
      </c>
    </row>
    <row r="243" spans="1:22" x14ac:dyDescent="0.2">
      <c r="A243" s="1">
        <v>28</v>
      </c>
      <c r="B243" t="s">
        <v>1039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 t="shared" si="17"/>
        <v>0</v>
      </c>
      <c r="M243" s="1">
        <v>45</v>
      </c>
      <c r="N243" t="s">
        <v>1038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18"/>
        <v>0</v>
      </c>
    </row>
    <row r="244" spans="1:22" x14ac:dyDescent="0.2">
      <c r="A244" s="1">
        <v>28</v>
      </c>
      <c r="B244" t="s">
        <v>1037</v>
      </c>
      <c r="C244">
        <v>4</v>
      </c>
      <c r="D244">
        <v>0</v>
      </c>
      <c r="E244">
        <v>4</v>
      </c>
      <c r="F244">
        <v>0</v>
      </c>
      <c r="G244">
        <v>0</v>
      </c>
      <c r="H244">
        <v>0</v>
      </c>
      <c r="I244">
        <v>0</v>
      </c>
      <c r="J244">
        <f t="shared" si="17"/>
        <v>8</v>
      </c>
      <c r="M244" s="1">
        <v>45</v>
      </c>
      <c r="N244" t="s">
        <v>1036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18"/>
        <v>0</v>
      </c>
    </row>
    <row r="245" spans="1:22" x14ac:dyDescent="0.2">
      <c r="A245" s="1">
        <v>28</v>
      </c>
      <c r="B245" t="s">
        <v>1035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 t="shared" si="17"/>
        <v>0</v>
      </c>
      <c r="M245" s="1">
        <v>45</v>
      </c>
      <c r="N245" t="s">
        <v>1034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18"/>
        <v>0</v>
      </c>
    </row>
    <row r="246" spans="1:22" x14ac:dyDescent="0.2">
      <c r="A246" s="1">
        <v>28</v>
      </c>
      <c r="B246" t="s">
        <v>1033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f t="shared" si="17"/>
        <v>0</v>
      </c>
      <c r="M246" s="1">
        <v>45</v>
      </c>
      <c r="N246" t="s">
        <v>1032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18"/>
        <v>0</v>
      </c>
    </row>
    <row r="247" spans="1:22" x14ac:dyDescent="0.2">
      <c r="A247" s="1">
        <v>28</v>
      </c>
      <c r="B247" t="s">
        <v>1031</v>
      </c>
      <c r="C247">
        <v>30</v>
      </c>
      <c r="D247">
        <v>12</v>
      </c>
      <c r="E247">
        <v>42</v>
      </c>
      <c r="F247">
        <v>0</v>
      </c>
      <c r="G247">
        <v>0</v>
      </c>
      <c r="H247">
        <v>0</v>
      </c>
      <c r="I247">
        <v>0</v>
      </c>
      <c r="J247">
        <f t="shared" si="17"/>
        <v>84</v>
      </c>
      <c r="M247" s="1">
        <v>45</v>
      </c>
      <c r="N247" t="s">
        <v>1030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f t="shared" si="18"/>
        <v>0</v>
      </c>
    </row>
    <row r="248" spans="1:22" x14ac:dyDescent="0.2">
      <c r="A248" s="1">
        <v>28</v>
      </c>
      <c r="B248" t="s">
        <v>1029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17"/>
        <v>0</v>
      </c>
      <c r="M248" s="1">
        <v>45</v>
      </c>
      <c r="N248" t="s">
        <v>1028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18"/>
        <v>0</v>
      </c>
    </row>
    <row r="249" spans="1:22" x14ac:dyDescent="0.2">
      <c r="A249" s="1">
        <v>28</v>
      </c>
      <c r="B249" t="s">
        <v>1027</v>
      </c>
      <c r="C249">
        <v>2</v>
      </c>
      <c r="D249">
        <v>2</v>
      </c>
      <c r="E249">
        <v>4</v>
      </c>
      <c r="F249">
        <v>0</v>
      </c>
      <c r="G249">
        <v>0</v>
      </c>
      <c r="H249">
        <v>0</v>
      </c>
      <c r="I249">
        <v>3</v>
      </c>
      <c r="J249">
        <f t="shared" si="17"/>
        <v>11</v>
      </c>
      <c r="M249" s="1">
        <v>45</v>
      </c>
      <c r="N249" t="s">
        <v>1026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18"/>
        <v>0</v>
      </c>
    </row>
    <row r="250" spans="1:22" x14ac:dyDescent="0.2">
      <c r="A250" s="1">
        <v>28</v>
      </c>
      <c r="B250" t="s">
        <v>1025</v>
      </c>
      <c r="C250">
        <v>2</v>
      </c>
      <c r="D250">
        <v>2</v>
      </c>
      <c r="E250">
        <v>4</v>
      </c>
      <c r="F250">
        <v>0</v>
      </c>
      <c r="G250">
        <v>0</v>
      </c>
      <c r="H250">
        <v>0</v>
      </c>
      <c r="I250">
        <v>0</v>
      </c>
      <c r="J250">
        <f t="shared" si="17"/>
        <v>8</v>
      </c>
      <c r="M250" s="1">
        <v>45</v>
      </c>
      <c r="N250" t="s">
        <v>1024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18"/>
        <v>0</v>
      </c>
    </row>
    <row r="251" spans="1:22" x14ac:dyDescent="0.2">
      <c r="A251" s="1">
        <v>28</v>
      </c>
      <c r="B251" t="s">
        <v>1023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 t="shared" si="17"/>
        <v>0</v>
      </c>
      <c r="M251" s="1">
        <v>45</v>
      </c>
      <c r="N251" t="s">
        <v>1022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f t="shared" si="18"/>
        <v>0</v>
      </c>
    </row>
    <row r="252" spans="1:22" x14ac:dyDescent="0.2">
      <c r="A252" s="1">
        <v>28</v>
      </c>
      <c r="B252" t="s">
        <v>1021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 t="shared" si="17"/>
        <v>0</v>
      </c>
      <c r="M252" s="1">
        <v>45</v>
      </c>
      <c r="N252" t="s">
        <v>1020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18"/>
        <v>0</v>
      </c>
    </row>
    <row r="253" spans="1:22" x14ac:dyDescent="0.2">
      <c r="A253" s="1">
        <v>28</v>
      </c>
      <c r="B253" t="s">
        <v>1019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f t="shared" si="17"/>
        <v>0</v>
      </c>
      <c r="M253" s="1">
        <v>45</v>
      </c>
      <c r="N253" t="s">
        <v>1018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f t="shared" si="18"/>
        <v>0</v>
      </c>
    </row>
    <row r="254" spans="1:22" x14ac:dyDescent="0.2">
      <c r="A254" s="1">
        <v>28</v>
      </c>
      <c r="B254" t="s">
        <v>1017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26</v>
      </c>
      <c r="J254">
        <f t="shared" si="17"/>
        <v>28</v>
      </c>
      <c r="M254" s="1">
        <v>45</v>
      </c>
      <c r="N254" t="s">
        <v>1016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f t="shared" si="18"/>
        <v>0</v>
      </c>
    </row>
    <row r="255" spans="1:22" x14ac:dyDescent="0.2">
      <c r="A255" s="1">
        <v>28</v>
      </c>
      <c r="B255" t="s">
        <v>1015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17"/>
        <v>0</v>
      </c>
      <c r="M255" s="1">
        <v>45</v>
      </c>
      <c r="N255" t="s">
        <v>1014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18"/>
        <v>0</v>
      </c>
    </row>
    <row r="256" spans="1:22" x14ac:dyDescent="0.2">
      <c r="A256" s="1">
        <v>28</v>
      </c>
      <c r="B256" t="s">
        <v>1013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f t="shared" si="17"/>
        <v>2</v>
      </c>
      <c r="M256" s="1">
        <v>45</v>
      </c>
      <c r="N256" t="s">
        <v>1012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18"/>
        <v>0</v>
      </c>
    </row>
    <row r="257" spans="1:22" x14ac:dyDescent="0.2">
      <c r="A257" s="1">
        <v>28</v>
      </c>
      <c r="B257" t="s">
        <v>1011</v>
      </c>
      <c r="C257">
        <v>1</v>
      </c>
      <c r="D257">
        <v>1</v>
      </c>
      <c r="E257">
        <v>2</v>
      </c>
      <c r="F257">
        <v>0</v>
      </c>
      <c r="G257">
        <v>0</v>
      </c>
      <c r="H257">
        <v>0</v>
      </c>
      <c r="I257">
        <v>1</v>
      </c>
      <c r="J257">
        <f t="shared" si="17"/>
        <v>5</v>
      </c>
      <c r="M257" s="1">
        <v>45</v>
      </c>
      <c r="N257" t="s">
        <v>1010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18"/>
        <v>0</v>
      </c>
    </row>
    <row r="258" spans="1:22" x14ac:dyDescent="0.2">
      <c r="A258" s="1">
        <v>28</v>
      </c>
      <c r="B258" t="s">
        <v>1009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f t="shared" si="17"/>
        <v>0</v>
      </c>
      <c r="M258" s="1">
        <v>45</v>
      </c>
      <c r="N258" t="s">
        <v>1008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4</v>
      </c>
      <c r="V258">
        <f t="shared" si="18"/>
        <v>4</v>
      </c>
    </row>
    <row r="259" spans="1:22" x14ac:dyDescent="0.2">
      <c r="A259" s="1">
        <v>28</v>
      </c>
      <c r="B259" t="s">
        <v>1007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 t="shared" si="17"/>
        <v>0</v>
      </c>
      <c r="M259" s="1">
        <v>45</v>
      </c>
      <c r="N259" t="s">
        <v>1006</v>
      </c>
      <c r="O259">
        <v>0</v>
      </c>
      <c r="P259">
        <v>1</v>
      </c>
      <c r="Q259">
        <v>1</v>
      </c>
      <c r="R259">
        <v>0</v>
      </c>
      <c r="S259">
        <v>1</v>
      </c>
      <c r="T259">
        <v>1</v>
      </c>
      <c r="U259">
        <v>37</v>
      </c>
      <c r="V259">
        <f t="shared" si="18"/>
        <v>41</v>
      </c>
    </row>
    <row r="260" spans="1:22" x14ac:dyDescent="0.2">
      <c r="A260" s="1">
        <v>28</v>
      </c>
      <c r="B260" t="s">
        <v>1005</v>
      </c>
      <c r="C260">
        <v>13</v>
      </c>
      <c r="D260">
        <v>13</v>
      </c>
      <c r="E260">
        <v>26</v>
      </c>
      <c r="F260">
        <v>0</v>
      </c>
      <c r="G260">
        <v>0</v>
      </c>
      <c r="H260">
        <v>0</v>
      </c>
      <c r="I260">
        <v>1</v>
      </c>
      <c r="J260">
        <f t="shared" si="17"/>
        <v>53</v>
      </c>
      <c r="M260" s="1">
        <v>45</v>
      </c>
      <c r="N260" t="s">
        <v>1004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18"/>
        <v>0</v>
      </c>
    </row>
    <row r="261" spans="1:22" x14ac:dyDescent="0.2">
      <c r="A261" s="1">
        <v>28</v>
      </c>
      <c r="B261" t="s">
        <v>1003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 t="shared" si="17"/>
        <v>0</v>
      </c>
      <c r="M261" s="1">
        <v>45</v>
      </c>
      <c r="N261" t="s">
        <v>1002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18"/>
        <v>0</v>
      </c>
    </row>
    <row r="262" spans="1:22" x14ac:dyDescent="0.2">
      <c r="A262" s="1">
        <v>28</v>
      </c>
      <c r="B262" t="s">
        <v>1001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</v>
      </c>
      <c r="J262">
        <f t="shared" si="17"/>
        <v>2</v>
      </c>
      <c r="M262" s="1">
        <v>45</v>
      </c>
      <c r="N262" t="s">
        <v>1000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18"/>
        <v>0</v>
      </c>
    </row>
    <row r="263" spans="1:22" x14ac:dyDescent="0.2">
      <c r="A263" s="1">
        <v>28</v>
      </c>
      <c r="B263" t="s">
        <v>999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2</v>
      </c>
      <c r="J263">
        <f t="shared" si="17"/>
        <v>2</v>
      </c>
      <c r="M263" s="1">
        <v>45</v>
      </c>
      <c r="N263" t="s">
        <v>998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18"/>
        <v>0</v>
      </c>
    </row>
    <row r="264" spans="1:22" x14ac:dyDescent="0.2">
      <c r="A264" s="1">
        <v>28</v>
      </c>
      <c r="B264" t="s">
        <v>997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17"/>
        <v>0</v>
      </c>
      <c r="M264" s="1">
        <v>46</v>
      </c>
    </row>
    <row r="265" spans="1:22" x14ac:dyDescent="0.2">
      <c r="A265" s="1">
        <v>28</v>
      </c>
      <c r="B265" t="s">
        <v>996</v>
      </c>
      <c r="C265">
        <v>1</v>
      </c>
      <c r="D265">
        <v>1</v>
      </c>
      <c r="E265">
        <v>2</v>
      </c>
      <c r="F265">
        <v>0</v>
      </c>
      <c r="G265">
        <v>0</v>
      </c>
      <c r="H265">
        <v>0</v>
      </c>
      <c r="I265">
        <v>0</v>
      </c>
      <c r="J265">
        <f t="shared" si="17"/>
        <v>4</v>
      </c>
      <c r="M265" s="1">
        <v>47</v>
      </c>
      <c r="N265" t="s">
        <v>995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ref="V265:V281" si="19">SUM(O265:U265)</f>
        <v>0</v>
      </c>
    </row>
    <row r="266" spans="1:22" x14ac:dyDescent="0.2">
      <c r="A266" s="1">
        <v>28</v>
      </c>
      <c r="B266" t="s">
        <v>994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f t="shared" si="17"/>
        <v>1</v>
      </c>
      <c r="M266" s="1">
        <v>47</v>
      </c>
      <c r="N266" t="s">
        <v>993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19"/>
        <v>0</v>
      </c>
    </row>
    <row r="267" spans="1:22" x14ac:dyDescent="0.2">
      <c r="A267" s="1">
        <v>28</v>
      </c>
      <c r="B267" t="s">
        <v>992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 t="shared" si="17"/>
        <v>0</v>
      </c>
      <c r="M267" s="1">
        <v>47</v>
      </c>
      <c r="N267" t="s">
        <v>991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19"/>
        <v>0</v>
      </c>
    </row>
    <row r="268" spans="1:22" x14ac:dyDescent="0.2">
      <c r="A268" s="1">
        <v>28</v>
      </c>
      <c r="B268" t="s">
        <v>990</v>
      </c>
      <c r="C268">
        <v>4</v>
      </c>
      <c r="D268">
        <v>4</v>
      </c>
      <c r="E268">
        <v>8</v>
      </c>
      <c r="F268">
        <v>0</v>
      </c>
      <c r="G268">
        <v>0</v>
      </c>
      <c r="H268">
        <v>0</v>
      </c>
      <c r="I268">
        <v>0</v>
      </c>
      <c r="J268">
        <f t="shared" si="17"/>
        <v>16</v>
      </c>
      <c r="M268" s="1">
        <v>47</v>
      </c>
      <c r="N268" t="s">
        <v>989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f t="shared" si="19"/>
        <v>0</v>
      </c>
    </row>
    <row r="269" spans="1:22" x14ac:dyDescent="0.2">
      <c r="A269" s="1">
        <v>28</v>
      </c>
      <c r="B269" t="s">
        <v>988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 t="shared" si="17"/>
        <v>0</v>
      </c>
      <c r="M269" s="1">
        <v>47</v>
      </c>
      <c r="N269" t="s">
        <v>987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19"/>
        <v>0</v>
      </c>
    </row>
    <row r="270" spans="1:22" x14ac:dyDescent="0.2">
      <c r="A270" s="1">
        <v>28</v>
      </c>
      <c r="B270" t="s">
        <v>986</v>
      </c>
      <c r="C270">
        <v>1</v>
      </c>
      <c r="D270">
        <v>1</v>
      </c>
      <c r="E270">
        <v>2</v>
      </c>
      <c r="F270">
        <v>0</v>
      </c>
      <c r="G270">
        <v>0</v>
      </c>
      <c r="H270">
        <v>0</v>
      </c>
      <c r="I270">
        <v>1</v>
      </c>
      <c r="J270">
        <f t="shared" si="17"/>
        <v>5</v>
      </c>
      <c r="M270" s="1">
        <v>47</v>
      </c>
      <c r="N270" t="s">
        <v>985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19"/>
        <v>0</v>
      </c>
    </row>
    <row r="271" spans="1:22" x14ac:dyDescent="0.2">
      <c r="A271" s="1">
        <v>28</v>
      </c>
      <c r="B271" t="s">
        <v>984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 t="shared" si="17"/>
        <v>0</v>
      </c>
      <c r="M271" s="1">
        <v>47</v>
      </c>
      <c r="N271" t="s">
        <v>983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19"/>
        <v>0</v>
      </c>
    </row>
    <row r="272" spans="1:22" x14ac:dyDescent="0.2">
      <c r="A272" s="1">
        <v>28</v>
      </c>
      <c r="B272" t="s">
        <v>982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 t="shared" si="17"/>
        <v>0</v>
      </c>
      <c r="M272" s="1">
        <v>47</v>
      </c>
      <c r="N272" t="s">
        <v>981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f t="shared" si="19"/>
        <v>0</v>
      </c>
    </row>
    <row r="273" spans="1:22" x14ac:dyDescent="0.2">
      <c r="A273" s="1">
        <v>28</v>
      </c>
      <c r="B273" t="s">
        <v>980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 t="shared" si="17"/>
        <v>0</v>
      </c>
      <c r="M273" s="1">
        <v>47</v>
      </c>
      <c r="N273" t="s">
        <v>979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19"/>
        <v>0</v>
      </c>
    </row>
    <row r="274" spans="1:22" x14ac:dyDescent="0.2">
      <c r="A274" s="1">
        <v>28</v>
      </c>
      <c r="B274" t="s">
        <v>978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1</v>
      </c>
      <c r="J274">
        <f t="shared" si="17"/>
        <v>3</v>
      </c>
      <c r="M274" s="1">
        <v>47</v>
      </c>
      <c r="N274" t="s">
        <v>977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19"/>
        <v>0</v>
      </c>
    </row>
    <row r="275" spans="1:22" x14ac:dyDescent="0.2">
      <c r="A275" s="1">
        <v>29</v>
      </c>
      <c r="B275" t="s">
        <v>976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17"/>
        <v>0</v>
      </c>
      <c r="M275" s="1">
        <v>47</v>
      </c>
      <c r="N275" t="s">
        <v>975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f t="shared" si="19"/>
        <v>0</v>
      </c>
    </row>
    <row r="276" spans="1:22" x14ac:dyDescent="0.2">
      <c r="A276" s="1">
        <v>29</v>
      </c>
      <c r="B276" t="s">
        <v>974</v>
      </c>
      <c r="C276">
        <v>0</v>
      </c>
      <c r="D276">
        <v>1</v>
      </c>
      <c r="E276">
        <v>1</v>
      </c>
      <c r="F276">
        <v>0</v>
      </c>
      <c r="G276">
        <v>4</v>
      </c>
      <c r="H276">
        <v>4</v>
      </c>
      <c r="I276">
        <v>0</v>
      </c>
      <c r="J276">
        <f t="shared" si="17"/>
        <v>10</v>
      </c>
      <c r="M276" s="1">
        <v>47</v>
      </c>
      <c r="N276" t="s">
        <v>973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19"/>
        <v>0</v>
      </c>
    </row>
    <row r="277" spans="1:22" x14ac:dyDescent="0.2">
      <c r="A277" s="1">
        <v>30</v>
      </c>
      <c r="B277" t="s">
        <v>972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 t="shared" si="17"/>
        <v>0</v>
      </c>
      <c r="M277" s="1">
        <v>47</v>
      </c>
      <c r="N277" t="s">
        <v>971</v>
      </c>
      <c r="O277">
        <v>0</v>
      </c>
      <c r="P277">
        <v>0</v>
      </c>
      <c r="Q277">
        <v>0</v>
      </c>
      <c r="R277">
        <v>1</v>
      </c>
      <c r="S277">
        <v>1</v>
      </c>
      <c r="T277">
        <v>2</v>
      </c>
      <c r="U277">
        <v>0</v>
      </c>
      <c r="V277">
        <f t="shared" si="19"/>
        <v>4</v>
      </c>
    </row>
    <row r="278" spans="1:22" x14ac:dyDescent="0.2">
      <c r="A278" s="1">
        <v>30</v>
      </c>
      <c r="B278" t="s">
        <v>970</v>
      </c>
      <c r="C278">
        <v>1</v>
      </c>
      <c r="D278">
        <v>2</v>
      </c>
      <c r="E278">
        <v>3</v>
      </c>
      <c r="F278">
        <v>0</v>
      </c>
      <c r="G278">
        <v>0</v>
      </c>
      <c r="H278">
        <v>0</v>
      </c>
      <c r="I278">
        <v>1</v>
      </c>
      <c r="J278">
        <f t="shared" si="17"/>
        <v>7</v>
      </c>
      <c r="M278" s="1">
        <v>47</v>
      </c>
      <c r="N278" t="s">
        <v>969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f t="shared" si="19"/>
        <v>0</v>
      </c>
    </row>
    <row r="279" spans="1:22" x14ac:dyDescent="0.2">
      <c r="A279" s="1">
        <v>30</v>
      </c>
      <c r="B279" t="s">
        <v>968</v>
      </c>
      <c r="C279">
        <v>11</v>
      </c>
      <c r="D279">
        <v>10</v>
      </c>
      <c r="E279">
        <v>21</v>
      </c>
      <c r="I279">
        <v>1</v>
      </c>
      <c r="J279">
        <f t="shared" si="17"/>
        <v>43</v>
      </c>
      <c r="M279" s="1">
        <v>47</v>
      </c>
      <c r="N279" t="s">
        <v>967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19"/>
        <v>0</v>
      </c>
    </row>
    <row r="280" spans="1:22" x14ac:dyDescent="0.2">
      <c r="A280" s="1">
        <v>31</v>
      </c>
      <c r="B280" t="s">
        <v>966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17"/>
        <v>0</v>
      </c>
      <c r="M280" s="1">
        <v>47</v>
      </c>
      <c r="N280" t="s">
        <v>965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19"/>
        <v>0</v>
      </c>
    </row>
    <row r="281" spans="1:22" x14ac:dyDescent="0.2">
      <c r="A281" s="1">
        <v>32</v>
      </c>
      <c r="B281" t="s">
        <v>964</v>
      </c>
      <c r="C281">
        <v>0</v>
      </c>
      <c r="D281">
        <v>1</v>
      </c>
      <c r="E281">
        <v>1</v>
      </c>
      <c r="F281">
        <v>0</v>
      </c>
      <c r="G281">
        <v>4</v>
      </c>
      <c r="H281">
        <v>4</v>
      </c>
      <c r="I281">
        <v>0</v>
      </c>
      <c r="J281">
        <f t="shared" si="17"/>
        <v>10</v>
      </c>
      <c r="M281" s="1">
        <v>47</v>
      </c>
      <c r="N281" t="s">
        <v>963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si="19"/>
        <v>0</v>
      </c>
    </row>
    <row r="282" spans="1:22" x14ac:dyDescent="0.2">
      <c r="A282" s="1">
        <v>33</v>
      </c>
      <c r="B282" t="s">
        <v>962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 t="shared" si="17"/>
        <v>0</v>
      </c>
      <c r="M282" s="1">
        <v>48</v>
      </c>
    </row>
    <row r="283" spans="1:22" x14ac:dyDescent="0.2">
      <c r="A283" s="1">
        <v>33</v>
      </c>
      <c r="B283" t="s">
        <v>961</v>
      </c>
      <c r="C283">
        <v>0</v>
      </c>
      <c r="D283">
        <v>1</v>
      </c>
      <c r="E283">
        <v>1</v>
      </c>
      <c r="F283">
        <v>0</v>
      </c>
      <c r="G283">
        <v>19</v>
      </c>
      <c r="H283">
        <v>19</v>
      </c>
      <c r="I283">
        <v>1</v>
      </c>
      <c r="J283">
        <f t="shared" si="17"/>
        <v>41</v>
      </c>
      <c r="M283" s="1">
        <v>49</v>
      </c>
      <c r="N283" t="s">
        <v>960</v>
      </c>
      <c r="O283">
        <v>0</v>
      </c>
      <c r="P283">
        <v>0</v>
      </c>
      <c r="Q283">
        <v>0</v>
      </c>
      <c r="U283">
        <v>0</v>
      </c>
      <c r="V283">
        <f t="shared" ref="V283:V314" si="20">SUM(O283:U283)</f>
        <v>0</v>
      </c>
    </row>
    <row r="284" spans="1:22" x14ac:dyDescent="0.2">
      <c r="A284" s="1">
        <v>34</v>
      </c>
      <c r="B284" t="s">
        <v>959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17"/>
        <v>0</v>
      </c>
      <c r="M284" s="1">
        <v>49</v>
      </c>
      <c r="N284" t="s">
        <v>958</v>
      </c>
      <c r="O284">
        <v>0</v>
      </c>
      <c r="P284">
        <v>0</v>
      </c>
      <c r="Q284">
        <v>0</v>
      </c>
      <c r="U284">
        <v>0</v>
      </c>
      <c r="V284">
        <f t="shared" si="20"/>
        <v>0</v>
      </c>
    </row>
    <row r="285" spans="1:22" x14ac:dyDescent="0.2">
      <c r="A285" s="1">
        <v>34</v>
      </c>
      <c r="B285" t="s">
        <v>957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f t="shared" si="17"/>
        <v>0</v>
      </c>
      <c r="M285" s="1">
        <v>49</v>
      </c>
      <c r="N285" t="s">
        <v>956</v>
      </c>
      <c r="O285">
        <v>0</v>
      </c>
      <c r="P285">
        <v>0</v>
      </c>
      <c r="Q285">
        <v>0</v>
      </c>
      <c r="U285">
        <v>0</v>
      </c>
      <c r="V285">
        <f t="shared" si="20"/>
        <v>0</v>
      </c>
    </row>
    <row r="286" spans="1:22" x14ac:dyDescent="0.2">
      <c r="A286" s="1">
        <v>34</v>
      </c>
      <c r="B286" t="s">
        <v>955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17"/>
        <v>0</v>
      </c>
      <c r="M286" s="1">
        <v>49</v>
      </c>
      <c r="N286" t="s">
        <v>954</v>
      </c>
      <c r="O286">
        <v>0</v>
      </c>
      <c r="P286">
        <v>0</v>
      </c>
      <c r="Q286">
        <v>0</v>
      </c>
      <c r="U286">
        <v>0</v>
      </c>
      <c r="V286">
        <f t="shared" si="20"/>
        <v>0</v>
      </c>
    </row>
    <row r="287" spans="1:22" x14ac:dyDescent="0.2">
      <c r="A287" s="1">
        <v>34</v>
      </c>
      <c r="B287" t="s">
        <v>953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17"/>
        <v>0</v>
      </c>
      <c r="M287" s="1">
        <v>49</v>
      </c>
      <c r="N287" t="s">
        <v>952</v>
      </c>
      <c r="O287">
        <v>0</v>
      </c>
      <c r="P287">
        <v>0</v>
      </c>
      <c r="Q287">
        <v>0</v>
      </c>
      <c r="U287">
        <v>0</v>
      </c>
      <c r="V287">
        <f t="shared" si="20"/>
        <v>0</v>
      </c>
    </row>
    <row r="288" spans="1:22" x14ac:dyDescent="0.2">
      <c r="A288" s="1">
        <v>34</v>
      </c>
      <c r="B288" t="s">
        <v>951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 t="shared" si="17"/>
        <v>0</v>
      </c>
      <c r="M288" s="1">
        <v>49</v>
      </c>
      <c r="N288" t="s">
        <v>950</v>
      </c>
      <c r="O288">
        <v>0</v>
      </c>
      <c r="P288">
        <v>0</v>
      </c>
      <c r="Q288">
        <v>0</v>
      </c>
      <c r="U288">
        <v>24</v>
      </c>
      <c r="V288">
        <f t="shared" si="20"/>
        <v>24</v>
      </c>
    </row>
    <row r="289" spans="1:22" x14ac:dyDescent="0.2">
      <c r="A289" s="1">
        <v>34</v>
      </c>
      <c r="B289" t="s">
        <v>949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 t="shared" si="17"/>
        <v>0</v>
      </c>
      <c r="M289" s="1">
        <v>49</v>
      </c>
      <c r="N289" t="s">
        <v>948</v>
      </c>
      <c r="O289">
        <v>0</v>
      </c>
      <c r="P289">
        <v>0</v>
      </c>
      <c r="Q289">
        <v>0</v>
      </c>
      <c r="U289">
        <v>37</v>
      </c>
      <c r="V289">
        <f t="shared" si="20"/>
        <v>37</v>
      </c>
    </row>
    <row r="290" spans="1:22" x14ac:dyDescent="0.2">
      <c r="A290" s="1">
        <v>34</v>
      </c>
      <c r="B290" t="s">
        <v>947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f t="shared" si="17"/>
        <v>0</v>
      </c>
      <c r="M290" s="1">
        <v>49</v>
      </c>
      <c r="N290" t="s">
        <v>946</v>
      </c>
      <c r="O290">
        <v>0</v>
      </c>
      <c r="P290">
        <v>0</v>
      </c>
      <c r="Q290">
        <v>0</v>
      </c>
      <c r="U290">
        <v>14</v>
      </c>
      <c r="V290">
        <f t="shared" si="20"/>
        <v>14</v>
      </c>
    </row>
    <row r="291" spans="1:22" x14ac:dyDescent="0.2">
      <c r="A291" s="1">
        <v>34</v>
      </c>
      <c r="B291" t="s">
        <v>945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17"/>
        <v>0</v>
      </c>
      <c r="M291" s="1">
        <v>49</v>
      </c>
      <c r="N291" t="s">
        <v>944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20"/>
        <v>0</v>
      </c>
    </row>
    <row r="292" spans="1:22" x14ac:dyDescent="0.2">
      <c r="A292" s="1">
        <v>34</v>
      </c>
      <c r="B292" t="s">
        <v>943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17"/>
        <v>0</v>
      </c>
      <c r="M292" s="1">
        <v>50</v>
      </c>
      <c r="N292" t="s">
        <v>942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20"/>
        <v>0</v>
      </c>
    </row>
    <row r="293" spans="1:22" x14ac:dyDescent="0.2">
      <c r="A293" s="1">
        <v>34</v>
      </c>
      <c r="B293" t="s">
        <v>941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17"/>
        <v>0</v>
      </c>
      <c r="M293" s="1">
        <v>50</v>
      </c>
      <c r="N293" t="s">
        <v>940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20"/>
        <v>0</v>
      </c>
    </row>
    <row r="294" spans="1:22" x14ac:dyDescent="0.2">
      <c r="A294" s="1">
        <v>34</v>
      </c>
      <c r="B294" t="s">
        <v>939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17"/>
        <v>0</v>
      </c>
      <c r="M294" s="1">
        <v>50</v>
      </c>
      <c r="N294" t="s">
        <v>938</v>
      </c>
      <c r="O294">
        <v>0</v>
      </c>
      <c r="P294">
        <v>1</v>
      </c>
      <c r="Q294">
        <v>1</v>
      </c>
      <c r="R294">
        <v>4</v>
      </c>
      <c r="S294">
        <v>4</v>
      </c>
      <c r="T294">
        <v>8</v>
      </c>
      <c r="U294">
        <v>4</v>
      </c>
      <c r="V294">
        <f t="shared" si="20"/>
        <v>22</v>
      </c>
    </row>
    <row r="295" spans="1:22" x14ac:dyDescent="0.2">
      <c r="A295" s="1">
        <v>34</v>
      </c>
      <c r="B295" t="s">
        <v>937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 t="shared" ref="J295:J358" si="21">SUM(C295:I295)</f>
        <v>0</v>
      </c>
      <c r="M295" s="1">
        <v>50</v>
      </c>
      <c r="N295" t="s">
        <v>936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f t="shared" si="20"/>
        <v>0</v>
      </c>
    </row>
    <row r="296" spans="1:22" x14ac:dyDescent="0.2">
      <c r="A296" s="1">
        <v>34</v>
      </c>
      <c r="B296" t="s">
        <v>935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 t="shared" si="21"/>
        <v>0</v>
      </c>
      <c r="M296" s="1">
        <v>50</v>
      </c>
      <c r="N296" t="s">
        <v>934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20"/>
        <v>0</v>
      </c>
    </row>
    <row r="297" spans="1:22" x14ac:dyDescent="0.2">
      <c r="A297" s="1">
        <v>34</v>
      </c>
      <c r="B297" t="s">
        <v>933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 t="shared" si="21"/>
        <v>0</v>
      </c>
      <c r="M297" s="1">
        <v>50</v>
      </c>
      <c r="N297" t="s">
        <v>932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f t="shared" si="20"/>
        <v>0</v>
      </c>
    </row>
    <row r="298" spans="1:22" x14ac:dyDescent="0.2">
      <c r="A298" s="1">
        <v>34</v>
      </c>
      <c r="B298" t="s">
        <v>931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f t="shared" si="21"/>
        <v>0</v>
      </c>
      <c r="M298" s="1">
        <v>50</v>
      </c>
      <c r="N298" t="s">
        <v>930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20"/>
        <v>0</v>
      </c>
    </row>
    <row r="299" spans="1:22" x14ac:dyDescent="0.2">
      <c r="A299" s="1">
        <v>34</v>
      </c>
      <c r="B299" t="s">
        <v>929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 t="shared" si="21"/>
        <v>0</v>
      </c>
      <c r="M299" s="1">
        <v>50</v>
      </c>
      <c r="N299" t="s">
        <v>928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20"/>
        <v>0</v>
      </c>
    </row>
    <row r="300" spans="1:22" x14ac:dyDescent="0.2">
      <c r="A300" s="1">
        <v>34</v>
      </c>
      <c r="B300" t="s">
        <v>927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21"/>
        <v>0</v>
      </c>
      <c r="M300" s="1">
        <v>50</v>
      </c>
      <c r="N300" t="s">
        <v>926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20"/>
        <v>0</v>
      </c>
    </row>
    <row r="301" spans="1:22" x14ac:dyDescent="0.2">
      <c r="A301" s="1">
        <v>34</v>
      </c>
      <c r="B301" t="s">
        <v>925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f t="shared" si="21"/>
        <v>0</v>
      </c>
      <c r="M301" s="1">
        <v>50</v>
      </c>
      <c r="N301" t="s">
        <v>924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20"/>
        <v>0</v>
      </c>
    </row>
    <row r="302" spans="1:22" x14ac:dyDescent="0.2">
      <c r="A302" s="1">
        <v>34</v>
      </c>
      <c r="B302" t="s">
        <v>923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3</v>
      </c>
      <c r="J302">
        <f t="shared" si="21"/>
        <v>3</v>
      </c>
      <c r="M302" s="1">
        <v>50</v>
      </c>
      <c r="N302" t="s">
        <v>922</v>
      </c>
      <c r="O302">
        <v>0</v>
      </c>
      <c r="P302">
        <v>0</v>
      </c>
      <c r="Q302">
        <v>0</v>
      </c>
      <c r="R302">
        <v>2</v>
      </c>
      <c r="S302">
        <v>0</v>
      </c>
      <c r="T302">
        <v>2</v>
      </c>
      <c r="U302">
        <v>0</v>
      </c>
      <c r="V302">
        <f t="shared" si="20"/>
        <v>4</v>
      </c>
    </row>
    <row r="303" spans="1:22" x14ac:dyDescent="0.2">
      <c r="A303" s="1">
        <v>34</v>
      </c>
      <c r="B303" t="s">
        <v>921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f t="shared" si="21"/>
        <v>0</v>
      </c>
      <c r="M303" s="1">
        <v>50</v>
      </c>
      <c r="N303" t="s">
        <v>920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6</v>
      </c>
      <c r="V303">
        <f t="shared" si="20"/>
        <v>6</v>
      </c>
    </row>
    <row r="304" spans="1:22" x14ac:dyDescent="0.2">
      <c r="A304" s="1">
        <v>34</v>
      </c>
      <c r="B304" t="s">
        <v>919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f t="shared" si="21"/>
        <v>1</v>
      </c>
      <c r="M304" s="1">
        <v>50</v>
      </c>
      <c r="N304" t="s">
        <v>918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f t="shared" si="20"/>
        <v>0</v>
      </c>
    </row>
    <row r="305" spans="1:22" x14ac:dyDescent="0.2">
      <c r="A305" s="1">
        <v>34</v>
      </c>
      <c r="B305" t="s">
        <v>917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 t="shared" si="21"/>
        <v>0</v>
      </c>
      <c r="M305" s="1">
        <v>50</v>
      </c>
      <c r="N305" t="s">
        <v>916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f t="shared" si="20"/>
        <v>1</v>
      </c>
    </row>
    <row r="306" spans="1:22" x14ac:dyDescent="0.2">
      <c r="A306" s="1">
        <v>34</v>
      </c>
      <c r="B306" t="s">
        <v>915</v>
      </c>
      <c r="C306">
        <v>0</v>
      </c>
      <c r="D306">
        <v>0</v>
      </c>
      <c r="E306">
        <v>0</v>
      </c>
      <c r="F306">
        <v>0</v>
      </c>
      <c r="G306">
        <v>3</v>
      </c>
      <c r="H306">
        <v>3</v>
      </c>
      <c r="I306">
        <v>0</v>
      </c>
      <c r="J306">
        <f t="shared" si="21"/>
        <v>6</v>
      </c>
      <c r="M306" s="1">
        <v>50</v>
      </c>
      <c r="N306" t="s">
        <v>914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f t="shared" si="20"/>
        <v>0</v>
      </c>
    </row>
    <row r="307" spans="1:22" x14ac:dyDescent="0.2">
      <c r="A307" s="1">
        <v>34</v>
      </c>
      <c r="B307" t="s">
        <v>913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 t="shared" si="21"/>
        <v>0</v>
      </c>
      <c r="M307" s="1">
        <v>50</v>
      </c>
      <c r="N307" t="s">
        <v>912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20"/>
        <v>0</v>
      </c>
    </row>
    <row r="308" spans="1:22" x14ac:dyDescent="0.2">
      <c r="A308" s="1">
        <v>34</v>
      </c>
      <c r="B308" t="s">
        <v>911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f t="shared" si="21"/>
        <v>0</v>
      </c>
      <c r="M308" s="1">
        <v>50</v>
      </c>
      <c r="N308" t="s">
        <v>910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20"/>
        <v>0</v>
      </c>
    </row>
    <row r="309" spans="1:22" x14ac:dyDescent="0.2">
      <c r="A309" s="1">
        <v>34</v>
      </c>
      <c r="B309" t="s">
        <v>909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 t="shared" si="21"/>
        <v>0</v>
      </c>
      <c r="M309" s="1">
        <v>50</v>
      </c>
      <c r="N309" t="s">
        <v>908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f t="shared" si="20"/>
        <v>0</v>
      </c>
    </row>
    <row r="310" spans="1:22" x14ac:dyDescent="0.2">
      <c r="A310" s="1">
        <v>34</v>
      </c>
      <c r="B310" t="s">
        <v>907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21"/>
        <v>0</v>
      </c>
      <c r="M310" s="1">
        <v>50</v>
      </c>
      <c r="N310" t="s">
        <v>906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f t="shared" si="20"/>
        <v>0</v>
      </c>
    </row>
    <row r="311" spans="1:22" x14ac:dyDescent="0.2">
      <c r="A311" s="1">
        <v>34</v>
      </c>
      <c r="B311" t="s">
        <v>905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 t="shared" si="21"/>
        <v>0</v>
      </c>
      <c r="M311" s="1">
        <v>50</v>
      </c>
      <c r="N311" t="s">
        <v>904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f t="shared" si="20"/>
        <v>0</v>
      </c>
    </row>
    <row r="312" spans="1:22" x14ac:dyDescent="0.2">
      <c r="A312" s="1">
        <v>34</v>
      </c>
      <c r="B312" t="s">
        <v>903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f t="shared" si="21"/>
        <v>0</v>
      </c>
      <c r="M312" s="1">
        <v>50</v>
      </c>
      <c r="N312" t="s">
        <v>902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17</v>
      </c>
      <c r="V312">
        <f t="shared" si="20"/>
        <v>17</v>
      </c>
    </row>
    <row r="313" spans="1:22" x14ac:dyDescent="0.2">
      <c r="A313" s="1">
        <v>34</v>
      </c>
      <c r="B313" t="s">
        <v>901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 t="shared" si="21"/>
        <v>0</v>
      </c>
      <c r="M313" s="1">
        <v>50</v>
      </c>
      <c r="N313" t="s">
        <v>900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f t="shared" si="20"/>
        <v>0</v>
      </c>
    </row>
    <row r="314" spans="1:22" x14ac:dyDescent="0.2">
      <c r="A314" s="1">
        <v>34</v>
      </c>
      <c r="B314" t="s">
        <v>899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 t="shared" si="21"/>
        <v>0</v>
      </c>
      <c r="M314" s="1">
        <v>50</v>
      </c>
      <c r="N314" t="s">
        <v>898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20"/>
        <v>0</v>
      </c>
    </row>
    <row r="315" spans="1:22" x14ac:dyDescent="0.2">
      <c r="A315" s="1">
        <v>34</v>
      </c>
      <c r="B315" t="s">
        <v>897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21"/>
        <v>0</v>
      </c>
      <c r="M315" s="1">
        <v>50</v>
      </c>
      <c r="N315" t="s">
        <v>896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6</v>
      </c>
      <c r="V315">
        <f t="shared" ref="V315:V346" si="22">SUM(O315:U315)</f>
        <v>6</v>
      </c>
    </row>
    <row r="316" spans="1:22" x14ac:dyDescent="0.2">
      <c r="A316" s="1">
        <v>34</v>
      </c>
      <c r="B316" t="s">
        <v>895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4</v>
      </c>
      <c r="J316">
        <f t="shared" si="21"/>
        <v>4</v>
      </c>
      <c r="M316" s="1">
        <v>50</v>
      </c>
      <c r="N316" t="s">
        <v>894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f t="shared" si="22"/>
        <v>0</v>
      </c>
    </row>
    <row r="317" spans="1:22" x14ac:dyDescent="0.2">
      <c r="A317" s="1">
        <v>34</v>
      </c>
      <c r="B317" t="s">
        <v>893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f t="shared" si="21"/>
        <v>0</v>
      </c>
      <c r="M317" s="1">
        <v>50</v>
      </c>
      <c r="N317" t="s">
        <v>892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22"/>
        <v>0</v>
      </c>
    </row>
    <row r="318" spans="1:22" x14ac:dyDescent="0.2">
      <c r="A318" s="1">
        <v>34</v>
      </c>
      <c r="B318" t="s">
        <v>891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f t="shared" si="21"/>
        <v>0</v>
      </c>
      <c r="M318" s="1">
        <v>50</v>
      </c>
      <c r="N318" t="s">
        <v>890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22"/>
        <v>0</v>
      </c>
    </row>
    <row r="319" spans="1:22" x14ac:dyDescent="0.2">
      <c r="A319" s="1">
        <v>34</v>
      </c>
      <c r="B319" t="s">
        <v>889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 t="shared" si="21"/>
        <v>0</v>
      </c>
      <c r="M319" s="1">
        <v>50</v>
      </c>
      <c r="N319" t="s">
        <v>888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22"/>
        <v>0</v>
      </c>
    </row>
    <row r="320" spans="1:22" x14ac:dyDescent="0.2">
      <c r="A320" s="1">
        <v>34</v>
      </c>
      <c r="B320" t="s">
        <v>887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21"/>
        <v>0</v>
      </c>
      <c r="M320" s="1">
        <v>50</v>
      </c>
      <c r="N320" t="s">
        <v>886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22"/>
        <v>0</v>
      </c>
    </row>
    <row r="321" spans="1:22" x14ac:dyDescent="0.2">
      <c r="A321" s="1">
        <v>34</v>
      </c>
      <c r="B321" t="s">
        <v>885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 t="shared" si="21"/>
        <v>0</v>
      </c>
      <c r="M321" s="1">
        <v>50</v>
      </c>
      <c r="N321" t="s">
        <v>884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22"/>
        <v>0</v>
      </c>
    </row>
    <row r="322" spans="1:22" x14ac:dyDescent="0.2">
      <c r="A322" s="1">
        <v>34</v>
      </c>
      <c r="B322" t="s">
        <v>883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21"/>
        <v>0</v>
      </c>
      <c r="M322" s="1">
        <v>50</v>
      </c>
      <c r="N322" t="s">
        <v>882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22"/>
        <v>0</v>
      </c>
    </row>
    <row r="323" spans="1:22" x14ac:dyDescent="0.2">
      <c r="A323" s="1">
        <v>34</v>
      </c>
      <c r="B323" t="s">
        <v>881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3</v>
      </c>
      <c r="J323">
        <f t="shared" si="21"/>
        <v>3</v>
      </c>
      <c r="M323" s="1">
        <v>50</v>
      </c>
      <c r="N323" t="s">
        <v>880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f t="shared" si="22"/>
        <v>0</v>
      </c>
    </row>
    <row r="324" spans="1:22" x14ac:dyDescent="0.2">
      <c r="A324" s="1">
        <v>34</v>
      </c>
      <c r="B324" t="s">
        <v>879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 t="shared" si="21"/>
        <v>0</v>
      </c>
      <c r="M324" s="1">
        <v>50</v>
      </c>
      <c r="N324" t="s">
        <v>878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22"/>
        <v>0</v>
      </c>
    </row>
    <row r="325" spans="1:22" x14ac:dyDescent="0.2">
      <c r="A325" s="1">
        <v>34</v>
      </c>
      <c r="B325" t="s">
        <v>877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f t="shared" si="21"/>
        <v>0</v>
      </c>
      <c r="M325" s="1">
        <v>50</v>
      </c>
      <c r="N325" t="s">
        <v>876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22"/>
        <v>0</v>
      </c>
    </row>
    <row r="326" spans="1:22" x14ac:dyDescent="0.2">
      <c r="A326" s="1">
        <v>34</v>
      </c>
      <c r="B326" t="s">
        <v>875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 t="shared" si="21"/>
        <v>0</v>
      </c>
      <c r="M326" s="1">
        <v>50</v>
      </c>
      <c r="N326" t="s">
        <v>874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22"/>
        <v>0</v>
      </c>
    </row>
    <row r="327" spans="1:22" x14ac:dyDescent="0.2">
      <c r="A327" s="1">
        <v>34</v>
      </c>
      <c r="B327" t="s">
        <v>873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 t="shared" si="21"/>
        <v>0</v>
      </c>
      <c r="M327" s="1">
        <v>50</v>
      </c>
      <c r="N327" t="s">
        <v>872</v>
      </c>
      <c r="O327">
        <v>0</v>
      </c>
      <c r="P327">
        <v>0</v>
      </c>
      <c r="Q327">
        <v>0</v>
      </c>
      <c r="R327">
        <v>1</v>
      </c>
      <c r="S327">
        <v>1</v>
      </c>
      <c r="T327">
        <v>2</v>
      </c>
      <c r="U327">
        <v>8</v>
      </c>
      <c r="V327">
        <f t="shared" si="22"/>
        <v>12</v>
      </c>
    </row>
    <row r="328" spans="1:22" x14ac:dyDescent="0.2">
      <c r="A328" s="1">
        <v>34</v>
      </c>
      <c r="B328" t="s">
        <v>871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 t="shared" si="21"/>
        <v>0</v>
      </c>
      <c r="M328" s="1">
        <v>50</v>
      </c>
      <c r="N328" t="s">
        <v>870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4</v>
      </c>
      <c r="V328">
        <f t="shared" si="22"/>
        <v>4</v>
      </c>
    </row>
    <row r="329" spans="1:22" x14ac:dyDescent="0.2">
      <c r="A329" s="1">
        <v>34</v>
      </c>
      <c r="B329" t="s">
        <v>869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 t="shared" si="21"/>
        <v>0</v>
      </c>
      <c r="M329" s="1">
        <v>50</v>
      </c>
      <c r="N329" t="s">
        <v>868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22"/>
        <v>0</v>
      </c>
    </row>
    <row r="330" spans="1:22" x14ac:dyDescent="0.2">
      <c r="A330" s="1">
        <v>34</v>
      </c>
      <c r="B330" t="s">
        <v>867</v>
      </c>
      <c r="C330">
        <v>0</v>
      </c>
      <c r="D330">
        <v>1</v>
      </c>
      <c r="E330">
        <v>1</v>
      </c>
      <c r="F330">
        <v>0</v>
      </c>
      <c r="G330">
        <v>4</v>
      </c>
      <c r="H330">
        <v>4</v>
      </c>
      <c r="I330">
        <v>3</v>
      </c>
      <c r="J330">
        <f t="shared" si="21"/>
        <v>13</v>
      </c>
      <c r="M330" s="1">
        <v>50</v>
      </c>
      <c r="N330" t="s">
        <v>866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f t="shared" si="22"/>
        <v>1</v>
      </c>
    </row>
    <row r="331" spans="1:22" x14ac:dyDescent="0.2">
      <c r="A331" s="1">
        <v>35</v>
      </c>
      <c r="B331" t="s">
        <v>865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21"/>
        <v>0</v>
      </c>
      <c r="M331" s="1">
        <v>50</v>
      </c>
      <c r="N331" t="s">
        <v>864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22"/>
        <v>0</v>
      </c>
    </row>
    <row r="332" spans="1:22" x14ac:dyDescent="0.2">
      <c r="A332" s="1">
        <v>35</v>
      </c>
      <c r="B332" t="s">
        <v>863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 t="shared" si="21"/>
        <v>0</v>
      </c>
      <c r="M332" s="1">
        <v>50</v>
      </c>
      <c r="N332" t="s">
        <v>862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22"/>
        <v>0</v>
      </c>
    </row>
    <row r="333" spans="1:22" x14ac:dyDescent="0.2">
      <c r="A333" s="1">
        <v>35</v>
      </c>
      <c r="B333" t="s">
        <v>861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 t="shared" si="21"/>
        <v>0</v>
      </c>
      <c r="M333" s="1">
        <v>51</v>
      </c>
      <c r="N333" t="s">
        <v>860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22"/>
        <v>0</v>
      </c>
    </row>
    <row r="334" spans="1:22" x14ac:dyDescent="0.2">
      <c r="A334" s="1">
        <v>35</v>
      </c>
      <c r="B334" t="s">
        <v>859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 t="shared" si="21"/>
        <v>0</v>
      </c>
      <c r="M334" s="1">
        <v>51</v>
      </c>
      <c r="N334" t="s">
        <v>858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f t="shared" si="22"/>
        <v>0</v>
      </c>
    </row>
    <row r="335" spans="1:22" x14ac:dyDescent="0.2">
      <c r="A335" s="1">
        <v>35</v>
      </c>
      <c r="B335" t="s">
        <v>857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f t="shared" si="21"/>
        <v>0</v>
      </c>
      <c r="M335" s="1">
        <v>51</v>
      </c>
      <c r="N335" t="s">
        <v>856</v>
      </c>
      <c r="O335">
        <v>0</v>
      </c>
      <c r="P335">
        <v>1</v>
      </c>
      <c r="Q335">
        <v>1</v>
      </c>
      <c r="R335">
        <v>4</v>
      </c>
      <c r="S335">
        <v>4</v>
      </c>
      <c r="T335">
        <v>8</v>
      </c>
      <c r="U335">
        <v>4</v>
      </c>
      <c r="V335">
        <f t="shared" si="22"/>
        <v>22</v>
      </c>
    </row>
    <row r="336" spans="1:22" x14ac:dyDescent="0.2">
      <c r="A336" s="1">
        <v>35</v>
      </c>
      <c r="B336" t="s">
        <v>855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21"/>
        <v>0</v>
      </c>
      <c r="M336" s="1">
        <v>51</v>
      </c>
      <c r="N336" t="s">
        <v>854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22"/>
        <v>0</v>
      </c>
    </row>
    <row r="337" spans="1:22" x14ac:dyDescent="0.2">
      <c r="A337" s="1">
        <v>35</v>
      </c>
      <c r="B337" t="s">
        <v>853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 t="shared" si="21"/>
        <v>0</v>
      </c>
      <c r="M337" s="1">
        <v>51</v>
      </c>
      <c r="N337" t="s">
        <v>852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22"/>
        <v>0</v>
      </c>
    </row>
    <row r="338" spans="1:22" x14ac:dyDescent="0.2">
      <c r="A338" s="1">
        <v>35</v>
      </c>
      <c r="B338" t="s">
        <v>851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f t="shared" si="21"/>
        <v>2</v>
      </c>
      <c r="M338" s="1">
        <v>51</v>
      </c>
      <c r="N338" t="s">
        <v>850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22"/>
        <v>0</v>
      </c>
    </row>
    <row r="339" spans="1:22" x14ac:dyDescent="0.2">
      <c r="A339" s="1">
        <v>35</v>
      </c>
      <c r="B339" t="s">
        <v>849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21"/>
        <v>0</v>
      </c>
      <c r="M339" s="1">
        <v>51</v>
      </c>
      <c r="N339" t="s">
        <v>848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22"/>
        <v>0</v>
      </c>
    </row>
    <row r="340" spans="1:22" x14ac:dyDescent="0.2">
      <c r="A340" s="1">
        <v>35</v>
      </c>
      <c r="B340" t="s">
        <v>847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 t="shared" si="21"/>
        <v>0</v>
      </c>
      <c r="M340" s="1">
        <v>51</v>
      </c>
      <c r="N340" t="s">
        <v>846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22"/>
        <v>0</v>
      </c>
    </row>
    <row r="341" spans="1:22" x14ac:dyDescent="0.2">
      <c r="A341" s="1">
        <v>35</v>
      </c>
      <c r="B341" t="s">
        <v>845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 t="shared" si="21"/>
        <v>0</v>
      </c>
      <c r="M341" s="1">
        <v>51</v>
      </c>
      <c r="N341" t="s">
        <v>844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 t="shared" si="22"/>
        <v>0</v>
      </c>
    </row>
    <row r="342" spans="1:22" x14ac:dyDescent="0.2">
      <c r="A342" s="1">
        <v>35</v>
      </c>
      <c r="B342" t="s">
        <v>843</v>
      </c>
      <c r="C342">
        <v>0</v>
      </c>
      <c r="D342">
        <v>37</v>
      </c>
      <c r="E342">
        <v>37</v>
      </c>
      <c r="F342">
        <v>0</v>
      </c>
      <c r="G342">
        <v>0</v>
      </c>
      <c r="H342">
        <v>0</v>
      </c>
      <c r="I342">
        <v>2</v>
      </c>
      <c r="J342">
        <f t="shared" si="21"/>
        <v>76</v>
      </c>
      <c r="M342" s="1">
        <v>51</v>
      </c>
      <c r="N342" t="s">
        <v>842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22"/>
        <v>0</v>
      </c>
    </row>
    <row r="343" spans="1:22" x14ac:dyDescent="0.2">
      <c r="A343" s="1">
        <v>36</v>
      </c>
      <c r="B343" t="s">
        <v>841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 t="shared" si="21"/>
        <v>0</v>
      </c>
      <c r="M343" s="1">
        <v>51</v>
      </c>
      <c r="N343" t="s">
        <v>840</v>
      </c>
      <c r="O343">
        <v>0</v>
      </c>
      <c r="P343">
        <v>0</v>
      </c>
      <c r="Q343">
        <v>0</v>
      </c>
      <c r="R343">
        <v>2</v>
      </c>
      <c r="S343">
        <v>0</v>
      </c>
      <c r="T343">
        <v>2</v>
      </c>
      <c r="U343">
        <v>0</v>
      </c>
      <c r="V343">
        <f t="shared" si="22"/>
        <v>4</v>
      </c>
    </row>
    <row r="344" spans="1:22" x14ac:dyDescent="0.2">
      <c r="A344" s="1">
        <v>36</v>
      </c>
      <c r="B344" t="s">
        <v>839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 t="shared" si="21"/>
        <v>0</v>
      </c>
      <c r="M344" s="1">
        <v>51</v>
      </c>
      <c r="N344" t="s">
        <v>838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6</v>
      </c>
      <c r="V344">
        <f t="shared" si="22"/>
        <v>6</v>
      </c>
    </row>
    <row r="345" spans="1:22" x14ac:dyDescent="0.2">
      <c r="A345" s="1">
        <v>36</v>
      </c>
      <c r="B345" t="s">
        <v>837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 t="shared" si="21"/>
        <v>0</v>
      </c>
      <c r="M345" s="1">
        <v>51</v>
      </c>
      <c r="N345" t="s">
        <v>836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si="22"/>
        <v>0</v>
      </c>
    </row>
    <row r="346" spans="1:22" x14ac:dyDescent="0.2">
      <c r="A346" s="1">
        <v>36</v>
      </c>
      <c r="B346" t="s">
        <v>835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 t="shared" si="21"/>
        <v>0</v>
      </c>
      <c r="M346" s="1">
        <v>51</v>
      </c>
      <c r="N346" t="s">
        <v>834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f t="shared" si="22"/>
        <v>1</v>
      </c>
    </row>
    <row r="347" spans="1:22" x14ac:dyDescent="0.2">
      <c r="A347" s="1">
        <v>36</v>
      </c>
      <c r="B347" t="s">
        <v>833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 t="shared" si="21"/>
        <v>0</v>
      </c>
      <c r="M347" s="1">
        <v>51</v>
      </c>
      <c r="N347" t="s">
        <v>832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ref="V347:V378" si="23">SUM(O347:U347)</f>
        <v>0</v>
      </c>
    </row>
    <row r="348" spans="1:22" x14ac:dyDescent="0.2">
      <c r="A348" s="1">
        <v>37</v>
      </c>
      <c r="B348" t="s">
        <v>831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21"/>
        <v>0</v>
      </c>
      <c r="M348" s="1">
        <v>51</v>
      </c>
      <c r="N348" t="s">
        <v>830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23"/>
        <v>0</v>
      </c>
    </row>
    <row r="349" spans="1:22" x14ac:dyDescent="0.2">
      <c r="A349" s="1">
        <v>37</v>
      </c>
      <c r="B349" t="s">
        <v>829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f t="shared" si="21"/>
        <v>0</v>
      </c>
      <c r="M349" s="1">
        <v>51</v>
      </c>
      <c r="N349" t="s">
        <v>828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23"/>
        <v>0</v>
      </c>
    </row>
    <row r="350" spans="1:22" x14ac:dyDescent="0.2">
      <c r="A350" s="1">
        <v>37</v>
      </c>
      <c r="B350" t="s">
        <v>827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 t="shared" si="21"/>
        <v>0</v>
      </c>
      <c r="M350" s="1">
        <v>51</v>
      </c>
      <c r="N350" t="s">
        <v>826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23"/>
        <v>0</v>
      </c>
    </row>
    <row r="351" spans="1:22" x14ac:dyDescent="0.2">
      <c r="A351" s="1">
        <v>37</v>
      </c>
      <c r="B351" t="s">
        <v>825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21"/>
        <v>0</v>
      </c>
      <c r="M351" s="1">
        <v>51</v>
      </c>
      <c r="N351" t="s">
        <v>824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23"/>
        <v>0</v>
      </c>
    </row>
    <row r="352" spans="1:22" x14ac:dyDescent="0.2">
      <c r="A352" s="1">
        <v>37</v>
      </c>
      <c r="B352" t="s">
        <v>823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 t="shared" si="21"/>
        <v>0</v>
      </c>
      <c r="M352" s="1">
        <v>51</v>
      </c>
      <c r="N352" t="s">
        <v>822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f t="shared" si="23"/>
        <v>0</v>
      </c>
    </row>
    <row r="353" spans="1:22" x14ac:dyDescent="0.2">
      <c r="A353" s="1">
        <v>37</v>
      </c>
      <c r="B353" t="s">
        <v>821</v>
      </c>
      <c r="C353">
        <v>0</v>
      </c>
      <c r="D353">
        <v>1</v>
      </c>
      <c r="E353">
        <v>1</v>
      </c>
      <c r="F353">
        <v>1</v>
      </c>
      <c r="G353">
        <v>1</v>
      </c>
      <c r="H353">
        <v>2</v>
      </c>
      <c r="I353">
        <v>1</v>
      </c>
      <c r="J353">
        <f t="shared" si="21"/>
        <v>7</v>
      </c>
      <c r="M353" s="1">
        <v>51</v>
      </c>
      <c r="N353" t="s">
        <v>820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17</v>
      </c>
      <c r="V353">
        <f t="shared" si="23"/>
        <v>17</v>
      </c>
    </row>
    <row r="354" spans="1:22" x14ac:dyDescent="0.2">
      <c r="A354" s="1">
        <v>38</v>
      </c>
      <c r="B354" t="s">
        <v>819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 t="shared" si="21"/>
        <v>0</v>
      </c>
      <c r="M354" s="1">
        <v>51</v>
      </c>
      <c r="N354" t="s">
        <v>818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f t="shared" si="23"/>
        <v>0</v>
      </c>
    </row>
    <row r="355" spans="1:22" x14ac:dyDescent="0.2">
      <c r="A355" s="1">
        <v>38</v>
      </c>
      <c r="B355" t="s">
        <v>817</v>
      </c>
      <c r="C355">
        <v>0</v>
      </c>
      <c r="D355">
        <v>0</v>
      </c>
      <c r="E355">
        <v>0</v>
      </c>
      <c r="F355">
        <v>4</v>
      </c>
      <c r="G355">
        <v>0</v>
      </c>
      <c r="H355">
        <v>4</v>
      </c>
      <c r="I355">
        <v>0</v>
      </c>
      <c r="J355">
        <f t="shared" si="21"/>
        <v>8</v>
      </c>
      <c r="M355" s="1">
        <v>51</v>
      </c>
      <c r="N355" t="s">
        <v>816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 t="shared" si="23"/>
        <v>0</v>
      </c>
    </row>
    <row r="356" spans="1:22" x14ac:dyDescent="0.2">
      <c r="A356" s="1">
        <v>39</v>
      </c>
      <c r="B356" t="s">
        <v>815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 t="shared" si="21"/>
        <v>0</v>
      </c>
      <c r="M356" s="1">
        <v>51</v>
      </c>
      <c r="N356" t="s">
        <v>814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6</v>
      </c>
      <c r="V356">
        <f t="shared" si="23"/>
        <v>6</v>
      </c>
    </row>
    <row r="357" spans="1:22" x14ac:dyDescent="0.2">
      <c r="A357" s="1">
        <v>39</v>
      </c>
      <c r="B357" t="s">
        <v>813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21"/>
        <v>0</v>
      </c>
      <c r="M357" s="1">
        <v>51</v>
      </c>
      <c r="N357" t="s">
        <v>812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23"/>
        <v>0</v>
      </c>
    </row>
    <row r="358" spans="1:22" x14ac:dyDescent="0.2">
      <c r="A358" s="1">
        <v>39</v>
      </c>
      <c r="B358" t="s">
        <v>811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 t="shared" si="21"/>
        <v>0</v>
      </c>
      <c r="M358" s="1">
        <v>51</v>
      </c>
      <c r="N358" t="s">
        <v>810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23"/>
        <v>0</v>
      </c>
    </row>
    <row r="359" spans="1:22" x14ac:dyDescent="0.2">
      <c r="A359" s="1">
        <v>39</v>
      </c>
      <c r="B359" t="s">
        <v>809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 t="shared" ref="J359:J422" si="24">SUM(C359:I359)</f>
        <v>0</v>
      </c>
      <c r="M359" s="1">
        <v>51</v>
      </c>
      <c r="N359" t="s">
        <v>808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23"/>
        <v>0</v>
      </c>
    </row>
    <row r="360" spans="1:22" x14ac:dyDescent="0.2">
      <c r="A360" s="1">
        <v>39</v>
      </c>
      <c r="B360" t="s">
        <v>807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 t="shared" si="24"/>
        <v>0</v>
      </c>
      <c r="M360" s="1">
        <v>51</v>
      </c>
      <c r="N360" t="s">
        <v>806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23"/>
        <v>0</v>
      </c>
    </row>
    <row r="361" spans="1:22" x14ac:dyDescent="0.2">
      <c r="A361" s="1">
        <v>39</v>
      </c>
      <c r="B361" t="s">
        <v>805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 t="shared" si="24"/>
        <v>0</v>
      </c>
      <c r="M361" s="1">
        <v>51</v>
      </c>
      <c r="N361" t="s">
        <v>804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f t="shared" si="23"/>
        <v>0</v>
      </c>
    </row>
    <row r="362" spans="1:22" x14ac:dyDescent="0.2">
      <c r="A362" s="1">
        <v>39</v>
      </c>
      <c r="B362" t="s">
        <v>803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24"/>
        <v>0</v>
      </c>
      <c r="M362" s="1">
        <v>51</v>
      </c>
      <c r="N362" t="s">
        <v>802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f t="shared" si="23"/>
        <v>0</v>
      </c>
    </row>
    <row r="363" spans="1:22" x14ac:dyDescent="0.2">
      <c r="A363" s="1">
        <v>39</v>
      </c>
      <c r="B363" t="s">
        <v>801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 t="shared" si="24"/>
        <v>0</v>
      </c>
      <c r="M363" s="1">
        <v>51</v>
      </c>
      <c r="N363" t="s">
        <v>800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f t="shared" si="23"/>
        <v>0</v>
      </c>
    </row>
    <row r="364" spans="1:22" x14ac:dyDescent="0.2">
      <c r="A364" s="1">
        <v>39</v>
      </c>
      <c r="B364" t="s">
        <v>799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 t="shared" si="24"/>
        <v>0</v>
      </c>
      <c r="M364" s="1">
        <v>51</v>
      </c>
      <c r="N364" t="s">
        <v>798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f t="shared" si="23"/>
        <v>0</v>
      </c>
    </row>
    <row r="365" spans="1:22" x14ac:dyDescent="0.2">
      <c r="A365" s="1">
        <v>39</v>
      </c>
      <c r="B365" t="s">
        <v>797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f t="shared" si="24"/>
        <v>0</v>
      </c>
      <c r="M365" s="1">
        <v>51</v>
      </c>
      <c r="N365" t="s">
        <v>796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23"/>
        <v>0</v>
      </c>
    </row>
    <row r="366" spans="1:22" x14ac:dyDescent="0.2">
      <c r="A366" s="1">
        <v>39</v>
      </c>
      <c r="B366" t="s">
        <v>795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 t="shared" si="24"/>
        <v>0</v>
      </c>
      <c r="M366" s="1">
        <v>51</v>
      </c>
      <c r="N366" t="s">
        <v>794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23"/>
        <v>0</v>
      </c>
    </row>
    <row r="367" spans="1:22" x14ac:dyDescent="0.2">
      <c r="A367" s="1">
        <v>39</v>
      </c>
      <c r="B367" t="s">
        <v>793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 t="shared" si="24"/>
        <v>0</v>
      </c>
      <c r="M367" s="1">
        <v>51</v>
      </c>
      <c r="N367" t="s">
        <v>792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23"/>
        <v>0</v>
      </c>
    </row>
    <row r="368" spans="1:22" x14ac:dyDescent="0.2">
      <c r="A368" s="1">
        <v>39</v>
      </c>
      <c r="B368" t="s">
        <v>791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 t="shared" si="24"/>
        <v>0</v>
      </c>
      <c r="M368" s="1">
        <v>51</v>
      </c>
      <c r="N368" t="s">
        <v>790</v>
      </c>
      <c r="O368">
        <v>0</v>
      </c>
      <c r="P368">
        <v>1</v>
      </c>
      <c r="Q368">
        <v>1</v>
      </c>
      <c r="R368">
        <v>2</v>
      </c>
      <c r="S368">
        <v>2</v>
      </c>
      <c r="T368">
        <v>4</v>
      </c>
      <c r="U368">
        <v>8</v>
      </c>
      <c r="V368">
        <f t="shared" si="23"/>
        <v>18</v>
      </c>
    </row>
    <row r="369" spans="1:22" x14ac:dyDescent="0.2">
      <c r="A369" s="1">
        <v>39</v>
      </c>
      <c r="B369" t="s">
        <v>789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24"/>
        <v>0</v>
      </c>
      <c r="M369" s="1">
        <v>51</v>
      </c>
      <c r="N369" t="s">
        <v>788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4</v>
      </c>
      <c r="V369">
        <f t="shared" si="23"/>
        <v>4</v>
      </c>
    </row>
    <row r="370" spans="1:22" x14ac:dyDescent="0.2">
      <c r="A370" s="1">
        <v>39</v>
      </c>
      <c r="B370" t="s">
        <v>787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f t="shared" si="24"/>
        <v>0</v>
      </c>
      <c r="M370" s="1">
        <v>51</v>
      </c>
      <c r="N370" t="s">
        <v>786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23"/>
        <v>0</v>
      </c>
    </row>
    <row r="371" spans="1:22" x14ac:dyDescent="0.2">
      <c r="A371" s="1">
        <v>39</v>
      </c>
      <c r="B371" t="s">
        <v>785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f t="shared" si="24"/>
        <v>0</v>
      </c>
      <c r="M371" s="1">
        <v>51</v>
      </c>
      <c r="N371" t="s">
        <v>784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f t="shared" si="23"/>
        <v>1</v>
      </c>
    </row>
    <row r="372" spans="1:22" x14ac:dyDescent="0.2">
      <c r="A372" s="1">
        <v>39</v>
      </c>
      <c r="B372" t="s">
        <v>783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24"/>
        <v>0</v>
      </c>
      <c r="M372" s="1">
        <v>51</v>
      </c>
      <c r="N372" t="s">
        <v>782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23"/>
        <v>0</v>
      </c>
    </row>
    <row r="373" spans="1:22" x14ac:dyDescent="0.2">
      <c r="A373" s="1">
        <v>39</v>
      </c>
      <c r="B373" t="s">
        <v>781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 t="shared" si="24"/>
        <v>0</v>
      </c>
      <c r="M373" s="1">
        <v>51</v>
      </c>
      <c r="N373" t="s">
        <v>780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23"/>
        <v>0</v>
      </c>
    </row>
    <row r="374" spans="1:22" x14ac:dyDescent="0.2">
      <c r="A374" s="1">
        <v>39</v>
      </c>
      <c r="B374" t="s">
        <v>779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6</v>
      </c>
      <c r="J374">
        <f t="shared" si="24"/>
        <v>6</v>
      </c>
      <c r="M374" s="1">
        <v>52</v>
      </c>
      <c r="N374" t="s">
        <v>778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23"/>
        <v>0</v>
      </c>
    </row>
    <row r="375" spans="1:22" x14ac:dyDescent="0.2">
      <c r="A375" s="1">
        <v>39</v>
      </c>
      <c r="B375" t="s">
        <v>777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 t="shared" si="24"/>
        <v>0</v>
      </c>
      <c r="M375" s="1">
        <v>52</v>
      </c>
      <c r="N375" t="s">
        <v>776</v>
      </c>
      <c r="O375">
        <v>1</v>
      </c>
      <c r="P375">
        <v>1</v>
      </c>
      <c r="Q375">
        <v>2</v>
      </c>
      <c r="R375">
        <v>0</v>
      </c>
      <c r="S375">
        <v>0</v>
      </c>
      <c r="T375">
        <v>0</v>
      </c>
      <c r="U375">
        <v>0</v>
      </c>
      <c r="V375">
        <f t="shared" si="23"/>
        <v>4</v>
      </c>
    </row>
    <row r="376" spans="1:22" x14ac:dyDescent="0.2">
      <c r="A376" s="1">
        <v>39</v>
      </c>
      <c r="B376" t="s">
        <v>775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24"/>
        <v>0</v>
      </c>
      <c r="M376" s="1">
        <v>52</v>
      </c>
      <c r="N376" t="s">
        <v>774</v>
      </c>
      <c r="O376">
        <v>1</v>
      </c>
      <c r="P376">
        <v>2</v>
      </c>
      <c r="Q376">
        <v>3</v>
      </c>
      <c r="R376">
        <v>0</v>
      </c>
      <c r="S376">
        <v>0</v>
      </c>
      <c r="T376">
        <v>0</v>
      </c>
      <c r="U376">
        <v>0</v>
      </c>
      <c r="V376">
        <f t="shared" si="23"/>
        <v>6</v>
      </c>
    </row>
    <row r="377" spans="1:22" x14ac:dyDescent="0.2">
      <c r="A377" s="1">
        <v>39</v>
      </c>
      <c r="B377" t="s">
        <v>773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 t="shared" si="24"/>
        <v>0</v>
      </c>
      <c r="M377" s="1">
        <v>52</v>
      </c>
      <c r="N377" t="s">
        <v>772</v>
      </c>
      <c r="O377">
        <v>0</v>
      </c>
      <c r="P377">
        <v>0</v>
      </c>
      <c r="Q377">
        <v>0</v>
      </c>
      <c r="R377">
        <v>2</v>
      </c>
      <c r="S377">
        <v>2</v>
      </c>
      <c r="T377">
        <v>4</v>
      </c>
      <c r="U377">
        <v>0</v>
      </c>
      <c r="V377">
        <f t="shared" si="23"/>
        <v>8</v>
      </c>
    </row>
    <row r="378" spans="1:22" x14ac:dyDescent="0.2">
      <c r="A378" s="1">
        <v>39</v>
      </c>
      <c r="B378" t="s">
        <v>771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 t="shared" si="24"/>
        <v>0</v>
      </c>
      <c r="M378" s="1">
        <v>52</v>
      </c>
      <c r="N378" t="s">
        <v>770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23"/>
        <v>0</v>
      </c>
    </row>
    <row r="379" spans="1:22" x14ac:dyDescent="0.2">
      <c r="A379" s="1">
        <v>39</v>
      </c>
      <c r="B379" t="s">
        <v>769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f t="shared" si="24"/>
        <v>0</v>
      </c>
      <c r="M379" s="1">
        <v>52</v>
      </c>
      <c r="N379" t="s">
        <v>768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ref="V379:V391" si="25">SUM(O379:U379)</f>
        <v>0</v>
      </c>
    </row>
    <row r="380" spans="1:22" x14ac:dyDescent="0.2">
      <c r="A380" s="1">
        <v>39</v>
      </c>
      <c r="B380" t="s">
        <v>767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 t="shared" si="24"/>
        <v>0</v>
      </c>
      <c r="M380" s="1">
        <v>52</v>
      </c>
      <c r="N380" t="s">
        <v>766</v>
      </c>
      <c r="O380">
        <v>0</v>
      </c>
      <c r="P380">
        <v>0</v>
      </c>
      <c r="Q380">
        <v>0</v>
      </c>
      <c r="R380">
        <v>2</v>
      </c>
      <c r="S380">
        <v>0</v>
      </c>
      <c r="T380">
        <v>2</v>
      </c>
      <c r="U380">
        <v>0</v>
      </c>
      <c r="V380">
        <f t="shared" si="25"/>
        <v>4</v>
      </c>
    </row>
    <row r="381" spans="1:22" x14ac:dyDescent="0.2">
      <c r="A381" s="1">
        <v>39</v>
      </c>
      <c r="B381" t="s">
        <v>765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f t="shared" si="24"/>
        <v>0</v>
      </c>
      <c r="M381" s="1">
        <v>52</v>
      </c>
      <c r="N381" t="s">
        <v>764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25"/>
        <v>0</v>
      </c>
    </row>
    <row r="382" spans="1:22" x14ac:dyDescent="0.2">
      <c r="A382" s="1">
        <v>39</v>
      </c>
      <c r="B382" t="s">
        <v>763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2</v>
      </c>
      <c r="J382">
        <f t="shared" si="24"/>
        <v>2</v>
      </c>
      <c r="M382" s="1">
        <v>52</v>
      </c>
      <c r="N382" t="s">
        <v>762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25"/>
        <v>0</v>
      </c>
    </row>
    <row r="383" spans="1:22" x14ac:dyDescent="0.2">
      <c r="A383" s="1">
        <v>39</v>
      </c>
      <c r="B383" t="s">
        <v>761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24"/>
        <v>0</v>
      </c>
      <c r="M383" s="1">
        <v>52</v>
      </c>
      <c r="N383" t="s">
        <v>760</v>
      </c>
      <c r="O383">
        <v>5</v>
      </c>
      <c r="P383">
        <v>5</v>
      </c>
      <c r="Q383">
        <v>10</v>
      </c>
      <c r="R383">
        <v>1</v>
      </c>
      <c r="S383">
        <v>1</v>
      </c>
      <c r="T383">
        <v>2</v>
      </c>
      <c r="U383">
        <v>0</v>
      </c>
      <c r="V383">
        <f t="shared" si="25"/>
        <v>24</v>
      </c>
    </row>
    <row r="384" spans="1:22" x14ac:dyDescent="0.2">
      <c r="A384" s="1">
        <v>39</v>
      </c>
      <c r="B384" t="s">
        <v>759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 t="shared" si="24"/>
        <v>0</v>
      </c>
      <c r="M384" s="1">
        <v>52</v>
      </c>
      <c r="N384" t="s">
        <v>758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3</v>
      </c>
      <c r="V384">
        <f t="shared" si="25"/>
        <v>3</v>
      </c>
    </row>
    <row r="385" spans="1:22" x14ac:dyDescent="0.2">
      <c r="A385" s="1">
        <v>39</v>
      </c>
      <c r="B385" t="s">
        <v>757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 t="shared" si="24"/>
        <v>0</v>
      </c>
      <c r="M385" s="1">
        <v>52</v>
      </c>
      <c r="N385" t="s">
        <v>756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f t="shared" si="25"/>
        <v>0</v>
      </c>
    </row>
    <row r="386" spans="1:22" x14ac:dyDescent="0.2">
      <c r="A386" s="1">
        <v>39</v>
      </c>
      <c r="B386" t="s">
        <v>755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f t="shared" si="24"/>
        <v>1</v>
      </c>
      <c r="M386" s="1">
        <v>53</v>
      </c>
      <c r="N386" t="s">
        <v>754</v>
      </c>
      <c r="O386">
        <v>0</v>
      </c>
      <c r="P386">
        <v>0</v>
      </c>
      <c r="Q386">
        <v>0</v>
      </c>
      <c r="R386">
        <v>2</v>
      </c>
      <c r="S386">
        <v>2</v>
      </c>
      <c r="T386">
        <v>4</v>
      </c>
      <c r="U386">
        <v>0</v>
      </c>
      <c r="V386">
        <f t="shared" si="25"/>
        <v>8</v>
      </c>
    </row>
    <row r="387" spans="1:22" x14ac:dyDescent="0.2">
      <c r="A387" s="1">
        <v>39</v>
      </c>
      <c r="B387" t="s">
        <v>753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si="24"/>
        <v>0</v>
      </c>
      <c r="M387" s="1">
        <v>53</v>
      </c>
      <c r="N387" t="s">
        <v>752</v>
      </c>
      <c r="O387">
        <v>0</v>
      </c>
      <c r="P387">
        <v>1</v>
      </c>
      <c r="Q387">
        <v>1</v>
      </c>
      <c r="R387">
        <v>2</v>
      </c>
      <c r="S387">
        <v>2</v>
      </c>
      <c r="T387">
        <v>4</v>
      </c>
      <c r="U387">
        <v>0</v>
      </c>
      <c r="V387">
        <f t="shared" si="25"/>
        <v>10</v>
      </c>
    </row>
    <row r="388" spans="1:22" x14ac:dyDescent="0.2">
      <c r="A388" s="1">
        <v>39</v>
      </c>
      <c r="B388" t="s">
        <v>751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4</v>
      </c>
      <c r="J388">
        <f t="shared" si="24"/>
        <v>4</v>
      </c>
      <c r="M388" s="1">
        <v>53</v>
      </c>
      <c r="N388" t="s">
        <v>750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f t="shared" si="25"/>
        <v>0</v>
      </c>
    </row>
    <row r="389" spans="1:22" x14ac:dyDescent="0.2">
      <c r="A389" s="1">
        <v>39</v>
      </c>
      <c r="B389" t="s">
        <v>749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 t="shared" si="24"/>
        <v>0</v>
      </c>
      <c r="M389" s="1">
        <v>53</v>
      </c>
      <c r="N389" t="s">
        <v>748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25"/>
        <v>0</v>
      </c>
    </row>
    <row r="390" spans="1:22" x14ac:dyDescent="0.2">
      <c r="A390" s="1">
        <v>39</v>
      </c>
      <c r="B390" t="s">
        <v>747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24"/>
        <v>0</v>
      </c>
      <c r="M390" s="1">
        <v>54</v>
      </c>
      <c r="N390" t="s">
        <v>746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25"/>
        <v>0</v>
      </c>
    </row>
    <row r="391" spans="1:22" x14ac:dyDescent="0.2">
      <c r="A391" s="1">
        <v>39</v>
      </c>
      <c r="B391" t="s">
        <v>745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 t="shared" si="24"/>
        <v>0</v>
      </c>
      <c r="M391" s="1">
        <v>54</v>
      </c>
      <c r="N391" t="s">
        <v>744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25"/>
        <v>0</v>
      </c>
    </row>
    <row r="392" spans="1:22" x14ac:dyDescent="0.2">
      <c r="A392" s="1">
        <v>39</v>
      </c>
      <c r="B392" t="s">
        <v>743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 t="shared" si="24"/>
        <v>0</v>
      </c>
      <c r="M392" s="1">
        <v>55</v>
      </c>
    </row>
    <row r="393" spans="1:22" x14ac:dyDescent="0.2">
      <c r="A393" s="1">
        <v>39</v>
      </c>
      <c r="B393" t="s">
        <v>742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 t="shared" si="24"/>
        <v>0</v>
      </c>
      <c r="M393" s="1">
        <v>56</v>
      </c>
    </row>
    <row r="394" spans="1:22" x14ac:dyDescent="0.2">
      <c r="A394" s="1">
        <v>39</v>
      </c>
      <c r="B394" t="s">
        <v>741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24"/>
        <v>0</v>
      </c>
      <c r="M394" s="1">
        <v>57</v>
      </c>
      <c r="N394" t="s">
        <v>740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ref="V394:V406" si="26">SUM(O394:U394)</f>
        <v>0</v>
      </c>
    </row>
    <row r="395" spans="1:22" x14ac:dyDescent="0.2">
      <c r="A395" s="1">
        <v>39</v>
      </c>
      <c r="B395" t="s">
        <v>739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6</v>
      </c>
      <c r="J395">
        <f t="shared" si="24"/>
        <v>6</v>
      </c>
      <c r="M395" s="1">
        <v>57</v>
      </c>
      <c r="N395" t="s">
        <v>738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26"/>
        <v>0</v>
      </c>
    </row>
    <row r="396" spans="1:22" x14ac:dyDescent="0.2">
      <c r="A396" s="1">
        <v>39</v>
      </c>
      <c r="B396" t="s">
        <v>737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24"/>
        <v>0</v>
      </c>
      <c r="M396" s="1">
        <v>57</v>
      </c>
      <c r="N396" t="s">
        <v>736</v>
      </c>
      <c r="O396">
        <v>0</v>
      </c>
      <c r="P396">
        <v>0</v>
      </c>
      <c r="Q396">
        <v>0</v>
      </c>
      <c r="R396">
        <v>0</v>
      </c>
      <c r="S396">
        <v>3</v>
      </c>
      <c r="T396">
        <v>3</v>
      </c>
      <c r="U396">
        <v>1</v>
      </c>
      <c r="V396">
        <f t="shared" si="26"/>
        <v>7</v>
      </c>
    </row>
    <row r="397" spans="1:22" x14ac:dyDescent="0.2">
      <c r="A397" s="1">
        <v>39</v>
      </c>
      <c r="B397" t="s">
        <v>735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 t="shared" si="24"/>
        <v>0</v>
      </c>
      <c r="M397" s="1">
        <v>57</v>
      </c>
      <c r="N397" t="s">
        <v>734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f t="shared" si="26"/>
        <v>0</v>
      </c>
    </row>
    <row r="398" spans="1:22" x14ac:dyDescent="0.2">
      <c r="A398" s="1">
        <v>39</v>
      </c>
      <c r="B398" t="s">
        <v>733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24"/>
        <v>0</v>
      </c>
      <c r="M398" s="1">
        <v>57</v>
      </c>
      <c r="N398" t="s">
        <v>732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f t="shared" si="26"/>
        <v>0</v>
      </c>
    </row>
    <row r="399" spans="1:22" x14ac:dyDescent="0.2">
      <c r="A399" s="1">
        <v>39</v>
      </c>
      <c r="B399" t="s">
        <v>731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f t="shared" si="24"/>
        <v>0</v>
      </c>
      <c r="M399" s="1">
        <v>57</v>
      </c>
      <c r="N399" t="s">
        <v>730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6</v>
      </c>
      <c r="V399">
        <f t="shared" si="26"/>
        <v>6</v>
      </c>
    </row>
    <row r="400" spans="1:22" x14ac:dyDescent="0.2">
      <c r="A400" s="1">
        <v>39</v>
      </c>
      <c r="B400" t="s">
        <v>729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 t="shared" si="24"/>
        <v>0</v>
      </c>
      <c r="M400" s="1">
        <v>57</v>
      </c>
      <c r="N400" t="s">
        <v>728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26"/>
        <v>0</v>
      </c>
    </row>
    <row r="401" spans="1:22" x14ac:dyDescent="0.2">
      <c r="A401" s="1">
        <v>39</v>
      </c>
      <c r="B401" t="s">
        <v>727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 t="shared" si="24"/>
        <v>0</v>
      </c>
      <c r="M401" s="1">
        <v>57</v>
      </c>
      <c r="N401" t="s">
        <v>726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26"/>
        <v>0</v>
      </c>
    </row>
    <row r="402" spans="1:22" x14ac:dyDescent="0.2">
      <c r="A402" s="1">
        <v>39</v>
      </c>
      <c r="B402" t="s">
        <v>725</v>
      </c>
      <c r="C402">
        <v>0</v>
      </c>
      <c r="D402">
        <v>1</v>
      </c>
      <c r="E402">
        <v>1</v>
      </c>
      <c r="F402">
        <v>0</v>
      </c>
      <c r="G402">
        <v>2</v>
      </c>
      <c r="H402">
        <v>2</v>
      </c>
      <c r="I402">
        <v>20</v>
      </c>
      <c r="J402">
        <f t="shared" si="24"/>
        <v>26</v>
      </c>
      <c r="M402" s="1">
        <v>57</v>
      </c>
      <c r="N402" t="s">
        <v>724</v>
      </c>
      <c r="O402">
        <v>22</v>
      </c>
      <c r="P402">
        <v>16</v>
      </c>
      <c r="Q402">
        <v>38</v>
      </c>
      <c r="R402">
        <v>1</v>
      </c>
      <c r="S402">
        <v>0</v>
      </c>
      <c r="T402">
        <v>1</v>
      </c>
      <c r="U402">
        <v>12</v>
      </c>
      <c r="V402">
        <f t="shared" si="26"/>
        <v>90</v>
      </c>
    </row>
    <row r="403" spans="1:22" x14ac:dyDescent="0.2">
      <c r="A403" s="1">
        <v>40</v>
      </c>
      <c r="B403" t="s">
        <v>723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 t="shared" si="24"/>
        <v>0</v>
      </c>
      <c r="M403" s="1">
        <v>57</v>
      </c>
      <c r="N403" t="s">
        <v>722</v>
      </c>
      <c r="O403">
        <v>0</v>
      </c>
      <c r="P403">
        <v>1</v>
      </c>
      <c r="Q403">
        <v>1</v>
      </c>
      <c r="R403">
        <v>2</v>
      </c>
      <c r="S403">
        <v>2</v>
      </c>
      <c r="T403">
        <v>4</v>
      </c>
      <c r="U403">
        <v>1</v>
      </c>
      <c r="V403">
        <f t="shared" si="26"/>
        <v>11</v>
      </c>
    </row>
    <row r="404" spans="1:22" x14ac:dyDescent="0.2">
      <c r="A404" s="1">
        <v>40</v>
      </c>
      <c r="B404" t="s">
        <v>721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2</v>
      </c>
      <c r="I404">
        <v>0</v>
      </c>
      <c r="J404">
        <f t="shared" si="24"/>
        <v>4</v>
      </c>
      <c r="M404" s="1">
        <v>57</v>
      </c>
      <c r="N404" t="s">
        <v>720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26"/>
        <v>0</v>
      </c>
    </row>
    <row r="405" spans="1:22" x14ac:dyDescent="0.2">
      <c r="A405" s="1">
        <v>41</v>
      </c>
      <c r="B405" t="s">
        <v>719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 t="shared" si="24"/>
        <v>0</v>
      </c>
      <c r="M405" s="1">
        <v>58</v>
      </c>
      <c r="N405" t="s">
        <v>718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f t="shared" si="26"/>
        <v>0</v>
      </c>
    </row>
    <row r="406" spans="1:22" x14ac:dyDescent="0.2">
      <c r="A406" s="1">
        <v>41</v>
      </c>
      <c r="B406" t="s">
        <v>717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24"/>
        <v>0</v>
      </c>
      <c r="M406" s="1">
        <v>58</v>
      </c>
      <c r="N406" t="s">
        <v>716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26"/>
        <v>0</v>
      </c>
    </row>
    <row r="407" spans="1:22" x14ac:dyDescent="0.2">
      <c r="A407" s="1">
        <v>41</v>
      </c>
      <c r="B407" t="s">
        <v>715</v>
      </c>
      <c r="C407">
        <v>0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f t="shared" si="24"/>
        <v>2</v>
      </c>
      <c r="M407" s="1">
        <v>59</v>
      </c>
    </row>
    <row r="408" spans="1:22" x14ac:dyDescent="0.2">
      <c r="A408" s="1">
        <v>42</v>
      </c>
      <c r="B408" t="s">
        <v>714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24"/>
        <v>0</v>
      </c>
      <c r="M408" s="1">
        <v>60</v>
      </c>
      <c r="N408" t="s">
        <v>713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ref="V408:V427" si="27">SUM(O408:U408)</f>
        <v>0</v>
      </c>
    </row>
    <row r="409" spans="1:22" x14ac:dyDescent="0.2">
      <c r="A409" s="1">
        <v>42</v>
      </c>
      <c r="B409" t="s">
        <v>712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 t="shared" si="24"/>
        <v>0</v>
      </c>
      <c r="M409" s="1">
        <v>60</v>
      </c>
      <c r="N409" t="s">
        <v>711</v>
      </c>
      <c r="O409">
        <v>0</v>
      </c>
      <c r="P409">
        <v>1</v>
      </c>
      <c r="Q409">
        <v>1</v>
      </c>
      <c r="R409">
        <v>0</v>
      </c>
      <c r="S409">
        <v>11</v>
      </c>
      <c r="T409">
        <v>11</v>
      </c>
      <c r="U409">
        <v>0</v>
      </c>
      <c r="V409">
        <f t="shared" si="27"/>
        <v>24</v>
      </c>
    </row>
    <row r="410" spans="1:22" x14ac:dyDescent="0.2">
      <c r="A410" s="1">
        <v>42</v>
      </c>
      <c r="B410" t="s">
        <v>710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 t="shared" si="24"/>
        <v>0</v>
      </c>
      <c r="M410" s="1">
        <v>60</v>
      </c>
      <c r="N410" t="s">
        <v>709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27"/>
        <v>0</v>
      </c>
    </row>
    <row r="411" spans="1:22" x14ac:dyDescent="0.2">
      <c r="A411" s="1">
        <v>42</v>
      </c>
      <c r="B411" t="s">
        <v>708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f t="shared" si="24"/>
        <v>0</v>
      </c>
      <c r="M411" s="1">
        <v>60</v>
      </c>
      <c r="N411" t="s">
        <v>707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f t="shared" si="27"/>
        <v>0</v>
      </c>
    </row>
    <row r="412" spans="1:22" x14ac:dyDescent="0.2">
      <c r="A412" s="1">
        <v>42</v>
      </c>
      <c r="B412" t="s">
        <v>706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24"/>
        <v>0</v>
      </c>
      <c r="M412" s="1">
        <v>60</v>
      </c>
      <c r="N412" t="s">
        <v>705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27"/>
        <v>0</v>
      </c>
    </row>
    <row r="413" spans="1:22" x14ac:dyDescent="0.2">
      <c r="A413" s="1">
        <v>42</v>
      </c>
      <c r="B413" t="s">
        <v>704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24"/>
        <v>0</v>
      </c>
      <c r="M413" s="1">
        <v>60</v>
      </c>
      <c r="N413" t="s">
        <v>703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27"/>
        <v>0</v>
      </c>
    </row>
    <row r="414" spans="1:22" x14ac:dyDescent="0.2">
      <c r="A414" s="1">
        <v>42</v>
      </c>
      <c r="B414" t="s">
        <v>702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24"/>
        <v>0</v>
      </c>
      <c r="M414" s="1">
        <v>60</v>
      </c>
      <c r="N414" t="s">
        <v>701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27"/>
        <v>0</v>
      </c>
    </row>
    <row r="415" spans="1:22" x14ac:dyDescent="0.2">
      <c r="A415" s="1">
        <v>42</v>
      </c>
      <c r="B415" t="s">
        <v>700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f t="shared" si="24"/>
        <v>0</v>
      </c>
      <c r="M415" s="1">
        <v>60</v>
      </c>
      <c r="N415" t="s">
        <v>699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27"/>
        <v>0</v>
      </c>
    </row>
    <row r="416" spans="1:22" x14ac:dyDescent="0.2">
      <c r="A416" s="1">
        <v>42</v>
      </c>
      <c r="B416" t="s">
        <v>698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24"/>
        <v>0</v>
      </c>
      <c r="M416" s="1">
        <v>60</v>
      </c>
      <c r="N416" t="s">
        <v>697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27"/>
        <v>0</v>
      </c>
    </row>
    <row r="417" spans="1:22" x14ac:dyDescent="0.2">
      <c r="A417" s="1">
        <v>42</v>
      </c>
      <c r="B417" t="s">
        <v>696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f t="shared" si="24"/>
        <v>0</v>
      </c>
      <c r="M417" s="1">
        <v>60</v>
      </c>
      <c r="N417" t="s">
        <v>695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27"/>
        <v>0</v>
      </c>
    </row>
    <row r="418" spans="1:22" x14ac:dyDescent="0.2">
      <c r="A418" s="1">
        <v>42</v>
      </c>
      <c r="B418" t="s">
        <v>694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f t="shared" si="24"/>
        <v>0</v>
      </c>
      <c r="M418" s="1">
        <v>61</v>
      </c>
      <c r="N418" t="s">
        <v>693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27"/>
        <v>0</v>
      </c>
    </row>
    <row r="419" spans="1:22" x14ac:dyDescent="0.2">
      <c r="A419" s="1">
        <v>42</v>
      </c>
      <c r="B419" t="s">
        <v>692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f t="shared" si="24"/>
        <v>0</v>
      </c>
      <c r="M419" s="1">
        <v>61</v>
      </c>
      <c r="N419" t="s">
        <v>691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f t="shared" si="27"/>
        <v>0</v>
      </c>
    </row>
    <row r="420" spans="1:22" x14ac:dyDescent="0.2">
      <c r="A420" s="1">
        <v>42</v>
      </c>
      <c r="B420" t="s">
        <v>690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f t="shared" si="24"/>
        <v>0</v>
      </c>
      <c r="M420" s="1">
        <v>61</v>
      </c>
      <c r="N420" t="s">
        <v>689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27"/>
        <v>0</v>
      </c>
    </row>
    <row r="421" spans="1:22" x14ac:dyDescent="0.2">
      <c r="A421" s="1">
        <v>42</v>
      </c>
      <c r="B421" t="s">
        <v>688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f t="shared" si="24"/>
        <v>0</v>
      </c>
      <c r="M421" s="1">
        <v>61</v>
      </c>
      <c r="N421" t="s">
        <v>687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27"/>
        <v>0</v>
      </c>
    </row>
    <row r="422" spans="1:22" x14ac:dyDescent="0.2">
      <c r="A422" s="1">
        <v>42</v>
      </c>
      <c r="B422" t="s">
        <v>686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f t="shared" si="24"/>
        <v>0</v>
      </c>
      <c r="M422" s="1">
        <v>61</v>
      </c>
      <c r="N422" t="s">
        <v>685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f t="shared" si="27"/>
        <v>0</v>
      </c>
    </row>
    <row r="423" spans="1:22" x14ac:dyDescent="0.2">
      <c r="A423" s="1">
        <v>42</v>
      </c>
      <c r="B423" t="s">
        <v>684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f t="shared" ref="J423:J460" si="28">SUM(C423:I423)</f>
        <v>0</v>
      </c>
      <c r="M423" s="1">
        <v>61</v>
      </c>
      <c r="N423" t="s">
        <v>683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27"/>
        <v>0</v>
      </c>
    </row>
    <row r="424" spans="1:22" x14ac:dyDescent="0.2">
      <c r="A424" s="1">
        <v>42</v>
      </c>
      <c r="B424" t="s">
        <v>682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28"/>
        <v>0</v>
      </c>
      <c r="M424" s="1">
        <v>62</v>
      </c>
      <c r="N424" t="s">
        <v>681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2</v>
      </c>
      <c r="V424">
        <f t="shared" si="27"/>
        <v>2</v>
      </c>
    </row>
    <row r="425" spans="1:22" x14ac:dyDescent="0.2">
      <c r="A425" s="1">
        <v>42</v>
      </c>
      <c r="B425" t="s">
        <v>680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f t="shared" si="28"/>
        <v>1</v>
      </c>
      <c r="M425" s="1">
        <v>62</v>
      </c>
      <c r="N425" t="s">
        <v>679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</v>
      </c>
      <c r="V425">
        <f t="shared" si="27"/>
        <v>3</v>
      </c>
    </row>
    <row r="426" spans="1:22" x14ac:dyDescent="0.2">
      <c r="A426" s="1">
        <v>42</v>
      </c>
      <c r="B426" t="s">
        <v>678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3</v>
      </c>
      <c r="J426">
        <f t="shared" si="28"/>
        <v>3</v>
      </c>
      <c r="M426" s="1">
        <v>62</v>
      </c>
      <c r="N426" t="s">
        <v>677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27"/>
        <v>0</v>
      </c>
    </row>
    <row r="427" spans="1:22" x14ac:dyDescent="0.2">
      <c r="A427" s="1">
        <v>42</v>
      </c>
      <c r="B427" t="s">
        <v>676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f t="shared" si="28"/>
        <v>0</v>
      </c>
      <c r="M427" s="1">
        <v>62</v>
      </c>
      <c r="N427" t="s">
        <v>675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27"/>
        <v>0</v>
      </c>
    </row>
    <row r="428" spans="1:22" x14ac:dyDescent="0.2">
      <c r="A428" s="1">
        <v>42</v>
      </c>
      <c r="B428" t="s">
        <v>674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2</v>
      </c>
      <c r="J428">
        <f t="shared" si="28"/>
        <v>2</v>
      </c>
      <c r="M428" s="1">
        <v>63</v>
      </c>
    </row>
    <row r="429" spans="1:22" x14ac:dyDescent="0.2">
      <c r="A429" s="1">
        <v>42</v>
      </c>
      <c r="B429" t="s">
        <v>673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8</v>
      </c>
      <c r="J429">
        <f t="shared" si="28"/>
        <v>8</v>
      </c>
      <c r="M429" s="1">
        <v>64</v>
      </c>
      <c r="N429" t="s">
        <v>672</v>
      </c>
      <c r="O429">
        <v>1</v>
      </c>
      <c r="P429">
        <v>1</v>
      </c>
      <c r="Q429">
        <v>2</v>
      </c>
      <c r="U429">
        <v>3</v>
      </c>
      <c r="V429">
        <f t="shared" ref="V429:V458" si="29">SUM(O429:U429)</f>
        <v>7</v>
      </c>
    </row>
    <row r="430" spans="1:22" x14ac:dyDescent="0.2">
      <c r="A430" s="1">
        <v>42</v>
      </c>
      <c r="B430" t="s">
        <v>671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28"/>
        <v>0</v>
      </c>
      <c r="M430" s="1">
        <v>64</v>
      </c>
      <c r="N430" t="s">
        <v>670</v>
      </c>
      <c r="O430">
        <v>1</v>
      </c>
      <c r="P430">
        <v>1</v>
      </c>
      <c r="Q430">
        <v>2</v>
      </c>
      <c r="U430">
        <v>0</v>
      </c>
      <c r="V430">
        <f t="shared" si="29"/>
        <v>4</v>
      </c>
    </row>
    <row r="431" spans="1:22" x14ac:dyDescent="0.2">
      <c r="A431" s="1">
        <v>42</v>
      </c>
      <c r="B431" t="s">
        <v>669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f t="shared" si="28"/>
        <v>0</v>
      </c>
      <c r="M431" s="1">
        <v>64</v>
      </c>
      <c r="N431" t="s">
        <v>668</v>
      </c>
      <c r="O431">
        <v>0</v>
      </c>
      <c r="P431">
        <v>0</v>
      </c>
      <c r="Q431">
        <v>0</v>
      </c>
      <c r="U431">
        <v>0</v>
      </c>
      <c r="V431">
        <f t="shared" si="29"/>
        <v>0</v>
      </c>
    </row>
    <row r="432" spans="1:22" x14ac:dyDescent="0.2">
      <c r="A432" s="1">
        <v>42</v>
      </c>
      <c r="B432" t="s">
        <v>667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f t="shared" si="28"/>
        <v>0</v>
      </c>
      <c r="M432" s="1">
        <v>64</v>
      </c>
      <c r="N432" t="s">
        <v>666</v>
      </c>
      <c r="O432">
        <v>0</v>
      </c>
      <c r="P432">
        <v>0</v>
      </c>
      <c r="Q432">
        <v>0</v>
      </c>
      <c r="U432">
        <v>0</v>
      </c>
      <c r="V432">
        <f t="shared" si="29"/>
        <v>0</v>
      </c>
    </row>
    <row r="433" spans="1:22" x14ac:dyDescent="0.2">
      <c r="A433" s="1">
        <v>42</v>
      </c>
      <c r="B433" t="s">
        <v>665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f t="shared" si="28"/>
        <v>0</v>
      </c>
      <c r="M433" s="1">
        <v>64</v>
      </c>
      <c r="N433" t="s">
        <v>664</v>
      </c>
      <c r="O433">
        <v>1</v>
      </c>
      <c r="P433">
        <v>0</v>
      </c>
      <c r="Q433">
        <v>1</v>
      </c>
      <c r="U433">
        <v>0</v>
      </c>
      <c r="V433">
        <f t="shared" si="29"/>
        <v>2</v>
      </c>
    </row>
    <row r="434" spans="1:22" x14ac:dyDescent="0.2">
      <c r="A434" s="1">
        <v>42</v>
      </c>
      <c r="B434" t="s">
        <v>663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f t="shared" si="28"/>
        <v>0</v>
      </c>
      <c r="M434" s="1">
        <v>64</v>
      </c>
      <c r="N434" t="s">
        <v>662</v>
      </c>
      <c r="O434">
        <v>0</v>
      </c>
      <c r="P434">
        <v>0</v>
      </c>
      <c r="Q434">
        <v>0</v>
      </c>
      <c r="U434">
        <v>0</v>
      </c>
      <c r="V434">
        <f t="shared" si="29"/>
        <v>0</v>
      </c>
    </row>
    <row r="435" spans="1:22" x14ac:dyDescent="0.2">
      <c r="A435" s="1">
        <v>42</v>
      </c>
      <c r="B435" t="s">
        <v>661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f t="shared" si="28"/>
        <v>0</v>
      </c>
      <c r="M435" s="1">
        <v>64</v>
      </c>
      <c r="N435" t="s">
        <v>660</v>
      </c>
      <c r="O435">
        <v>1</v>
      </c>
      <c r="P435">
        <v>1</v>
      </c>
      <c r="Q435">
        <v>2</v>
      </c>
      <c r="U435">
        <v>0</v>
      </c>
      <c r="V435">
        <f t="shared" si="29"/>
        <v>4</v>
      </c>
    </row>
    <row r="436" spans="1:22" x14ac:dyDescent="0.2">
      <c r="A436" s="1">
        <v>42</v>
      </c>
      <c r="B436" t="s">
        <v>659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f t="shared" si="28"/>
        <v>0</v>
      </c>
      <c r="M436" s="1">
        <v>64</v>
      </c>
      <c r="N436" t="s">
        <v>658</v>
      </c>
      <c r="O436">
        <v>7</v>
      </c>
      <c r="P436">
        <v>7</v>
      </c>
      <c r="Q436">
        <v>14</v>
      </c>
      <c r="U436">
        <v>2</v>
      </c>
      <c r="V436">
        <f t="shared" si="29"/>
        <v>30</v>
      </c>
    </row>
    <row r="437" spans="1:22" x14ac:dyDescent="0.2">
      <c r="A437" s="1">
        <v>42</v>
      </c>
      <c r="B437" t="s">
        <v>657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28"/>
        <v>0</v>
      </c>
      <c r="M437" s="1">
        <v>64</v>
      </c>
      <c r="N437" t="s">
        <v>656</v>
      </c>
      <c r="O437">
        <v>0</v>
      </c>
      <c r="P437">
        <v>0</v>
      </c>
      <c r="Q437">
        <v>0</v>
      </c>
      <c r="U437">
        <v>0</v>
      </c>
      <c r="V437">
        <f t="shared" si="29"/>
        <v>0</v>
      </c>
    </row>
    <row r="438" spans="1:22" x14ac:dyDescent="0.2">
      <c r="A438" s="1">
        <v>42</v>
      </c>
      <c r="B438" t="s">
        <v>655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28"/>
        <v>0</v>
      </c>
      <c r="M438" s="1">
        <v>64</v>
      </c>
      <c r="N438" t="s">
        <v>654</v>
      </c>
      <c r="O438">
        <v>0</v>
      </c>
      <c r="P438">
        <v>0</v>
      </c>
      <c r="Q438">
        <v>0</v>
      </c>
      <c r="U438">
        <v>0</v>
      </c>
      <c r="V438">
        <f t="shared" si="29"/>
        <v>0</v>
      </c>
    </row>
    <row r="439" spans="1:22" x14ac:dyDescent="0.2">
      <c r="A439" s="1">
        <v>42</v>
      </c>
      <c r="B439" t="s">
        <v>653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f t="shared" si="28"/>
        <v>0</v>
      </c>
      <c r="M439" s="1">
        <v>65</v>
      </c>
      <c r="N439" t="s">
        <v>652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2</v>
      </c>
      <c r="V439">
        <f t="shared" si="29"/>
        <v>2</v>
      </c>
    </row>
    <row r="440" spans="1:22" x14ac:dyDescent="0.2">
      <c r="A440" s="1">
        <v>42</v>
      </c>
      <c r="B440" t="s">
        <v>651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f t="shared" si="28"/>
        <v>0</v>
      </c>
      <c r="M440" s="1">
        <v>65</v>
      </c>
      <c r="N440" t="s">
        <v>650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29"/>
        <v>0</v>
      </c>
    </row>
    <row r="441" spans="1:22" x14ac:dyDescent="0.2">
      <c r="A441" s="1">
        <v>42</v>
      </c>
      <c r="B441" t="s">
        <v>649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f t="shared" si="28"/>
        <v>0</v>
      </c>
      <c r="M441" s="1">
        <v>65</v>
      </c>
      <c r="N441" t="s">
        <v>648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f t="shared" si="29"/>
        <v>0</v>
      </c>
    </row>
    <row r="442" spans="1:22" x14ac:dyDescent="0.2">
      <c r="A442" s="1">
        <v>42</v>
      </c>
      <c r="B442" t="s">
        <v>647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f t="shared" si="28"/>
        <v>0</v>
      </c>
      <c r="M442" s="1">
        <v>65</v>
      </c>
      <c r="N442" t="s">
        <v>646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29"/>
        <v>0</v>
      </c>
    </row>
    <row r="443" spans="1:22" x14ac:dyDescent="0.2">
      <c r="A443" s="1">
        <v>42</v>
      </c>
      <c r="B443" t="s">
        <v>645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f t="shared" si="28"/>
        <v>0</v>
      </c>
      <c r="M443" s="1">
        <v>65</v>
      </c>
      <c r="N443" t="s">
        <v>644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29"/>
        <v>0</v>
      </c>
    </row>
    <row r="444" spans="1:22" x14ac:dyDescent="0.2">
      <c r="A444" s="1">
        <v>42</v>
      </c>
      <c r="B444" t="s">
        <v>643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28"/>
        <v>0</v>
      </c>
      <c r="M444" s="1">
        <v>65</v>
      </c>
      <c r="N444" t="s">
        <v>642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29"/>
        <v>0</v>
      </c>
    </row>
    <row r="445" spans="1:22" x14ac:dyDescent="0.2">
      <c r="A445" s="1">
        <v>42</v>
      </c>
      <c r="B445" t="s">
        <v>641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f t="shared" si="28"/>
        <v>0</v>
      </c>
      <c r="M445" s="1">
        <v>65</v>
      </c>
      <c r="N445" t="s">
        <v>640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29"/>
        <v>0</v>
      </c>
    </row>
    <row r="446" spans="1:22" x14ac:dyDescent="0.2">
      <c r="A446" s="1">
        <v>42</v>
      </c>
      <c r="B446" t="s">
        <v>639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28"/>
        <v>0</v>
      </c>
      <c r="M446" s="1">
        <v>65</v>
      </c>
      <c r="N446" t="s">
        <v>638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f t="shared" si="29"/>
        <v>0</v>
      </c>
    </row>
    <row r="447" spans="1:22" x14ac:dyDescent="0.2">
      <c r="A447" s="1">
        <v>42</v>
      </c>
      <c r="B447" t="s">
        <v>637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3</v>
      </c>
      <c r="J447">
        <f t="shared" si="28"/>
        <v>3</v>
      </c>
      <c r="M447" s="1">
        <v>65</v>
      </c>
      <c r="N447" t="s">
        <v>636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f t="shared" si="29"/>
        <v>0</v>
      </c>
    </row>
    <row r="448" spans="1:22" x14ac:dyDescent="0.2">
      <c r="A448" s="1">
        <v>42</v>
      </c>
      <c r="B448" t="s">
        <v>635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28"/>
        <v>0</v>
      </c>
      <c r="M448" s="1">
        <v>65</v>
      </c>
      <c r="N448" t="s">
        <v>634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29"/>
        <v>0</v>
      </c>
    </row>
    <row r="449" spans="1:22" x14ac:dyDescent="0.2">
      <c r="A449" s="1">
        <v>42</v>
      </c>
      <c r="B449" t="s">
        <v>633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f t="shared" si="28"/>
        <v>0</v>
      </c>
      <c r="M449" s="1">
        <v>65</v>
      </c>
      <c r="N449" t="s">
        <v>632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f t="shared" si="29"/>
        <v>0</v>
      </c>
    </row>
    <row r="450" spans="1:22" x14ac:dyDescent="0.2">
      <c r="A450" s="1">
        <v>42</v>
      </c>
      <c r="B450" t="s">
        <v>631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si="28"/>
        <v>0</v>
      </c>
      <c r="M450" s="1">
        <v>65</v>
      </c>
      <c r="N450" t="s">
        <v>630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f t="shared" si="29"/>
        <v>1</v>
      </c>
    </row>
    <row r="451" spans="1:22" x14ac:dyDescent="0.2">
      <c r="A451" s="1">
        <v>42</v>
      </c>
      <c r="B451" t="s">
        <v>629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si="28"/>
        <v>0</v>
      </c>
      <c r="M451" s="1">
        <v>65</v>
      </c>
      <c r="N451" t="s">
        <v>628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29"/>
        <v>0</v>
      </c>
    </row>
    <row r="452" spans="1:22" x14ac:dyDescent="0.2">
      <c r="A452" s="1">
        <v>42</v>
      </c>
      <c r="B452" t="s">
        <v>627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6</v>
      </c>
      <c r="J452">
        <f t="shared" si="28"/>
        <v>6</v>
      </c>
      <c r="M452" s="1">
        <v>66</v>
      </c>
      <c r="N452" t="s">
        <v>626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29"/>
        <v>0</v>
      </c>
    </row>
    <row r="453" spans="1:22" x14ac:dyDescent="0.2">
      <c r="A453" s="1">
        <v>42</v>
      </c>
      <c r="B453" t="s">
        <v>625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si="28"/>
        <v>0</v>
      </c>
      <c r="M453" s="1">
        <v>66</v>
      </c>
      <c r="N453" t="s">
        <v>624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29"/>
        <v>0</v>
      </c>
    </row>
    <row r="454" spans="1:22" x14ac:dyDescent="0.2">
      <c r="A454" s="1">
        <v>42</v>
      </c>
      <c r="B454" t="s">
        <v>623</v>
      </c>
      <c r="C454">
        <v>0</v>
      </c>
      <c r="D454">
        <v>1</v>
      </c>
      <c r="E454">
        <v>1</v>
      </c>
      <c r="F454">
        <v>0</v>
      </c>
      <c r="G454">
        <v>7</v>
      </c>
      <c r="H454">
        <v>7</v>
      </c>
      <c r="I454">
        <v>32</v>
      </c>
      <c r="J454">
        <f t="shared" si="28"/>
        <v>48</v>
      </c>
      <c r="M454" s="1">
        <v>66</v>
      </c>
      <c r="N454" t="s">
        <v>622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29"/>
        <v>0</v>
      </c>
    </row>
    <row r="455" spans="1:22" x14ac:dyDescent="0.2">
      <c r="A455" s="1">
        <v>43</v>
      </c>
      <c r="B455" t="s">
        <v>621</v>
      </c>
      <c r="C455">
        <v>0</v>
      </c>
      <c r="D455">
        <v>1</v>
      </c>
      <c r="E455">
        <v>1</v>
      </c>
      <c r="F455">
        <v>1</v>
      </c>
      <c r="G455">
        <v>1</v>
      </c>
      <c r="H455">
        <v>2</v>
      </c>
      <c r="I455">
        <v>0</v>
      </c>
      <c r="J455">
        <f t="shared" si="28"/>
        <v>6</v>
      </c>
      <c r="M455" s="1">
        <v>66</v>
      </c>
      <c r="N455" t="s">
        <v>620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f t="shared" si="29"/>
        <v>0</v>
      </c>
    </row>
    <row r="456" spans="1:22" x14ac:dyDescent="0.2">
      <c r="A456" s="1">
        <v>43</v>
      </c>
      <c r="B456" t="s">
        <v>619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6</v>
      </c>
      <c r="J456">
        <f t="shared" si="28"/>
        <v>6</v>
      </c>
      <c r="M456" s="1">
        <v>66</v>
      </c>
      <c r="N456" t="s">
        <v>618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2</v>
      </c>
      <c r="V456">
        <f t="shared" si="29"/>
        <v>2</v>
      </c>
    </row>
    <row r="457" spans="1:22" x14ac:dyDescent="0.2">
      <c r="A457" s="1">
        <v>43</v>
      </c>
      <c r="B457" t="s">
        <v>617</v>
      </c>
      <c r="C457">
        <v>0</v>
      </c>
      <c r="D457">
        <v>0</v>
      </c>
      <c r="E457">
        <v>0</v>
      </c>
      <c r="F457">
        <v>4</v>
      </c>
      <c r="G457">
        <v>4</v>
      </c>
      <c r="H457">
        <v>8</v>
      </c>
      <c r="I457">
        <v>4</v>
      </c>
      <c r="J457">
        <f t="shared" si="28"/>
        <v>20</v>
      </c>
      <c r="M457" s="1">
        <v>66</v>
      </c>
      <c r="N457" t="s">
        <v>616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f t="shared" si="29"/>
        <v>0</v>
      </c>
    </row>
    <row r="458" spans="1:22" x14ac:dyDescent="0.2">
      <c r="A458" s="1">
        <v>43</v>
      </c>
      <c r="B458" t="s">
        <v>615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f t="shared" si="28"/>
        <v>0</v>
      </c>
      <c r="M458" s="1">
        <v>66</v>
      </c>
      <c r="N458" t="s">
        <v>614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f t="shared" si="29"/>
        <v>0</v>
      </c>
    </row>
    <row r="459" spans="1:22" x14ac:dyDescent="0.2">
      <c r="A459" s="1">
        <v>43</v>
      </c>
      <c r="B459" t="s">
        <v>613</v>
      </c>
      <c r="C459">
        <v>0</v>
      </c>
      <c r="D459">
        <v>0</v>
      </c>
      <c r="E459">
        <v>0</v>
      </c>
      <c r="F459">
        <v>1</v>
      </c>
      <c r="G459">
        <v>2</v>
      </c>
      <c r="H459">
        <v>3</v>
      </c>
      <c r="I459">
        <v>0</v>
      </c>
      <c r="J459">
        <f t="shared" si="28"/>
        <v>6</v>
      </c>
      <c r="M459" s="1">
        <v>67</v>
      </c>
    </row>
    <row r="460" spans="1:22" x14ac:dyDescent="0.2">
      <c r="A460" s="1">
        <v>43</v>
      </c>
      <c r="B460" t="s">
        <v>612</v>
      </c>
      <c r="C460">
        <v>0</v>
      </c>
      <c r="D460">
        <v>0</v>
      </c>
      <c r="E460">
        <v>0</v>
      </c>
      <c r="F460">
        <v>0</v>
      </c>
      <c r="G460">
        <v>3</v>
      </c>
      <c r="H460">
        <v>3</v>
      </c>
      <c r="I460">
        <v>4</v>
      </c>
      <c r="J460">
        <f t="shared" si="28"/>
        <v>10</v>
      </c>
      <c r="M460" s="1">
        <v>68</v>
      </c>
      <c r="N460" t="s">
        <v>611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f t="shared" ref="V460:V471" si="30">SUM(O460:U460)</f>
        <v>0</v>
      </c>
    </row>
    <row r="461" spans="1:22" x14ac:dyDescent="0.2">
      <c r="A461" s="1">
        <v>44</v>
      </c>
      <c r="M461" s="1">
        <v>68</v>
      </c>
      <c r="N461" t="s">
        <v>610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30"/>
        <v>0</v>
      </c>
    </row>
    <row r="462" spans="1:22" x14ac:dyDescent="0.2">
      <c r="A462" s="1">
        <v>45</v>
      </c>
      <c r="B462" t="s">
        <v>609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4</v>
      </c>
      <c r="J462">
        <f t="shared" ref="J462:J525" si="31">SUM(C462:I462)</f>
        <v>4</v>
      </c>
      <c r="M462" s="1">
        <v>68</v>
      </c>
      <c r="N462" t="s">
        <v>608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f t="shared" si="30"/>
        <v>0</v>
      </c>
    </row>
    <row r="463" spans="1:22" x14ac:dyDescent="0.2">
      <c r="A463" s="1">
        <v>45</v>
      </c>
      <c r="B463" t="s">
        <v>607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f t="shared" si="31"/>
        <v>0</v>
      </c>
      <c r="M463" s="1">
        <v>68</v>
      </c>
      <c r="N463" t="s">
        <v>606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30"/>
        <v>0</v>
      </c>
    </row>
    <row r="464" spans="1:22" x14ac:dyDescent="0.2">
      <c r="A464" s="1">
        <v>45</v>
      </c>
      <c r="B464" t="s">
        <v>605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f t="shared" si="31"/>
        <v>0</v>
      </c>
      <c r="M464" s="1">
        <v>68</v>
      </c>
      <c r="N464" t="s">
        <v>604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f t="shared" si="30"/>
        <v>0</v>
      </c>
    </row>
    <row r="465" spans="1:22" x14ac:dyDescent="0.2">
      <c r="A465" s="1">
        <v>45</v>
      </c>
      <c r="B465" t="s">
        <v>603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f t="shared" si="31"/>
        <v>0</v>
      </c>
      <c r="M465" s="1">
        <v>68</v>
      </c>
      <c r="N465" t="s">
        <v>602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f t="shared" si="30"/>
        <v>0</v>
      </c>
    </row>
    <row r="466" spans="1:22" x14ac:dyDescent="0.2">
      <c r="A466" s="1">
        <v>45</v>
      </c>
      <c r="B466" t="s">
        <v>601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f t="shared" si="31"/>
        <v>0</v>
      </c>
      <c r="M466" s="1">
        <v>68</v>
      </c>
      <c r="N466" t="s">
        <v>600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30"/>
        <v>0</v>
      </c>
    </row>
    <row r="467" spans="1:22" x14ac:dyDescent="0.2">
      <c r="A467" s="1">
        <v>45</v>
      </c>
      <c r="B467" t="s">
        <v>599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31"/>
        <v>0</v>
      </c>
      <c r="M467" s="1">
        <v>68</v>
      </c>
      <c r="N467" t="s">
        <v>598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30"/>
        <v>0</v>
      </c>
    </row>
    <row r="468" spans="1:22" x14ac:dyDescent="0.2">
      <c r="A468" s="1">
        <v>45</v>
      </c>
      <c r="B468" t="s">
        <v>597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f t="shared" si="31"/>
        <v>0</v>
      </c>
      <c r="M468" s="1">
        <v>68</v>
      </c>
      <c r="N468" t="s">
        <v>596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30"/>
        <v>0</v>
      </c>
    </row>
    <row r="469" spans="1:22" x14ac:dyDescent="0.2">
      <c r="A469" s="1">
        <v>45</v>
      </c>
      <c r="B469" t="s">
        <v>595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f t="shared" si="31"/>
        <v>0</v>
      </c>
      <c r="M469" s="1">
        <v>68</v>
      </c>
      <c r="N469" t="s">
        <v>594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30"/>
        <v>0</v>
      </c>
    </row>
    <row r="470" spans="1:22" x14ac:dyDescent="0.2">
      <c r="A470" s="1">
        <v>45</v>
      </c>
      <c r="B470" t="s">
        <v>593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31"/>
        <v>0</v>
      </c>
      <c r="M470" s="1">
        <v>68</v>
      </c>
      <c r="N470" t="s">
        <v>592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30"/>
        <v>0</v>
      </c>
    </row>
    <row r="471" spans="1:22" x14ac:dyDescent="0.2">
      <c r="A471" s="1">
        <v>45</v>
      </c>
      <c r="B471" t="s">
        <v>591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31"/>
        <v>0</v>
      </c>
      <c r="M471" s="1">
        <v>68</v>
      </c>
      <c r="N471" t="s">
        <v>590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30"/>
        <v>0</v>
      </c>
    </row>
    <row r="472" spans="1:22" x14ac:dyDescent="0.2">
      <c r="A472" s="1">
        <v>45</v>
      </c>
      <c r="B472" t="s">
        <v>589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4</v>
      </c>
      <c r="J472">
        <f t="shared" si="31"/>
        <v>4</v>
      </c>
      <c r="M472" s="1">
        <v>69</v>
      </c>
    </row>
    <row r="473" spans="1:22" x14ac:dyDescent="0.2">
      <c r="A473" s="1">
        <v>45</v>
      </c>
      <c r="B473" t="s">
        <v>588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31"/>
        <v>0</v>
      </c>
      <c r="M473" s="1">
        <v>70</v>
      </c>
      <c r="N473" t="s">
        <v>587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>SUM(O473:U473)</f>
        <v>0</v>
      </c>
    </row>
    <row r="474" spans="1:22" x14ac:dyDescent="0.2">
      <c r="A474" s="1">
        <v>45</v>
      </c>
      <c r="B474" t="s">
        <v>586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f t="shared" si="31"/>
        <v>0</v>
      </c>
      <c r="M474" s="1">
        <v>70</v>
      </c>
      <c r="N474" t="s">
        <v>585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f>SUM(O474:U474)</f>
        <v>1</v>
      </c>
    </row>
    <row r="475" spans="1:22" x14ac:dyDescent="0.2">
      <c r="A475" s="1">
        <v>45</v>
      </c>
      <c r="B475" t="s">
        <v>584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f t="shared" si="31"/>
        <v>0</v>
      </c>
      <c r="M475" s="1">
        <v>71</v>
      </c>
    </row>
    <row r="476" spans="1:22" x14ac:dyDescent="0.2">
      <c r="A476" s="1">
        <v>45</v>
      </c>
      <c r="B476" t="s">
        <v>583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f t="shared" si="31"/>
        <v>0</v>
      </c>
      <c r="M476" s="1">
        <v>72</v>
      </c>
      <c r="N476" t="s">
        <v>582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ref="V476:V507" si="32">SUM(O476:U476)</f>
        <v>0</v>
      </c>
    </row>
    <row r="477" spans="1:22" x14ac:dyDescent="0.2">
      <c r="A477" s="1">
        <v>45</v>
      </c>
      <c r="B477" t="s">
        <v>581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f t="shared" si="31"/>
        <v>0</v>
      </c>
      <c r="M477" s="1">
        <v>72</v>
      </c>
      <c r="N477" t="s">
        <v>580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32"/>
        <v>0</v>
      </c>
    </row>
    <row r="478" spans="1:22" x14ac:dyDescent="0.2">
      <c r="A478" s="1">
        <v>45</v>
      </c>
      <c r="B478" t="s">
        <v>579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31"/>
        <v>0</v>
      </c>
      <c r="M478" s="1">
        <v>72</v>
      </c>
      <c r="N478" t="s">
        <v>578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32"/>
        <v>0</v>
      </c>
    </row>
    <row r="479" spans="1:22" x14ac:dyDescent="0.2">
      <c r="A479" s="1">
        <v>45</v>
      </c>
      <c r="B479" t="s">
        <v>577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31"/>
        <v>0</v>
      </c>
      <c r="M479" s="1">
        <v>72</v>
      </c>
      <c r="N479" t="s">
        <v>576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f t="shared" si="32"/>
        <v>0</v>
      </c>
    </row>
    <row r="480" spans="1:22" x14ac:dyDescent="0.2">
      <c r="A480" s="1">
        <v>45</v>
      </c>
      <c r="B480" t="s">
        <v>575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f t="shared" si="31"/>
        <v>0</v>
      </c>
      <c r="M480" s="1">
        <v>72</v>
      </c>
      <c r="N480" t="s">
        <v>574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f t="shared" si="32"/>
        <v>0</v>
      </c>
    </row>
    <row r="481" spans="1:22" x14ac:dyDescent="0.2">
      <c r="A481" s="1">
        <v>45</v>
      </c>
      <c r="B481" t="s">
        <v>573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f t="shared" si="31"/>
        <v>0</v>
      </c>
      <c r="M481" s="1">
        <v>72</v>
      </c>
      <c r="N481" t="s">
        <v>572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5</v>
      </c>
      <c r="V481">
        <f t="shared" si="32"/>
        <v>5</v>
      </c>
    </row>
    <row r="482" spans="1:22" x14ac:dyDescent="0.2">
      <c r="A482" s="1">
        <v>45</v>
      </c>
      <c r="B482" t="s">
        <v>571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31"/>
        <v>0</v>
      </c>
      <c r="M482" s="1">
        <v>72</v>
      </c>
      <c r="N482" t="s">
        <v>570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f t="shared" si="32"/>
        <v>0</v>
      </c>
    </row>
    <row r="483" spans="1:22" x14ac:dyDescent="0.2">
      <c r="A483" s="1">
        <v>45</v>
      </c>
      <c r="B483" t="s">
        <v>569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f t="shared" si="31"/>
        <v>1</v>
      </c>
      <c r="M483" s="1">
        <v>72</v>
      </c>
      <c r="N483" t="s">
        <v>568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f t="shared" si="32"/>
        <v>0</v>
      </c>
    </row>
    <row r="484" spans="1:22" x14ac:dyDescent="0.2">
      <c r="A484" s="1">
        <v>45</v>
      </c>
      <c r="B484" t="s">
        <v>567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f t="shared" si="31"/>
        <v>0</v>
      </c>
      <c r="M484" s="1">
        <v>72</v>
      </c>
      <c r="N484" t="s">
        <v>566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32"/>
        <v>0</v>
      </c>
    </row>
    <row r="485" spans="1:22" x14ac:dyDescent="0.2">
      <c r="A485" s="1">
        <v>45</v>
      </c>
      <c r="B485" t="s">
        <v>565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31"/>
        <v>0</v>
      </c>
      <c r="M485" s="1">
        <v>72</v>
      </c>
      <c r="N485" t="s">
        <v>564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32"/>
        <v>0</v>
      </c>
    </row>
    <row r="486" spans="1:22" x14ac:dyDescent="0.2">
      <c r="A486" s="1">
        <v>45</v>
      </c>
      <c r="B486" t="s">
        <v>563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31"/>
        <v>0</v>
      </c>
      <c r="M486" s="1">
        <v>72</v>
      </c>
      <c r="N486" t="s">
        <v>562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32"/>
        <v>0</v>
      </c>
    </row>
    <row r="487" spans="1:22" x14ac:dyDescent="0.2">
      <c r="A487" s="1">
        <v>45</v>
      </c>
      <c r="B487" t="s">
        <v>561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f t="shared" si="31"/>
        <v>0</v>
      </c>
      <c r="M487" s="1">
        <v>72</v>
      </c>
      <c r="N487" t="s">
        <v>560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f t="shared" si="32"/>
        <v>0</v>
      </c>
    </row>
    <row r="488" spans="1:22" x14ac:dyDescent="0.2">
      <c r="A488" s="1">
        <v>45</v>
      </c>
      <c r="B488" t="s">
        <v>559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31"/>
        <v>0</v>
      </c>
      <c r="M488" s="1">
        <v>72</v>
      </c>
      <c r="N488" t="s">
        <v>558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f t="shared" si="32"/>
        <v>0</v>
      </c>
    </row>
    <row r="489" spans="1:22" x14ac:dyDescent="0.2">
      <c r="A489" s="1">
        <v>45</v>
      </c>
      <c r="B489" t="s">
        <v>557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f t="shared" si="31"/>
        <v>0</v>
      </c>
      <c r="M489" s="1">
        <v>72</v>
      </c>
      <c r="N489" t="s">
        <v>556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f t="shared" si="32"/>
        <v>0</v>
      </c>
    </row>
    <row r="490" spans="1:22" x14ac:dyDescent="0.2">
      <c r="A490" s="1">
        <v>45</v>
      </c>
      <c r="B490" t="s">
        <v>555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31"/>
        <v>0</v>
      </c>
      <c r="M490" s="1">
        <v>72</v>
      </c>
      <c r="N490" t="s">
        <v>554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f t="shared" si="32"/>
        <v>0</v>
      </c>
    </row>
    <row r="491" spans="1:22" x14ac:dyDescent="0.2">
      <c r="A491" s="1">
        <v>45</v>
      </c>
      <c r="B491" t="s">
        <v>553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2</v>
      </c>
      <c r="J491">
        <f t="shared" si="31"/>
        <v>2</v>
      </c>
      <c r="M491" s="1">
        <v>72</v>
      </c>
      <c r="N491" t="s">
        <v>552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32"/>
        <v>0</v>
      </c>
    </row>
    <row r="492" spans="1:22" x14ac:dyDescent="0.2">
      <c r="A492" s="1">
        <v>45</v>
      </c>
      <c r="B492" t="s">
        <v>551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31"/>
        <v>0</v>
      </c>
      <c r="M492" s="1">
        <v>72</v>
      </c>
      <c r="N492" t="s">
        <v>550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32"/>
        <v>0</v>
      </c>
    </row>
    <row r="493" spans="1:22" x14ac:dyDescent="0.2">
      <c r="A493" s="1">
        <v>45</v>
      </c>
      <c r="B493" t="s">
        <v>549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f t="shared" si="31"/>
        <v>0</v>
      </c>
      <c r="M493" s="1">
        <v>72</v>
      </c>
      <c r="N493" t="s">
        <v>548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32"/>
        <v>0</v>
      </c>
    </row>
    <row r="494" spans="1:22" x14ac:dyDescent="0.2">
      <c r="A494" s="1">
        <v>45</v>
      </c>
      <c r="B494" t="s">
        <v>547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f t="shared" si="31"/>
        <v>0</v>
      </c>
      <c r="M494" s="1">
        <v>72</v>
      </c>
      <c r="N494" t="s">
        <v>546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32"/>
        <v>0</v>
      </c>
    </row>
    <row r="495" spans="1:22" x14ac:dyDescent="0.2">
      <c r="A495" s="1">
        <v>45</v>
      </c>
      <c r="B495" t="s">
        <v>545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f t="shared" si="31"/>
        <v>0</v>
      </c>
      <c r="M495" s="1">
        <v>72</v>
      </c>
      <c r="N495" t="s">
        <v>544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32"/>
        <v>0</v>
      </c>
    </row>
    <row r="496" spans="1:22" x14ac:dyDescent="0.2">
      <c r="A496" s="1">
        <v>45</v>
      </c>
      <c r="B496" t="s">
        <v>543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f t="shared" si="31"/>
        <v>0</v>
      </c>
      <c r="M496" s="1">
        <v>72</v>
      </c>
      <c r="N496" t="s">
        <v>542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3</v>
      </c>
      <c r="V496">
        <f t="shared" si="32"/>
        <v>3</v>
      </c>
    </row>
    <row r="497" spans="1:22" x14ac:dyDescent="0.2">
      <c r="A497" s="1">
        <v>45</v>
      </c>
      <c r="B497" t="s">
        <v>541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f t="shared" si="31"/>
        <v>0</v>
      </c>
      <c r="M497" s="1">
        <v>72</v>
      </c>
      <c r="N497" t="s">
        <v>540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32"/>
        <v>0</v>
      </c>
    </row>
    <row r="498" spans="1:22" x14ac:dyDescent="0.2">
      <c r="A498" s="1">
        <v>45</v>
      </c>
      <c r="B498" t="s">
        <v>539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31"/>
        <v>0</v>
      </c>
      <c r="M498" s="1">
        <v>72</v>
      </c>
      <c r="N498" t="s">
        <v>538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32"/>
        <v>0</v>
      </c>
    </row>
    <row r="499" spans="1:22" x14ac:dyDescent="0.2">
      <c r="A499" s="1">
        <v>45</v>
      </c>
      <c r="B499" t="s">
        <v>537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f t="shared" si="31"/>
        <v>0</v>
      </c>
      <c r="M499" s="1">
        <v>72</v>
      </c>
      <c r="N499" t="s">
        <v>536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32"/>
        <v>0</v>
      </c>
    </row>
    <row r="500" spans="1:22" x14ac:dyDescent="0.2">
      <c r="A500" s="1">
        <v>45</v>
      </c>
      <c r="B500" t="s">
        <v>535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f t="shared" si="31"/>
        <v>0</v>
      </c>
      <c r="M500" s="1">
        <v>72</v>
      </c>
      <c r="N500" t="s">
        <v>534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f t="shared" si="32"/>
        <v>0</v>
      </c>
    </row>
    <row r="501" spans="1:22" x14ac:dyDescent="0.2">
      <c r="A501" s="1">
        <v>45</v>
      </c>
      <c r="B501" t="s">
        <v>533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f t="shared" si="31"/>
        <v>0</v>
      </c>
      <c r="M501" s="1">
        <v>72</v>
      </c>
      <c r="N501" t="s">
        <v>532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f t="shared" si="32"/>
        <v>0</v>
      </c>
    </row>
    <row r="502" spans="1:22" x14ac:dyDescent="0.2">
      <c r="A502" s="1">
        <v>45</v>
      </c>
      <c r="B502" t="s">
        <v>531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31"/>
        <v>0</v>
      </c>
      <c r="M502" s="1">
        <v>72</v>
      </c>
      <c r="N502" t="s">
        <v>530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32"/>
        <v>0</v>
      </c>
    </row>
    <row r="503" spans="1:22" x14ac:dyDescent="0.2">
      <c r="A503" s="1">
        <v>45</v>
      </c>
      <c r="B503" t="s">
        <v>529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f t="shared" si="31"/>
        <v>0</v>
      </c>
      <c r="M503" s="1">
        <v>72</v>
      </c>
      <c r="N503" t="s">
        <v>528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f t="shared" si="32"/>
        <v>0</v>
      </c>
    </row>
    <row r="504" spans="1:22" x14ac:dyDescent="0.2">
      <c r="A504" s="1">
        <v>45</v>
      </c>
      <c r="B504" t="s">
        <v>527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f t="shared" si="31"/>
        <v>0</v>
      </c>
      <c r="M504" s="1">
        <v>72</v>
      </c>
      <c r="N504" t="s">
        <v>526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32"/>
        <v>0</v>
      </c>
    </row>
    <row r="505" spans="1:22" x14ac:dyDescent="0.2">
      <c r="A505" s="1">
        <v>45</v>
      </c>
      <c r="B505" t="s">
        <v>525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31"/>
        <v>0</v>
      </c>
      <c r="M505" s="1">
        <v>72</v>
      </c>
      <c r="N505" t="s">
        <v>524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32"/>
        <v>0</v>
      </c>
    </row>
    <row r="506" spans="1:22" x14ac:dyDescent="0.2">
      <c r="A506" s="1">
        <v>45</v>
      </c>
      <c r="B506" t="s">
        <v>523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31"/>
        <v>0</v>
      </c>
      <c r="M506" s="1">
        <v>72</v>
      </c>
      <c r="N506" t="s">
        <v>522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32"/>
        <v>0</v>
      </c>
    </row>
    <row r="507" spans="1:22" x14ac:dyDescent="0.2">
      <c r="A507" s="1">
        <v>45</v>
      </c>
      <c r="B507" t="s">
        <v>521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f t="shared" si="31"/>
        <v>0</v>
      </c>
      <c r="M507" s="1">
        <v>72</v>
      </c>
      <c r="N507" t="s">
        <v>520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32"/>
        <v>0</v>
      </c>
    </row>
    <row r="508" spans="1:22" x14ac:dyDescent="0.2">
      <c r="A508" s="1">
        <v>45</v>
      </c>
      <c r="B508" t="s">
        <v>519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f t="shared" si="31"/>
        <v>0</v>
      </c>
      <c r="M508" s="1">
        <v>72</v>
      </c>
      <c r="N508" t="s">
        <v>518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ref="V508:V527" si="33">SUM(O508:U508)</f>
        <v>0</v>
      </c>
    </row>
    <row r="509" spans="1:22" x14ac:dyDescent="0.2">
      <c r="A509" s="1">
        <v>45</v>
      </c>
      <c r="B509" t="s">
        <v>517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2</v>
      </c>
      <c r="J509">
        <f t="shared" si="31"/>
        <v>2</v>
      </c>
      <c r="M509" s="1">
        <v>72</v>
      </c>
      <c r="N509" t="s">
        <v>516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f t="shared" si="33"/>
        <v>0</v>
      </c>
    </row>
    <row r="510" spans="1:22" x14ac:dyDescent="0.2">
      <c r="A510" s="1">
        <v>45</v>
      </c>
      <c r="B510" t="s">
        <v>515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f t="shared" si="31"/>
        <v>0</v>
      </c>
      <c r="M510" s="1">
        <v>72</v>
      </c>
      <c r="N510" t="s">
        <v>514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33"/>
        <v>0</v>
      </c>
    </row>
    <row r="511" spans="1:22" x14ac:dyDescent="0.2">
      <c r="A511" s="1">
        <v>45</v>
      </c>
      <c r="B511" t="s">
        <v>513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31"/>
        <v>0</v>
      </c>
      <c r="M511" s="1">
        <v>72</v>
      </c>
      <c r="N511" t="s">
        <v>512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33"/>
        <v>0</v>
      </c>
    </row>
    <row r="512" spans="1:22" x14ac:dyDescent="0.2">
      <c r="A512" s="1">
        <v>45</v>
      </c>
      <c r="B512" t="s">
        <v>511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f t="shared" si="31"/>
        <v>0</v>
      </c>
      <c r="M512" s="1">
        <v>72</v>
      </c>
      <c r="N512" t="s">
        <v>510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33"/>
        <v>0</v>
      </c>
    </row>
    <row r="513" spans="1:22" x14ac:dyDescent="0.2">
      <c r="A513" s="1">
        <v>45</v>
      </c>
      <c r="B513" t="s">
        <v>509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31"/>
        <v>0</v>
      </c>
      <c r="M513" s="1">
        <v>72</v>
      </c>
      <c r="N513" t="s">
        <v>508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33"/>
        <v>0</v>
      </c>
    </row>
    <row r="514" spans="1:22" x14ac:dyDescent="0.2">
      <c r="A514" s="1">
        <v>45</v>
      </c>
      <c r="B514" t="s">
        <v>507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4</v>
      </c>
      <c r="J514">
        <f t="shared" si="31"/>
        <v>4</v>
      </c>
      <c r="M514" s="1">
        <v>72</v>
      </c>
      <c r="N514" t="s">
        <v>506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f t="shared" si="33"/>
        <v>0</v>
      </c>
    </row>
    <row r="515" spans="1:22" x14ac:dyDescent="0.2">
      <c r="A515" s="1">
        <v>45</v>
      </c>
      <c r="B515" t="s">
        <v>505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f t="shared" si="31"/>
        <v>0</v>
      </c>
      <c r="M515" s="1">
        <v>72</v>
      </c>
      <c r="N515" t="s">
        <v>504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33"/>
        <v>0</v>
      </c>
    </row>
    <row r="516" spans="1:22" x14ac:dyDescent="0.2">
      <c r="A516" s="1">
        <v>45</v>
      </c>
      <c r="B516" t="s">
        <v>503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</v>
      </c>
      <c r="J516">
        <f t="shared" si="31"/>
        <v>8</v>
      </c>
      <c r="M516" s="1">
        <v>72</v>
      </c>
      <c r="N516" t="s">
        <v>502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33"/>
        <v>0</v>
      </c>
    </row>
    <row r="517" spans="1:22" x14ac:dyDescent="0.2">
      <c r="A517" s="1">
        <v>45</v>
      </c>
      <c r="B517" t="s">
        <v>501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3</v>
      </c>
      <c r="J517">
        <f t="shared" si="31"/>
        <v>3</v>
      </c>
      <c r="M517" s="1">
        <v>72</v>
      </c>
      <c r="N517" t="s">
        <v>500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33"/>
        <v>0</v>
      </c>
    </row>
    <row r="518" spans="1:22" x14ac:dyDescent="0.2">
      <c r="A518" s="1">
        <v>45</v>
      </c>
      <c r="B518" t="s">
        <v>499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2</v>
      </c>
      <c r="J518">
        <f t="shared" si="31"/>
        <v>2</v>
      </c>
      <c r="M518" s="1">
        <v>72</v>
      </c>
      <c r="N518" t="s">
        <v>498</v>
      </c>
      <c r="O518">
        <v>0</v>
      </c>
      <c r="P518">
        <v>0</v>
      </c>
      <c r="Q518">
        <v>0</v>
      </c>
      <c r="R518">
        <v>1</v>
      </c>
      <c r="S518">
        <v>1</v>
      </c>
      <c r="T518">
        <v>2</v>
      </c>
      <c r="U518">
        <v>3</v>
      </c>
      <c r="V518">
        <f t="shared" si="33"/>
        <v>7</v>
      </c>
    </row>
    <row r="519" spans="1:22" x14ac:dyDescent="0.2">
      <c r="A519" s="1">
        <v>45</v>
      </c>
      <c r="B519" t="s">
        <v>497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31"/>
        <v>0</v>
      </c>
      <c r="M519" s="1">
        <v>72</v>
      </c>
      <c r="N519" t="s">
        <v>496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1</v>
      </c>
      <c r="V519">
        <f t="shared" si="33"/>
        <v>1</v>
      </c>
    </row>
    <row r="520" spans="1:22" x14ac:dyDescent="0.2">
      <c r="A520" s="1">
        <v>45</v>
      </c>
      <c r="B520" t="s">
        <v>495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31"/>
        <v>0</v>
      </c>
      <c r="M520" s="1">
        <v>72</v>
      </c>
      <c r="N520" t="s">
        <v>494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1</v>
      </c>
      <c r="V520">
        <f t="shared" si="33"/>
        <v>1</v>
      </c>
    </row>
    <row r="521" spans="1:22" x14ac:dyDescent="0.2">
      <c r="A521" s="1">
        <v>45</v>
      </c>
      <c r="B521" t="s">
        <v>493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4</v>
      </c>
      <c r="J521">
        <f t="shared" si="31"/>
        <v>4</v>
      </c>
      <c r="M521" s="1">
        <v>72</v>
      </c>
      <c r="N521" t="s">
        <v>492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33"/>
        <v>0</v>
      </c>
    </row>
    <row r="522" spans="1:22" x14ac:dyDescent="0.2">
      <c r="A522" s="1">
        <v>45</v>
      </c>
      <c r="B522" t="s">
        <v>491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31"/>
        <v>0</v>
      </c>
      <c r="M522" s="1">
        <v>72</v>
      </c>
      <c r="N522" t="s">
        <v>490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5</v>
      </c>
      <c r="V522">
        <f t="shared" si="33"/>
        <v>5</v>
      </c>
    </row>
    <row r="523" spans="1:22" x14ac:dyDescent="0.2">
      <c r="A523" s="1">
        <v>45</v>
      </c>
      <c r="B523" t="s">
        <v>489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f t="shared" si="31"/>
        <v>0</v>
      </c>
      <c r="M523" s="1">
        <v>72</v>
      </c>
      <c r="N523" t="s">
        <v>488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33"/>
        <v>0</v>
      </c>
    </row>
    <row r="524" spans="1:22" x14ac:dyDescent="0.2">
      <c r="A524" s="1">
        <v>45</v>
      </c>
      <c r="B524" t="s">
        <v>487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1</v>
      </c>
      <c r="I524">
        <v>0</v>
      </c>
      <c r="J524">
        <f t="shared" si="31"/>
        <v>2</v>
      </c>
      <c r="M524" s="1">
        <v>72</v>
      </c>
      <c r="N524" t="s">
        <v>486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33"/>
        <v>0</v>
      </c>
    </row>
    <row r="525" spans="1:22" x14ac:dyDescent="0.2">
      <c r="A525" s="1">
        <v>45</v>
      </c>
      <c r="B525" t="s">
        <v>485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31"/>
        <v>0</v>
      </c>
      <c r="M525" s="1">
        <v>72</v>
      </c>
      <c r="N525" t="s">
        <v>484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33"/>
        <v>0</v>
      </c>
    </row>
    <row r="526" spans="1:22" x14ac:dyDescent="0.2">
      <c r="A526" s="1">
        <v>46</v>
      </c>
      <c r="B526" t="s">
        <v>483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ref="J526:J589" si="34">SUM(C526:I526)</f>
        <v>0</v>
      </c>
      <c r="M526" s="1">
        <v>73</v>
      </c>
      <c r="N526" t="s">
        <v>482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f t="shared" si="33"/>
        <v>0</v>
      </c>
    </row>
    <row r="527" spans="1:22" x14ac:dyDescent="0.2">
      <c r="A527" s="1">
        <v>46</v>
      </c>
      <c r="B527" t="s">
        <v>481</v>
      </c>
      <c r="C527">
        <v>0</v>
      </c>
      <c r="D527">
        <v>0</v>
      </c>
      <c r="E527">
        <v>0</v>
      </c>
      <c r="F527">
        <v>2</v>
      </c>
      <c r="G527">
        <v>2</v>
      </c>
      <c r="H527">
        <v>4</v>
      </c>
      <c r="I527">
        <v>0</v>
      </c>
      <c r="J527">
        <f t="shared" si="34"/>
        <v>8</v>
      </c>
      <c r="M527" s="1">
        <v>73</v>
      </c>
      <c r="N527" t="s">
        <v>480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33"/>
        <v>0</v>
      </c>
    </row>
    <row r="528" spans="1:22" x14ac:dyDescent="0.2">
      <c r="A528" s="1">
        <v>46</v>
      </c>
      <c r="B528" t="s">
        <v>479</v>
      </c>
      <c r="C528">
        <v>0</v>
      </c>
      <c r="D528">
        <v>0</v>
      </c>
      <c r="E528">
        <v>0</v>
      </c>
      <c r="F528">
        <v>4</v>
      </c>
      <c r="G528">
        <v>13</v>
      </c>
      <c r="H528">
        <v>17</v>
      </c>
      <c r="I528">
        <v>0</v>
      </c>
      <c r="J528">
        <f t="shared" si="34"/>
        <v>34</v>
      </c>
      <c r="M528" s="1">
        <v>74</v>
      </c>
      <c r="V528">
        <v>0</v>
      </c>
    </row>
    <row r="529" spans="1:22" x14ac:dyDescent="0.2">
      <c r="A529" s="1">
        <v>47</v>
      </c>
      <c r="B529" t="s">
        <v>478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34"/>
        <v>0</v>
      </c>
      <c r="M529" s="1">
        <v>75</v>
      </c>
      <c r="V529">
        <v>0</v>
      </c>
    </row>
    <row r="530" spans="1:22" x14ac:dyDescent="0.2">
      <c r="A530" s="1">
        <v>47</v>
      </c>
      <c r="B530" t="s">
        <v>477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34"/>
        <v>0</v>
      </c>
    </row>
    <row r="531" spans="1:22" x14ac:dyDescent="0.2">
      <c r="A531" s="1">
        <v>47</v>
      </c>
      <c r="B531" t="s">
        <v>476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f t="shared" si="34"/>
        <v>0</v>
      </c>
    </row>
    <row r="532" spans="1:22" x14ac:dyDescent="0.2">
      <c r="A532" s="1">
        <v>47</v>
      </c>
      <c r="B532" t="s">
        <v>475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 t="shared" si="34"/>
        <v>0</v>
      </c>
    </row>
    <row r="533" spans="1:22" x14ac:dyDescent="0.2">
      <c r="A533" s="1">
        <v>47</v>
      </c>
      <c r="B533" t="s">
        <v>474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f t="shared" si="34"/>
        <v>0</v>
      </c>
    </row>
    <row r="534" spans="1:22" x14ac:dyDescent="0.2">
      <c r="A534" s="1">
        <v>47</v>
      </c>
      <c r="B534" t="s">
        <v>473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f t="shared" si="34"/>
        <v>0</v>
      </c>
    </row>
    <row r="535" spans="1:22" x14ac:dyDescent="0.2">
      <c r="A535" s="1">
        <v>47</v>
      </c>
      <c r="B535" t="s">
        <v>472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f t="shared" si="34"/>
        <v>0</v>
      </c>
    </row>
    <row r="536" spans="1:22" x14ac:dyDescent="0.2">
      <c r="A536" s="1">
        <v>47</v>
      </c>
      <c r="B536" t="s">
        <v>471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f t="shared" si="34"/>
        <v>0</v>
      </c>
    </row>
    <row r="537" spans="1:22" x14ac:dyDescent="0.2">
      <c r="A537" s="1">
        <v>47</v>
      </c>
      <c r="B537" t="s">
        <v>470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f t="shared" si="34"/>
        <v>0</v>
      </c>
    </row>
    <row r="538" spans="1:22" x14ac:dyDescent="0.2">
      <c r="A538" s="1">
        <v>47</v>
      </c>
      <c r="B538" t="s">
        <v>469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f t="shared" si="34"/>
        <v>0</v>
      </c>
    </row>
    <row r="539" spans="1:22" x14ac:dyDescent="0.2">
      <c r="A539" s="1">
        <v>47</v>
      </c>
      <c r="B539" t="s">
        <v>468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f t="shared" si="34"/>
        <v>0</v>
      </c>
    </row>
    <row r="540" spans="1:22" x14ac:dyDescent="0.2">
      <c r="A540" s="1">
        <v>47</v>
      </c>
      <c r="B540" t="s">
        <v>467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f t="shared" si="34"/>
        <v>0</v>
      </c>
    </row>
    <row r="541" spans="1:22" x14ac:dyDescent="0.2">
      <c r="A541" s="1">
        <v>47</v>
      </c>
      <c r="B541" t="s">
        <v>466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f t="shared" si="34"/>
        <v>0</v>
      </c>
    </row>
    <row r="542" spans="1:22" x14ac:dyDescent="0.2">
      <c r="A542" s="1">
        <v>47</v>
      </c>
      <c r="B542" t="s">
        <v>465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f t="shared" si="34"/>
        <v>0</v>
      </c>
    </row>
    <row r="543" spans="1:22" x14ac:dyDescent="0.2">
      <c r="A543" s="1">
        <v>47</v>
      </c>
      <c r="B543" t="s">
        <v>464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f t="shared" si="34"/>
        <v>0</v>
      </c>
    </row>
    <row r="544" spans="1:22" x14ac:dyDescent="0.2">
      <c r="A544" s="1">
        <v>47</v>
      </c>
      <c r="B544" t="s">
        <v>463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f t="shared" si="34"/>
        <v>0</v>
      </c>
    </row>
    <row r="545" spans="1:10" x14ac:dyDescent="0.2">
      <c r="A545" s="1">
        <v>47</v>
      </c>
      <c r="B545" t="s">
        <v>462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f t="shared" si="34"/>
        <v>0</v>
      </c>
    </row>
    <row r="546" spans="1:10" x14ac:dyDescent="0.2">
      <c r="A546" s="1">
        <v>47</v>
      </c>
      <c r="B546" t="s">
        <v>461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34"/>
        <v>0</v>
      </c>
    </row>
    <row r="547" spans="1:10" x14ac:dyDescent="0.2">
      <c r="A547" s="1">
        <v>47</v>
      </c>
      <c r="B547" t="s">
        <v>460</v>
      </c>
      <c r="C547">
        <v>0</v>
      </c>
      <c r="D547">
        <v>0</v>
      </c>
      <c r="E547">
        <v>0</v>
      </c>
      <c r="F547">
        <v>23</v>
      </c>
      <c r="G547">
        <v>5</v>
      </c>
      <c r="H547">
        <v>28</v>
      </c>
      <c r="I547">
        <v>0</v>
      </c>
      <c r="J547">
        <f t="shared" si="34"/>
        <v>56</v>
      </c>
    </row>
    <row r="548" spans="1:10" x14ac:dyDescent="0.2">
      <c r="A548" s="1">
        <v>48</v>
      </c>
      <c r="B548" t="s">
        <v>459</v>
      </c>
      <c r="C548">
        <v>0</v>
      </c>
      <c r="D548">
        <v>0</v>
      </c>
      <c r="E548">
        <v>0</v>
      </c>
      <c r="F548">
        <v>6</v>
      </c>
      <c r="G548">
        <v>5</v>
      </c>
      <c r="H548">
        <v>11</v>
      </c>
      <c r="I548">
        <v>0</v>
      </c>
      <c r="J548">
        <f t="shared" si="34"/>
        <v>22</v>
      </c>
    </row>
    <row r="549" spans="1:10" x14ac:dyDescent="0.2">
      <c r="A549" s="1">
        <v>48</v>
      </c>
      <c r="B549" t="s">
        <v>458</v>
      </c>
      <c r="C549">
        <v>0</v>
      </c>
      <c r="D549">
        <v>0</v>
      </c>
      <c r="E549">
        <v>0</v>
      </c>
      <c r="I549">
        <v>0</v>
      </c>
      <c r="J549">
        <f t="shared" si="34"/>
        <v>0</v>
      </c>
    </row>
    <row r="550" spans="1:10" x14ac:dyDescent="0.2">
      <c r="A550" s="1">
        <v>48</v>
      </c>
      <c r="B550" t="s">
        <v>457</v>
      </c>
      <c r="C550">
        <v>0</v>
      </c>
      <c r="D550">
        <v>0</v>
      </c>
      <c r="E550">
        <v>0</v>
      </c>
      <c r="I550">
        <v>0</v>
      </c>
      <c r="J550">
        <f t="shared" si="34"/>
        <v>0</v>
      </c>
    </row>
    <row r="551" spans="1:10" x14ac:dyDescent="0.2">
      <c r="A551" s="1">
        <v>48</v>
      </c>
      <c r="B551" t="s">
        <v>456</v>
      </c>
      <c r="C551">
        <v>0</v>
      </c>
      <c r="D551">
        <v>0</v>
      </c>
      <c r="E551">
        <v>0</v>
      </c>
      <c r="I551">
        <v>0</v>
      </c>
      <c r="J551">
        <f t="shared" si="34"/>
        <v>0</v>
      </c>
    </row>
    <row r="552" spans="1:10" x14ac:dyDescent="0.2">
      <c r="A552" s="1">
        <v>48</v>
      </c>
      <c r="B552" t="s">
        <v>455</v>
      </c>
      <c r="C552">
        <v>0</v>
      </c>
      <c r="D552">
        <v>0</v>
      </c>
      <c r="E552">
        <v>0</v>
      </c>
      <c r="I552">
        <v>0</v>
      </c>
      <c r="J552">
        <f t="shared" si="34"/>
        <v>0</v>
      </c>
    </row>
    <row r="553" spans="1:10" x14ac:dyDescent="0.2">
      <c r="A553" s="1">
        <v>48</v>
      </c>
      <c r="B553" t="s">
        <v>454</v>
      </c>
      <c r="C553">
        <v>0</v>
      </c>
      <c r="D553">
        <v>0</v>
      </c>
      <c r="E553">
        <v>0</v>
      </c>
      <c r="I553">
        <v>0</v>
      </c>
      <c r="J553">
        <f t="shared" si="34"/>
        <v>0</v>
      </c>
    </row>
    <row r="554" spans="1:10" x14ac:dyDescent="0.2">
      <c r="A554" s="1">
        <v>48</v>
      </c>
      <c r="B554" t="s">
        <v>453</v>
      </c>
      <c r="C554">
        <v>0</v>
      </c>
      <c r="D554">
        <v>0</v>
      </c>
      <c r="E554">
        <v>0</v>
      </c>
      <c r="I554">
        <v>0</v>
      </c>
      <c r="J554">
        <f t="shared" si="34"/>
        <v>0</v>
      </c>
    </row>
    <row r="555" spans="1:10" x14ac:dyDescent="0.2">
      <c r="A555" s="1">
        <v>48</v>
      </c>
      <c r="B555" t="s">
        <v>452</v>
      </c>
      <c r="C555">
        <v>0</v>
      </c>
      <c r="D555">
        <v>0</v>
      </c>
      <c r="E555">
        <v>0</v>
      </c>
      <c r="I555">
        <v>0</v>
      </c>
      <c r="J555">
        <f t="shared" si="34"/>
        <v>0</v>
      </c>
    </row>
    <row r="556" spans="1:10" x14ac:dyDescent="0.2">
      <c r="A556" s="1">
        <v>48</v>
      </c>
      <c r="B556" t="s">
        <v>451</v>
      </c>
      <c r="C556">
        <v>0</v>
      </c>
      <c r="D556">
        <v>0</v>
      </c>
      <c r="E556">
        <v>0</v>
      </c>
      <c r="I556">
        <v>0</v>
      </c>
      <c r="J556">
        <f t="shared" si="34"/>
        <v>0</v>
      </c>
    </row>
    <row r="557" spans="1:10" x14ac:dyDescent="0.2">
      <c r="A557" s="1">
        <v>48</v>
      </c>
      <c r="B557" t="s">
        <v>450</v>
      </c>
      <c r="C557">
        <v>0</v>
      </c>
      <c r="D557">
        <v>0</v>
      </c>
      <c r="E557">
        <v>0</v>
      </c>
      <c r="I557">
        <v>0</v>
      </c>
      <c r="J557">
        <f t="shared" si="34"/>
        <v>0</v>
      </c>
    </row>
    <row r="558" spans="1:10" x14ac:dyDescent="0.2">
      <c r="A558" s="1">
        <v>48</v>
      </c>
      <c r="B558" t="s">
        <v>449</v>
      </c>
      <c r="C558">
        <v>0</v>
      </c>
      <c r="D558">
        <v>0</v>
      </c>
      <c r="E558">
        <v>0</v>
      </c>
      <c r="I558">
        <v>0</v>
      </c>
      <c r="J558">
        <f t="shared" si="34"/>
        <v>0</v>
      </c>
    </row>
    <row r="559" spans="1:10" x14ac:dyDescent="0.2">
      <c r="A559" s="1">
        <v>48</v>
      </c>
      <c r="B559" t="s">
        <v>448</v>
      </c>
      <c r="C559">
        <v>0</v>
      </c>
      <c r="D559">
        <v>0</v>
      </c>
      <c r="E559">
        <v>0</v>
      </c>
      <c r="I559">
        <v>0</v>
      </c>
      <c r="J559">
        <f t="shared" si="34"/>
        <v>0</v>
      </c>
    </row>
    <row r="560" spans="1:10" x14ac:dyDescent="0.2">
      <c r="A560" s="1">
        <v>48</v>
      </c>
      <c r="B560" t="s">
        <v>447</v>
      </c>
      <c r="C560">
        <v>0</v>
      </c>
      <c r="D560">
        <v>0</v>
      </c>
      <c r="E560">
        <v>0</v>
      </c>
      <c r="I560">
        <v>0</v>
      </c>
      <c r="J560">
        <f t="shared" si="34"/>
        <v>0</v>
      </c>
    </row>
    <row r="561" spans="1:10" x14ac:dyDescent="0.2">
      <c r="A561" s="1">
        <v>48</v>
      </c>
      <c r="B561" t="s">
        <v>446</v>
      </c>
      <c r="C561">
        <v>0</v>
      </c>
      <c r="D561">
        <v>0</v>
      </c>
      <c r="E561">
        <v>0</v>
      </c>
      <c r="I561">
        <v>0</v>
      </c>
      <c r="J561">
        <f t="shared" si="34"/>
        <v>0</v>
      </c>
    </row>
    <row r="562" spans="1:10" x14ac:dyDescent="0.2">
      <c r="A562" s="1">
        <v>48</v>
      </c>
      <c r="B562" t="s">
        <v>445</v>
      </c>
      <c r="C562">
        <v>0</v>
      </c>
      <c r="D562">
        <v>0</v>
      </c>
      <c r="E562">
        <v>0</v>
      </c>
      <c r="I562">
        <v>0</v>
      </c>
      <c r="J562">
        <f t="shared" si="34"/>
        <v>0</v>
      </c>
    </row>
    <row r="563" spans="1:10" x14ac:dyDescent="0.2">
      <c r="A563" s="1">
        <v>48</v>
      </c>
      <c r="B563" t="s">
        <v>444</v>
      </c>
      <c r="C563">
        <v>0</v>
      </c>
      <c r="D563">
        <v>0</v>
      </c>
      <c r="E563">
        <v>0</v>
      </c>
      <c r="I563">
        <v>0</v>
      </c>
      <c r="J563">
        <f t="shared" si="34"/>
        <v>0</v>
      </c>
    </row>
    <row r="564" spans="1:10" x14ac:dyDescent="0.2">
      <c r="A564" s="1">
        <v>48</v>
      </c>
      <c r="B564" t="s">
        <v>443</v>
      </c>
      <c r="C564">
        <v>0</v>
      </c>
      <c r="D564">
        <v>0</v>
      </c>
      <c r="E564">
        <v>0</v>
      </c>
      <c r="I564">
        <v>0</v>
      </c>
      <c r="J564">
        <f t="shared" si="34"/>
        <v>0</v>
      </c>
    </row>
    <row r="565" spans="1:10" x14ac:dyDescent="0.2">
      <c r="A565" s="1">
        <v>48</v>
      </c>
      <c r="B565" t="s">
        <v>442</v>
      </c>
      <c r="C565">
        <v>0</v>
      </c>
      <c r="D565">
        <v>0</v>
      </c>
      <c r="E565">
        <v>0</v>
      </c>
      <c r="I565">
        <v>0</v>
      </c>
      <c r="J565">
        <f t="shared" si="34"/>
        <v>0</v>
      </c>
    </row>
    <row r="566" spans="1:10" x14ac:dyDescent="0.2">
      <c r="A566" s="1">
        <v>48</v>
      </c>
      <c r="B566" t="s">
        <v>441</v>
      </c>
      <c r="C566">
        <v>0</v>
      </c>
      <c r="D566">
        <v>0</v>
      </c>
      <c r="E566">
        <v>0</v>
      </c>
      <c r="I566">
        <v>0</v>
      </c>
      <c r="J566">
        <f t="shared" si="34"/>
        <v>0</v>
      </c>
    </row>
    <row r="567" spans="1:10" x14ac:dyDescent="0.2">
      <c r="A567" s="1">
        <v>48</v>
      </c>
      <c r="B567" t="s">
        <v>440</v>
      </c>
      <c r="C567">
        <v>0</v>
      </c>
      <c r="D567">
        <v>0</v>
      </c>
      <c r="E567">
        <v>0</v>
      </c>
      <c r="I567">
        <v>0</v>
      </c>
      <c r="J567">
        <f t="shared" si="34"/>
        <v>0</v>
      </c>
    </row>
    <row r="568" spans="1:10" x14ac:dyDescent="0.2">
      <c r="A568" s="1">
        <v>48</v>
      </c>
      <c r="B568" t="s">
        <v>439</v>
      </c>
      <c r="C568">
        <v>0</v>
      </c>
      <c r="D568">
        <v>0</v>
      </c>
      <c r="E568">
        <v>0</v>
      </c>
      <c r="I568">
        <v>0</v>
      </c>
      <c r="J568">
        <f t="shared" si="34"/>
        <v>0</v>
      </c>
    </row>
    <row r="569" spans="1:10" x14ac:dyDescent="0.2">
      <c r="A569" s="1">
        <v>48</v>
      </c>
      <c r="B569" t="s">
        <v>438</v>
      </c>
      <c r="C569">
        <v>0</v>
      </c>
      <c r="D569">
        <v>0</v>
      </c>
      <c r="E569">
        <v>0</v>
      </c>
      <c r="I569">
        <v>0</v>
      </c>
      <c r="J569">
        <f t="shared" si="34"/>
        <v>0</v>
      </c>
    </row>
    <row r="570" spans="1:10" x14ac:dyDescent="0.2">
      <c r="A570" s="1">
        <v>48</v>
      </c>
      <c r="B570" t="s">
        <v>437</v>
      </c>
      <c r="C570">
        <v>0</v>
      </c>
      <c r="D570">
        <v>0</v>
      </c>
      <c r="E570">
        <v>0</v>
      </c>
      <c r="I570">
        <v>0</v>
      </c>
      <c r="J570">
        <f t="shared" si="34"/>
        <v>0</v>
      </c>
    </row>
    <row r="571" spans="1:10" x14ac:dyDescent="0.2">
      <c r="A571" s="1">
        <v>48</v>
      </c>
      <c r="B571" t="s">
        <v>436</v>
      </c>
      <c r="C571">
        <v>0</v>
      </c>
      <c r="D571">
        <v>0</v>
      </c>
      <c r="E571">
        <v>0</v>
      </c>
      <c r="I571">
        <v>0</v>
      </c>
      <c r="J571">
        <f t="shared" si="34"/>
        <v>0</v>
      </c>
    </row>
    <row r="572" spans="1:10" x14ac:dyDescent="0.2">
      <c r="A572" s="1">
        <v>48</v>
      </c>
      <c r="B572" t="s">
        <v>435</v>
      </c>
      <c r="C572">
        <v>0</v>
      </c>
      <c r="D572">
        <v>0</v>
      </c>
      <c r="E572">
        <v>0</v>
      </c>
      <c r="I572">
        <v>0</v>
      </c>
      <c r="J572">
        <f t="shared" si="34"/>
        <v>0</v>
      </c>
    </row>
    <row r="573" spans="1:10" x14ac:dyDescent="0.2">
      <c r="A573" s="1">
        <v>48</v>
      </c>
      <c r="B573" t="s">
        <v>434</v>
      </c>
      <c r="C573">
        <v>0</v>
      </c>
      <c r="D573">
        <v>0</v>
      </c>
      <c r="E573">
        <v>0</v>
      </c>
      <c r="I573">
        <v>0</v>
      </c>
      <c r="J573">
        <f t="shared" si="34"/>
        <v>0</v>
      </c>
    </row>
    <row r="574" spans="1:10" x14ac:dyDescent="0.2">
      <c r="A574" s="1">
        <v>48</v>
      </c>
      <c r="B574" t="s">
        <v>433</v>
      </c>
      <c r="C574">
        <v>0</v>
      </c>
      <c r="D574">
        <v>0</v>
      </c>
      <c r="E574">
        <v>0</v>
      </c>
      <c r="I574">
        <v>0</v>
      </c>
      <c r="J574">
        <f t="shared" si="34"/>
        <v>0</v>
      </c>
    </row>
    <row r="575" spans="1:10" x14ac:dyDescent="0.2">
      <c r="A575" s="1">
        <v>48</v>
      </c>
      <c r="B575" t="s">
        <v>432</v>
      </c>
      <c r="C575">
        <v>0</v>
      </c>
      <c r="D575">
        <v>0</v>
      </c>
      <c r="E575">
        <v>0</v>
      </c>
      <c r="I575">
        <v>0</v>
      </c>
      <c r="J575">
        <f t="shared" si="34"/>
        <v>0</v>
      </c>
    </row>
    <row r="576" spans="1:10" x14ac:dyDescent="0.2">
      <c r="A576" s="1">
        <v>48</v>
      </c>
      <c r="B576" t="s">
        <v>431</v>
      </c>
      <c r="C576">
        <v>0</v>
      </c>
      <c r="D576">
        <v>0</v>
      </c>
      <c r="E576">
        <v>0</v>
      </c>
      <c r="I576">
        <v>0</v>
      </c>
      <c r="J576">
        <f t="shared" si="34"/>
        <v>0</v>
      </c>
    </row>
    <row r="577" spans="1:10" x14ac:dyDescent="0.2">
      <c r="A577" s="1">
        <v>48</v>
      </c>
      <c r="B577" t="s">
        <v>430</v>
      </c>
      <c r="C577">
        <v>0</v>
      </c>
      <c r="D577">
        <v>0</v>
      </c>
      <c r="E577">
        <v>0</v>
      </c>
      <c r="I577">
        <v>0</v>
      </c>
      <c r="J577">
        <f t="shared" si="34"/>
        <v>0</v>
      </c>
    </row>
    <row r="578" spans="1:10" x14ac:dyDescent="0.2">
      <c r="A578" s="1">
        <v>48</v>
      </c>
      <c r="B578" t="s">
        <v>429</v>
      </c>
      <c r="C578">
        <v>0</v>
      </c>
      <c r="D578">
        <v>0</v>
      </c>
      <c r="E578">
        <v>0</v>
      </c>
      <c r="I578">
        <v>0</v>
      </c>
      <c r="J578">
        <f t="shared" si="34"/>
        <v>0</v>
      </c>
    </row>
    <row r="579" spans="1:10" x14ac:dyDescent="0.2">
      <c r="A579" s="1">
        <v>48</v>
      </c>
      <c r="B579" t="s">
        <v>428</v>
      </c>
      <c r="C579">
        <v>0</v>
      </c>
      <c r="D579">
        <v>0</v>
      </c>
      <c r="E579">
        <v>0</v>
      </c>
      <c r="I579">
        <v>0</v>
      </c>
      <c r="J579">
        <f t="shared" si="34"/>
        <v>0</v>
      </c>
    </row>
    <row r="580" spans="1:10" x14ac:dyDescent="0.2">
      <c r="A580" s="1">
        <v>48</v>
      </c>
      <c r="B580" t="s">
        <v>427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2</v>
      </c>
      <c r="I580">
        <v>0</v>
      </c>
      <c r="J580">
        <f t="shared" si="34"/>
        <v>4</v>
      </c>
    </row>
    <row r="581" spans="1:10" x14ac:dyDescent="0.2">
      <c r="A581" s="1">
        <v>48</v>
      </c>
      <c r="B581" t="s">
        <v>426</v>
      </c>
      <c r="C581">
        <v>0</v>
      </c>
      <c r="D581">
        <v>0</v>
      </c>
      <c r="E581">
        <v>0</v>
      </c>
      <c r="I581">
        <v>0</v>
      </c>
      <c r="J581">
        <f t="shared" si="34"/>
        <v>0</v>
      </c>
    </row>
    <row r="582" spans="1:10" x14ac:dyDescent="0.2">
      <c r="A582" s="1">
        <v>48</v>
      </c>
      <c r="B582" t="s">
        <v>425</v>
      </c>
      <c r="C582">
        <v>0</v>
      </c>
      <c r="D582">
        <v>0</v>
      </c>
      <c r="E582">
        <v>0</v>
      </c>
      <c r="I582">
        <v>0</v>
      </c>
      <c r="J582">
        <f t="shared" si="34"/>
        <v>0</v>
      </c>
    </row>
    <row r="583" spans="1:10" x14ac:dyDescent="0.2">
      <c r="A583" s="1">
        <v>48</v>
      </c>
      <c r="B583" t="s">
        <v>424</v>
      </c>
      <c r="C583">
        <v>0</v>
      </c>
      <c r="D583">
        <v>0</v>
      </c>
      <c r="E583">
        <v>0</v>
      </c>
      <c r="I583">
        <v>0</v>
      </c>
      <c r="J583">
        <f t="shared" si="34"/>
        <v>0</v>
      </c>
    </row>
    <row r="584" spans="1:10" x14ac:dyDescent="0.2">
      <c r="A584" s="1">
        <v>48</v>
      </c>
      <c r="B584" t="s">
        <v>423</v>
      </c>
      <c r="C584">
        <v>0</v>
      </c>
      <c r="D584">
        <v>0</v>
      </c>
      <c r="E584">
        <v>0</v>
      </c>
      <c r="I584">
        <v>0</v>
      </c>
      <c r="J584">
        <f t="shared" si="34"/>
        <v>0</v>
      </c>
    </row>
    <row r="585" spans="1:10" x14ac:dyDescent="0.2">
      <c r="A585" s="1">
        <v>48</v>
      </c>
      <c r="B585" t="s">
        <v>422</v>
      </c>
      <c r="C585">
        <v>0</v>
      </c>
      <c r="D585">
        <v>0</v>
      </c>
      <c r="E585">
        <v>0</v>
      </c>
      <c r="I585">
        <v>0</v>
      </c>
      <c r="J585">
        <f t="shared" si="34"/>
        <v>0</v>
      </c>
    </row>
    <row r="586" spans="1:10" x14ac:dyDescent="0.2">
      <c r="A586" s="1">
        <v>48</v>
      </c>
      <c r="B586" t="s">
        <v>421</v>
      </c>
      <c r="C586">
        <v>0</v>
      </c>
      <c r="D586">
        <v>0</v>
      </c>
      <c r="E586">
        <v>0</v>
      </c>
      <c r="I586">
        <v>0</v>
      </c>
      <c r="J586">
        <f t="shared" si="34"/>
        <v>0</v>
      </c>
    </row>
    <row r="587" spans="1:10" x14ac:dyDescent="0.2">
      <c r="A587" s="1">
        <v>48</v>
      </c>
      <c r="B587" t="s">
        <v>420</v>
      </c>
      <c r="C587">
        <v>0</v>
      </c>
      <c r="D587">
        <v>0</v>
      </c>
      <c r="E587">
        <v>0</v>
      </c>
      <c r="I587">
        <v>0</v>
      </c>
      <c r="J587">
        <f t="shared" si="34"/>
        <v>0</v>
      </c>
    </row>
    <row r="588" spans="1:10" x14ac:dyDescent="0.2">
      <c r="A588" s="1">
        <v>48</v>
      </c>
      <c r="B588" t="s">
        <v>419</v>
      </c>
      <c r="C588">
        <v>0</v>
      </c>
      <c r="D588">
        <v>0</v>
      </c>
      <c r="E588">
        <v>0</v>
      </c>
      <c r="I588">
        <v>0</v>
      </c>
      <c r="J588">
        <f t="shared" si="34"/>
        <v>0</v>
      </c>
    </row>
    <row r="589" spans="1:10" x14ac:dyDescent="0.2">
      <c r="A589" s="1">
        <v>48</v>
      </c>
      <c r="B589" t="s">
        <v>418</v>
      </c>
      <c r="C589">
        <v>0</v>
      </c>
      <c r="D589">
        <v>0</v>
      </c>
      <c r="E589">
        <v>0</v>
      </c>
      <c r="I589">
        <v>0</v>
      </c>
      <c r="J589">
        <f t="shared" si="34"/>
        <v>0</v>
      </c>
    </row>
    <row r="590" spans="1:10" x14ac:dyDescent="0.2">
      <c r="A590" s="1">
        <v>48</v>
      </c>
      <c r="B590" t="s">
        <v>417</v>
      </c>
      <c r="C590">
        <v>0</v>
      </c>
      <c r="D590">
        <v>0</v>
      </c>
      <c r="E590">
        <v>0</v>
      </c>
      <c r="I590">
        <v>0</v>
      </c>
      <c r="J590">
        <f t="shared" ref="J590:J653" si="35">SUM(C590:I590)</f>
        <v>0</v>
      </c>
    </row>
    <row r="591" spans="1:10" x14ac:dyDescent="0.2">
      <c r="A591" s="1">
        <v>48</v>
      </c>
      <c r="B591" t="s">
        <v>416</v>
      </c>
      <c r="C591">
        <v>0</v>
      </c>
      <c r="D591">
        <v>0</v>
      </c>
      <c r="E591">
        <v>0</v>
      </c>
      <c r="I591">
        <v>0</v>
      </c>
      <c r="J591">
        <f t="shared" si="35"/>
        <v>0</v>
      </c>
    </row>
    <row r="592" spans="1:10" x14ac:dyDescent="0.2">
      <c r="A592" s="1">
        <v>48</v>
      </c>
      <c r="B592" t="s">
        <v>415</v>
      </c>
      <c r="C592">
        <v>0</v>
      </c>
      <c r="D592">
        <v>0</v>
      </c>
      <c r="E592">
        <v>0</v>
      </c>
      <c r="I592">
        <v>0</v>
      </c>
      <c r="J592">
        <f t="shared" si="35"/>
        <v>0</v>
      </c>
    </row>
    <row r="593" spans="1:10" x14ac:dyDescent="0.2">
      <c r="A593" s="1">
        <v>48</v>
      </c>
      <c r="B593" t="s">
        <v>414</v>
      </c>
      <c r="C593">
        <v>0</v>
      </c>
      <c r="D593">
        <v>0</v>
      </c>
      <c r="E593">
        <v>0</v>
      </c>
      <c r="I593">
        <v>0</v>
      </c>
      <c r="J593">
        <f t="shared" si="35"/>
        <v>0</v>
      </c>
    </row>
    <row r="594" spans="1:10" x14ac:dyDescent="0.2">
      <c r="A594" s="1">
        <v>48</v>
      </c>
      <c r="B594" t="s">
        <v>413</v>
      </c>
      <c r="C594">
        <v>0</v>
      </c>
      <c r="D594">
        <v>1</v>
      </c>
      <c r="E594">
        <v>1</v>
      </c>
      <c r="F594">
        <v>0</v>
      </c>
      <c r="G594">
        <v>6</v>
      </c>
      <c r="H594">
        <v>6</v>
      </c>
      <c r="I594">
        <v>0</v>
      </c>
      <c r="J594">
        <f t="shared" si="35"/>
        <v>14</v>
      </c>
    </row>
    <row r="595" spans="1:10" x14ac:dyDescent="0.2">
      <c r="A595" s="1">
        <v>49</v>
      </c>
      <c r="B595" t="s">
        <v>412</v>
      </c>
      <c r="C595">
        <v>0</v>
      </c>
      <c r="D595">
        <v>0</v>
      </c>
      <c r="E595">
        <v>0</v>
      </c>
      <c r="I595">
        <v>7</v>
      </c>
      <c r="J595">
        <f t="shared" si="35"/>
        <v>7</v>
      </c>
    </row>
    <row r="596" spans="1:10" x14ac:dyDescent="0.2">
      <c r="A596" s="1">
        <v>49</v>
      </c>
      <c r="B596" t="s">
        <v>411</v>
      </c>
      <c r="C596">
        <v>0</v>
      </c>
      <c r="D596">
        <v>0</v>
      </c>
      <c r="E596">
        <v>0</v>
      </c>
      <c r="I596">
        <v>3</v>
      </c>
      <c r="J596">
        <f t="shared" si="35"/>
        <v>3</v>
      </c>
    </row>
    <row r="597" spans="1:10" x14ac:dyDescent="0.2">
      <c r="A597" s="1">
        <v>49</v>
      </c>
      <c r="B597" t="s">
        <v>410</v>
      </c>
      <c r="C597">
        <v>0</v>
      </c>
      <c r="D597">
        <v>0</v>
      </c>
      <c r="E597">
        <v>0</v>
      </c>
      <c r="I597">
        <v>2</v>
      </c>
      <c r="J597">
        <f t="shared" si="35"/>
        <v>2</v>
      </c>
    </row>
    <row r="598" spans="1:10" x14ac:dyDescent="0.2">
      <c r="A598" s="1">
        <v>49</v>
      </c>
      <c r="B598" t="s">
        <v>409</v>
      </c>
      <c r="C598">
        <v>0</v>
      </c>
      <c r="D598">
        <v>0</v>
      </c>
      <c r="E598">
        <v>0</v>
      </c>
      <c r="I598">
        <v>18</v>
      </c>
      <c r="J598">
        <f t="shared" si="35"/>
        <v>18</v>
      </c>
    </row>
    <row r="599" spans="1:10" x14ac:dyDescent="0.2">
      <c r="A599" s="1">
        <v>49</v>
      </c>
      <c r="B599" t="s">
        <v>408</v>
      </c>
      <c r="C599">
        <v>0</v>
      </c>
      <c r="D599">
        <v>0</v>
      </c>
      <c r="E599">
        <v>0</v>
      </c>
      <c r="I599">
        <v>1</v>
      </c>
      <c r="J599">
        <f t="shared" si="35"/>
        <v>1</v>
      </c>
    </row>
    <row r="600" spans="1:10" x14ac:dyDescent="0.2">
      <c r="A600" s="1">
        <v>49</v>
      </c>
      <c r="B600" t="s">
        <v>407</v>
      </c>
      <c r="C600">
        <v>0</v>
      </c>
      <c r="D600">
        <v>0</v>
      </c>
      <c r="E600">
        <v>0</v>
      </c>
      <c r="I600">
        <v>0</v>
      </c>
      <c r="J600">
        <f t="shared" si="35"/>
        <v>0</v>
      </c>
    </row>
    <row r="601" spans="1:10" x14ac:dyDescent="0.2">
      <c r="A601" s="1">
        <v>49</v>
      </c>
      <c r="B601" t="s">
        <v>406</v>
      </c>
      <c r="C601">
        <v>0</v>
      </c>
      <c r="D601">
        <v>0</v>
      </c>
      <c r="E601">
        <v>0</v>
      </c>
      <c r="I601">
        <v>36</v>
      </c>
      <c r="J601">
        <f t="shared" si="35"/>
        <v>36</v>
      </c>
    </row>
    <row r="602" spans="1:10" x14ac:dyDescent="0.2">
      <c r="A602" s="1">
        <v>49</v>
      </c>
      <c r="B602" t="s">
        <v>405</v>
      </c>
      <c r="C602">
        <v>0</v>
      </c>
      <c r="D602">
        <v>0</v>
      </c>
      <c r="E602">
        <v>0</v>
      </c>
      <c r="I602">
        <v>1</v>
      </c>
      <c r="J602">
        <f t="shared" si="35"/>
        <v>1</v>
      </c>
    </row>
    <row r="603" spans="1:10" x14ac:dyDescent="0.2">
      <c r="A603" s="1">
        <v>49</v>
      </c>
      <c r="B603" t="s">
        <v>404</v>
      </c>
      <c r="C603">
        <v>0</v>
      </c>
      <c r="D603">
        <v>0</v>
      </c>
      <c r="E603">
        <v>0</v>
      </c>
      <c r="I603">
        <v>0</v>
      </c>
      <c r="J603">
        <f t="shared" si="35"/>
        <v>0</v>
      </c>
    </row>
    <row r="604" spans="1:10" x14ac:dyDescent="0.2">
      <c r="A604" s="1">
        <v>49</v>
      </c>
      <c r="B604" t="s">
        <v>403</v>
      </c>
      <c r="C604">
        <v>0</v>
      </c>
      <c r="D604">
        <v>0</v>
      </c>
      <c r="E604">
        <v>0</v>
      </c>
      <c r="I604">
        <v>0</v>
      </c>
      <c r="J604">
        <f t="shared" si="35"/>
        <v>0</v>
      </c>
    </row>
    <row r="605" spans="1:10" x14ac:dyDescent="0.2">
      <c r="A605" s="1">
        <v>49</v>
      </c>
      <c r="B605" t="s">
        <v>402</v>
      </c>
      <c r="C605">
        <v>0</v>
      </c>
      <c r="D605">
        <v>0</v>
      </c>
      <c r="E605">
        <v>0</v>
      </c>
      <c r="I605">
        <v>0</v>
      </c>
      <c r="J605">
        <f t="shared" si="35"/>
        <v>0</v>
      </c>
    </row>
    <row r="606" spans="1:10" x14ac:dyDescent="0.2">
      <c r="A606" s="1">
        <v>49</v>
      </c>
      <c r="B606" t="s">
        <v>401</v>
      </c>
      <c r="C606">
        <v>0</v>
      </c>
      <c r="D606">
        <v>0</v>
      </c>
      <c r="E606">
        <v>0</v>
      </c>
      <c r="I606">
        <v>0</v>
      </c>
      <c r="J606">
        <f t="shared" si="35"/>
        <v>0</v>
      </c>
    </row>
    <row r="607" spans="1:10" x14ac:dyDescent="0.2">
      <c r="A607" s="1">
        <v>49</v>
      </c>
      <c r="B607" t="s">
        <v>400</v>
      </c>
      <c r="C607">
        <v>0</v>
      </c>
      <c r="D607">
        <v>0</v>
      </c>
      <c r="E607">
        <v>0</v>
      </c>
      <c r="I607">
        <v>3</v>
      </c>
      <c r="J607">
        <f t="shared" si="35"/>
        <v>3</v>
      </c>
    </row>
    <row r="608" spans="1:10" x14ac:dyDescent="0.2">
      <c r="A608" s="1">
        <v>49</v>
      </c>
      <c r="B608" t="s">
        <v>399</v>
      </c>
      <c r="C608">
        <v>0</v>
      </c>
      <c r="D608">
        <v>0</v>
      </c>
      <c r="E608">
        <v>0</v>
      </c>
      <c r="I608">
        <v>0</v>
      </c>
      <c r="J608">
        <f t="shared" si="35"/>
        <v>0</v>
      </c>
    </row>
    <row r="609" spans="1:10" x14ac:dyDescent="0.2">
      <c r="A609" s="1">
        <v>49</v>
      </c>
      <c r="B609" t="s">
        <v>398</v>
      </c>
      <c r="C609">
        <v>0</v>
      </c>
      <c r="D609">
        <v>0</v>
      </c>
      <c r="E609">
        <v>0</v>
      </c>
      <c r="I609">
        <v>12</v>
      </c>
      <c r="J609">
        <f t="shared" si="35"/>
        <v>12</v>
      </c>
    </row>
    <row r="610" spans="1:10" x14ac:dyDescent="0.2">
      <c r="A610" s="1">
        <v>50</v>
      </c>
      <c r="B610" t="s">
        <v>397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35"/>
        <v>0</v>
      </c>
    </row>
    <row r="611" spans="1:10" x14ac:dyDescent="0.2">
      <c r="A611" s="1">
        <v>50</v>
      </c>
      <c r="B611" t="s">
        <v>396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f t="shared" si="35"/>
        <v>0</v>
      </c>
    </row>
    <row r="612" spans="1:10" x14ac:dyDescent="0.2">
      <c r="A612" s="1">
        <v>50</v>
      </c>
      <c r="B612" t="s">
        <v>395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f t="shared" si="35"/>
        <v>0</v>
      </c>
    </row>
    <row r="613" spans="1:10" x14ac:dyDescent="0.2">
      <c r="A613" s="1">
        <v>50</v>
      </c>
      <c r="B613" t="s">
        <v>394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15</v>
      </c>
      <c r="J613">
        <f t="shared" si="35"/>
        <v>15</v>
      </c>
    </row>
    <row r="614" spans="1:10" x14ac:dyDescent="0.2">
      <c r="A614" s="1">
        <v>50</v>
      </c>
      <c r="B614" t="s">
        <v>393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34</v>
      </c>
      <c r="J614">
        <f t="shared" si="35"/>
        <v>34</v>
      </c>
    </row>
    <row r="615" spans="1:10" x14ac:dyDescent="0.2">
      <c r="A615" s="1">
        <v>50</v>
      </c>
      <c r="B615" t="s">
        <v>392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35"/>
        <v>0</v>
      </c>
    </row>
    <row r="616" spans="1:10" x14ac:dyDescent="0.2">
      <c r="A616" s="1">
        <v>50</v>
      </c>
      <c r="B616" t="s">
        <v>391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4</v>
      </c>
      <c r="J616">
        <f t="shared" si="35"/>
        <v>4</v>
      </c>
    </row>
    <row r="617" spans="1:10" x14ac:dyDescent="0.2">
      <c r="A617" s="1">
        <v>50</v>
      </c>
      <c r="B617" t="s">
        <v>390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35"/>
        <v>0</v>
      </c>
    </row>
    <row r="618" spans="1:10" x14ac:dyDescent="0.2">
      <c r="A618" s="1">
        <v>50</v>
      </c>
      <c r="B618" t="s">
        <v>389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3</v>
      </c>
      <c r="J618">
        <f t="shared" si="35"/>
        <v>3</v>
      </c>
    </row>
    <row r="619" spans="1:10" x14ac:dyDescent="0.2">
      <c r="A619" s="1">
        <v>50</v>
      </c>
      <c r="B619" t="s">
        <v>388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f t="shared" si="35"/>
        <v>0</v>
      </c>
    </row>
    <row r="620" spans="1:10" x14ac:dyDescent="0.2">
      <c r="A620" s="1">
        <v>50</v>
      </c>
      <c r="B620" t="s">
        <v>387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35"/>
        <v>0</v>
      </c>
    </row>
    <row r="621" spans="1:10" x14ac:dyDescent="0.2">
      <c r="A621" s="1">
        <v>50</v>
      </c>
      <c r="B621" t="s">
        <v>386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35"/>
        <v>0</v>
      </c>
    </row>
    <row r="622" spans="1:10" x14ac:dyDescent="0.2">
      <c r="A622" s="1">
        <v>50</v>
      </c>
      <c r="B622" t="s">
        <v>385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f t="shared" si="35"/>
        <v>0</v>
      </c>
    </row>
    <row r="623" spans="1:10" x14ac:dyDescent="0.2">
      <c r="A623" s="1">
        <v>50</v>
      </c>
      <c r="B623" t="s">
        <v>384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f t="shared" si="35"/>
        <v>0</v>
      </c>
    </row>
    <row r="624" spans="1:10" x14ac:dyDescent="0.2">
      <c r="A624" s="1">
        <v>50</v>
      </c>
      <c r="B624" t="s">
        <v>383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2</v>
      </c>
      <c r="I624">
        <v>0</v>
      </c>
      <c r="J624">
        <f t="shared" si="35"/>
        <v>4</v>
      </c>
    </row>
    <row r="625" spans="1:10" x14ac:dyDescent="0.2">
      <c r="A625" s="1">
        <v>51</v>
      </c>
      <c r="B625" t="s">
        <v>382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f t="shared" si="35"/>
        <v>0</v>
      </c>
    </row>
    <row r="626" spans="1:10" x14ac:dyDescent="0.2">
      <c r="A626" s="1">
        <v>51</v>
      </c>
      <c r="B626" t="s">
        <v>381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f t="shared" si="35"/>
        <v>0</v>
      </c>
    </row>
    <row r="627" spans="1:10" x14ac:dyDescent="0.2">
      <c r="A627" s="1">
        <v>51</v>
      </c>
      <c r="B627" t="s">
        <v>380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f t="shared" si="35"/>
        <v>0</v>
      </c>
    </row>
    <row r="628" spans="1:10" x14ac:dyDescent="0.2">
      <c r="A628" s="1">
        <v>51</v>
      </c>
      <c r="B628" t="s">
        <v>379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15</v>
      </c>
      <c r="J628">
        <f t="shared" si="35"/>
        <v>15</v>
      </c>
    </row>
    <row r="629" spans="1:10" x14ac:dyDescent="0.2">
      <c r="A629" s="1">
        <v>51</v>
      </c>
      <c r="B629" t="s">
        <v>378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34</v>
      </c>
      <c r="J629">
        <f t="shared" si="35"/>
        <v>34</v>
      </c>
    </row>
    <row r="630" spans="1:10" x14ac:dyDescent="0.2">
      <c r="A630" s="1">
        <v>51</v>
      </c>
      <c r="B630" t="s">
        <v>377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f t="shared" si="35"/>
        <v>0</v>
      </c>
    </row>
    <row r="631" spans="1:10" x14ac:dyDescent="0.2">
      <c r="A631" s="1">
        <v>51</v>
      </c>
      <c r="B631" t="s">
        <v>376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4</v>
      </c>
      <c r="J631">
        <f t="shared" si="35"/>
        <v>4</v>
      </c>
    </row>
    <row r="632" spans="1:10" x14ac:dyDescent="0.2">
      <c r="A632" s="1">
        <v>51</v>
      </c>
      <c r="B632" t="s">
        <v>375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35"/>
        <v>0</v>
      </c>
    </row>
    <row r="633" spans="1:10" x14ac:dyDescent="0.2">
      <c r="A633" s="1">
        <v>51</v>
      </c>
      <c r="B633" t="s">
        <v>374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</v>
      </c>
      <c r="J633">
        <f t="shared" si="35"/>
        <v>3</v>
      </c>
    </row>
    <row r="634" spans="1:10" x14ac:dyDescent="0.2">
      <c r="A634" s="1">
        <v>51</v>
      </c>
      <c r="B634" t="s">
        <v>373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f t="shared" si="35"/>
        <v>0</v>
      </c>
    </row>
    <row r="635" spans="1:10" x14ac:dyDescent="0.2">
      <c r="A635" s="1">
        <v>51</v>
      </c>
      <c r="B635" t="s">
        <v>372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f t="shared" si="35"/>
        <v>0</v>
      </c>
    </row>
    <row r="636" spans="1:10" x14ac:dyDescent="0.2">
      <c r="A636" s="1">
        <v>51</v>
      </c>
      <c r="B636" t="s">
        <v>371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f t="shared" si="35"/>
        <v>0</v>
      </c>
    </row>
    <row r="637" spans="1:10" x14ac:dyDescent="0.2">
      <c r="A637" s="1">
        <v>51</v>
      </c>
      <c r="B637" t="s">
        <v>370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35"/>
        <v>0</v>
      </c>
    </row>
    <row r="638" spans="1:10" x14ac:dyDescent="0.2">
      <c r="A638" s="1">
        <v>51</v>
      </c>
      <c r="B638" t="s">
        <v>369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f t="shared" si="35"/>
        <v>0</v>
      </c>
    </row>
    <row r="639" spans="1:10" x14ac:dyDescent="0.2">
      <c r="A639" s="1">
        <v>51</v>
      </c>
      <c r="B639" t="s">
        <v>368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2</v>
      </c>
      <c r="I639">
        <v>0</v>
      </c>
      <c r="J639">
        <f t="shared" si="35"/>
        <v>4</v>
      </c>
    </row>
    <row r="640" spans="1:10" x14ac:dyDescent="0.2">
      <c r="A640" s="1">
        <v>52</v>
      </c>
      <c r="B640" t="s">
        <v>367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f t="shared" si="35"/>
        <v>0</v>
      </c>
    </row>
    <row r="641" spans="1:10" x14ac:dyDescent="0.2">
      <c r="A641" s="1">
        <v>52</v>
      </c>
      <c r="B641" t="s">
        <v>366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f t="shared" si="35"/>
        <v>0</v>
      </c>
    </row>
    <row r="642" spans="1:10" x14ac:dyDescent="0.2">
      <c r="A642" s="1">
        <v>52</v>
      </c>
      <c r="B642" t="s">
        <v>365</v>
      </c>
      <c r="C642">
        <v>2</v>
      </c>
      <c r="D642">
        <v>1</v>
      </c>
      <c r="E642">
        <v>3</v>
      </c>
      <c r="F642">
        <v>0</v>
      </c>
      <c r="G642">
        <v>0</v>
      </c>
      <c r="H642">
        <v>0</v>
      </c>
      <c r="I642">
        <v>0</v>
      </c>
      <c r="J642">
        <f t="shared" si="35"/>
        <v>6</v>
      </c>
    </row>
    <row r="643" spans="1:10" x14ac:dyDescent="0.2">
      <c r="A643" s="1">
        <v>53</v>
      </c>
      <c r="B643" t="s">
        <v>364</v>
      </c>
      <c r="C643">
        <v>1</v>
      </c>
      <c r="D643">
        <v>1</v>
      </c>
      <c r="E643">
        <v>2</v>
      </c>
      <c r="F643">
        <v>0</v>
      </c>
      <c r="G643">
        <v>0</v>
      </c>
      <c r="H643">
        <v>0</v>
      </c>
      <c r="I643">
        <v>0</v>
      </c>
      <c r="J643">
        <f t="shared" si="35"/>
        <v>4</v>
      </c>
    </row>
    <row r="644" spans="1:10" x14ac:dyDescent="0.2">
      <c r="A644" s="1">
        <v>53</v>
      </c>
      <c r="B644" t="s">
        <v>363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f t="shared" si="35"/>
        <v>0</v>
      </c>
    </row>
    <row r="645" spans="1:10" x14ac:dyDescent="0.2">
      <c r="A645" s="1">
        <v>53</v>
      </c>
      <c r="B645" t="s">
        <v>362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si="35"/>
        <v>0</v>
      </c>
    </row>
    <row r="646" spans="1:10" x14ac:dyDescent="0.2">
      <c r="A646" s="1">
        <v>53</v>
      </c>
      <c r="B646" t="s">
        <v>361</v>
      </c>
      <c r="C646">
        <v>0</v>
      </c>
      <c r="D646">
        <v>0</v>
      </c>
      <c r="E646">
        <v>0</v>
      </c>
      <c r="F646">
        <v>0</v>
      </c>
      <c r="G646">
        <v>6</v>
      </c>
      <c r="H646">
        <v>6</v>
      </c>
      <c r="I646">
        <v>0</v>
      </c>
      <c r="J646">
        <f t="shared" si="35"/>
        <v>12</v>
      </c>
    </row>
    <row r="647" spans="1:10" x14ac:dyDescent="0.2">
      <c r="A647" s="1">
        <v>54</v>
      </c>
      <c r="B647" t="s">
        <v>360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35"/>
        <v>0</v>
      </c>
    </row>
    <row r="648" spans="1:10" x14ac:dyDescent="0.2">
      <c r="A648" s="1">
        <v>54</v>
      </c>
      <c r="B648" t="s">
        <v>359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f t="shared" si="35"/>
        <v>0</v>
      </c>
    </row>
    <row r="649" spans="1:10" x14ac:dyDescent="0.2">
      <c r="A649" s="1">
        <v>54</v>
      </c>
      <c r="B649" t="s">
        <v>358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2</v>
      </c>
      <c r="I649">
        <v>0</v>
      </c>
      <c r="J649">
        <f t="shared" si="35"/>
        <v>4</v>
      </c>
    </row>
    <row r="650" spans="1:10" x14ac:dyDescent="0.2">
      <c r="A650" s="1">
        <v>54</v>
      </c>
      <c r="B650" t="s">
        <v>357</v>
      </c>
      <c r="C650">
        <v>0</v>
      </c>
      <c r="D650">
        <v>1</v>
      </c>
      <c r="E650">
        <v>1</v>
      </c>
      <c r="F650">
        <v>27</v>
      </c>
      <c r="G650">
        <v>27</v>
      </c>
      <c r="H650">
        <v>54</v>
      </c>
      <c r="I650">
        <v>0</v>
      </c>
      <c r="J650">
        <f t="shared" si="35"/>
        <v>110</v>
      </c>
    </row>
    <row r="651" spans="1:10" x14ac:dyDescent="0.2">
      <c r="A651" s="1">
        <v>55</v>
      </c>
      <c r="B651" t="s">
        <v>356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f t="shared" si="35"/>
        <v>0</v>
      </c>
    </row>
    <row r="652" spans="1:10" x14ac:dyDescent="0.2">
      <c r="A652" s="1">
        <v>55</v>
      </c>
      <c r="B652" t="s">
        <v>355</v>
      </c>
      <c r="C652">
        <v>1</v>
      </c>
      <c r="D652">
        <v>1</v>
      </c>
      <c r="E652">
        <v>2</v>
      </c>
      <c r="F652">
        <v>0</v>
      </c>
      <c r="G652">
        <v>0</v>
      </c>
      <c r="H652">
        <v>0</v>
      </c>
      <c r="I652">
        <v>0</v>
      </c>
      <c r="J652">
        <f t="shared" si="35"/>
        <v>4</v>
      </c>
    </row>
    <row r="653" spans="1:10" x14ac:dyDescent="0.2">
      <c r="A653" s="1">
        <v>55</v>
      </c>
      <c r="B653" t="s">
        <v>354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35"/>
        <v>0</v>
      </c>
    </row>
    <row r="654" spans="1:10" x14ac:dyDescent="0.2">
      <c r="A654" s="1">
        <v>55</v>
      </c>
      <c r="B654" t="s">
        <v>353</v>
      </c>
      <c r="C654">
        <v>0</v>
      </c>
      <c r="D654">
        <v>12</v>
      </c>
      <c r="E654">
        <v>12</v>
      </c>
      <c r="F654">
        <v>0</v>
      </c>
      <c r="G654">
        <v>0</v>
      </c>
      <c r="H654">
        <v>0</v>
      </c>
      <c r="I654">
        <v>7</v>
      </c>
      <c r="J654">
        <f t="shared" ref="J654:J717" si="36">SUM(C654:I654)</f>
        <v>31</v>
      </c>
    </row>
    <row r="655" spans="1:10" x14ac:dyDescent="0.2">
      <c r="A655" s="1">
        <v>55</v>
      </c>
      <c r="B655" t="s">
        <v>352</v>
      </c>
      <c r="C655">
        <v>25</v>
      </c>
      <c r="D655">
        <v>1</v>
      </c>
      <c r="E655">
        <v>26</v>
      </c>
      <c r="F655">
        <v>0</v>
      </c>
      <c r="G655">
        <v>0</v>
      </c>
      <c r="H655">
        <v>0</v>
      </c>
      <c r="I655">
        <v>2</v>
      </c>
      <c r="J655">
        <f t="shared" si="36"/>
        <v>54</v>
      </c>
    </row>
    <row r="656" spans="1:10" x14ac:dyDescent="0.2">
      <c r="A656" s="1">
        <v>55</v>
      </c>
      <c r="B656" t="s">
        <v>351</v>
      </c>
      <c r="C656">
        <v>0</v>
      </c>
      <c r="D656">
        <v>21</v>
      </c>
      <c r="E656">
        <v>21</v>
      </c>
      <c r="F656">
        <v>0</v>
      </c>
      <c r="G656">
        <v>0</v>
      </c>
      <c r="H656">
        <v>0</v>
      </c>
      <c r="I656">
        <v>4</v>
      </c>
      <c r="J656">
        <f t="shared" si="36"/>
        <v>46</v>
      </c>
    </row>
    <row r="657" spans="1:10" x14ac:dyDescent="0.2">
      <c r="A657" s="1">
        <v>55</v>
      </c>
      <c r="B657" t="s">
        <v>350</v>
      </c>
      <c r="C657">
        <v>35</v>
      </c>
      <c r="D657">
        <v>31</v>
      </c>
      <c r="E657">
        <v>66</v>
      </c>
      <c r="F657">
        <v>0</v>
      </c>
      <c r="G657">
        <v>0</v>
      </c>
      <c r="H657">
        <v>0</v>
      </c>
      <c r="I657">
        <v>1</v>
      </c>
      <c r="J657">
        <f t="shared" si="36"/>
        <v>133</v>
      </c>
    </row>
    <row r="658" spans="1:10" x14ac:dyDescent="0.2">
      <c r="A658" s="1">
        <v>55</v>
      </c>
      <c r="B658" t="s">
        <v>349</v>
      </c>
      <c r="C658">
        <v>18</v>
      </c>
      <c r="D658">
        <v>7</v>
      </c>
      <c r="E658">
        <v>25</v>
      </c>
      <c r="F658">
        <v>0</v>
      </c>
      <c r="G658">
        <v>0</v>
      </c>
      <c r="H658">
        <v>0</v>
      </c>
      <c r="I658">
        <v>0</v>
      </c>
      <c r="J658">
        <f t="shared" si="36"/>
        <v>50</v>
      </c>
    </row>
    <row r="659" spans="1:10" x14ac:dyDescent="0.2">
      <c r="A659" s="1">
        <v>55</v>
      </c>
      <c r="B659" t="s">
        <v>348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f t="shared" si="36"/>
        <v>0</v>
      </c>
    </row>
    <row r="660" spans="1:10" x14ac:dyDescent="0.2">
      <c r="A660" s="1">
        <v>55</v>
      </c>
      <c r="B660" t="s">
        <v>347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1</v>
      </c>
      <c r="I660">
        <v>5</v>
      </c>
      <c r="J660">
        <f t="shared" si="36"/>
        <v>9</v>
      </c>
    </row>
    <row r="661" spans="1:10" x14ac:dyDescent="0.2">
      <c r="A661" s="1">
        <v>56</v>
      </c>
      <c r="B661" t="s">
        <v>346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f t="shared" si="36"/>
        <v>0</v>
      </c>
    </row>
    <row r="662" spans="1:10" x14ac:dyDescent="0.2">
      <c r="A662" s="1">
        <v>56</v>
      </c>
      <c r="B662" t="s">
        <v>345</v>
      </c>
      <c r="C662">
        <v>0</v>
      </c>
      <c r="D662">
        <v>1</v>
      </c>
      <c r="E662">
        <v>1</v>
      </c>
      <c r="F662">
        <v>2</v>
      </c>
      <c r="G662">
        <v>2</v>
      </c>
      <c r="H662">
        <v>4</v>
      </c>
      <c r="I662">
        <v>2</v>
      </c>
      <c r="J662">
        <f t="shared" si="36"/>
        <v>12</v>
      </c>
    </row>
    <row r="663" spans="1:10" x14ac:dyDescent="0.2">
      <c r="A663" s="1">
        <v>56</v>
      </c>
      <c r="B663" t="s">
        <v>344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f t="shared" si="36"/>
        <v>0</v>
      </c>
    </row>
    <row r="664" spans="1:10" x14ac:dyDescent="0.2">
      <c r="A664" s="1">
        <v>56</v>
      </c>
      <c r="B664" t="s">
        <v>343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36"/>
        <v>0</v>
      </c>
    </row>
    <row r="665" spans="1:10" x14ac:dyDescent="0.2">
      <c r="A665" s="1">
        <v>56</v>
      </c>
      <c r="B665" t="s">
        <v>342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 t="shared" si="36"/>
        <v>0</v>
      </c>
    </row>
    <row r="666" spans="1:10" x14ac:dyDescent="0.2">
      <c r="A666" s="1">
        <v>56</v>
      </c>
      <c r="B666" t="s">
        <v>341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f t="shared" si="36"/>
        <v>0</v>
      </c>
    </row>
    <row r="667" spans="1:10" x14ac:dyDescent="0.2">
      <c r="A667" s="1">
        <v>56</v>
      </c>
      <c r="B667" t="s">
        <v>340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f t="shared" si="36"/>
        <v>0</v>
      </c>
    </row>
    <row r="668" spans="1:10" x14ac:dyDescent="0.2">
      <c r="A668" s="1">
        <v>56</v>
      </c>
      <c r="B668" t="s">
        <v>339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f t="shared" si="36"/>
        <v>1</v>
      </c>
    </row>
    <row r="669" spans="1:10" x14ac:dyDescent="0.2">
      <c r="A669" s="1">
        <v>56</v>
      </c>
      <c r="B669" t="s">
        <v>338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f t="shared" si="36"/>
        <v>0</v>
      </c>
    </row>
    <row r="670" spans="1:10" x14ac:dyDescent="0.2">
      <c r="A670" s="1">
        <v>56</v>
      </c>
      <c r="B670" t="s">
        <v>337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36"/>
        <v>0</v>
      </c>
    </row>
    <row r="671" spans="1:10" x14ac:dyDescent="0.2">
      <c r="A671" s="1">
        <v>56</v>
      </c>
      <c r="B671" t="s">
        <v>336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f t="shared" si="36"/>
        <v>0</v>
      </c>
    </row>
    <row r="672" spans="1:10" x14ac:dyDescent="0.2">
      <c r="A672" s="1">
        <v>56</v>
      </c>
      <c r="B672" t="s">
        <v>335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36"/>
        <v>0</v>
      </c>
    </row>
    <row r="673" spans="1:10" x14ac:dyDescent="0.2">
      <c r="A673" s="1">
        <v>56</v>
      </c>
      <c r="B673" t="s">
        <v>334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36"/>
        <v>0</v>
      </c>
    </row>
    <row r="674" spans="1:10" x14ac:dyDescent="0.2">
      <c r="A674" s="1">
        <v>56</v>
      </c>
      <c r="B674" t="s">
        <v>333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 t="shared" si="36"/>
        <v>0</v>
      </c>
    </row>
    <row r="675" spans="1:10" x14ac:dyDescent="0.2">
      <c r="A675" s="1">
        <v>56</v>
      </c>
      <c r="B675" t="s">
        <v>332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f t="shared" si="36"/>
        <v>0</v>
      </c>
    </row>
    <row r="676" spans="1:10" x14ac:dyDescent="0.2">
      <c r="A676" s="1">
        <v>56</v>
      </c>
      <c r="B676" t="s">
        <v>331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36"/>
        <v>0</v>
      </c>
    </row>
    <row r="677" spans="1:10" x14ac:dyDescent="0.2">
      <c r="A677" s="1">
        <v>56</v>
      </c>
      <c r="B677" t="s">
        <v>330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f t="shared" si="36"/>
        <v>0</v>
      </c>
    </row>
    <row r="678" spans="1:10" x14ac:dyDescent="0.2">
      <c r="A678" s="1">
        <v>56</v>
      </c>
      <c r="B678" t="s">
        <v>329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f t="shared" si="36"/>
        <v>0</v>
      </c>
    </row>
    <row r="679" spans="1:10" x14ac:dyDescent="0.2">
      <c r="A679" s="1">
        <v>56</v>
      </c>
      <c r="B679" t="s">
        <v>328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f t="shared" si="36"/>
        <v>0</v>
      </c>
    </row>
    <row r="680" spans="1:10" x14ac:dyDescent="0.2">
      <c r="A680" s="1">
        <v>56</v>
      </c>
      <c r="B680" t="s">
        <v>327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f t="shared" si="36"/>
        <v>0</v>
      </c>
    </row>
    <row r="681" spans="1:10" x14ac:dyDescent="0.2">
      <c r="A681" s="1">
        <v>56</v>
      </c>
      <c r="B681" t="s">
        <v>326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f t="shared" si="36"/>
        <v>0</v>
      </c>
    </row>
    <row r="682" spans="1:10" x14ac:dyDescent="0.2">
      <c r="A682" s="1">
        <v>56</v>
      </c>
      <c r="B682" t="s">
        <v>325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f t="shared" si="36"/>
        <v>0</v>
      </c>
    </row>
    <row r="683" spans="1:10" x14ac:dyDescent="0.2">
      <c r="A683" s="1">
        <v>56</v>
      </c>
      <c r="B683" t="s">
        <v>324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36"/>
        <v>0</v>
      </c>
    </row>
    <row r="684" spans="1:10" x14ac:dyDescent="0.2">
      <c r="A684" s="1">
        <v>56</v>
      </c>
      <c r="B684" t="s">
        <v>323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f t="shared" si="36"/>
        <v>0</v>
      </c>
    </row>
    <row r="685" spans="1:10" x14ac:dyDescent="0.2">
      <c r="A685" s="1">
        <v>57</v>
      </c>
      <c r="B685" t="s">
        <v>322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f t="shared" si="36"/>
        <v>0</v>
      </c>
    </row>
    <row r="686" spans="1:10" x14ac:dyDescent="0.2">
      <c r="A686" s="1">
        <v>57</v>
      </c>
      <c r="B686" t="s">
        <v>321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f t="shared" si="36"/>
        <v>0</v>
      </c>
    </row>
    <row r="687" spans="1:10" x14ac:dyDescent="0.2">
      <c r="A687" s="1">
        <v>57</v>
      </c>
      <c r="B687" t="s">
        <v>320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f t="shared" si="36"/>
        <v>0</v>
      </c>
    </row>
    <row r="688" spans="1:10" x14ac:dyDescent="0.2">
      <c r="A688" s="1">
        <v>57</v>
      </c>
      <c r="B688" t="s">
        <v>319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2</v>
      </c>
      <c r="I688">
        <v>0</v>
      </c>
      <c r="J688">
        <f t="shared" si="36"/>
        <v>4</v>
      </c>
    </row>
    <row r="689" spans="1:10" x14ac:dyDescent="0.2">
      <c r="A689" s="1">
        <v>58</v>
      </c>
      <c r="B689" t="s">
        <v>318</v>
      </c>
      <c r="C689">
        <v>2</v>
      </c>
      <c r="D689">
        <v>1</v>
      </c>
      <c r="E689">
        <v>3</v>
      </c>
      <c r="F689">
        <v>1</v>
      </c>
      <c r="G689">
        <v>1</v>
      </c>
      <c r="H689">
        <v>2</v>
      </c>
      <c r="I689">
        <v>0</v>
      </c>
      <c r="J689">
        <f t="shared" si="36"/>
        <v>10</v>
      </c>
    </row>
    <row r="690" spans="1:10" x14ac:dyDescent="0.2">
      <c r="A690" s="1">
        <v>59</v>
      </c>
      <c r="B690" t="s">
        <v>317</v>
      </c>
      <c r="C690">
        <v>0</v>
      </c>
      <c r="D690">
        <v>1</v>
      </c>
      <c r="E690">
        <v>1</v>
      </c>
      <c r="F690">
        <v>14</v>
      </c>
      <c r="G690">
        <v>14</v>
      </c>
      <c r="H690">
        <v>28</v>
      </c>
      <c r="I690">
        <v>3</v>
      </c>
      <c r="J690">
        <f t="shared" si="36"/>
        <v>61</v>
      </c>
    </row>
    <row r="691" spans="1:10" x14ac:dyDescent="0.2">
      <c r="A691" s="1">
        <v>59</v>
      </c>
      <c r="B691" t="s">
        <v>316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36"/>
        <v>0</v>
      </c>
    </row>
    <row r="692" spans="1:10" x14ac:dyDescent="0.2">
      <c r="A692" s="1">
        <v>59</v>
      </c>
      <c r="B692" t="s">
        <v>315</v>
      </c>
      <c r="C692">
        <v>0</v>
      </c>
      <c r="D692">
        <v>0</v>
      </c>
      <c r="E692">
        <v>0</v>
      </c>
      <c r="F692">
        <v>2</v>
      </c>
      <c r="G692">
        <v>2</v>
      </c>
      <c r="H692">
        <v>4</v>
      </c>
      <c r="I692">
        <v>0</v>
      </c>
      <c r="J692">
        <f t="shared" si="36"/>
        <v>8</v>
      </c>
    </row>
    <row r="693" spans="1:10" x14ac:dyDescent="0.2">
      <c r="A693" s="1">
        <v>59</v>
      </c>
      <c r="B693" t="s">
        <v>314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f t="shared" si="36"/>
        <v>0</v>
      </c>
    </row>
    <row r="694" spans="1:10" x14ac:dyDescent="0.2">
      <c r="A694" s="1">
        <v>59</v>
      </c>
      <c r="B694" t="s">
        <v>313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36"/>
        <v>0</v>
      </c>
    </row>
    <row r="695" spans="1:10" x14ac:dyDescent="0.2">
      <c r="A695" s="1">
        <v>59</v>
      </c>
      <c r="B695" t="s">
        <v>312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f t="shared" si="36"/>
        <v>0</v>
      </c>
    </row>
    <row r="696" spans="1:10" x14ac:dyDescent="0.2">
      <c r="A696" s="1">
        <v>59</v>
      </c>
      <c r="B696" t="s">
        <v>311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f t="shared" si="36"/>
        <v>0</v>
      </c>
    </row>
    <row r="697" spans="1:10" x14ac:dyDescent="0.2">
      <c r="A697" s="1">
        <v>59</v>
      </c>
      <c r="B697" t="s">
        <v>310</v>
      </c>
      <c r="C697">
        <v>0</v>
      </c>
      <c r="D697">
        <v>0</v>
      </c>
      <c r="E697">
        <v>0</v>
      </c>
      <c r="F697">
        <v>1</v>
      </c>
      <c r="G697">
        <v>1</v>
      </c>
      <c r="H697">
        <v>2</v>
      </c>
      <c r="I697">
        <v>0</v>
      </c>
      <c r="J697">
        <f t="shared" si="36"/>
        <v>4</v>
      </c>
    </row>
    <row r="698" spans="1:10" x14ac:dyDescent="0.2">
      <c r="A698" s="1">
        <v>59</v>
      </c>
      <c r="B698" t="s">
        <v>309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36"/>
        <v>0</v>
      </c>
    </row>
    <row r="699" spans="1:10" x14ac:dyDescent="0.2">
      <c r="A699" s="1">
        <v>60</v>
      </c>
      <c r="B699" t="s">
        <v>308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36"/>
        <v>0</v>
      </c>
    </row>
    <row r="700" spans="1:10" x14ac:dyDescent="0.2">
      <c r="A700" s="1">
        <v>60</v>
      </c>
      <c r="B700" t="s">
        <v>307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f t="shared" si="36"/>
        <v>0</v>
      </c>
    </row>
    <row r="701" spans="1:10" x14ac:dyDescent="0.2">
      <c r="A701" s="1">
        <v>60</v>
      </c>
      <c r="B701" t="s">
        <v>306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36"/>
        <v>0</v>
      </c>
    </row>
    <row r="702" spans="1:10" x14ac:dyDescent="0.2">
      <c r="A702" s="1">
        <v>60</v>
      </c>
      <c r="B702" t="s">
        <v>305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f t="shared" si="36"/>
        <v>0</v>
      </c>
    </row>
    <row r="703" spans="1:10" x14ac:dyDescent="0.2">
      <c r="A703" s="1">
        <v>60</v>
      </c>
      <c r="B703" t="s">
        <v>304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f t="shared" si="36"/>
        <v>0</v>
      </c>
    </row>
    <row r="704" spans="1:10" x14ac:dyDescent="0.2">
      <c r="A704" s="1">
        <v>60</v>
      </c>
      <c r="B704" t="s">
        <v>303</v>
      </c>
      <c r="C704">
        <v>0</v>
      </c>
      <c r="D704">
        <v>0</v>
      </c>
      <c r="E704">
        <v>0</v>
      </c>
      <c r="F704">
        <v>0</v>
      </c>
      <c r="G704">
        <v>5</v>
      </c>
      <c r="H704">
        <v>5</v>
      </c>
      <c r="I704">
        <v>0</v>
      </c>
      <c r="J704">
        <f t="shared" si="36"/>
        <v>10</v>
      </c>
    </row>
    <row r="705" spans="1:10" x14ac:dyDescent="0.2">
      <c r="A705" s="1">
        <v>60</v>
      </c>
      <c r="B705" t="s">
        <v>302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f t="shared" si="36"/>
        <v>0</v>
      </c>
    </row>
    <row r="706" spans="1:10" x14ac:dyDescent="0.2">
      <c r="A706" s="1">
        <v>60</v>
      </c>
      <c r="B706" t="s">
        <v>301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2</v>
      </c>
      <c r="I706">
        <v>0</v>
      </c>
      <c r="J706">
        <f t="shared" si="36"/>
        <v>6</v>
      </c>
    </row>
    <row r="707" spans="1:10" x14ac:dyDescent="0.2">
      <c r="A707" s="1">
        <v>61</v>
      </c>
      <c r="B707" t="s">
        <v>300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f t="shared" si="36"/>
        <v>0</v>
      </c>
    </row>
    <row r="708" spans="1:10" x14ac:dyDescent="0.2">
      <c r="A708" s="1">
        <v>61</v>
      </c>
      <c r="B708" t="s">
        <v>299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f t="shared" si="36"/>
        <v>0</v>
      </c>
    </row>
    <row r="709" spans="1:10" x14ac:dyDescent="0.2">
      <c r="A709" s="1">
        <v>61</v>
      </c>
      <c r="B709" t="s">
        <v>298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f t="shared" si="36"/>
        <v>0</v>
      </c>
    </row>
    <row r="710" spans="1:10" x14ac:dyDescent="0.2">
      <c r="A710" s="1">
        <v>61</v>
      </c>
      <c r="B710" t="s">
        <v>297</v>
      </c>
      <c r="C710">
        <v>0</v>
      </c>
      <c r="D710">
        <v>0</v>
      </c>
      <c r="E710">
        <v>0</v>
      </c>
      <c r="F710">
        <v>0</v>
      </c>
      <c r="G710">
        <v>4</v>
      </c>
      <c r="H710">
        <v>4</v>
      </c>
      <c r="I710">
        <v>0</v>
      </c>
      <c r="J710">
        <f t="shared" si="36"/>
        <v>8</v>
      </c>
    </row>
    <row r="711" spans="1:10" x14ac:dyDescent="0.2">
      <c r="A711" s="1">
        <v>62</v>
      </c>
      <c r="B711" t="s">
        <v>296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f t="shared" si="36"/>
        <v>0</v>
      </c>
    </row>
    <row r="712" spans="1:10" x14ac:dyDescent="0.2">
      <c r="A712" s="1">
        <v>63</v>
      </c>
      <c r="B712" t="s">
        <v>295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f t="shared" si="36"/>
        <v>0</v>
      </c>
    </row>
    <row r="713" spans="1:10" x14ac:dyDescent="0.2">
      <c r="A713" s="1">
        <v>63</v>
      </c>
      <c r="B713" t="s">
        <v>294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f t="shared" si="36"/>
        <v>0</v>
      </c>
    </row>
    <row r="714" spans="1:10" x14ac:dyDescent="0.2">
      <c r="A714" s="1">
        <v>63</v>
      </c>
      <c r="B714" t="s">
        <v>293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f t="shared" si="36"/>
        <v>0</v>
      </c>
    </row>
    <row r="715" spans="1:10" x14ac:dyDescent="0.2">
      <c r="A715" s="1">
        <v>63</v>
      </c>
      <c r="B715" t="s">
        <v>292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f t="shared" si="36"/>
        <v>0</v>
      </c>
    </row>
    <row r="716" spans="1:10" x14ac:dyDescent="0.2">
      <c r="A716" s="1">
        <v>63</v>
      </c>
      <c r="B716" t="s">
        <v>291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36"/>
        <v>0</v>
      </c>
    </row>
    <row r="717" spans="1:10" x14ac:dyDescent="0.2">
      <c r="A717" s="1">
        <v>63</v>
      </c>
      <c r="B717" t="s">
        <v>290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f t="shared" si="36"/>
        <v>0</v>
      </c>
    </row>
    <row r="718" spans="1:10" x14ac:dyDescent="0.2">
      <c r="A718" s="1">
        <v>63</v>
      </c>
      <c r="B718" t="s">
        <v>289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f t="shared" ref="J718:J781" si="37">SUM(C718:I718)</f>
        <v>0</v>
      </c>
    </row>
    <row r="719" spans="1:10" x14ac:dyDescent="0.2">
      <c r="A719" s="1">
        <v>63</v>
      </c>
      <c r="B719" t="s">
        <v>288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f t="shared" si="37"/>
        <v>0</v>
      </c>
    </row>
    <row r="720" spans="1:10" x14ac:dyDescent="0.2">
      <c r="A720" s="1">
        <v>63</v>
      </c>
      <c r="B720" t="s">
        <v>287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f t="shared" si="37"/>
        <v>0</v>
      </c>
    </row>
    <row r="721" spans="1:10" x14ac:dyDescent="0.2">
      <c r="A721" s="1">
        <v>63</v>
      </c>
      <c r="B721" t="s">
        <v>286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f t="shared" si="37"/>
        <v>0</v>
      </c>
    </row>
    <row r="722" spans="1:10" x14ac:dyDescent="0.2">
      <c r="A722" s="1">
        <v>63</v>
      </c>
      <c r="B722" t="s">
        <v>285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f t="shared" si="37"/>
        <v>0</v>
      </c>
    </row>
    <row r="723" spans="1:10" x14ac:dyDescent="0.2">
      <c r="A723" s="1">
        <v>63</v>
      </c>
      <c r="B723" t="s">
        <v>284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37"/>
        <v>0</v>
      </c>
    </row>
    <row r="724" spans="1:10" x14ac:dyDescent="0.2">
      <c r="A724" s="1">
        <v>63</v>
      </c>
      <c r="B724" t="s">
        <v>283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f t="shared" si="37"/>
        <v>0</v>
      </c>
    </row>
    <row r="725" spans="1:10" x14ac:dyDescent="0.2">
      <c r="A725" s="1">
        <v>63</v>
      </c>
      <c r="B725" t="s">
        <v>282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37"/>
        <v>0</v>
      </c>
    </row>
    <row r="726" spans="1:10" x14ac:dyDescent="0.2">
      <c r="A726" s="1">
        <v>63</v>
      </c>
      <c r="B726" t="s">
        <v>281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f t="shared" si="37"/>
        <v>0</v>
      </c>
    </row>
    <row r="727" spans="1:10" x14ac:dyDescent="0.2">
      <c r="A727" s="1">
        <v>63</v>
      </c>
      <c r="B727" t="s">
        <v>280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f t="shared" si="37"/>
        <v>0</v>
      </c>
    </row>
    <row r="728" spans="1:10" x14ac:dyDescent="0.2">
      <c r="A728" s="1">
        <v>63</v>
      </c>
      <c r="B728" t="s">
        <v>279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f t="shared" si="37"/>
        <v>0</v>
      </c>
    </row>
    <row r="729" spans="1:10" x14ac:dyDescent="0.2">
      <c r="A729" s="1">
        <v>63</v>
      </c>
      <c r="B729" t="s">
        <v>278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f t="shared" si="37"/>
        <v>0</v>
      </c>
    </row>
    <row r="730" spans="1:10" x14ac:dyDescent="0.2">
      <c r="A730" s="1">
        <v>63</v>
      </c>
      <c r="B730" t="s">
        <v>277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3</v>
      </c>
      <c r="J730">
        <f t="shared" si="37"/>
        <v>3</v>
      </c>
    </row>
    <row r="731" spans="1:10" x14ac:dyDescent="0.2">
      <c r="A731" s="1">
        <v>63</v>
      </c>
      <c r="B731" t="s">
        <v>276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37"/>
        <v>0</v>
      </c>
    </row>
    <row r="732" spans="1:10" x14ac:dyDescent="0.2">
      <c r="A732" s="1">
        <v>63</v>
      </c>
      <c r="B732" t="s">
        <v>275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f t="shared" si="37"/>
        <v>0</v>
      </c>
    </row>
    <row r="733" spans="1:10" x14ac:dyDescent="0.2">
      <c r="A733" s="1">
        <v>63</v>
      </c>
      <c r="B733" t="s">
        <v>274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f t="shared" si="37"/>
        <v>0</v>
      </c>
    </row>
    <row r="734" spans="1:10" x14ac:dyDescent="0.2">
      <c r="A734" s="1">
        <v>63</v>
      </c>
      <c r="B734" t="s">
        <v>273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f t="shared" si="37"/>
        <v>0</v>
      </c>
    </row>
    <row r="735" spans="1:10" x14ac:dyDescent="0.2">
      <c r="A735" s="1">
        <v>63</v>
      </c>
      <c r="B735" t="s">
        <v>272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f t="shared" si="37"/>
        <v>0</v>
      </c>
    </row>
    <row r="736" spans="1:10" x14ac:dyDescent="0.2">
      <c r="A736" s="1">
        <v>63</v>
      </c>
      <c r="B736" t="s">
        <v>271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f t="shared" si="37"/>
        <v>0</v>
      </c>
    </row>
    <row r="737" spans="1:10" x14ac:dyDescent="0.2">
      <c r="A737" s="1">
        <v>63</v>
      </c>
      <c r="B737" t="s">
        <v>270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f t="shared" si="37"/>
        <v>0</v>
      </c>
    </row>
    <row r="738" spans="1:10" x14ac:dyDescent="0.2">
      <c r="A738" s="1">
        <v>63</v>
      </c>
      <c r="B738" t="s">
        <v>269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f t="shared" si="37"/>
        <v>0</v>
      </c>
    </row>
    <row r="739" spans="1:10" x14ac:dyDescent="0.2">
      <c r="A739" s="1">
        <v>63</v>
      </c>
      <c r="B739" t="s">
        <v>268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37"/>
        <v>0</v>
      </c>
    </row>
    <row r="740" spans="1:10" x14ac:dyDescent="0.2">
      <c r="A740" s="1">
        <v>63</v>
      </c>
      <c r="B740" t="s">
        <v>267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37"/>
        <v>0</v>
      </c>
    </row>
    <row r="741" spans="1:10" x14ac:dyDescent="0.2">
      <c r="A741" s="1">
        <v>63</v>
      </c>
      <c r="B741" t="s">
        <v>266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f t="shared" si="37"/>
        <v>0</v>
      </c>
    </row>
    <row r="742" spans="1:10" x14ac:dyDescent="0.2">
      <c r="A742" s="1">
        <v>63</v>
      </c>
      <c r="B742" t="s">
        <v>265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f t="shared" si="37"/>
        <v>0</v>
      </c>
    </row>
    <row r="743" spans="1:10" x14ac:dyDescent="0.2">
      <c r="A743" s="1">
        <v>63</v>
      </c>
      <c r="B743" t="s">
        <v>264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 t="shared" si="37"/>
        <v>0</v>
      </c>
    </row>
    <row r="744" spans="1:10" x14ac:dyDescent="0.2">
      <c r="A744" s="1">
        <v>63</v>
      </c>
      <c r="B744" t="s">
        <v>263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f t="shared" si="37"/>
        <v>0</v>
      </c>
    </row>
    <row r="745" spans="1:10" x14ac:dyDescent="0.2">
      <c r="A745" s="1">
        <v>63</v>
      </c>
      <c r="B745" t="s">
        <v>262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f t="shared" si="37"/>
        <v>0</v>
      </c>
    </row>
    <row r="746" spans="1:10" x14ac:dyDescent="0.2">
      <c r="A746" s="1">
        <v>63</v>
      </c>
      <c r="B746" t="s">
        <v>261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37"/>
        <v>0</v>
      </c>
    </row>
    <row r="747" spans="1:10" x14ac:dyDescent="0.2">
      <c r="A747" s="1">
        <v>63</v>
      </c>
      <c r="B747" t="s">
        <v>260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37"/>
        <v>0</v>
      </c>
    </row>
    <row r="748" spans="1:10" x14ac:dyDescent="0.2">
      <c r="A748" s="1">
        <v>63</v>
      </c>
      <c r="B748" t="s">
        <v>259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f t="shared" si="37"/>
        <v>0</v>
      </c>
    </row>
    <row r="749" spans="1:10" x14ac:dyDescent="0.2">
      <c r="A749" s="1">
        <v>63</v>
      </c>
      <c r="B749" t="s">
        <v>258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37"/>
        <v>0</v>
      </c>
    </row>
    <row r="750" spans="1:10" x14ac:dyDescent="0.2">
      <c r="A750" s="1">
        <v>63</v>
      </c>
      <c r="B750" t="s">
        <v>257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f t="shared" si="37"/>
        <v>0</v>
      </c>
    </row>
    <row r="751" spans="1:10" x14ac:dyDescent="0.2">
      <c r="A751" s="1">
        <v>63</v>
      </c>
      <c r="B751" t="s">
        <v>256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3</v>
      </c>
      <c r="J751">
        <f t="shared" si="37"/>
        <v>3</v>
      </c>
    </row>
    <row r="752" spans="1:10" x14ac:dyDescent="0.2">
      <c r="A752" s="1">
        <v>63</v>
      </c>
      <c r="B752" t="s">
        <v>255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f t="shared" si="37"/>
        <v>0</v>
      </c>
    </row>
    <row r="753" spans="1:10" x14ac:dyDescent="0.2">
      <c r="A753" s="1">
        <v>63</v>
      </c>
      <c r="B753" t="s">
        <v>254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f t="shared" si="37"/>
        <v>0</v>
      </c>
    </row>
    <row r="754" spans="1:10" x14ac:dyDescent="0.2">
      <c r="A754" s="1">
        <v>63</v>
      </c>
      <c r="B754" t="s">
        <v>253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37"/>
        <v>0</v>
      </c>
    </row>
    <row r="755" spans="1:10" x14ac:dyDescent="0.2">
      <c r="A755" s="1">
        <v>63</v>
      </c>
      <c r="B755" t="s">
        <v>252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f t="shared" si="37"/>
        <v>0</v>
      </c>
    </row>
    <row r="756" spans="1:10" x14ac:dyDescent="0.2">
      <c r="A756" s="1">
        <v>63</v>
      </c>
      <c r="B756" t="s">
        <v>251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f t="shared" si="37"/>
        <v>0</v>
      </c>
    </row>
    <row r="757" spans="1:10" x14ac:dyDescent="0.2">
      <c r="A757" s="1">
        <v>63</v>
      </c>
      <c r="B757" t="s">
        <v>250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37"/>
        <v>0</v>
      </c>
    </row>
    <row r="758" spans="1:10" x14ac:dyDescent="0.2">
      <c r="A758" s="1">
        <v>63</v>
      </c>
      <c r="B758" t="s">
        <v>249</v>
      </c>
      <c r="C758">
        <v>0</v>
      </c>
      <c r="D758">
        <v>1</v>
      </c>
      <c r="E758">
        <v>1</v>
      </c>
      <c r="F758">
        <v>0</v>
      </c>
      <c r="G758">
        <v>6</v>
      </c>
      <c r="H758">
        <v>6</v>
      </c>
      <c r="I758">
        <v>7</v>
      </c>
      <c r="J758">
        <f t="shared" si="37"/>
        <v>21</v>
      </c>
    </row>
    <row r="759" spans="1:10" x14ac:dyDescent="0.2">
      <c r="A759" s="1">
        <v>64</v>
      </c>
      <c r="B759" t="s">
        <v>248</v>
      </c>
      <c r="C759">
        <v>0</v>
      </c>
      <c r="D759">
        <v>0</v>
      </c>
      <c r="E759">
        <v>0</v>
      </c>
      <c r="I759">
        <v>0</v>
      </c>
      <c r="J759">
        <f t="shared" si="37"/>
        <v>0</v>
      </c>
    </row>
    <row r="760" spans="1:10" x14ac:dyDescent="0.2">
      <c r="A760" s="1">
        <v>64</v>
      </c>
      <c r="B760" t="s">
        <v>247</v>
      </c>
      <c r="C760">
        <v>0</v>
      </c>
      <c r="D760">
        <v>0</v>
      </c>
      <c r="E760">
        <v>0</v>
      </c>
      <c r="I760">
        <v>0</v>
      </c>
      <c r="J760">
        <f t="shared" si="37"/>
        <v>0</v>
      </c>
    </row>
    <row r="761" spans="1:10" x14ac:dyDescent="0.2">
      <c r="A761" s="1">
        <v>64</v>
      </c>
      <c r="B761" t="s">
        <v>246</v>
      </c>
      <c r="C761">
        <v>0</v>
      </c>
      <c r="D761">
        <v>0</v>
      </c>
      <c r="E761">
        <v>0</v>
      </c>
      <c r="I761">
        <v>0</v>
      </c>
      <c r="J761">
        <f t="shared" si="37"/>
        <v>0</v>
      </c>
    </row>
    <row r="762" spans="1:10" x14ac:dyDescent="0.2">
      <c r="A762" s="1">
        <v>64</v>
      </c>
      <c r="B762" t="s">
        <v>245</v>
      </c>
      <c r="C762">
        <v>0</v>
      </c>
      <c r="D762">
        <v>0</v>
      </c>
      <c r="E762">
        <v>0</v>
      </c>
      <c r="I762">
        <v>0</v>
      </c>
      <c r="J762">
        <f t="shared" si="37"/>
        <v>0</v>
      </c>
    </row>
    <row r="763" spans="1:10" x14ac:dyDescent="0.2">
      <c r="A763" s="1">
        <v>64</v>
      </c>
      <c r="B763" t="s">
        <v>244</v>
      </c>
      <c r="C763">
        <v>0</v>
      </c>
      <c r="D763">
        <v>0</v>
      </c>
      <c r="E763">
        <v>0</v>
      </c>
      <c r="I763">
        <v>0</v>
      </c>
      <c r="J763">
        <f t="shared" si="37"/>
        <v>0</v>
      </c>
    </row>
    <row r="764" spans="1:10" x14ac:dyDescent="0.2">
      <c r="A764" s="1">
        <v>64</v>
      </c>
      <c r="B764" t="s">
        <v>243</v>
      </c>
      <c r="C764">
        <v>0</v>
      </c>
      <c r="D764">
        <v>0</v>
      </c>
      <c r="E764">
        <v>0</v>
      </c>
      <c r="I764">
        <v>9</v>
      </c>
      <c r="J764">
        <f t="shared" si="37"/>
        <v>9</v>
      </c>
    </row>
    <row r="765" spans="1:10" x14ac:dyDescent="0.2">
      <c r="A765" s="1">
        <v>64</v>
      </c>
      <c r="B765" t="s">
        <v>242</v>
      </c>
      <c r="C765">
        <v>0</v>
      </c>
      <c r="D765">
        <v>0</v>
      </c>
      <c r="E765">
        <v>0</v>
      </c>
      <c r="I765">
        <v>0</v>
      </c>
      <c r="J765">
        <f t="shared" si="37"/>
        <v>0</v>
      </c>
    </row>
    <row r="766" spans="1:10" x14ac:dyDescent="0.2">
      <c r="A766" s="1">
        <v>64</v>
      </c>
      <c r="B766" t="s">
        <v>241</v>
      </c>
      <c r="C766">
        <v>0</v>
      </c>
      <c r="D766">
        <v>0</v>
      </c>
      <c r="E766">
        <v>0</v>
      </c>
      <c r="I766">
        <v>0</v>
      </c>
      <c r="J766">
        <f t="shared" si="37"/>
        <v>0</v>
      </c>
    </row>
    <row r="767" spans="1:10" x14ac:dyDescent="0.2">
      <c r="A767" s="1">
        <v>64</v>
      </c>
      <c r="B767" t="s">
        <v>240</v>
      </c>
      <c r="C767">
        <v>0</v>
      </c>
      <c r="D767">
        <v>0</v>
      </c>
      <c r="E767">
        <v>0</v>
      </c>
      <c r="I767">
        <v>0</v>
      </c>
      <c r="J767">
        <f t="shared" si="37"/>
        <v>0</v>
      </c>
    </row>
    <row r="768" spans="1:10" x14ac:dyDescent="0.2">
      <c r="A768" s="1">
        <v>64</v>
      </c>
      <c r="B768" t="s">
        <v>239</v>
      </c>
      <c r="C768">
        <v>0</v>
      </c>
      <c r="D768">
        <v>0</v>
      </c>
      <c r="E768">
        <v>0</v>
      </c>
      <c r="I768">
        <v>0</v>
      </c>
      <c r="J768">
        <f t="shared" si="37"/>
        <v>0</v>
      </c>
    </row>
    <row r="769" spans="1:10" x14ac:dyDescent="0.2">
      <c r="A769" s="1">
        <v>64</v>
      </c>
      <c r="B769" t="s">
        <v>238</v>
      </c>
      <c r="C769">
        <v>0</v>
      </c>
      <c r="D769">
        <v>0</v>
      </c>
      <c r="E769">
        <v>0</v>
      </c>
      <c r="I769">
        <v>4</v>
      </c>
      <c r="J769">
        <f t="shared" si="37"/>
        <v>4</v>
      </c>
    </row>
    <row r="770" spans="1:10" x14ac:dyDescent="0.2">
      <c r="A770" s="1">
        <v>65</v>
      </c>
      <c r="B770" t="s">
        <v>237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f t="shared" si="37"/>
        <v>2</v>
      </c>
    </row>
    <row r="771" spans="1:10" x14ac:dyDescent="0.2">
      <c r="A771" s="1">
        <v>66</v>
      </c>
      <c r="B771" t="s">
        <v>236</v>
      </c>
      <c r="C771">
        <v>1</v>
      </c>
      <c r="D771">
        <v>3</v>
      </c>
      <c r="E771">
        <v>4</v>
      </c>
      <c r="F771">
        <v>0</v>
      </c>
      <c r="G771">
        <v>0</v>
      </c>
      <c r="H771">
        <v>0</v>
      </c>
      <c r="I771">
        <v>0</v>
      </c>
      <c r="J771">
        <f t="shared" si="37"/>
        <v>8</v>
      </c>
    </row>
    <row r="772" spans="1:10" x14ac:dyDescent="0.2">
      <c r="A772" s="1">
        <v>66</v>
      </c>
      <c r="B772" t="s">
        <v>235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f t="shared" si="37"/>
        <v>0</v>
      </c>
    </row>
    <row r="773" spans="1:10" x14ac:dyDescent="0.2">
      <c r="A773" s="1">
        <v>66</v>
      </c>
      <c r="B773" t="s">
        <v>234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f t="shared" si="37"/>
        <v>0</v>
      </c>
    </row>
    <row r="774" spans="1:10" x14ac:dyDescent="0.2">
      <c r="A774" s="1">
        <v>66</v>
      </c>
      <c r="B774" t="s">
        <v>233</v>
      </c>
      <c r="C774">
        <v>14</v>
      </c>
      <c r="D774">
        <v>12</v>
      </c>
      <c r="E774">
        <v>26</v>
      </c>
      <c r="F774">
        <v>0</v>
      </c>
      <c r="G774">
        <v>0</v>
      </c>
      <c r="H774">
        <v>0</v>
      </c>
      <c r="I774">
        <v>0</v>
      </c>
      <c r="J774">
        <f t="shared" si="37"/>
        <v>52</v>
      </c>
    </row>
    <row r="775" spans="1:10" x14ac:dyDescent="0.2">
      <c r="A775" s="1">
        <v>66</v>
      </c>
      <c r="B775" t="s">
        <v>232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37"/>
        <v>0</v>
      </c>
    </row>
    <row r="776" spans="1:10" x14ac:dyDescent="0.2">
      <c r="A776" s="1">
        <v>66</v>
      </c>
      <c r="B776" t="s">
        <v>231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f t="shared" si="37"/>
        <v>0</v>
      </c>
    </row>
    <row r="777" spans="1:10" x14ac:dyDescent="0.2">
      <c r="A777" s="1">
        <v>66</v>
      </c>
      <c r="B777" t="s">
        <v>230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f t="shared" si="37"/>
        <v>0</v>
      </c>
    </row>
    <row r="778" spans="1:10" x14ac:dyDescent="0.2">
      <c r="A778" s="1">
        <v>66</v>
      </c>
      <c r="B778" t="s">
        <v>229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f t="shared" si="37"/>
        <v>0</v>
      </c>
    </row>
    <row r="779" spans="1:10" x14ac:dyDescent="0.2">
      <c r="A779" s="1">
        <v>66</v>
      </c>
      <c r="B779" t="s">
        <v>228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f t="shared" si="37"/>
        <v>0</v>
      </c>
    </row>
    <row r="780" spans="1:10" x14ac:dyDescent="0.2">
      <c r="A780" s="1">
        <v>66</v>
      </c>
      <c r="B780" t="s">
        <v>227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f t="shared" si="37"/>
        <v>0</v>
      </c>
    </row>
    <row r="781" spans="1:10" x14ac:dyDescent="0.2">
      <c r="A781" s="1">
        <v>66</v>
      </c>
      <c r="B781" t="s">
        <v>226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f t="shared" si="37"/>
        <v>0</v>
      </c>
    </row>
    <row r="782" spans="1:10" x14ac:dyDescent="0.2">
      <c r="A782" s="1">
        <v>66</v>
      </c>
      <c r="B782" t="s">
        <v>225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f t="shared" ref="J782:J845" si="38">SUM(C782:I782)</f>
        <v>0</v>
      </c>
    </row>
    <row r="783" spans="1:10" x14ac:dyDescent="0.2">
      <c r="A783" s="1">
        <v>66</v>
      </c>
      <c r="B783" t="s">
        <v>224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38"/>
        <v>0</v>
      </c>
    </row>
    <row r="784" spans="1:10" x14ac:dyDescent="0.2">
      <c r="A784" s="1">
        <v>66</v>
      </c>
      <c r="B784" t="s">
        <v>223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f t="shared" si="38"/>
        <v>0</v>
      </c>
    </row>
    <row r="785" spans="1:10" x14ac:dyDescent="0.2">
      <c r="A785" s="1">
        <v>66</v>
      </c>
      <c r="B785" t="s">
        <v>222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38"/>
        <v>0</v>
      </c>
    </row>
    <row r="786" spans="1:10" x14ac:dyDescent="0.2">
      <c r="A786" s="1">
        <v>66</v>
      </c>
      <c r="B786" t="s">
        <v>221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38"/>
        <v>0</v>
      </c>
    </row>
    <row r="787" spans="1:10" x14ac:dyDescent="0.2">
      <c r="A787" s="1">
        <v>66</v>
      </c>
      <c r="B787" t="s">
        <v>220</v>
      </c>
      <c r="C787">
        <v>0</v>
      </c>
      <c r="D787">
        <v>2</v>
      </c>
      <c r="E787">
        <v>2</v>
      </c>
      <c r="F787">
        <v>0</v>
      </c>
      <c r="G787">
        <v>0</v>
      </c>
      <c r="H787">
        <v>0</v>
      </c>
      <c r="I787">
        <v>0</v>
      </c>
      <c r="J787">
        <f t="shared" si="38"/>
        <v>4</v>
      </c>
    </row>
    <row r="788" spans="1:10" x14ac:dyDescent="0.2">
      <c r="A788" s="1">
        <v>66</v>
      </c>
      <c r="B788" t="s">
        <v>219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f t="shared" si="38"/>
        <v>0</v>
      </c>
    </row>
    <row r="789" spans="1:10" x14ac:dyDescent="0.2">
      <c r="A789" s="1">
        <v>66</v>
      </c>
      <c r="B789" t="s">
        <v>218</v>
      </c>
      <c r="C789">
        <v>28</v>
      </c>
      <c r="D789">
        <v>0</v>
      </c>
      <c r="E789">
        <v>28</v>
      </c>
      <c r="F789">
        <v>0</v>
      </c>
      <c r="G789">
        <v>0</v>
      </c>
      <c r="H789">
        <v>0</v>
      </c>
      <c r="I789">
        <v>0</v>
      </c>
      <c r="J789">
        <f t="shared" si="38"/>
        <v>56</v>
      </c>
    </row>
    <row r="790" spans="1:10" x14ac:dyDescent="0.2">
      <c r="A790" s="1">
        <v>66</v>
      </c>
      <c r="B790" t="s">
        <v>217</v>
      </c>
      <c r="C790">
        <v>40</v>
      </c>
      <c r="D790">
        <v>1</v>
      </c>
      <c r="E790">
        <v>41</v>
      </c>
      <c r="F790">
        <v>0</v>
      </c>
      <c r="G790">
        <v>0</v>
      </c>
      <c r="H790">
        <v>0</v>
      </c>
      <c r="I790">
        <v>0</v>
      </c>
      <c r="J790">
        <f t="shared" si="38"/>
        <v>82</v>
      </c>
    </row>
    <row r="791" spans="1:10" x14ac:dyDescent="0.2">
      <c r="A791" s="1">
        <v>66</v>
      </c>
      <c r="B791" t="s">
        <v>216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f t="shared" si="38"/>
        <v>0</v>
      </c>
    </row>
    <row r="792" spans="1:10" x14ac:dyDescent="0.2">
      <c r="A792" s="1">
        <v>66</v>
      </c>
      <c r="B792" t="s">
        <v>215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 t="shared" si="38"/>
        <v>0</v>
      </c>
    </row>
    <row r="793" spans="1:10" x14ac:dyDescent="0.2">
      <c r="A793" s="1">
        <v>66</v>
      </c>
      <c r="B793" t="s">
        <v>214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f t="shared" si="38"/>
        <v>1</v>
      </c>
    </row>
    <row r="794" spans="1:10" x14ac:dyDescent="0.2">
      <c r="A794" s="1">
        <v>66</v>
      </c>
      <c r="B794" t="s">
        <v>213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f t="shared" si="38"/>
        <v>0</v>
      </c>
    </row>
    <row r="795" spans="1:10" x14ac:dyDescent="0.2">
      <c r="A795" s="1">
        <v>66</v>
      </c>
      <c r="B795" t="s">
        <v>212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f t="shared" si="38"/>
        <v>0</v>
      </c>
    </row>
    <row r="796" spans="1:10" x14ac:dyDescent="0.2">
      <c r="A796" s="1">
        <v>66</v>
      </c>
      <c r="B796" t="s">
        <v>211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f t="shared" si="38"/>
        <v>0</v>
      </c>
    </row>
    <row r="797" spans="1:10" x14ac:dyDescent="0.2">
      <c r="A797" s="1">
        <v>66</v>
      </c>
      <c r="B797" t="s">
        <v>210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f t="shared" si="38"/>
        <v>0</v>
      </c>
    </row>
    <row r="798" spans="1:10" x14ac:dyDescent="0.2">
      <c r="A798" s="1">
        <v>66</v>
      </c>
      <c r="B798" t="s">
        <v>209</v>
      </c>
      <c r="C798">
        <v>12</v>
      </c>
      <c r="D798">
        <v>1</v>
      </c>
      <c r="E798">
        <v>13</v>
      </c>
      <c r="F798">
        <v>0</v>
      </c>
      <c r="G798">
        <v>0</v>
      </c>
      <c r="H798">
        <v>0</v>
      </c>
      <c r="I798">
        <v>0</v>
      </c>
      <c r="J798">
        <f t="shared" si="38"/>
        <v>26</v>
      </c>
    </row>
    <row r="799" spans="1:10" x14ac:dyDescent="0.2">
      <c r="A799" s="1">
        <v>66</v>
      </c>
      <c r="B799" t="s">
        <v>208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 t="shared" si="38"/>
        <v>0</v>
      </c>
    </row>
    <row r="800" spans="1:10" x14ac:dyDescent="0.2">
      <c r="A800" s="1">
        <v>66</v>
      </c>
      <c r="B800" t="s">
        <v>207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f t="shared" si="38"/>
        <v>0</v>
      </c>
    </row>
    <row r="801" spans="1:10" x14ac:dyDescent="0.2">
      <c r="A801" s="1">
        <v>66</v>
      </c>
      <c r="B801" t="s">
        <v>206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f t="shared" si="38"/>
        <v>0</v>
      </c>
    </row>
    <row r="802" spans="1:10" x14ac:dyDescent="0.2">
      <c r="A802" s="1">
        <v>66</v>
      </c>
      <c r="B802" t="s">
        <v>205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38"/>
        <v>0</v>
      </c>
    </row>
    <row r="803" spans="1:10" x14ac:dyDescent="0.2">
      <c r="A803" s="1">
        <v>66</v>
      </c>
      <c r="B803" t="s">
        <v>204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f t="shared" si="38"/>
        <v>0</v>
      </c>
    </row>
    <row r="804" spans="1:10" x14ac:dyDescent="0.2">
      <c r="A804" s="1">
        <v>66</v>
      </c>
      <c r="B804" t="s">
        <v>203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f t="shared" si="38"/>
        <v>0</v>
      </c>
    </row>
    <row r="805" spans="1:10" x14ac:dyDescent="0.2">
      <c r="A805" s="1">
        <v>66</v>
      </c>
      <c r="B805" t="s">
        <v>202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f t="shared" si="38"/>
        <v>0</v>
      </c>
    </row>
    <row r="806" spans="1:10" x14ac:dyDescent="0.2">
      <c r="A806" s="1">
        <v>66</v>
      </c>
      <c r="B806" t="s">
        <v>201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f t="shared" si="38"/>
        <v>0</v>
      </c>
    </row>
    <row r="807" spans="1:10" x14ac:dyDescent="0.2">
      <c r="A807" s="1">
        <v>66</v>
      </c>
      <c r="B807" t="s">
        <v>200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f t="shared" si="38"/>
        <v>0</v>
      </c>
    </row>
    <row r="808" spans="1:10" x14ac:dyDescent="0.2">
      <c r="A808" s="1">
        <v>66</v>
      </c>
      <c r="B808" t="s">
        <v>199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f t="shared" si="38"/>
        <v>0</v>
      </c>
    </row>
    <row r="809" spans="1:10" x14ac:dyDescent="0.2">
      <c r="A809" s="1">
        <v>66</v>
      </c>
      <c r="B809" t="s">
        <v>198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f t="shared" si="38"/>
        <v>0</v>
      </c>
    </row>
    <row r="810" spans="1:10" x14ac:dyDescent="0.2">
      <c r="A810" s="1">
        <v>66</v>
      </c>
      <c r="B810" t="s">
        <v>197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f t="shared" si="38"/>
        <v>0</v>
      </c>
    </row>
    <row r="811" spans="1:10" x14ac:dyDescent="0.2">
      <c r="A811" s="1">
        <v>66</v>
      </c>
      <c r="B811" t="s">
        <v>196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 t="shared" si="38"/>
        <v>0</v>
      </c>
    </row>
    <row r="812" spans="1:10" x14ac:dyDescent="0.2">
      <c r="A812" s="1">
        <v>66</v>
      </c>
      <c r="B812" t="s">
        <v>195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f t="shared" si="38"/>
        <v>0</v>
      </c>
    </row>
    <row r="813" spans="1:10" x14ac:dyDescent="0.2">
      <c r="A813" s="1">
        <v>66</v>
      </c>
      <c r="B813" t="s">
        <v>194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38"/>
        <v>0</v>
      </c>
    </row>
    <row r="814" spans="1:10" x14ac:dyDescent="0.2">
      <c r="A814" s="1">
        <v>66</v>
      </c>
      <c r="B814" t="s">
        <v>193</v>
      </c>
      <c r="C814">
        <v>1</v>
      </c>
      <c r="D814">
        <v>1</v>
      </c>
      <c r="E814">
        <v>2</v>
      </c>
      <c r="F814">
        <v>1</v>
      </c>
      <c r="G814">
        <v>1</v>
      </c>
      <c r="H814">
        <v>2</v>
      </c>
      <c r="I814">
        <v>0</v>
      </c>
      <c r="J814">
        <f t="shared" si="38"/>
        <v>8</v>
      </c>
    </row>
    <row r="815" spans="1:10" x14ac:dyDescent="0.2">
      <c r="A815" s="1">
        <v>66</v>
      </c>
      <c r="B815" t="s">
        <v>192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f t="shared" si="38"/>
        <v>0</v>
      </c>
    </row>
    <row r="816" spans="1:10" x14ac:dyDescent="0.2">
      <c r="A816" s="1">
        <v>66</v>
      </c>
      <c r="B816" t="s">
        <v>191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38"/>
        <v>0</v>
      </c>
    </row>
    <row r="817" spans="1:10" x14ac:dyDescent="0.2">
      <c r="A817" s="1">
        <v>66</v>
      </c>
      <c r="B817" t="s">
        <v>190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f t="shared" si="38"/>
        <v>0</v>
      </c>
    </row>
    <row r="818" spans="1:10" x14ac:dyDescent="0.2">
      <c r="A818" s="1">
        <v>66</v>
      </c>
      <c r="B818" t="s">
        <v>189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f t="shared" si="38"/>
        <v>0</v>
      </c>
    </row>
    <row r="819" spans="1:10" x14ac:dyDescent="0.2">
      <c r="A819" s="1">
        <v>66</v>
      </c>
      <c r="B819" t="s">
        <v>188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</v>
      </c>
      <c r="J819">
        <f t="shared" si="38"/>
        <v>3</v>
      </c>
    </row>
    <row r="820" spans="1:10" x14ac:dyDescent="0.2">
      <c r="A820" s="1">
        <v>66</v>
      </c>
      <c r="B820" t="s">
        <v>187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 t="shared" si="38"/>
        <v>0</v>
      </c>
    </row>
    <row r="821" spans="1:10" x14ac:dyDescent="0.2">
      <c r="A821" s="1">
        <v>66</v>
      </c>
      <c r="B821" t="s">
        <v>186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38"/>
        <v>0</v>
      </c>
    </row>
    <row r="822" spans="1:10" x14ac:dyDescent="0.2">
      <c r="A822" s="1">
        <v>66</v>
      </c>
      <c r="B822" t="s">
        <v>185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f t="shared" si="38"/>
        <v>0</v>
      </c>
    </row>
    <row r="823" spans="1:10" x14ac:dyDescent="0.2">
      <c r="A823" s="1">
        <v>66</v>
      </c>
      <c r="B823" t="s">
        <v>184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f t="shared" si="38"/>
        <v>0</v>
      </c>
    </row>
    <row r="824" spans="1:10" x14ac:dyDescent="0.2">
      <c r="A824" s="1">
        <v>66</v>
      </c>
      <c r="B824" t="s">
        <v>183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38"/>
        <v>0</v>
      </c>
    </row>
    <row r="825" spans="1:10" x14ac:dyDescent="0.2">
      <c r="A825" s="1">
        <v>66</v>
      </c>
      <c r="B825" t="s">
        <v>182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f t="shared" si="38"/>
        <v>0</v>
      </c>
    </row>
    <row r="826" spans="1:10" x14ac:dyDescent="0.2">
      <c r="A826" s="1">
        <v>66</v>
      </c>
      <c r="B826" t="s">
        <v>181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38"/>
        <v>0</v>
      </c>
    </row>
    <row r="827" spans="1:10" x14ac:dyDescent="0.2">
      <c r="A827" s="1">
        <v>66</v>
      </c>
      <c r="B827" t="s">
        <v>180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f t="shared" si="38"/>
        <v>0</v>
      </c>
    </row>
    <row r="828" spans="1:10" x14ac:dyDescent="0.2">
      <c r="A828" s="1">
        <v>66</v>
      </c>
      <c r="B828" t="s">
        <v>179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f t="shared" si="38"/>
        <v>0</v>
      </c>
    </row>
    <row r="829" spans="1:10" x14ac:dyDescent="0.2">
      <c r="A829" s="1">
        <v>66</v>
      </c>
      <c r="B829" t="s">
        <v>178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f t="shared" si="38"/>
        <v>0</v>
      </c>
    </row>
    <row r="830" spans="1:10" x14ac:dyDescent="0.2">
      <c r="A830" s="1">
        <v>66</v>
      </c>
      <c r="B830" t="s">
        <v>177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f t="shared" si="38"/>
        <v>0</v>
      </c>
    </row>
    <row r="831" spans="1:10" x14ac:dyDescent="0.2">
      <c r="A831" s="1">
        <v>66</v>
      </c>
      <c r="B831" t="s">
        <v>176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f t="shared" si="38"/>
        <v>0</v>
      </c>
    </row>
    <row r="832" spans="1:10" x14ac:dyDescent="0.2">
      <c r="A832" s="1">
        <v>66</v>
      </c>
      <c r="B832" t="s">
        <v>175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f t="shared" si="38"/>
        <v>0</v>
      </c>
    </row>
    <row r="833" spans="1:10" x14ac:dyDescent="0.2">
      <c r="A833" s="1">
        <v>66</v>
      </c>
      <c r="B833" t="s">
        <v>174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38"/>
        <v>0</v>
      </c>
    </row>
    <row r="834" spans="1:10" x14ac:dyDescent="0.2">
      <c r="A834" s="1">
        <v>66</v>
      </c>
      <c r="B834" t="s">
        <v>173</v>
      </c>
      <c r="C834">
        <v>8</v>
      </c>
      <c r="D834">
        <v>0</v>
      </c>
      <c r="E834">
        <v>8</v>
      </c>
      <c r="F834">
        <v>0</v>
      </c>
      <c r="G834">
        <v>0</v>
      </c>
      <c r="H834">
        <v>0</v>
      </c>
      <c r="I834">
        <v>0</v>
      </c>
      <c r="J834">
        <f t="shared" si="38"/>
        <v>16</v>
      </c>
    </row>
    <row r="835" spans="1:10" x14ac:dyDescent="0.2">
      <c r="A835" s="1">
        <v>66</v>
      </c>
      <c r="B835" t="s">
        <v>172</v>
      </c>
      <c r="C835">
        <v>1</v>
      </c>
      <c r="D835">
        <v>1</v>
      </c>
      <c r="E835">
        <v>2</v>
      </c>
      <c r="F835">
        <v>0</v>
      </c>
      <c r="G835">
        <v>0</v>
      </c>
      <c r="H835">
        <v>0</v>
      </c>
      <c r="I835">
        <v>0</v>
      </c>
      <c r="J835">
        <f t="shared" si="38"/>
        <v>4</v>
      </c>
    </row>
    <row r="836" spans="1:10" x14ac:dyDescent="0.2">
      <c r="A836" s="1">
        <v>66</v>
      </c>
      <c r="B836" t="s">
        <v>171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38"/>
        <v>0</v>
      </c>
    </row>
    <row r="837" spans="1:10" x14ac:dyDescent="0.2">
      <c r="A837" s="1">
        <v>66</v>
      </c>
      <c r="B837" t="s">
        <v>170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f t="shared" si="38"/>
        <v>0</v>
      </c>
    </row>
    <row r="838" spans="1:10" x14ac:dyDescent="0.2">
      <c r="A838" s="1">
        <v>66</v>
      </c>
      <c r="B838" t="s">
        <v>169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f t="shared" si="38"/>
        <v>0</v>
      </c>
    </row>
    <row r="839" spans="1:10" x14ac:dyDescent="0.2">
      <c r="A839" s="1">
        <v>66</v>
      </c>
      <c r="B839" t="s">
        <v>168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f t="shared" si="38"/>
        <v>0</v>
      </c>
    </row>
    <row r="840" spans="1:10" x14ac:dyDescent="0.2">
      <c r="A840" s="1">
        <v>66</v>
      </c>
      <c r="B840" t="s">
        <v>167</v>
      </c>
      <c r="C840">
        <v>2</v>
      </c>
      <c r="D840">
        <v>10</v>
      </c>
      <c r="E840">
        <v>12</v>
      </c>
      <c r="F840">
        <v>0</v>
      </c>
      <c r="G840">
        <v>0</v>
      </c>
      <c r="H840">
        <v>0</v>
      </c>
      <c r="I840">
        <v>3</v>
      </c>
      <c r="J840">
        <f t="shared" si="38"/>
        <v>27</v>
      </c>
    </row>
    <row r="841" spans="1:10" x14ac:dyDescent="0.2">
      <c r="A841" s="1">
        <v>66</v>
      </c>
      <c r="B841" t="s">
        <v>166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38"/>
        <v>0</v>
      </c>
    </row>
    <row r="842" spans="1:10" x14ac:dyDescent="0.2">
      <c r="A842" s="1">
        <v>66</v>
      </c>
      <c r="B842" t="s">
        <v>165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38"/>
        <v>0</v>
      </c>
    </row>
    <row r="843" spans="1:10" x14ac:dyDescent="0.2">
      <c r="A843" s="1">
        <v>66</v>
      </c>
      <c r="B843" t="s">
        <v>164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38"/>
        <v>0</v>
      </c>
    </row>
    <row r="844" spans="1:10" x14ac:dyDescent="0.2">
      <c r="A844" s="1">
        <v>66</v>
      </c>
      <c r="B844" t="s">
        <v>163</v>
      </c>
      <c r="C844">
        <v>32</v>
      </c>
      <c r="D844">
        <v>7</v>
      </c>
      <c r="E844">
        <v>39</v>
      </c>
      <c r="F844">
        <v>0</v>
      </c>
      <c r="G844">
        <v>0</v>
      </c>
      <c r="H844">
        <v>0</v>
      </c>
      <c r="I844">
        <v>0</v>
      </c>
      <c r="J844">
        <f t="shared" si="38"/>
        <v>78</v>
      </c>
    </row>
    <row r="845" spans="1:10" x14ac:dyDescent="0.2">
      <c r="A845" s="1">
        <v>66</v>
      </c>
      <c r="B845" t="s">
        <v>162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f t="shared" si="38"/>
        <v>0</v>
      </c>
    </row>
    <row r="846" spans="1:10" x14ac:dyDescent="0.2">
      <c r="A846" s="1">
        <v>66</v>
      </c>
      <c r="B846" t="s">
        <v>161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f t="shared" ref="J846:J909" si="39">SUM(C846:I846)</f>
        <v>0</v>
      </c>
    </row>
    <row r="847" spans="1:10" x14ac:dyDescent="0.2">
      <c r="A847" s="1">
        <v>66</v>
      </c>
      <c r="B847" t="s">
        <v>160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f t="shared" si="39"/>
        <v>0</v>
      </c>
    </row>
    <row r="848" spans="1:10" x14ac:dyDescent="0.2">
      <c r="A848" s="1">
        <v>66</v>
      </c>
      <c r="B848" t="s">
        <v>159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39"/>
        <v>0</v>
      </c>
    </row>
    <row r="849" spans="1:10" x14ac:dyDescent="0.2">
      <c r="A849" s="1">
        <v>66</v>
      </c>
      <c r="B849" t="s">
        <v>158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f t="shared" si="39"/>
        <v>0</v>
      </c>
    </row>
    <row r="850" spans="1:10" x14ac:dyDescent="0.2">
      <c r="A850" s="1">
        <v>66</v>
      </c>
      <c r="B850" t="s">
        <v>157</v>
      </c>
      <c r="C850">
        <v>148</v>
      </c>
      <c r="D850">
        <v>23</v>
      </c>
      <c r="E850">
        <v>171</v>
      </c>
      <c r="F850">
        <v>0</v>
      </c>
      <c r="G850">
        <v>0</v>
      </c>
      <c r="H850">
        <v>0</v>
      </c>
      <c r="I850">
        <v>0</v>
      </c>
      <c r="J850">
        <f t="shared" si="39"/>
        <v>342</v>
      </c>
    </row>
    <row r="851" spans="1:10" x14ac:dyDescent="0.2">
      <c r="A851" s="1">
        <v>66</v>
      </c>
      <c r="B851" t="s">
        <v>156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f t="shared" si="39"/>
        <v>0</v>
      </c>
    </row>
    <row r="852" spans="1:10" x14ac:dyDescent="0.2">
      <c r="A852" s="1">
        <v>66</v>
      </c>
      <c r="B852" t="s">
        <v>155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f t="shared" si="39"/>
        <v>0</v>
      </c>
    </row>
    <row r="853" spans="1:10" x14ac:dyDescent="0.2">
      <c r="A853" s="1">
        <v>66</v>
      </c>
      <c r="B853" t="s">
        <v>154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f t="shared" si="39"/>
        <v>0</v>
      </c>
    </row>
    <row r="854" spans="1:10" x14ac:dyDescent="0.2">
      <c r="A854" s="1">
        <v>66</v>
      </c>
      <c r="B854" t="s">
        <v>153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f t="shared" si="39"/>
        <v>0</v>
      </c>
    </row>
    <row r="855" spans="1:10" x14ac:dyDescent="0.2">
      <c r="A855" s="1">
        <v>66</v>
      </c>
      <c r="B855" t="s">
        <v>152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39"/>
        <v>0</v>
      </c>
    </row>
    <row r="856" spans="1:10" x14ac:dyDescent="0.2">
      <c r="A856" s="1">
        <v>66</v>
      </c>
      <c r="B856" t="s">
        <v>151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3</v>
      </c>
      <c r="J856">
        <f t="shared" si="39"/>
        <v>3</v>
      </c>
    </row>
    <row r="857" spans="1:10" x14ac:dyDescent="0.2">
      <c r="A857" s="1">
        <v>66</v>
      </c>
      <c r="B857" t="s">
        <v>150</v>
      </c>
      <c r="C857">
        <v>0</v>
      </c>
      <c r="D857">
        <v>1</v>
      </c>
      <c r="E857">
        <v>1</v>
      </c>
      <c r="F857">
        <v>0</v>
      </c>
      <c r="G857">
        <v>8</v>
      </c>
      <c r="H857">
        <v>8</v>
      </c>
      <c r="I857">
        <v>9</v>
      </c>
      <c r="J857">
        <f t="shared" si="39"/>
        <v>27</v>
      </c>
    </row>
    <row r="858" spans="1:10" x14ac:dyDescent="0.2">
      <c r="A858" s="1">
        <v>66</v>
      </c>
      <c r="B858" t="s">
        <v>149</v>
      </c>
      <c r="C858">
        <v>12</v>
      </c>
      <c r="D858">
        <v>1</v>
      </c>
      <c r="E858">
        <v>13</v>
      </c>
      <c r="F858">
        <v>0</v>
      </c>
      <c r="G858">
        <v>0</v>
      </c>
      <c r="H858">
        <v>0</v>
      </c>
      <c r="I858">
        <v>0</v>
      </c>
      <c r="J858">
        <f t="shared" si="39"/>
        <v>26</v>
      </c>
    </row>
    <row r="859" spans="1:10" x14ac:dyDescent="0.2">
      <c r="A859" s="1">
        <v>67</v>
      </c>
      <c r="B859" t="s">
        <v>148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f t="shared" si="39"/>
        <v>0</v>
      </c>
    </row>
    <row r="860" spans="1:10" x14ac:dyDescent="0.2">
      <c r="A860" s="1">
        <v>67</v>
      </c>
      <c r="B860" t="s">
        <v>147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f t="shared" si="39"/>
        <v>0</v>
      </c>
    </row>
    <row r="861" spans="1:10" x14ac:dyDescent="0.2">
      <c r="A861" s="1">
        <v>67</v>
      </c>
      <c r="B861" t="s">
        <v>146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f t="shared" si="39"/>
        <v>0</v>
      </c>
    </row>
    <row r="862" spans="1:10" x14ac:dyDescent="0.2">
      <c r="A862" s="1">
        <v>67</v>
      </c>
      <c r="B862" t="s">
        <v>145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f t="shared" si="39"/>
        <v>0</v>
      </c>
    </row>
    <row r="863" spans="1:10" x14ac:dyDescent="0.2">
      <c r="A863" s="1">
        <v>67</v>
      </c>
      <c r="B863" t="s">
        <v>144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f t="shared" si="39"/>
        <v>0</v>
      </c>
    </row>
    <row r="864" spans="1:10" x14ac:dyDescent="0.2">
      <c r="A864" s="1">
        <v>67</v>
      </c>
      <c r="B864" t="s">
        <v>143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f t="shared" si="39"/>
        <v>0</v>
      </c>
    </row>
    <row r="865" spans="1:10" x14ac:dyDescent="0.2">
      <c r="A865" s="1">
        <v>67</v>
      </c>
      <c r="B865" t="s">
        <v>142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f t="shared" si="39"/>
        <v>0</v>
      </c>
    </row>
    <row r="866" spans="1:10" x14ac:dyDescent="0.2">
      <c r="A866" s="1">
        <v>67</v>
      </c>
      <c r="B866" t="s">
        <v>141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f t="shared" si="39"/>
        <v>0</v>
      </c>
    </row>
    <row r="867" spans="1:10" x14ac:dyDescent="0.2">
      <c r="A867" s="1">
        <v>67</v>
      </c>
      <c r="B867" t="s">
        <v>140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f t="shared" si="39"/>
        <v>0</v>
      </c>
    </row>
    <row r="868" spans="1:10" x14ac:dyDescent="0.2">
      <c r="A868" s="1">
        <v>67</v>
      </c>
      <c r="B868" t="s">
        <v>139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39"/>
        <v>0</v>
      </c>
    </row>
    <row r="869" spans="1:10" x14ac:dyDescent="0.2">
      <c r="A869" s="1">
        <v>67</v>
      </c>
      <c r="B869" t="s">
        <v>138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39"/>
        <v>0</v>
      </c>
    </row>
    <row r="870" spans="1:10" x14ac:dyDescent="0.2">
      <c r="A870" s="1">
        <v>67</v>
      </c>
      <c r="B870" t="s">
        <v>137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39"/>
        <v>0</v>
      </c>
    </row>
    <row r="871" spans="1:10" x14ac:dyDescent="0.2">
      <c r="A871" s="1">
        <v>67</v>
      </c>
      <c r="B871" t="s">
        <v>136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39"/>
        <v>0</v>
      </c>
    </row>
    <row r="872" spans="1:10" x14ac:dyDescent="0.2">
      <c r="A872" s="1">
        <v>67</v>
      </c>
      <c r="B872" t="s">
        <v>135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39"/>
        <v>0</v>
      </c>
    </row>
    <row r="873" spans="1:10" x14ac:dyDescent="0.2">
      <c r="A873" s="1">
        <v>67</v>
      </c>
      <c r="B873" t="s">
        <v>134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f t="shared" si="39"/>
        <v>0</v>
      </c>
    </row>
    <row r="874" spans="1:10" x14ac:dyDescent="0.2">
      <c r="A874" s="1">
        <v>67</v>
      </c>
      <c r="B874" t="s">
        <v>133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f t="shared" si="39"/>
        <v>0</v>
      </c>
    </row>
    <row r="875" spans="1:10" x14ac:dyDescent="0.2">
      <c r="A875" s="1">
        <v>67</v>
      </c>
      <c r="B875" t="s">
        <v>132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39"/>
        <v>0</v>
      </c>
    </row>
    <row r="876" spans="1:10" x14ac:dyDescent="0.2">
      <c r="A876" s="1">
        <v>67</v>
      </c>
      <c r="B876" t="s">
        <v>131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f t="shared" si="39"/>
        <v>1</v>
      </c>
    </row>
    <row r="877" spans="1:10" x14ac:dyDescent="0.2">
      <c r="A877" s="1">
        <v>67</v>
      </c>
      <c r="B877" t="s">
        <v>130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3</v>
      </c>
      <c r="J877">
        <f t="shared" si="39"/>
        <v>3</v>
      </c>
    </row>
    <row r="878" spans="1:10" x14ac:dyDescent="0.2">
      <c r="A878" s="1">
        <v>67</v>
      </c>
      <c r="B878" t="s">
        <v>129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f t="shared" si="39"/>
        <v>0</v>
      </c>
    </row>
    <row r="879" spans="1:10" x14ac:dyDescent="0.2">
      <c r="A879" s="1">
        <v>67</v>
      </c>
      <c r="B879" t="s">
        <v>128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2</v>
      </c>
      <c r="J879">
        <f t="shared" si="39"/>
        <v>2</v>
      </c>
    </row>
    <row r="880" spans="1:10" x14ac:dyDescent="0.2">
      <c r="A880" s="1">
        <v>67</v>
      </c>
      <c r="B880" t="s">
        <v>127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8</v>
      </c>
      <c r="J880">
        <f t="shared" si="39"/>
        <v>8</v>
      </c>
    </row>
    <row r="881" spans="1:10" x14ac:dyDescent="0.2">
      <c r="A881" s="1">
        <v>67</v>
      </c>
      <c r="B881" t="s">
        <v>126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39"/>
        <v>0</v>
      </c>
    </row>
    <row r="882" spans="1:10" x14ac:dyDescent="0.2">
      <c r="A882" s="1">
        <v>67</v>
      </c>
      <c r="B882" t="s">
        <v>125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f t="shared" si="39"/>
        <v>0</v>
      </c>
    </row>
    <row r="883" spans="1:10" x14ac:dyDescent="0.2">
      <c r="A883" s="1">
        <v>67</v>
      </c>
      <c r="B883" t="s">
        <v>124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f t="shared" si="39"/>
        <v>0</v>
      </c>
    </row>
    <row r="884" spans="1:10" x14ac:dyDescent="0.2">
      <c r="A884" s="1">
        <v>67</v>
      </c>
      <c r="B884" t="s">
        <v>123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f t="shared" si="39"/>
        <v>0</v>
      </c>
    </row>
    <row r="885" spans="1:10" x14ac:dyDescent="0.2">
      <c r="A885" s="1">
        <v>67</v>
      </c>
      <c r="B885" t="s">
        <v>122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f t="shared" si="39"/>
        <v>0</v>
      </c>
    </row>
    <row r="886" spans="1:10" x14ac:dyDescent="0.2">
      <c r="A886" s="1">
        <v>67</v>
      </c>
      <c r="B886" t="s">
        <v>121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f t="shared" si="39"/>
        <v>0</v>
      </c>
    </row>
    <row r="887" spans="1:10" x14ac:dyDescent="0.2">
      <c r="A887" s="1">
        <v>67</v>
      </c>
      <c r="B887" t="s">
        <v>120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f t="shared" si="39"/>
        <v>0</v>
      </c>
    </row>
    <row r="888" spans="1:10" x14ac:dyDescent="0.2">
      <c r="A888" s="1">
        <v>67</v>
      </c>
      <c r="B888" t="s">
        <v>119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f t="shared" si="39"/>
        <v>0</v>
      </c>
    </row>
    <row r="889" spans="1:10" x14ac:dyDescent="0.2">
      <c r="A889" s="1">
        <v>67</v>
      </c>
      <c r="B889" t="s">
        <v>118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f t="shared" si="39"/>
        <v>0</v>
      </c>
    </row>
    <row r="890" spans="1:10" x14ac:dyDescent="0.2">
      <c r="A890" s="1">
        <v>67</v>
      </c>
      <c r="B890" t="s">
        <v>117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39"/>
        <v>0</v>
      </c>
    </row>
    <row r="891" spans="1:10" x14ac:dyDescent="0.2">
      <c r="A891" s="1">
        <v>67</v>
      </c>
      <c r="B891" t="s">
        <v>116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39"/>
        <v>0</v>
      </c>
    </row>
    <row r="892" spans="1:10" x14ac:dyDescent="0.2">
      <c r="A892" s="1">
        <v>67</v>
      </c>
      <c r="B892" t="s">
        <v>115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f t="shared" si="39"/>
        <v>0</v>
      </c>
    </row>
    <row r="893" spans="1:10" x14ac:dyDescent="0.2">
      <c r="A893" s="1">
        <v>67</v>
      </c>
      <c r="B893" t="s">
        <v>114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39"/>
        <v>0</v>
      </c>
    </row>
    <row r="894" spans="1:10" x14ac:dyDescent="0.2">
      <c r="A894" s="1">
        <v>67</v>
      </c>
      <c r="B894" t="s">
        <v>113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f t="shared" si="39"/>
        <v>0</v>
      </c>
    </row>
    <row r="895" spans="1:10" x14ac:dyDescent="0.2">
      <c r="A895" s="1">
        <v>67</v>
      </c>
      <c r="B895" t="s">
        <v>112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f t="shared" si="39"/>
        <v>0</v>
      </c>
    </row>
    <row r="896" spans="1:10" x14ac:dyDescent="0.2">
      <c r="A896" s="1">
        <v>67</v>
      </c>
      <c r="B896" t="s">
        <v>111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f t="shared" si="39"/>
        <v>0</v>
      </c>
    </row>
    <row r="897" spans="1:10" x14ac:dyDescent="0.2">
      <c r="A897" s="1">
        <v>67</v>
      </c>
      <c r="B897" t="s">
        <v>110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39"/>
        <v>0</v>
      </c>
    </row>
    <row r="898" spans="1:10" x14ac:dyDescent="0.2">
      <c r="A898" s="1">
        <v>67</v>
      </c>
      <c r="B898" t="s">
        <v>109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3</v>
      </c>
      <c r="J898">
        <f t="shared" si="39"/>
        <v>3</v>
      </c>
    </row>
    <row r="899" spans="1:10" x14ac:dyDescent="0.2">
      <c r="A899" s="1">
        <v>67</v>
      </c>
      <c r="B899" t="s">
        <v>108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f t="shared" si="39"/>
        <v>0</v>
      </c>
    </row>
    <row r="900" spans="1:10" x14ac:dyDescent="0.2">
      <c r="A900" s="1">
        <v>67</v>
      </c>
      <c r="B900" t="s">
        <v>107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f t="shared" si="39"/>
        <v>0</v>
      </c>
    </row>
    <row r="901" spans="1:10" x14ac:dyDescent="0.2">
      <c r="A901" s="1">
        <v>67</v>
      </c>
      <c r="B901" t="s">
        <v>106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f t="shared" si="39"/>
        <v>0</v>
      </c>
    </row>
    <row r="902" spans="1:10" x14ac:dyDescent="0.2">
      <c r="A902" s="1">
        <v>67</v>
      </c>
      <c r="B902" t="s">
        <v>105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f t="shared" si="39"/>
        <v>0</v>
      </c>
    </row>
    <row r="903" spans="1:10" x14ac:dyDescent="0.2">
      <c r="A903" s="1">
        <v>67</v>
      </c>
      <c r="B903" t="s">
        <v>104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6</v>
      </c>
      <c r="J903">
        <f t="shared" si="39"/>
        <v>6</v>
      </c>
    </row>
    <row r="904" spans="1:10" x14ac:dyDescent="0.2">
      <c r="A904" s="1">
        <v>67</v>
      </c>
      <c r="B904" t="s">
        <v>103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39"/>
        <v>0</v>
      </c>
    </row>
    <row r="905" spans="1:10" x14ac:dyDescent="0.2">
      <c r="A905" s="1">
        <v>67</v>
      </c>
      <c r="B905" t="s">
        <v>102</v>
      </c>
      <c r="C905">
        <v>0</v>
      </c>
      <c r="D905">
        <v>1</v>
      </c>
      <c r="E905">
        <v>1</v>
      </c>
      <c r="F905">
        <v>0</v>
      </c>
      <c r="G905">
        <v>7</v>
      </c>
      <c r="H905">
        <v>7</v>
      </c>
      <c r="I905">
        <v>32</v>
      </c>
      <c r="J905">
        <f t="shared" si="39"/>
        <v>48</v>
      </c>
    </row>
    <row r="906" spans="1:10" x14ac:dyDescent="0.2">
      <c r="A906" s="1">
        <v>68</v>
      </c>
      <c r="B906" t="s">
        <v>101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f t="shared" si="39"/>
        <v>0</v>
      </c>
    </row>
    <row r="907" spans="1:10" x14ac:dyDescent="0.2">
      <c r="A907" s="1">
        <v>68</v>
      </c>
      <c r="B907" t="s">
        <v>100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f t="shared" si="39"/>
        <v>0</v>
      </c>
    </row>
    <row r="908" spans="1:10" x14ac:dyDescent="0.2">
      <c r="A908" s="1">
        <v>68</v>
      </c>
      <c r="B908" t="s">
        <v>99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 t="shared" si="39"/>
        <v>0</v>
      </c>
    </row>
    <row r="909" spans="1:10" x14ac:dyDescent="0.2">
      <c r="A909" s="1">
        <v>68</v>
      </c>
      <c r="B909" t="s">
        <v>98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39"/>
        <v>0</v>
      </c>
    </row>
    <row r="910" spans="1:10" x14ac:dyDescent="0.2">
      <c r="A910" s="1">
        <v>68</v>
      </c>
      <c r="B910" t="s">
        <v>97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f t="shared" ref="J910:J973" si="40">SUM(C910:I910)</f>
        <v>0</v>
      </c>
    </row>
    <row r="911" spans="1:10" x14ac:dyDescent="0.2">
      <c r="A911" s="1">
        <v>68</v>
      </c>
      <c r="B911" t="s">
        <v>96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40"/>
        <v>0</v>
      </c>
    </row>
    <row r="912" spans="1:10" x14ac:dyDescent="0.2">
      <c r="A912" s="1">
        <v>68</v>
      </c>
      <c r="B912" t="s">
        <v>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f t="shared" si="40"/>
        <v>0</v>
      </c>
    </row>
    <row r="913" spans="1:10" x14ac:dyDescent="0.2">
      <c r="A913" s="1">
        <v>68</v>
      </c>
      <c r="B913" t="s">
        <v>94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40"/>
        <v>0</v>
      </c>
    </row>
    <row r="914" spans="1:10" x14ac:dyDescent="0.2">
      <c r="A914" s="1">
        <v>68</v>
      </c>
      <c r="B914" t="s">
        <v>93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f t="shared" si="40"/>
        <v>0</v>
      </c>
    </row>
    <row r="915" spans="1:10" x14ac:dyDescent="0.2">
      <c r="A915" s="1">
        <v>68</v>
      </c>
      <c r="B915" t="s">
        <v>92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f t="shared" si="40"/>
        <v>0</v>
      </c>
    </row>
    <row r="916" spans="1:10" x14ac:dyDescent="0.2">
      <c r="A916" s="1">
        <v>68</v>
      </c>
      <c r="B916" t="s">
        <v>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f t="shared" si="40"/>
        <v>0</v>
      </c>
    </row>
    <row r="917" spans="1:10" x14ac:dyDescent="0.2">
      <c r="A917" s="1">
        <v>68</v>
      </c>
      <c r="B917" t="s">
        <v>90</v>
      </c>
      <c r="C917">
        <v>0</v>
      </c>
      <c r="D917">
        <v>0</v>
      </c>
      <c r="E917">
        <v>0</v>
      </c>
      <c r="F917">
        <v>7</v>
      </c>
      <c r="G917">
        <v>2</v>
      </c>
      <c r="H917">
        <v>9</v>
      </c>
      <c r="I917">
        <v>0</v>
      </c>
      <c r="J917">
        <f t="shared" si="40"/>
        <v>18</v>
      </c>
    </row>
    <row r="918" spans="1:10" x14ac:dyDescent="0.2">
      <c r="A918" s="1">
        <v>69</v>
      </c>
      <c r="B918" t="s">
        <v>89</v>
      </c>
      <c r="C918">
        <v>0</v>
      </c>
      <c r="D918">
        <v>0</v>
      </c>
      <c r="E918">
        <v>0</v>
      </c>
      <c r="F918">
        <v>0</v>
      </c>
      <c r="G918">
        <v>7</v>
      </c>
      <c r="H918">
        <v>7</v>
      </c>
      <c r="I918">
        <v>1</v>
      </c>
      <c r="J918">
        <f t="shared" si="40"/>
        <v>15</v>
      </c>
    </row>
    <row r="919" spans="1:10" x14ac:dyDescent="0.2">
      <c r="A919" s="1">
        <v>69</v>
      </c>
      <c r="B919" t="s">
        <v>88</v>
      </c>
      <c r="C919">
        <v>9</v>
      </c>
      <c r="D919">
        <v>9</v>
      </c>
      <c r="E919">
        <v>18</v>
      </c>
      <c r="F919">
        <v>2</v>
      </c>
      <c r="G919">
        <v>2</v>
      </c>
      <c r="H919">
        <v>4</v>
      </c>
      <c r="I919">
        <v>0</v>
      </c>
      <c r="J919">
        <f t="shared" si="40"/>
        <v>44</v>
      </c>
    </row>
    <row r="920" spans="1:10" x14ac:dyDescent="0.2">
      <c r="A920" s="1">
        <v>69</v>
      </c>
      <c r="B920" t="s">
        <v>87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f t="shared" si="40"/>
        <v>0</v>
      </c>
    </row>
    <row r="921" spans="1:10" x14ac:dyDescent="0.2">
      <c r="A921" s="1">
        <v>69</v>
      </c>
      <c r="B921" t="s">
        <v>86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40"/>
        <v>0</v>
      </c>
    </row>
    <row r="922" spans="1:10" x14ac:dyDescent="0.2">
      <c r="A922" s="1">
        <v>69</v>
      </c>
      <c r="B922" t="s">
        <v>85</v>
      </c>
      <c r="C922">
        <v>0</v>
      </c>
      <c r="D922">
        <v>1</v>
      </c>
      <c r="E922">
        <v>1</v>
      </c>
      <c r="F922">
        <v>0</v>
      </c>
      <c r="G922">
        <v>18</v>
      </c>
      <c r="H922">
        <v>18</v>
      </c>
      <c r="I922">
        <v>0</v>
      </c>
      <c r="J922">
        <f t="shared" si="40"/>
        <v>38</v>
      </c>
    </row>
    <row r="923" spans="1:10" x14ac:dyDescent="0.2">
      <c r="A923" s="1">
        <v>70</v>
      </c>
      <c r="B923" t="s">
        <v>84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f t="shared" si="40"/>
        <v>0</v>
      </c>
    </row>
    <row r="924" spans="1:10" x14ac:dyDescent="0.2">
      <c r="A924" s="1">
        <v>70</v>
      </c>
      <c r="B924" t="s">
        <v>83</v>
      </c>
      <c r="C924">
        <v>0</v>
      </c>
      <c r="D924">
        <v>1</v>
      </c>
      <c r="E924">
        <v>1</v>
      </c>
      <c r="F924">
        <v>1</v>
      </c>
      <c r="G924">
        <v>1</v>
      </c>
      <c r="H924">
        <v>2</v>
      </c>
      <c r="I924">
        <v>0</v>
      </c>
      <c r="J924">
        <f t="shared" si="40"/>
        <v>6</v>
      </c>
    </row>
    <row r="925" spans="1:10" x14ac:dyDescent="0.2">
      <c r="A925" s="1">
        <v>71</v>
      </c>
      <c r="B925" t="s">
        <v>82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 t="shared" si="40"/>
        <v>0</v>
      </c>
    </row>
    <row r="926" spans="1:10" x14ac:dyDescent="0.2">
      <c r="A926" s="1">
        <v>71</v>
      </c>
      <c r="B926" t="s">
        <v>81</v>
      </c>
      <c r="C926">
        <v>0</v>
      </c>
      <c r="D926">
        <v>0</v>
      </c>
      <c r="E926">
        <v>0</v>
      </c>
      <c r="F926">
        <v>4</v>
      </c>
      <c r="G926">
        <v>5</v>
      </c>
      <c r="H926">
        <v>9</v>
      </c>
      <c r="I926">
        <v>0</v>
      </c>
      <c r="J926">
        <f t="shared" si="40"/>
        <v>18</v>
      </c>
    </row>
    <row r="927" spans="1:10" x14ac:dyDescent="0.2">
      <c r="A927" s="1">
        <v>71</v>
      </c>
      <c r="B927" t="s">
        <v>80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1</v>
      </c>
      <c r="I927">
        <v>0</v>
      </c>
      <c r="J927">
        <f t="shared" si="40"/>
        <v>2</v>
      </c>
    </row>
    <row r="928" spans="1:10" x14ac:dyDescent="0.2">
      <c r="A928" s="1">
        <v>72</v>
      </c>
      <c r="B928" t="s">
        <v>79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f t="shared" si="40"/>
        <v>0</v>
      </c>
    </row>
    <row r="929" spans="1:10" x14ac:dyDescent="0.2">
      <c r="A929" s="1">
        <v>72</v>
      </c>
      <c r="B929" t="s">
        <v>78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f t="shared" si="40"/>
        <v>0</v>
      </c>
    </row>
    <row r="930" spans="1:10" x14ac:dyDescent="0.2">
      <c r="A930" s="1">
        <v>72</v>
      </c>
      <c r="B930" t="s">
        <v>77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f t="shared" si="40"/>
        <v>0</v>
      </c>
    </row>
    <row r="931" spans="1:10" x14ac:dyDescent="0.2">
      <c r="A931" s="1">
        <v>72</v>
      </c>
      <c r="B931" t="s">
        <v>76</v>
      </c>
      <c r="C931">
        <v>0</v>
      </c>
      <c r="D931">
        <v>0</v>
      </c>
      <c r="E931">
        <v>0</v>
      </c>
      <c r="F931">
        <v>3</v>
      </c>
      <c r="G931">
        <v>4</v>
      </c>
      <c r="H931">
        <v>7</v>
      </c>
      <c r="I931">
        <v>3</v>
      </c>
      <c r="J931">
        <f t="shared" si="40"/>
        <v>17</v>
      </c>
    </row>
    <row r="932" spans="1:10" x14ac:dyDescent="0.2">
      <c r="A932" s="1">
        <v>72</v>
      </c>
      <c r="B932" t="s">
        <v>75</v>
      </c>
      <c r="C932">
        <v>0</v>
      </c>
      <c r="D932">
        <v>0</v>
      </c>
      <c r="E932">
        <v>0</v>
      </c>
      <c r="F932">
        <v>1</v>
      </c>
      <c r="G932">
        <v>1</v>
      </c>
      <c r="H932">
        <v>2</v>
      </c>
      <c r="I932">
        <v>0</v>
      </c>
      <c r="J932">
        <f t="shared" si="40"/>
        <v>4</v>
      </c>
    </row>
    <row r="933" spans="1:10" x14ac:dyDescent="0.2">
      <c r="A933" s="1">
        <v>72</v>
      </c>
      <c r="B933" t="s">
        <v>74</v>
      </c>
      <c r="C933">
        <v>0</v>
      </c>
      <c r="D933">
        <v>0</v>
      </c>
      <c r="E933">
        <v>0</v>
      </c>
      <c r="F933">
        <v>3</v>
      </c>
      <c r="G933">
        <v>4</v>
      </c>
      <c r="H933">
        <v>7</v>
      </c>
      <c r="I933">
        <v>1</v>
      </c>
      <c r="J933">
        <f t="shared" si="40"/>
        <v>15</v>
      </c>
    </row>
    <row r="934" spans="1:10" x14ac:dyDescent="0.2">
      <c r="A934" s="1">
        <v>72</v>
      </c>
      <c r="B934" t="s">
        <v>73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f t="shared" si="40"/>
        <v>0</v>
      </c>
    </row>
    <row r="935" spans="1:10" x14ac:dyDescent="0.2">
      <c r="A935" s="1">
        <v>72</v>
      </c>
      <c r="B935" t="s">
        <v>72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f t="shared" si="40"/>
        <v>0</v>
      </c>
    </row>
    <row r="936" spans="1:10" x14ac:dyDescent="0.2">
      <c r="A936" s="1">
        <v>72</v>
      </c>
      <c r="B936" t="s">
        <v>71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13</v>
      </c>
      <c r="J936">
        <f t="shared" si="40"/>
        <v>13</v>
      </c>
    </row>
    <row r="937" spans="1:10" x14ac:dyDescent="0.2">
      <c r="A937" s="1">
        <v>72</v>
      </c>
      <c r="B937" t="s">
        <v>70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1</v>
      </c>
      <c r="J937">
        <f t="shared" si="40"/>
        <v>1</v>
      </c>
    </row>
    <row r="938" spans="1:10" x14ac:dyDescent="0.2">
      <c r="A938" s="1">
        <v>72</v>
      </c>
      <c r="B938" t="s">
        <v>69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f t="shared" si="40"/>
        <v>0</v>
      </c>
    </row>
    <row r="939" spans="1:10" x14ac:dyDescent="0.2">
      <c r="A939" s="1">
        <v>72</v>
      </c>
      <c r="B939" t="s">
        <v>68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f t="shared" si="40"/>
        <v>0</v>
      </c>
    </row>
    <row r="940" spans="1:10" x14ac:dyDescent="0.2">
      <c r="A940" s="1">
        <v>72</v>
      </c>
      <c r="B940" t="s">
        <v>67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f t="shared" si="40"/>
        <v>0</v>
      </c>
    </row>
    <row r="941" spans="1:10" x14ac:dyDescent="0.2">
      <c r="A941" s="1">
        <v>72</v>
      </c>
      <c r="B941" t="s">
        <v>66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f t="shared" si="40"/>
        <v>0</v>
      </c>
    </row>
    <row r="942" spans="1:10" x14ac:dyDescent="0.2">
      <c r="A942" s="1">
        <v>72</v>
      </c>
      <c r="B942" t="s">
        <v>65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f t="shared" si="40"/>
        <v>0</v>
      </c>
    </row>
    <row r="943" spans="1:10" x14ac:dyDescent="0.2">
      <c r="A943" s="1">
        <v>72</v>
      </c>
      <c r="B943" t="s">
        <v>64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f t="shared" si="40"/>
        <v>0</v>
      </c>
    </row>
    <row r="944" spans="1:10" x14ac:dyDescent="0.2">
      <c r="A944" s="1">
        <v>72</v>
      </c>
      <c r="B944" t="s">
        <v>63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f t="shared" si="40"/>
        <v>0</v>
      </c>
    </row>
    <row r="945" spans="1:10" x14ac:dyDescent="0.2">
      <c r="A945" s="1">
        <v>72</v>
      </c>
      <c r="B945" t="s">
        <v>62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f t="shared" si="40"/>
        <v>0</v>
      </c>
    </row>
    <row r="946" spans="1:10" x14ac:dyDescent="0.2">
      <c r="A946" s="1">
        <v>72</v>
      </c>
      <c r="B946" t="s">
        <v>61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f t="shared" si="40"/>
        <v>0</v>
      </c>
    </row>
    <row r="947" spans="1:10" x14ac:dyDescent="0.2">
      <c r="A947" s="1">
        <v>72</v>
      </c>
      <c r="B947" t="s">
        <v>60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f t="shared" si="40"/>
        <v>0</v>
      </c>
    </row>
    <row r="948" spans="1:10" x14ac:dyDescent="0.2">
      <c r="A948" s="1">
        <v>72</v>
      </c>
      <c r="B948" t="s">
        <v>59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f t="shared" si="40"/>
        <v>0</v>
      </c>
    </row>
    <row r="949" spans="1:10" x14ac:dyDescent="0.2">
      <c r="A949" s="1">
        <v>72</v>
      </c>
      <c r="B949" t="s">
        <v>58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f t="shared" si="40"/>
        <v>0</v>
      </c>
    </row>
    <row r="950" spans="1:10" x14ac:dyDescent="0.2">
      <c r="A950" s="1">
        <v>72</v>
      </c>
      <c r="B950" t="s">
        <v>57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f t="shared" si="40"/>
        <v>0</v>
      </c>
    </row>
    <row r="951" spans="1:10" x14ac:dyDescent="0.2">
      <c r="A951" s="1">
        <v>72</v>
      </c>
      <c r="B951" t="s">
        <v>56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f t="shared" si="40"/>
        <v>0</v>
      </c>
    </row>
    <row r="952" spans="1:10" x14ac:dyDescent="0.2">
      <c r="A952" s="1">
        <v>72</v>
      </c>
      <c r="B952" t="s">
        <v>55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4</v>
      </c>
      <c r="I952">
        <v>5</v>
      </c>
      <c r="J952">
        <f t="shared" si="40"/>
        <v>10</v>
      </c>
    </row>
    <row r="953" spans="1:10" x14ac:dyDescent="0.2">
      <c r="A953" s="1">
        <v>73</v>
      </c>
      <c r="B953" t="s">
        <v>54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f t="shared" si="40"/>
        <v>0</v>
      </c>
    </row>
    <row r="954" spans="1:10" x14ac:dyDescent="0.2">
      <c r="A954" s="1">
        <v>73</v>
      </c>
      <c r="B954" t="s">
        <v>53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f t="shared" si="40"/>
        <v>0</v>
      </c>
    </row>
    <row r="955" spans="1:10" x14ac:dyDescent="0.2">
      <c r="A955" s="1">
        <v>73</v>
      </c>
      <c r="B955" t="s">
        <v>52</v>
      </c>
      <c r="C955">
        <v>0</v>
      </c>
      <c r="D955">
        <v>0</v>
      </c>
      <c r="E955">
        <v>0</v>
      </c>
      <c r="F955">
        <v>1</v>
      </c>
      <c r="G955">
        <v>1</v>
      </c>
      <c r="H955">
        <v>2</v>
      </c>
      <c r="I955">
        <v>0</v>
      </c>
      <c r="J955">
        <f t="shared" si="40"/>
        <v>4</v>
      </c>
    </row>
    <row r="956" spans="1:10" x14ac:dyDescent="0.2">
      <c r="A956" s="1">
        <v>73</v>
      </c>
      <c r="B956" t="s">
        <v>51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f t="shared" si="40"/>
        <v>0</v>
      </c>
    </row>
    <row r="957" spans="1:10" x14ac:dyDescent="0.2">
      <c r="A957" s="1">
        <v>73</v>
      </c>
      <c r="B957" t="s">
        <v>50</v>
      </c>
      <c r="C957">
        <v>0</v>
      </c>
      <c r="D957">
        <v>1</v>
      </c>
      <c r="E957">
        <v>1</v>
      </c>
      <c r="F957">
        <v>27</v>
      </c>
      <c r="G957">
        <v>27</v>
      </c>
      <c r="H957">
        <v>54</v>
      </c>
      <c r="I957">
        <v>0</v>
      </c>
      <c r="J957">
        <f t="shared" si="40"/>
        <v>110</v>
      </c>
    </row>
    <row r="958" spans="1:10" x14ac:dyDescent="0.2">
      <c r="A958" s="1">
        <v>74</v>
      </c>
      <c r="B958" t="s">
        <v>49</v>
      </c>
      <c r="C958">
        <v>0</v>
      </c>
      <c r="D958">
        <v>0</v>
      </c>
      <c r="E958">
        <v>0</v>
      </c>
      <c r="I958">
        <v>0</v>
      </c>
      <c r="J958">
        <f t="shared" si="40"/>
        <v>0</v>
      </c>
    </row>
    <row r="959" spans="1:10" x14ac:dyDescent="0.2">
      <c r="A959" s="1">
        <v>74</v>
      </c>
      <c r="B959" t="s">
        <v>48</v>
      </c>
      <c r="C959">
        <v>0</v>
      </c>
      <c r="D959">
        <v>0</v>
      </c>
      <c r="E959">
        <v>0</v>
      </c>
      <c r="I959">
        <v>0</v>
      </c>
      <c r="J959">
        <f t="shared" si="40"/>
        <v>0</v>
      </c>
    </row>
    <row r="960" spans="1:10" x14ac:dyDescent="0.2">
      <c r="A960" s="1">
        <v>74</v>
      </c>
      <c r="B960" t="s">
        <v>47</v>
      </c>
      <c r="C960">
        <v>0</v>
      </c>
      <c r="D960">
        <v>0</v>
      </c>
      <c r="E960">
        <v>0</v>
      </c>
      <c r="I960">
        <v>0</v>
      </c>
      <c r="J960">
        <f t="shared" si="40"/>
        <v>0</v>
      </c>
    </row>
    <row r="961" spans="1:10" x14ac:dyDescent="0.2">
      <c r="A961" s="1">
        <v>75</v>
      </c>
      <c r="B961" t="s">
        <v>46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f t="shared" si="40"/>
        <v>0</v>
      </c>
    </row>
    <row r="962" spans="1:10" x14ac:dyDescent="0.2">
      <c r="A962" s="1">
        <v>75</v>
      </c>
      <c r="B962" t="s">
        <v>45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f t="shared" si="40"/>
        <v>0</v>
      </c>
    </row>
    <row r="963" spans="1:10" x14ac:dyDescent="0.2">
      <c r="A963" s="1">
        <v>75</v>
      </c>
      <c r="B963" t="s">
        <v>44</v>
      </c>
      <c r="C963">
        <v>9</v>
      </c>
      <c r="D963">
        <v>2</v>
      </c>
      <c r="E963">
        <v>11</v>
      </c>
      <c r="F963">
        <v>0</v>
      </c>
      <c r="G963">
        <v>0</v>
      </c>
      <c r="H963">
        <v>0</v>
      </c>
      <c r="I963">
        <v>1</v>
      </c>
      <c r="J963">
        <f t="shared" si="40"/>
        <v>23</v>
      </c>
    </row>
    <row r="964" spans="1:10" x14ac:dyDescent="0.2">
      <c r="A964" s="1">
        <v>75</v>
      </c>
      <c r="B964" t="s">
        <v>43</v>
      </c>
      <c r="C964">
        <v>1</v>
      </c>
      <c r="D964">
        <v>1</v>
      </c>
      <c r="E964">
        <v>2</v>
      </c>
      <c r="F964">
        <v>0</v>
      </c>
      <c r="G964">
        <v>0</v>
      </c>
      <c r="H964">
        <v>0</v>
      </c>
      <c r="I964">
        <v>0</v>
      </c>
      <c r="J964">
        <f t="shared" si="40"/>
        <v>4</v>
      </c>
    </row>
    <row r="965" spans="1:10" x14ac:dyDescent="0.2">
      <c r="A965" s="1">
        <v>75</v>
      </c>
      <c r="B965" t="s">
        <v>42</v>
      </c>
      <c r="C965">
        <v>2</v>
      </c>
      <c r="D965">
        <v>1</v>
      </c>
      <c r="E965">
        <v>3</v>
      </c>
      <c r="F965">
        <v>0</v>
      </c>
      <c r="G965">
        <v>0</v>
      </c>
      <c r="H965">
        <v>0</v>
      </c>
      <c r="I965">
        <v>0</v>
      </c>
      <c r="J965">
        <f t="shared" si="40"/>
        <v>6</v>
      </c>
    </row>
    <row r="966" spans="1:10" x14ac:dyDescent="0.2">
      <c r="A966" s="1">
        <v>75</v>
      </c>
      <c r="B966" t="s">
        <v>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f t="shared" si="40"/>
        <v>0</v>
      </c>
    </row>
    <row r="967" spans="1:10" x14ac:dyDescent="0.2">
      <c r="A967" s="1">
        <v>75</v>
      </c>
      <c r="B967" t="s">
        <v>40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f t="shared" si="40"/>
        <v>0</v>
      </c>
    </row>
    <row r="968" spans="1:10" x14ac:dyDescent="0.2">
      <c r="A968" s="1">
        <v>75</v>
      </c>
      <c r="B968" t="s">
        <v>39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f t="shared" si="40"/>
        <v>0</v>
      </c>
    </row>
    <row r="969" spans="1:10" x14ac:dyDescent="0.2">
      <c r="A969" s="1">
        <v>75</v>
      </c>
      <c r="B969" t="s">
        <v>38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f t="shared" si="40"/>
        <v>0</v>
      </c>
    </row>
    <row r="970" spans="1:10" x14ac:dyDescent="0.2">
      <c r="A970" s="1">
        <v>75</v>
      </c>
      <c r="B970" t="s">
        <v>37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f t="shared" si="40"/>
        <v>0</v>
      </c>
    </row>
    <row r="971" spans="1:10" x14ac:dyDescent="0.2">
      <c r="A971" s="1">
        <v>75</v>
      </c>
      <c r="B971" t="s">
        <v>36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f t="shared" si="40"/>
        <v>0</v>
      </c>
    </row>
    <row r="972" spans="1:10" x14ac:dyDescent="0.2">
      <c r="A972" s="1">
        <v>75</v>
      </c>
      <c r="B972" t="s">
        <v>35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f t="shared" si="40"/>
        <v>0</v>
      </c>
    </row>
    <row r="973" spans="1:10" x14ac:dyDescent="0.2">
      <c r="A973" s="1">
        <v>75</v>
      </c>
      <c r="B973" t="s">
        <v>34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f t="shared" si="40"/>
        <v>0</v>
      </c>
    </row>
    <row r="974" spans="1:10" x14ac:dyDescent="0.2">
      <c r="A974" s="1">
        <v>75</v>
      </c>
      <c r="B974" t="s">
        <v>33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f t="shared" ref="J974:J1004" si="41">SUM(C974:I974)</f>
        <v>0</v>
      </c>
    </row>
    <row r="975" spans="1:10" x14ac:dyDescent="0.2">
      <c r="A975" s="1">
        <v>75</v>
      </c>
      <c r="B975" t="s">
        <v>32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f t="shared" si="41"/>
        <v>0</v>
      </c>
    </row>
    <row r="976" spans="1:10" x14ac:dyDescent="0.2">
      <c r="A976" s="1">
        <v>75</v>
      </c>
      <c r="B976" t="s">
        <v>31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f t="shared" si="41"/>
        <v>0</v>
      </c>
    </row>
    <row r="977" spans="1:10" x14ac:dyDescent="0.2">
      <c r="A977" s="1">
        <v>75</v>
      </c>
      <c r="B977" t="s">
        <v>30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f t="shared" si="41"/>
        <v>0</v>
      </c>
    </row>
    <row r="978" spans="1:10" x14ac:dyDescent="0.2">
      <c r="A978" s="1">
        <v>75</v>
      </c>
      <c r="B978" t="s">
        <v>29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f t="shared" si="41"/>
        <v>0</v>
      </c>
    </row>
    <row r="979" spans="1:10" x14ac:dyDescent="0.2">
      <c r="A979" s="1">
        <v>75</v>
      </c>
      <c r="B979" t="s">
        <v>28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f t="shared" si="41"/>
        <v>0</v>
      </c>
    </row>
    <row r="980" spans="1:10" x14ac:dyDescent="0.2">
      <c r="A980" s="1">
        <v>75</v>
      </c>
      <c r="B980" t="s">
        <v>27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f t="shared" si="41"/>
        <v>0</v>
      </c>
    </row>
    <row r="981" spans="1:10" x14ac:dyDescent="0.2">
      <c r="A981" s="1">
        <v>75</v>
      </c>
      <c r="B981" t="s">
        <v>26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f t="shared" si="41"/>
        <v>0</v>
      </c>
    </row>
    <row r="982" spans="1:10" x14ac:dyDescent="0.2">
      <c r="A982" s="1">
        <v>75</v>
      </c>
      <c r="B982" t="s">
        <v>25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f t="shared" si="41"/>
        <v>0</v>
      </c>
    </row>
    <row r="983" spans="1:10" x14ac:dyDescent="0.2">
      <c r="A983" s="1">
        <v>75</v>
      </c>
      <c r="B983" t="s">
        <v>24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1</v>
      </c>
      <c r="I983">
        <v>0</v>
      </c>
      <c r="J983">
        <f t="shared" si="41"/>
        <v>2</v>
      </c>
    </row>
    <row r="984" spans="1:10" x14ac:dyDescent="0.2">
      <c r="A984" s="1">
        <v>75</v>
      </c>
      <c r="B984" t="s">
        <v>23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f t="shared" si="41"/>
        <v>0</v>
      </c>
    </row>
    <row r="985" spans="1:10" x14ac:dyDescent="0.2">
      <c r="A985" s="1">
        <v>75</v>
      </c>
      <c r="B985" t="s">
        <v>22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f t="shared" si="41"/>
        <v>0</v>
      </c>
    </row>
    <row r="986" spans="1:10" x14ac:dyDescent="0.2">
      <c r="A986" s="1">
        <v>75</v>
      </c>
      <c r="B986" t="s">
        <v>21</v>
      </c>
      <c r="C986">
        <v>1</v>
      </c>
      <c r="D986">
        <v>1</v>
      </c>
      <c r="E986">
        <v>2</v>
      </c>
      <c r="F986">
        <v>0</v>
      </c>
      <c r="G986">
        <v>0</v>
      </c>
      <c r="H986">
        <v>0</v>
      </c>
      <c r="I986">
        <v>0</v>
      </c>
      <c r="J986">
        <f t="shared" si="41"/>
        <v>4</v>
      </c>
    </row>
    <row r="987" spans="1:10" x14ac:dyDescent="0.2">
      <c r="A987" s="1">
        <v>75</v>
      </c>
      <c r="B987" t="s">
        <v>20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f t="shared" si="41"/>
        <v>0</v>
      </c>
    </row>
    <row r="988" spans="1:10" x14ac:dyDescent="0.2">
      <c r="A988" s="1">
        <v>75</v>
      </c>
      <c r="B988" t="s">
        <v>19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f t="shared" si="41"/>
        <v>0</v>
      </c>
    </row>
    <row r="989" spans="1:10" x14ac:dyDescent="0.2">
      <c r="A989" s="1">
        <v>75</v>
      </c>
      <c r="B989" t="s">
        <v>18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f t="shared" si="41"/>
        <v>0</v>
      </c>
    </row>
    <row r="990" spans="1:10" x14ac:dyDescent="0.2">
      <c r="A990" s="1">
        <v>75</v>
      </c>
      <c r="B990" t="s">
        <v>17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f t="shared" si="41"/>
        <v>0</v>
      </c>
    </row>
    <row r="991" spans="1:10" x14ac:dyDescent="0.2">
      <c r="A991" s="1">
        <v>75</v>
      </c>
      <c r="B991" t="s">
        <v>16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f t="shared" si="41"/>
        <v>0</v>
      </c>
    </row>
    <row r="992" spans="1:10" x14ac:dyDescent="0.2">
      <c r="A992" s="1">
        <v>75</v>
      </c>
      <c r="B992" t="s">
        <v>15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f t="shared" si="41"/>
        <v>0</v>
      </c>
    </row>
    <row r="993" spans="1:10" x14ac:dyDescent="0.2">
      <c r="A993" s="1">
        <v>75</v>
      </c>
      <c r="B993" t="s">
        <v>14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f t="shared" si="41"/>
        <v>0</v>
      </c>
    </row>
    <row r="994" spans="1:10" x14ac:dyDescent="0.2">
      <c r="A994" s="1">
        <v>75</v>
      </c>
      <c r="B994" t="s">
        <v>13</v>
      </c>
      <c r="C994">
        <v>1</v>
      </c>
      <c r="D994">
        <v>1</v>
      </c>
      <c r="E994">
        <v>2</v>
      </c>
      <c r="F994">
        <v>0</v>
      </c>
      <c r="G994">
        <v>0</v>
      </c>
      <c r="H994">
        <v>0</v>
      </c>
      <c r="I994">
        <v>0</v>
      </c>
      <c r="J994">
        <f t="shared" si="41"/>
        <v>4</v>
      </c>
    </row>
    <row r="995" spans="1:10" x14ac:dyDescent="0.2">
      <c r="A995" s="1">
        <v>75</v>
      </c>
      <c r="B995" t="s">
        <v>12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f t="shared" si="41"/>
        <v>0</v>
      </c>
    </row>
    <row r="996" spans="1:10" x14ac:dyDescent="0.2">
      <c r="A996" s="1">
        <v>75</v>
      </c>
      <c r="B996" t="s">
        <v>11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f t="shared" si="41"/>
        <v>0</v>
      </c>
    </row>
    <row r="997" spans="1:10" x14ac:dyDescent="0.2">
      <c r="A997" s="1">
        <v>75</v>
      </c>
      <c r="B997" t="s">
        <v>10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f t="shared" si="41"/>
        <v>0</v>
      </c>
    </row>
    <row r="998" spans="1:10" x14ac:dyDescent="0.2">
      <c r="A998" s="1">
        <v>75</v>
      </c>
      <c r="B998" t="s">
        <v>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f t="shared" si="41"/>
        <v>0</v>
      </c>
    </row>
    <row r="999" spans="1:10" x14ac:dyDescent="0.2">
      <c r="A999" s="1">
        <v>75</v>
      </c>
      <c r="B999" t="s">
        <v>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f t="shared" si="41"/>
        <v>0</v>
      </c>
    </row>
    <row r="1000" spans="1:10" x14ac:dyDescent="0.2">
      <c r="A1000" s="1">
        <v>75</v>
      </c>
      <c r="B1000" t="s">
        <v>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f t="shared" si="41"/>
        <v>0</v>
      </c>
    </row>
    <row r="1001" spans="1:10" x14ac:dyDescent="0.2">
      <c r="A1001" s="1">
        <v>75</v>
      </c>
      <c r="B1001" t="s">
        <v>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f t="shared" si="41"/>
        <v>0</v>
      </c>
    </row>
    <row r="1002" spans="1:10" x14ac:dyDescent="0.2">
      <c r="A1002" s="1">
        <v>75</v>
      </c>
      <c r="B1002" t="s">
        <v>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f t="shared" si="41"/>
        <v>0</v>
      </c>
    </row>
    <row r="1003" spans="1:10" x14ac:dyDescent="0.2">
      <c r="A1003" s="1">
        <v>75</v>
      </c>
      <c r="B1003" t="s">
        <v>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f t="shared" si="41"/>
        <v>0</v>
      </c>
    </row>
    <row r="1004" spans="1:10" x14ac:dyDescent="0.2">
      <c r="A1004" s="1">
        <v>75</v>
      </c>
      <c r="B1004" t="s">
        <v>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f t="shared" si="41"/>
        <v>0</v>
      </c>
    </row>
    <row r="1005" spans="1:10" x14ac:dyDescent="0.2">
      <c r="A1005" s="1">
        <v>75</v>
      </c>
      <c r="B1005" t="s">
        <v>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 s="1">
        <v>75</v>
      </c>
      <c r="B1006" t="s">
        <v>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 s="1">
        <v>75</v>
      </c>
      <c r="B1007" t="s">
        <v>0</v>
      </c>
      <c r="C1007">
        <v>0</v>
      </c>
      <c r="D1007">
        <v>1</v>
      </c>
      <c r="E1007">
        <v>1</v>
      </c>
      <c r="F1007">
        <v>0</v>
      </c>
      <c r="G1007">
        <v>3</v>
      </c>
      <c r="H1007">
        <v>3</v>
      </c>
      <c r="I1007">
        <v>0</v>
      </c>
      <c r="J1007">
        <f>SUM(C1007:I1007)</f>
        <v>8</v>
      </c>
    </row>
  </sheetData>
  <conditionalFormatting sqref="J2:J1007">
    <cfRule type="cellIs" dxfId="9" priority="2" operator="greaterThan">
      <formula>0</formula>
    </cfRule>
  </conditionalFormatting>
  <conditionalFormatting sqref="V2:V529">
    <cfRule type="cellIs" dxfId="8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1968</v>
      </c>
      <c r="D1" t="s">
        <v>1969</v>
      </c>
    </row>
    <row r="2" spans="1:4" x14ac:dyDescent="0.2">
      <c r="A2" s="1">
        <v>1</v>
      </c>
      <c r="D2" s="1">
        <v>3</v>
      </c>
    </row>
    <row r="3" spans="1:4" x14ac:dyDescent="0.2">
      <c r="A3" s="1">
        <v>2</v>
      </c>
      <c r="D3" s="1">
        <v>3</v>
      </c>
    </row>
    <row r="4" spans="1:4" x14ac:dyDescent="0.2">
      <c r="A4" s="1">
        <v>2</v>
      </c>
      <c r="D4" s="1">
        <v>3</v>
      </c>
    </row>
    <row r="5" spans="1:4" x14ac:dyDescent="0.2">
      <c r="A5" s="1">
        <v>2</v>
      </c>
      <c r="D5" s="1">
        <v>3</v>
      </c>
    </row>
    <row r="6" spans="1:4" x14ac:dyDescent="0.2">
      <c r="A6" s="1">
        <v>2</v>
      </c>
      <c r="D6" s="1">
        <v>3</v>
      </c>
    </row>
    <row r="7" spans="1:4" x14ac:dyDescent="0.2">
      <c r="A7" s="1">
        <v>2</v>
      </c>
      <c r="D7" s="1">
        <v>3</v>
      </c>
    </row>
    <row r="8" spans="1:4" x14ac:dyDescent="0.2">
      <c r="A8" s="1">
        <v>2</v>
      </c>
      <c r="D8" s="1">
        <v>3</v>
      </c>
    </row>
    <row r="9" spans="1:4" x14ac:dyDescent="0.2">
      <c r="A9" s="1">
        <v>2</v>
      </c>
      <c r="D9" s="1">
        <v>3</v>
      </c>
    </row>
    <row r="10" spans="1:4" x14ac:dyDescent="0.2">
      <c r="A10" s="1">
        <v>3</v>
      </c>
      <c r="D10" s="1">
        <v>3</v>
      </c>
    </row>
    <row r="11" spans="1:4" x14ac:dyDescent="0.2">
      <c r="A11" s="1">
        <v>3</v>
      </c>
      <c r="D11" s="1">
        <v>3</v>
      </c>
    </row>
    <row r="12" spans="1:4" x14ac:dyDescent="0.2">
      <c r="A12" s="1">
        <v>4</v>
      </c>
      <c r="D12" s="1">
        <v>3</v>
      </c>
    </row>
    <row r="13" spans="1:4" x14ac:dyDescent="0.2">
      <c r="A13" s="1">
        <v>4</v>
      </c>
      <c r="D13" s="1">
        <v>3</v>
      </c>
    </row>
    <row r="14" spans="1:4" x14ac:dyDescent="0.2">
      <c r="A14" s="1">
        <v>5</v>
      </c>
      <c r="D14" s="1">
        <v>3</v>
      </c>
    </row>
    <row r="15" spans="1:4" x14ac:dyDescent="0.2">
      <c r="A15" s="1">
        <v>5</v>
      </c>
      <c r="D15" s="1">
        <v>3</v>
      </c>
    </row>
    <row r="16" spans="1:4" x14ac:dyDescent="0.2">
      <c r="A16" s="1">
        <v>6</v>
      </c>
      <c r="D16" s="1">
        <v>3</v>
      </c>
    </row>
    <row r="17" spans="1:4" x14ac:dyDescent="0.2">
      <c r="A17" s="1">
        <v>6</v>
      </c>
      <c r="D17" s="1">
        <v>3</v>
      </c>
    </row>
    <row r="18" spans="1:4" x14ac:dyDescent="0.2">
      <c r="A18" s="1">
        <v>7</v>
      </c>
      <c r="D18" s="1">
        <v>10</v>
      </c>
    </row>
    <row r="19" spans="1:4" x14ac:dyDescent="0.2">
      <c r="A19" s="1">
        <v>7</v>
      </c>
      <c r="D19" s="1">
        <v>11</v>
      </c>
    </row>
    <row r="20" spans="1:4" x14ac:dyDescent="0.2">
      <c r="A20" s="1">
        <v>8</v>
      </c>
      <c r="D20" s="1">
        <v>12</v>
      </c>
    </row>
    <row r="21" spans="1:4" x14ac:dyDescent="0.2">
      <c r="A21" s="1">
        <v>8</v>
      </c>
      <c r="D21" s="1">
        <v>14</v>
      </c>
    </row>
    <row r="22" spans="1:4" x14ac:dyDescent="0.2">
      <c r="A22" s="1">
        <v>9</v>
      </c>
      <c r="D22" s="1">
        <v>18</v>
      </c>
    </row>
    <row r="23" spans="1:4" x14ac:dyDescent="0.2">
      <c r="A23" s="1">
        <v>9</v>
      </c>
      <c r="D23" s="1">
        <v>22</v>
      </c>
    </row>
    <row r="24" spans="1:4" x14ac:dyDescent="0.2">
      <c r="A24" s="1">
        <v>10</v>
      </c>
      <c r="D24" s="1">
        <v>27</v>
      </c>
    </row>
    <row r="25" spans="1:4" x14ac:dyDescent="0.2">
      <c r="A25" s="1">
        <v>12</v>
      </c>
      <c r="D25" s="1">
        <v>30</v>
      </c>
    </row>
    <row r="26" spans="1:4" x14ac:dyDescent="0.2">
      <c r="A26" s="1">
        <v>12</v>
      </c>
      <c r="D26" s="1">
        <v>31</v>
      </c>
    </row>
    <row r="27" spans="1:4" x14ac:dyDescent="0.2">
      <c r="A27" s="1">
        <v>13</v>
      </c>
      <c r="D27" s="1">
        <v>32</v>
      </c>
    </row>
    <row r="28" spans="1:4" x14ac:dyDescent="0.2">
      <c r="A28" s="1">
        <v>13</v>
      </c>
      <c r="D28" s="1">
        <v>35</v>
      </c>
    </row>
    <row r="29" spans="1:4" x14ac:dyDescent="0.2">
      <c r="A29" s="1">
        <v>14</v>
      </c>
      <c r="D29" s="1">
        <v>35</v>
      </c>
    </row>
    <row r="30" spans="1:4" x14ac:dyDescent="0.2">
      <c r="A30" s="1">
        <v>15</v>
      </c>
      <c r="D30" s="1">
        <v>35</v>
      </c>
    </row>
    <row r="31" spans="1:4" x14ac:dyDescent="0.2">
      <c r="A31" s="1">
        <v>15</v>
      </c>
      <c r="D31" s="1">
        <v>35</v>
      </c>
    </row>
    <row r="32" spans="1:4" x14ac:dyDescent="0.2">
      <c r="A32" s="1">
        <v>15</v>
      </c>
      <c r="D32" s="1">
        <v>35</v>
      </c>
    </row>
    <row r="33" spans="1:4" x14ac:dyDescent="0.2">
      <c r="A33" s="1">
        <v>16</v>
      </c>
      <c r="D33" s="1">
        <v>36</v>
      </c>
    </row>
    <row r="34" spans="1:4" x14ac:dyDescent="0.2">
      <c r="A34" s="1">
        <v>16</v>
      </c>
      <c r="D34" s="1">
        <v>36</v>
      </c>
    </row>
    <row r="35" spans="1:4" x14ac:dyDescent="0.2">
      <c r="A35" s="1">
        <v>16</v>
      </c>
      <c r="D35" s="1">
        <v>36</v>
      </c>
    </row>
    <row r="36" spans="1:4" x14ac:dyDescent="0.2">
      <c r="A36" s="1">
        <v>16</v>
      </c>
      <c r="D36" s="1">
        <v>36</v>
      </c>
    </row>
    <row r="37" spans="1:4" x14ac:dyDescent="0.2">
      <c r="A37" s="1">
        <v>16</v>
      </c>
      <c r="D37" s="1">
        <v>37</v>
      </c>
    </row>
    <row r="38" spans="1:4" x14ac:dyDescent="0.2">
      <c r="A38" s="1">
        <v>16</v>
      </c>
      <c r="D38" s="1">
        <v>37</v>
      </c>
    </row>
    <row r="39" spans="1:4" x14ac:dyDescent="0.2">
      <c r="A39" s="1">
        <v>17</v>
      </c>
      <c r="D39" s="1">
        <v>37</v>
      </c>
    </row>
    <row r="40" spans="1:4" x14ac:dyDescent="0.2">
      <c r="A40" s="1">
        <v>18</v>
      </c>
      <c r="D40" s="1">
        <v>37</v>
      </c>
    </row>
    <row r="41" spans="1:4" x14ac:dyDescent="0.2">
      <c r="A41" s="1">
        <v>18</v>
      </c>
      <c r="D41" s="1">
        <v>37</v>
      </c>
    </row>
    <row r="42" spans="1:4" x14ac:dyDescent="0.2">
      <c r="A42" s="1">
        <v>21</v>
      </c>
      <c r="D42" s="1">
        <v>45</v>
      </c>
    </row>
    <row r="43" spans="1:4" x14ac:dyDescent="0.2">
      <c r="A43" s="1">
        <v>21</v>
      </c>
      <c r="D43" s="1">
        <v>45</v>
      </c>
    </row>
    <row r="44" spans="1:4" x14ac:dyDescent="0.2">
      <c r="A44" s="1">
        <v>22</v>
      </c>
      <c r="D44" s="1">
        <v>47</v>
      </c>
    </row>
    <row r="45" spans="1:4" x14ac:dyDescent="0.2">
      <c r="A45" s="1">
        <v>24</v>
      </c>
      <c r="D45" s="1">
        <v>49</v>
      </c>
    </row>
    <row r="46" spans="1:4" x14ac:dyDescent="0.2">
      <c r="A46" s="1">
        <v>24</v>
      </c>
      <c r="D46" s="1">
        <v>49</v>
      </c>
    </row>
    <row r="47" spans="1:4" x14ac:dyDescent="0.2">
      <c r="A47" s="1">
        <v>24</v>
      </c>
      <c r="D47" s="1">
        <v>49</v>
      </c>
    </row>
    <row r="48" spans="1:4" x14ac:dyDescent="0.2">
      <c r="A48" s="1">
        <v>24</v>
      </c>
      <c r="D48" s="1">
        <v>50</v>
      </c>
    </row>
    <row r="49" spans="1:4" x14ac:dyDescent="0.2">
      <c r="A49" s="1">
        <v>24</v>
      </c>
      <c r="D49" s="1">
        <v>50</v>
      </c>
    </row>
    <row r="50" spans="1:4" x14ac:dyDescent="0.2">
      <c r="A50" s="1">
        <v>24</v>
      </c>
      <c r="D50" s="1">
        <v>50</v>
      </c>
    </row>
    <row r="51" spans="1:4" x14ac:dyDescent="0.2">
      <c r="A51" s="1">
        <v>25</v>
      </c>
      <c r="D51" s="1">
        <v>50</v>
      </c>
    </row>
    <row r="52" spans="1:4" x14ac:dyDescent="0.2">
      <c r="A52" s="1">
        <v>27</v>
      </c>
      <c r="D52" s="1">
        <v>50</v>
      </c>
    </row>
    <row r="53" spans="1:4" x14ac:dyDescent="0.2">
      <c r="A53" s="1">
        <v>28</v>
      </c>
      <c r="D53" s="1">
        <v>50</v>
      </c>
    </row>
    <row r="54" spans="1:4" x14ac:dyDescent="0.2">
      <c r="A54" s="1">
        <v>28</v>
      </c>
      <c r="D54" s="1">
        <v>50</v>
      </c>
    </row>
    <row r="55" spans="1:4" x14ac:dyDescent="0.2">
      <c r="A55" s="1">
        <v>28</v>
      </c>
      <c r="D55" s="1">
        <v>50</v>
      </c>
    </row>
    <row r="56" spans="1:4" x14ac:dyDescent="0.2">
      <c r="A56" s="1">
        <v>28</v>
      </c>
      <c r="D56" s="1">
        <v>50</v>
      </c>
    </row>
    <row r="57" spans="1:4" x14ac:dyDescent="0.2">
      <c r="A57" s="1">
        <v>28</v>
      </c>
      <c r="D57" s="1">
        <v>51</v>
      </c>
    </row>
    <row r="58" spans="1:4" x14ac:dyDescent="0.2">
      <c r="A58" s="1">
        <v>28</v>
      </c>
      <c r="D58" s="1">
        <v>51</v>
      </c>
    </row>
    <row r="59" spans="1:4" x14ac:dyDescent="0.2">
      <c r="A59" s="1">
        <v>28</v>
      </c>
      <c r="D59" s="1">
        <v>51</v>
      </c>
    </row>
    <row r="60" spans="1:4" x14ac:dyDescent="0.2">
      <c r="A60" s="1">
        <v>28</v>
      </c>
      <c r="D60" s="1">
        <v>51</v>
      </c>
    </row>
    <row r="61" spans="1:4" x14ac:dyDescent="0.2">
      <c r="A61" s="1">
        <v>28</v>
      </c>
      <c r="D61" s="1">
        <v>51</v>
      </c>
    </row>
    <row r="62" spans="1:4" x14ac:dyDescent="0.2">
      <c r="A62" s="1">
        <v>28</v>
      </c>
      <c r="D62" s="1">
        <v>51</v>
      </c>
    </row>
    <row r="63" spans="1:4" x14ac:dyDescent="0.2">
      <c r="A63" s="1">
        <v>28</v>
      </c>
      <c r="D63" s="1">
        <v>51</v>
      </c>
    </row>
    <row r="64" spans="1:4" x14ac:dyDescent="0.2">
      <c r="A64" s="1">
        <v>28</v>
      </c>
      <c r="D64" s="1">
        <v>51</v>
      </c>
    </row>
    <row r="65" spans="1:4" x14ac:dyDescent="0.2">
      <c r="A65" s="1">
        <v>28</v>
      </c>
      <c r="D65" s="1">
        <v>51</v>
      </c>
    </row>
    <row r="66" spans="1:4" x14ac:dyDescent="0.2">
      <c r="A66" s="1">
        <v>28</v>
      </c>
      <c r="D66" s="1">
        <v>52</v>
      </c>
    </row>
    <row r="67" spans="1:4" x14ac:dyDescent="0.2">
      <c r="A67" s="1">
        <v>28</v>
      </c>
      <c r="D67" s="1">
        <v>52</v>
      </c>
    </row>
    <row r="68" spans="1:4" x14ac:dyDescent="0.2">
      <c r="A68" s="1">
        <v>28</v>
      </c>
      <c r="D68" s="1">
        <v>52</v>
      </c>
    </row>
    <row r="69" spans="1:4" x14ac:dyDescent="0.2">
      <c r="A69" s="1">
        <v>29</v>
      </c>
      <c r="D69" s="1">
        <v>52</v>
      </c>
    </row>
    <row r="70" spans="1:4" x14ac:dyDescent="0.2">
      <c r="A70" s="1">
        <v>30</v>
      </c>
      <c r="D70" s="1">
        <v>52</v>
      </c>
    </row>
    <row r="71" spans="1:4" x14ac:dyDescent="0.2">
      <c r="A71" s="1">
        <v>30</v>
      </c>
      <c r="D71" s="1">
        <v>52</v>
      </c>
    </row>
    <row r="72" spans="1:4" x14ac:dyDescent="0.2">
      <c r="A72" s="1">
        <v>32</v>
      </c>
      <c r="D72" s="1">
        <v>53</v>
      </c>
    </row>
    <row r="73" spans="1:4" x14ac:dyDescent="0.2">
      <c r="A73" s="1">
        <v>33</v>
      </c>
      <c r="D73" s="1">
        <v>53</v>
      </c>
    </row>
    <row r="74" spans="1:4" x14ac:dyDescent="0.2">
      <c r="A74" s="1">
        <v>34</v>
      </c>
      <c r="D74" s="1">
        <v>57</v>
      </c>
    </row>
    <row r="75" spans="1:4" x14ac:dyDescent="0.2">
      <c r="A75" s="1">
        <v>34</v>
      </c>
      <c r="D75" s="1">
        <v>57</v>
      </c>
    </row>
    <row r="76" spans="1:4" x14ac:dyDescent="0.2">
      <c r="A76" s="1">
        <v>34</v>
      </c>
      <c r="D76" s="1">
        <v>57</v>
      </c>
    </row>
    <row r="77" spans="1:4" x14ac:dyDescent="0.2">
      <c r="A77" s="1">
        <v>34</v>
      </c>
      <c r="D77" s="1">
        <v>57</v>
      </c>
    </row>
    <row r="78" spans="1:4" x14ac:dyDescent="0.2">
      <c r="A78" s="1">
        <v>34</v>
      </c>
      <c r="D78" s="1">
        <v>60</v>
      </c>
    </row>
    <row r="79" spans="1:4" x14ac:dyDescent="0.2">
      <c r="A79" s="1">
        <v>34</v>
      </c>
      <c r="D79" s="1">
        <v>62</v>
      </c>
    </row>
    <row r="80" spans="1:4" x14ac:dyDescent="0.2">
      <c r="A80" s="1">
        <v>35</v>
      </c>
      <c r="D80" s="1">
        <v>62</v>
      </c>
    </row>
    <row r="81" spans="1:4" x14ac:dyDescent="0.2">
      <c r="A81" s="1">
        <v>35</v>
      </c>
      <c r="D81" s="1">
        <v>64</v>
      </c>
    </row>
    <row r="82" spans="1:4" x14ac:dyDescent="0.2">
      <c r="A82" s="1">
        <v>37</v>
      </c>
      <c r="D82" s="1">
        <v>64</v>
      </c>
    </row>
    <row r="83" spans="1:4" x14ac:dyDescent="0.2">
      <c r="A83" s="1">
        <v>38</v>
      </c>
      <c r="D83" s="1">
        <v>64</v>
      </c>
    </row>
    <row r="84" spans="1:4" x14ac:dyDescent="0.2">
      <c r="A84" s="1">
        <v>39</v>
      </c>
      <c r="D84" s="1">
        <v>64</v>
      </c>
    </row>
    <row r="85" spans="1:4" x14ac:dyDescent="0.2">
      <c r="A85" s="1">
        <v>39</v>
      </c>
      <c r="D85" s="1">
        <v>64</v>
      </c>
    </row>
    <row r="86" spans="1:4" x14ac:dyDescent="0.2">
      <c r="A86" s="1">
        <v>39</v>
      </c>
      <c r="D86" s="1">
        <v>65</v>
      </c>
    </row>
    <row r="87" spans="1:4" x14ac:dyDescent="0.2">
      <c r="A87" s="1">
        <v>39</v>
      </c>
      <c r="D87" s="1">
        <v>65</v>
      </c>
    </row>
    <row r="88" spans="1:4" x14ac:dyDescent="0.2">
      <c r="A88" s="1">
        <v>39</v>
      </c>
      <c r="D88" s="1">
        <v>66</v>
      </c>
    </row>
    <row r="89" spans="1:4" x14ac:dyDescent="0.2">
      <c r="A89" s="1">
        <v>39</v>
      </c>
      <c r="D89" s="1">
        <v>70</v>
      </c>
    </row>
    <row r="90" spans="1:4" x14ac:dyDescent="0.2">
      <c r="A90" s="1">
        <v>40</v>
      </c>
      <c r="D90" s="1">
        <v>72</v>
      </c>
    </row>
    <row r="91" spans="1:4" x14ac:dyDescent="0.2">
      <c r="A91" s="1">
        <v>41</v>
      </c>
      <c r="D91" s="1">
        <v>72</v>
      </c>
    </row>
    <row r="92" spans="1:4" x14ac:dyDescent="0.2">
      <c r="A92" s="1">
        <v>42</v>
      </c>
      <c r="D92" s="1">
        <v>72</v>
      </c>
    </row>
    <row r="93" spans="1:4" x14ac:dyDescent="0.2">
      <c r="A93" s="1">
        <v>42</v>
      </c>
      <c r="D93" s="1">
        <v>72</v>
      </c>
    </row>
    <row r="94" spans="1:4" x14ac:dyDescent="0.2">
      <c r="A94" s="1">
        <v>42</v>
      </c>
      <c r="D94" s="1">
        <v>72</v>
      </c>
    </row>
    <row r="95" spans="1:4" x14ac:dyDescent="0.2">
      <c r="A95" s="1">
        <v>42</v>
      </c>
      <c r="D95" s="1">
        <v>72</v>
      </c>
    </row>
    <row r="96" spans="1:4" x14ac:dyDescent="0.2">
      <c r="A96" s="1">
        <v>42</v>
      </c>
    </row>
    <row r="97" spans="1:1" x14ac:dyDescent="0.2">
      <c r="A97" s="1">
        <v>42</v>
      </c>
    </row>
    <row r="98" spans="1:1" x14ac:dyDescent="0.2">
      <c r="A98" s="1">
        <v>42</v>
      </c>
    </row>
    <row r="99" spans="1:1" x14ac:dyDescent="0.2">
      <c r="A99" s="1">
        <v>43</v>
      </c>
    </row>
    <row r="100" spans="1:1" x14ac:dyDescent="0.2">
      <c r="A100" s="1">
        <v>43</v>
      </c>
    </row>
    <row r="101" spans="1:1" x14ac:dyDescent="0.2">
      <c r="A101" s="1">
        <v>43</v>
      </c>
    </row>
    <row r="102" spans="1:1" x14ac:dyDescent="0.2">
      <c r="A102" s="1">
        <v>43</v>
      </c>
    </row>
    <row r="103" spans="1:1" x14ac:dyDescent="0.2">
      <c r="A103" s="1">
        <v>43</v>
      </c>
    </row>
    <row r="104" spans="1:1" x14ac:dyDescent="0.2">
      <c r="A104" s="1">
        <v>45</v>
      </c>
    </row>
    <row r="105" spans="1:1" x14ac:dyDescent="0.2">
      <c r="A105" s="1">
        <v>45</v>
      </c>
    </row>
    <row r="106" spans="1:1" x14ac:dyDescent="0.2">
      <c r="A106" s="1">
        <v>45</v>
      </c>
    </row>
    <row r="107" spans="1:1" x14ac:dyDescent="0.2">
      <c r="A107" s="1">
        <v>45</v>
      </c>
    </row>
    <row r="108" spans="1:1" x14ac:dyDescent="0.2">
      <c r="A108" s="1">
        <v>45</v>
      </c>
    </row>
    <row r="109" spans="1:1" x14ac:dyDescent="0.2">
      <c r="A109" s="1">
        <v>45</v>
      </c>
    </row>
    <row r="110" spans="1:1" x14ac:dyDescent="0.2">
      <c r="A110" s="1">
        <v>45</v>
      </c>
    </row>
    <row r="111" spans="1:1" x14ac:dyDescent="0.2">
      <c r="A111" s="1">
        <v>45</v>
      </c>
    </row>
    <row r="112" spans="1:1" x14ac:dyDescent="0.2">
      <c r="A112" s="1">
        <v>45</v>
      </c>
    </row>
    <row r="113" spans="1:1" x14ac:dyDescent="0.2">
      <c r="A113" s="1">
        <v>45</v>
      </c>
    </row>
    <row r="114" spans="1:1" x14ac:dyDescent="0.2">
      <c r="A114" s="1">
        <v>45</v>
      </c>
    </row>
    <row r="115" spans="1:1" x14ac:dyDescent="0.2">
      <c r="A115" s="1">
        <v>46</v>
      </c>
    </row>
    <row r="116" spans="1:1" x14ac:dyDescent="0.2">
      <c r="A116" s="1">
        <v>46</v>
      </c>
    </row>
    <row r="117" spans="1:1" x14ac:dyDescent="0.2">
      <c r="A117" s="1">
        <v>47</v>
      </c>
    </row>
    <row r="118" spans="1:1" x14ac:dyDescent="0.2">
      <c r="A118" s="1">
        <v>48</v>
      </c>
    </row>
    <row r="119" spans="1:1" x14ac:dyDescent="0.2">
      <c r="A119" s="1">
        <v>48</v>
      </c>
    </row>
    <row r="120" spans="1:1" x14ac:dyDescent="0.2">
      <c r="A120" s="1">
        <v>48</v>
      </c>
    </row>
    <row r="121" spans="1:1" x14ac:dyDescent="0.2">
      <c r="A121" s="1">
        <v>49</v>
      </c>
    </row>
    <row r="122" spans="1:1" x14ac:dyDescent="0.2">
      <c r="A122" s="1">
        <v>49</v>
      </c>
    </row>
    <row r="123" spans="1:1" x14ac:dyDescent="0.2">
      <c r="A123" s="1">
        <v>49</v>
      </c>
    </row>
    <row r="124" spans="1:1" x14ac:dyDescent="0.2">
      <c r="A124" s="1">
        <v>49</v>
      </c>
    </row>
    <row r="125" spans="1:1" x14ac:dyDescent="0.2">
      <c r="A125" s="1">
        <v>49</v>
      </c>
    </row>
    <row r="126" spans="1:1" x14ac:dyDescent="0.2">
      <c r="A126" s="1">
        <v>49</v>
      </c>
    </row>
    <row r="127" spans="1:1" x14ac:dyDescent="0.2">
      <c r="A127" s="1">
        <v>49</v>
      </c>
    </row>
    <row r="128" spans="1:1" x14ac:dyDescent="0.2">
      <c r="A128" s="1">
        <v>49</v>
      </c>
    </row>
    <row r="129" spans="1:1" x14ac:dyDescent="0.2">
      <c r="A129" s="1">
        <v>49</v>
      </c>
    </row>
    <row r="130" spans="1:1" x14ac:dyDescent="0.2">
      <c r="A130" s="1">
        <v>50</v>
      </c>
    </row>
    <row r="131" spans="1:1" x14ac:dyDescent="0.2">
      <c r="A131" s="1">
        <v>50</v>
      </c>
    </row>
    <row r="132" spans="1:1" x14ac:dyDescent="0.2">
      <c r="A132" s="1">
        <v>50</v>
      </c>
    </row>
    <row r="133" spans="1:1" x14ac:dyDescent="0.2">
      <c r="A133" s="1">
        <v>50</v>
      </c>
    </row>
    <row r="134" spans="1:1" x14ac:dyDescent="0.2">
      <c r="A134" s="1">
        <v>50</v>
      </c>
    </row>
    <row r="135" spans="1:1" x14ac:dyDescent="0.2">
      <c r="A135" s="1">
        <v>51</v>
      </c>
    </row>
    <row r="136" spans="1:1" x14ac:dyDescent="0.2">
      <c r="A136" s="1">
        <v>51</v>
      </c>
    </row>
    <row r="137" spans="1:1" x14ac:dyDescent="0.2">
      <c r="A137" s="1">
        <v>51</v>
      </c>
    </row>
    <row r="138" spans="1:1" x14ac:dyDescent="0.2">
      <c r="A138" s="1">
        <v>51</v>
      </c>
    </row>
    <row r="139" spans="1:1" x14ac:dyDescent="0.2">
      <c r="A139" s="1">
        <v>51</v>
      </c>
    </row>
    <row r="140" spans="1:1" x14ac:dyDescent="0.2">
      <c r="A140" s="1">
        <v>52</v>
      </c>
    </row>
    <row r="141" spans="1:1" x14ac:dyDescent="0.2">
      <c r="A141" s="1">
        <v>53</v>
      </c>
    </row>
    <row r="142" spans="1:1" x14ac:dyDescent="0.2">
      <c r="A142" s="1">
        <v>53</v>
      </c>
    </row>
    <row r="143" spans="1:1" x14ac:dyDescent="0.2">
      <c r="A143" s="1">
        <v>54</v>
      </c>
    </row>
    <row r="144" spans="1:1" x14ac:dyDescent="0.2">
      <c r="A144" s="1">
        <v>54</v>
      </c>
    </row>
    <row r="145" spans="1:1" x14ac:dyDescent="0.2">
      <c r="A145" s="1">
        <v>55</v>
      </c>
    </row>
    <row r="146" spans="1:1" x14ac:dyDescent="0.2">
      <c r="A146" s="1">
        <v>55</v>
      </c>
    </row>
    <row r="147" spans="1:1" x14ac:dyDescent="0.2">
      <c r="A147" s="1">
        <v>55</v>
      </c>
    </row>
    <row r="148" spans="1:1" x14ac:dyDescent="0.2">
      <c r="A148" s="1">
        <v>55</v>
      </c>
    </row>
    <row r="149" spans="1:1" x14ac:dyDescent="0.2">
      <c r="A149" s="1">
        <v>55</v>
      </c>
    </row>
    <row r="150" spans="1:1" x14ac:dyDescent="0.2">
      <c r="A150" s="1">
        <v>55</v>
      </c>
    </row>
    <row r="151" spans="1:1" x14ac:dyDescent="0.2">
      <c r="A151" s="1">
        <v>55</v>
      </c>
    </row>
    <row r="152" spans="1:1" x14ac:dyDescent="0.2">
      <c r="A152" s="1">
        <v>56</v>
      </c>
    </row>
    <row r="153" spans="1:1" x14ac:dyDescent="0.2">
      <c r="A153" s="1">
        <v>56</v>
      </c>
    </row>
    <row r="154" spans="1:1" x14ac:dyDescent="0.2">
      <c r="A154" s="1">
        <v>57</v>
      </c>
    </row>
    <row r="155" spans="1:1" x14ac:dyDescent="0.2">
      <c r="A155" s="1">
        <v>58</v>
      </c>
    </row>
    <row r="156" spans="1:1" x14ac:dyDescent="0.2">
      <c r="A156" s="1">
        <v>59</v>
      </c>
    </row>
    <row r="157" spans="1:1" x14ac:dyDescent="0.2">
      <c r="A157" s="1">
        <v>59</v>
      </c>
    </row>
    <row r="158" spans="1:1" x14ac:dyDescent="0.2">
      <c r="A158" s="1">
        <v>59</v>
      </c>
    </row>
    <row r="159" spans="1:1" x14ac:dyDescent="0.2">
      <c r="A159" s="1">
        <v>60</v>
      </c>
    </row>
    <row r="160" spans="1:1" x14ac:dyDescent="0.2">
      <c r="A160" s="1">
        <v>60</v>
      </c>
    </row>
    <row r="161" spans="1:1" x14ac:dyDescent="0.2">
      <c r="A161" s="1">
        <v>61</v>
      </c>
    </row>
    <row r="162" spans="1:1" x14ac:dyDescent="0.2">
      <c r="A162" s="1">
        <v>63</v>
      </c>
    </row>
    <row r="163" spans="1:1" x14ac:dyDescent="0.2">
      <c r="A163" s="1">
        <v>63</v>
      </c>
    </row>
    <row r="164" spans="1:1" x14ac:dyDescent="0.2">
      <c r="A164" s="1">
        <v>63</v>
      </c>
    </row>
    <row r="165" spans="1:1" x14ac:dyDescent="0.2">
      <c r="A165" s="1">
        <v>64</v>
      </c>
    </row>
    <row r="166" spans="1:1" x14ac:dyDescent="0.2">
      <c r="A166" s="1">
        <v>64</v>
      </c>
    </row>
    <row r="167" spans="1:1" x14ac:dyDescent="0.2">
      <c r="A167" s="1">
        <v>65</v>
      </c>
    </row>
    <row r="168" spans="1:1" x14ac:dyDescent="0.2">
      <c r="A168" s="1">
        <v>66</v>
      </c>
    </row>
    <row r="169" spans="1:1" x14ac:dyDescent="0.2">
      <c r="A169" s="1">
        <v>66</v>
      </c>
    </row>
    <row r="170" spans="1:1" x14ac:dyDescent="0.2">
      <c r="A170" s="1">
        <v>66</v>
      </c>
    </row>
    <row r="171" spans="1:1" x14ac:dyDescent="0.2">
      <c r="A171" s="1">
        <v>66</v>
      </c>
    </row>
    <row r="172" spans="1:1" x14ac:dyDescent="0.2">
      <c r="A172" s="1">
        <v>66</v>
      </c>
    </row>
    <row r="173" spans="1:1" x14ac:dyDescent="0.2">
      <c r="A173" s="1">
        <v>66</v>
      </c>
    </row>
    <row r="174" spans="1:1" x14ac:dyDescent="0.2">
      <c r="A174" s="1">
        <v>66</v>
      </c>
    </row>
    <row r="175" spans="1:1" x14ac:dyDescent="0.2">
      <c r="A175" s="1">
        <v>66</v>
      </c>
    </row>
    <row r="176" spans="1:1" x14ac:dyDescent="0.2">
      <c r="A176" s="1">
        <v>66</v>
      </c>
    </row>
    <row r="177" spans="1:1" x14ac:dyDescent="0.2">
      <c r="A177" s="1">
        <v>66</v>
      </c>
    </row>
    <row r="178" spans="1:1" x14ac:dyDescent="0.2">
      <c r="A178" s="1">
        <v>66</v>
      </c>
    </row>
    <row r="179" spans="1:1" x14ac:dyDescent="0.2">
      <c r="A179" s="1">
        <v>66</v>
      </c>
    </row>
    <row r="180" spans="1:1" x14ac:dyDescent="0.2">
      <c r="A180" s="1">
        <v>66</v>
      </c>
    </row>
    <row r="181" spans="1:1" x14ac:dyDescent="0.2">
      <c r="A181" s="1">
        <v>66</v>
      </c>
    </row>
    <row r="182" spans="1:1" x14ac:dyDescent="0.2">
      <c r="A182" s="1">
        <v>66</v>
      </c>
    </row>
    <row r="183" spans="1:1" x14ac:dyDescent="0.2">
      <c r="A183" s="1">
        <v>66</v>
      </c>
    </row>
    <row r="184" spans="1:1" x14ac:dyDescent="0.2">
      <c r="A184" s="1">
        <v>66</v>
      </c>
    </row>
    <row r="185" spans="1:1" x14ac:dyDescent="0.2">
      <c r="A185" s="1">
        <v>67</v>
      </c>
    </row>
    <row r="186" spans="1:1" x14ac:dyDescent="0.2">
      <c r="A186" s="1">
        <v>67</v>
      </c>
    </row>
    <row r="187" spans="1:1" x14ac:dyDescent="0.2">
      <c r="A187" s="1">
        <v>67</v>
      </c>
    </row>
    <row r="188" spans="1:1" x14ac:dyDescent="0.2">
      <c r="A188" s="1">
        <v>67</v>
      </c>
    </row>
    <row r="189" spans="1:1" x14ac:dyDescent="0.2">
      <c r="A189" s="1">
        <v>67</v>
      </c>
    </row>
    <row r="190" spans="1:1" x14ac:dyDescent="0.2">
      <c r="A190" s="1">
        <v>67</v>
      </c>
    </row>
    <row r="191" spans="1:1" x14ac:dyDescent="0.2">
      <c r="A191" s="1">
        <v>67</v>
      </c>
    </row>
    <row r="192" spans="1:1" x14ac:dyDescent="0.2">
      <c r="A192" s="1">
        <v>68</v>
      </c>
    </row>
    <row r="193" spans="1:1" x14ac:dyDescent="0.2">
      <c r="A193" s="1">
        <v>69</v>
      </c>
    </row>
    <row r="194" spans="1:1" x14ac:dyDescent="0.2">
      <c r="A194" s="1">
        <v>69</v>
      </c>
    </row>
    <row r="195" spans="1:1" x14ac:dyDescent="0.2">
      <c r="A195" s="1">
        <v>69</v>
      </c>
    </row>
    <row r="196" spans="1:1" x14ac:dyDescent="0.2">
      <c r="A196" s="1">
        <v>70</v>
      </c>
    </row>
    <row r="197" spans="1:1" x14ac:dyDescent="0.2">
      <c r="A197" s="1">
        <v>71</v>
      </c>
    </row>
    <row r="198" spans="1:1" x14ac:dyDescent="0.2">
      <c r="A198" s="1">
        <v>71</v>
      </c>
    </row>
    <row r="199" spans="1:1" x14ac:dyDescent="0.2">
      <c r="A199" s="1">
        <v>72</v>
      </c>
    </row>
    <row r="200" spans="1:1" x14ac:dyDescent="0.2">
      <c r="A200" s="1">
        <v>72</v>
      </c>
    </row>
    <row r="201" spans="1:1" x14ac:dyDescent="0.2">
      <c r="A201" s="1">
        <v>72</v>
      </c>
    </row>
    <row r="202" spans="1:1" x14ac:dyDescent="0.2">
      <c r="A202" s="1">
        <v>72</v>
      </c>
    </row>
    <row r="203" spans="1:1" x14ac:dyDescent="0.2">
      <c r="A203" s="1">
        <v>72</v>
      </c>
    </row>
    <row r="204" spans="1:1" x14ac:dyDescent="0.2">
      <c r="A204" s="1">
        <v>72</v>
      </c>
    </row>
    <row r="205" spans="1:1" x14ac:dyDescent="0.2">
      <c r="A205" s="1">
        <v>73</v>
      </c>
    </row>
    <row r="206" spans="1:1" x14ac:dyDescent="0.2">
      <c r="A206" s="1">
        <v>73</v>
      </c>
    </row>
    <row r="207" spans="1:1" x14ac:dyDescent="0.2">
      <c r="A207" s="1">
        <v>75</v>
      </c>
    </row>
    <row r="208" spans="1:1" x14ac:dyDescent="0.2">
      <c r="A208" s="1">
        <v>75</v>
      </c>
    </row>
    <row r="209" spans="1:1" x14ac:dyDescent="0.2">
      <c r="A209" s="1">
        <v>75</v>
      </c>
    </row>
    <row r="210" spans="1:1" x14ac:dyDescent="0.2">
      <c r="A210" s="1">
        <v>75</v>
      </c>
    </row>
    <row r="211" spans="1:1" x14ac:dyDescent="0.2">
      <c r="A211" s="1">
        <v>75</v>
      </c>
    </row>
    <row r="212" spans="1:1" x14ac:dyDescent="0.2">
      <c r="A212" s="1">
        <v>75</v>
      </c>
    </row>
    <row r="213" spans="1:1" x14ac:dyDescent="0.2">
      <c r="A213" s="1">
        <v>75</v>
      </c>
    </row>
  </sheetData>
  <sortState ref="D1:E1008">
    <sortCondition ref="D1:D1008"/>
  </sortState>
  <conditionalFormatting sqref="B2:B212">
    <cfRule type="cellIs" dxfId="5" priority="3" operator="greaterThan">
      <formula>0</formula>
    </cfRule>
  </conditionalFormatting>
  <conditionalFormatting sqref="B1"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N35" sqref="N35"/>
    </sheetView>
  </sheetViews>
  <sheetFormatPr baseColWidth="10" defaultRowHeight="16" x14ac:dyDescent="0.2"/>
  <cols>
    <col min="1" max="1" width="10.83203125" customWidth="1"/>
    <col min="2" max="2" width="14" bestFit="1" customWidth="1"/>
    <col min="4" max="4" width="10.83203125" customWidth="1"/>
    <col min="5" max="5" width="10.5" customWidth="1"/>
    <col min="7" max="7" width="7.83203125" customWidth="1"/>
  </cols>
  <sheetData>
    <row r="1" spans="1:15" x14ac:dyDescent="0.2">
      <c r="A1" s="3" t="s">
        <v>1969</v>
      </c>
      <c r="B1" t="s">
        <v>1970</v>
      </c>
      <c r="D1" s="3" t="s">
        <v>1969</v>
      </c>
      <c r="E1" t="s">
        <v>1971</v>
      </c>
      <c r="H1" t="s">
        <v>1975</v>
      </c>
      <c r="I1" t="s">
        <v>1976</v>
      </c>
    </row>
    <row r="2" spans="1:15" x14ac:dyDescent="0.2">
      <c r="A2" s="4">
        <v>1</v>
      </c>
      <c r="B2" s="2">
        <v>1</v>
      </c>
      <c r="D2" s="4">
        <v>3</v>
      </c>
      <c r="E2" s="2">
        <v>16</v>
      </c>
      <c r="G2">
        <v>1</v>
      </c>
      <c r="H2">
        <v>1</v>
      </c>
      <c r="I2">
        <v>0</v>
      </c>
      <c r="J2" t="s">
        <v>1972</v>
      </c>
      <c r="L2" t="s">
        <v>1977</v>
      </c>
      <c r="M2">
        <f>COUNTIF(J2:J76,"B")</f>
        <v>48</v>
      </c>
      <c r="O2" t="s">
        <v>1980</v>
      </c>
    </row>
    <row r="3" spans="1:15" x14ac:dyDescent="0.2">
      <c r="A3" s="4">
        <v>2</v>
      </c>
      <c r="B3" s="2">
        <v>7</v>
      </c>
      <c r="D3" s="4">
        <v>10</v>
      </c>
      <c r="E3" s="2">
        <v>1</v>
      </c>
      <c r="G3">
        <v>2</v>
      </c>
      <c r="H3">
        <v>7</v>
      </c>
      <c r="I3">
        <v>0</v>
      </c>
      <c r="J3" t="s">
        <v>1972</v>
      </c>
      <c r="L3" t="s">
        <v>1978</v>
      </c>
      <c r="M3">
        <f>COUNTIF(J2:J76, "A")</f>
        <v>14</v>
      </c>
      <c r="O3" t="s">
        <v>1981</v>
      </c>
    </row>
    <row r="4" spans="1:15" x14ac:dyDescent="0.2">
      <c r="A4" s="4">
        <v>3</v>
      </c>
      <c r="B4" s="2">
        <v>2</v>
      </c>
      <c r="D4" s="4">
        <v>11</v>
      </c>
      <c r="E4" s="2">
        <v>1</v>
      </c>
      <c r="G4">
        <v>3</v>
      </c>
      <c r="H4">
        <v>2</v>
      </c>
      <c r="I4">
        <v>16</v>
      </c>
      <c r="J4" t="s">
        <v>1973</v>
      </c>
      <c r="L4" t="s">
        <v>1979</v>
      </c>
      <c r="M4">
        <v>13</v>
      </c>
      <c r="O4" t="s">
        <v>1982</v>
      </c>
    </row>
    <row r="5" spans="1:15" x14ac:dyDescent="0.2">
      <c r="A5" s="4">
        <v>4</v>
      </c>
      <c r="B5" s="2">
        <v>2</v>
      </c>
      <c r="D5" s="4">
        <v>12</v>
      </c>
      <c r="E5" s="2">
        <v>1</v>
      </c>
      <c r="G5">
        <v>4</v>
      </c>
      <c r="H5">
        <v>2</v>
      </c>
      <c r="I5">
        <v>0</v>
      </c>
      <c r="J5" t="s">
        <v>1972</v>
      </c>
      <c r="M5">
        <f>SUM(M2:M4)</f>
        <v>75</v>
      </c>
    </row>
    <row r="6" spans="1:15" x14ac:dyDescent="0.2">
      <c r="A6" s="4">
        <v>5</v>
      </c>
      <c r="B6" s="2">
        <v>2</v>
      </c>
      <c r="D6" s="4">
        <v>14</v>
      </c>
      <c r="E6" s="2">
        <v>1</v>
      </c>
      <c r="G6">
        <v>5</v>
      </c>
      <c r="H6">
        <v>2</v>
      </c>
      <c r="I6">
        <v>0</v>
      </c>
      <c r="J6" t="s">
        <v>1972</v>
      </c>
    </row>
    <row r="7" spans="1:15" x14ac:dyDescent="0.2">
      <c r="A7" s="4">
        <v>6</v>
      </c>
      <c r="B7" s="2">
        <v>2</v>
      </c>
      <c r="D7" s="4">
        <v>18</v>
      </c>
      <c r="E7" s="2">
        <v>1</v>
      </c>
      <c r="G7">
        <v>6</v>
      </c>
      <c r="H7">
        <v>2</v>
      </c>
      <c r="I7">
        <v>0</v>
      </c>
      <c r="J7" t="s">
        <v>1972</v>
      </c>
    </row>
    <row r="8" spans="1:15" x14ac:dyDescent="0.2">
      <c r="A8" s="4">
        <v>7</v>
      </c>
      <c r="B8" s="2">
        <v>2</v>
      </c>
      <c r="D8" s="4">
        <v>22</v>
      </c>
      <c r="E8" s="2">
        <v>1</v>
      </c>
      <c r="G8">
        <v>7</v>
      </c>
      <c r="H8">
        <v>2</v>
      </c>
      <c r="I8">
        <v>0</v>
      </c>
      <c r="J8" t="s">
        <v>1972</v>
      </c>
    </row>
    <row r="9" spans="1:15" x14ac:dyDescent="0.2">
      <c r="A9" s="4">
        <v>8</v>
      </c>
      <c r="B9" s="2">
        <v>2</v>
      </c>
      <c r="D9" s="4">
        <v>27</v>
      </c>
      <c r="E9" s="2">
        <v>1</v>
      </c>
      <c r="G9">
        <v>8</v>
      </c>
      <c r="H9">
        <v>2</v>
      </c>
      <c r="I9">
        <v>0</v>
      </c>
      <c r="J9" t="s">
        <v>1972</v>
      </c>
    </row>
    <row r="10" spans="1:15" x14ac:dyDescent="0.2">
      <c r="A10" s="4">
        <v>9</v>
      </c>
      <c r="B10" s="2">
        <v>2</v>
      </c>
      <c r="D10" s="4">
        <v>30</v>
      </c>
      <c r="E10" s="2">
        <v>1</v>
      </c>
      <c r="G10">
        <v>9</v>
      </c>
      <c r="H10">
        <v>2</v>
      </c>
      <c r="I10">
        <v>0</v>
      </c>
      <c r="J10" t="s">
        <v>1972</v>
      </c>
    </row>
    <row r="11" spans="1:15" x14ac:dyDescent="0.2">
      <c r="A11" s="4">
        <v>10</v>
      </c>
      <c r="B11" s="2">
        <v>1</v>
      </c>
      <c r="D11" s="4">
        <v>31</v>
      </c>
      <c r="E11" s="2">
        <v>1</v>
      </c>
      <c r="G11">
        <v>10</v>
      </c>
      <c r="H11">
        <v>1</v>
      </c>
      <c r="I11">
        <v>1</v>
      </c>
      <c r="J11" t="s">
        <v>1974</v>
      </c>
    </row>
    <row r="12" spans="1:15" x14ac:dyDescent="0.2">
      <c r="A12" s="4">
        <v>12</v>
      </c>
      <c r="B12" s="2">
        <v>2</v>
      </c>
      <c r="D12" s="4">
        <v>32</v>
      </c>
      <c r="E12" s="2">
        <v>1</v>
      </c>
      <c r="G12">
        <v>11</v>
      </c>
      <c r="H12">
        <v>0</v>
      </c>
      <c r="I12">
        <v>1</v>
      </c>
      <c r="J12" t="s">
        <v>1973</v>
      </c>
    </row>
    <row r="13" spans="1:15" x14ac:dyDescent="0.2">
      <c r="A13" s="4">
        <v>13</v>
      </c>
      <c r="B13" s="2">
        <v>2</v>
      </c>
      <c r="D13" s="4">
        <v>35</v>
      </c>
      <c r="E13" s="2">
        <v>5</v>
      </c>
      <c r="G13">
        <v>12</v>
      </c>
      <c r="H13">
        <v>2</v>
      </c>
      <c r="I13">
        <v>1</v>
      </c>
      <c r="J13" t="s">
        <v>1972</v>
      </c>
    </row>
    <row r="14" spans="1:15" x14ac:dyDescent="0.2">
      <c r="A14" s="4">
        <v>14</v>
      </c>
      <c r="B14" s="2">
        <v>1</v>
      </c>
      <c r="D14" s="4">
        <v>36</v>
      </c>
      <c r="E14" s="2">
        <v>4</v>
      </c>
      <c r="G14">
        <v>13</v>
      </c>
      <c r="H14">
        <v>1</v>
      </c>
      <c r="I14">
        <v>0</v>
      </c>
      <c r="J14" t="s">
        <v>1972</v>
      </c>
    </row>
    <row r="15" spans="1:15" x14ac:dyDescent="0.2">
      <c r="A15" s="4">
        <v>15</v>
      </c>
      <c r="B15" s="2">
        <v>3</v>
      </c>
      <c r="D15" s="4">
        <v>37</v>
      </c>
      <c r="E15" s="2">
        <v>5</v>
      </c>
      <c r="G15">
        <v>14</v>
      </c>
      <c r="H15">
        <v>3</v>
      </c>
      <c r="I15">
        <v>1</v>
      </c>
      <c r="J15" t="s">
        <v>1972</v>
      </c>
    </row>
    <row r="16" spans="1:15" x14ac:dyDescent="0.2">
      <c r="A16" s="4">
        <v>16</v>
      </c>
      <c r="B16" s="2">
        <v>6</v>
      </c>
      <c r="D16" s="4">
        <v>45</v>
      </c>
      <c r="E16" s="2">
        <v>2</v>
      </c>
      <c r="G16">
        <v>15</v>
      </c>
      <c r="H16">
        <v>6</v>
      </c>
      <c r="I16">
        <v>0</v>
      </c>
      <c r="J16" t="s">
        <v>1972</v>
      </c>
    </row>
    <row r="17" spans="1:10" x14ac:dyDescent="0.2">
      <c r="A17" s="4">
        <v>17</v>
      </c>
      <c r="B17" s="2">
        <v>1</v>
      </c>
      <c r="D17" s="4">
        <v>47</v>
      </c>
      <c r="E17" s="2">
        <v>1</v>
      </c>
      <c r="G17">
        <v>16</v>
      </c>
      <c r="H17">
        <v>1</v>
      </c>
      <c r="I17">
        <v>0</v>
      </c>
      <c r="J17" t="s">
        <v>1972</v>
      </c>
    </row>
    <row r="18" spans="1:10" x14ac:dyDescent="0.2">
      <c r="A18" s="4">
        <v>18</v>
      </c>
      <c r="B18" s="2">
        <v>2</v>
      </c>
      <c r="D18" s="4">
        <v>49</v>
      </c>
      <c r="E18" s="2">
        <v>3</v>
      </c>
      <c r="G18">
        <v>17</v>
      </c>
      <c r="H18">
        <v>2</v>
      </c>
      <c r="I18">
        <v>0</v>
      </c>
      <c r="J18" t="s">
        <v>1972</v>
      </c>
    </row>
    <row r="19" spans="1:10" x14ac:dyDescent="0.2">
      <c r="A19" s="4">
        <v>21</v>
      </c>
      <c r="B19" s="2">
        <v>2</v>
      </c>
      <c r="D19" s="4">
        <v>50</v>
      </c>
      <c r="E19" s="2">
        <v>9</v>
      </c>
      <c r="G19">
        <v>18</v>
      </c>
      <c r="H19">
        <v>0</v>
      </c>
      <c r="I19">
        <v>1</v>
      </c>
      <c r="J19" t="s">
        <v>1973</v>
      </c>
    </row>
    <row r="20" spans="1:10" x14ac:dyDescent="0.2">
      <c r="A20" s="4">
        <v>22</v>
      </c>
      <c r="B20" s="2">
        <v>1</v>
      </c>
      <c r="D20" s="4">
        <v>51</v>
      </c>
      <c r="E20" s="2">
        <v>9</v>
      </c>
      <c r="G20">
        <v>19</v>
      </c>
      <c r="H20">
        <v>0</v>
      </c>
      <c r="I20">
        <v>0</v>
      </c>
      <c r="J20" t="s">
        <v>1974</v>
      </c>
    </row>
    <row r="21" spans="1:10" x14ac:dyDescent="0.2">
      <c r="A21" s="4">
        <v>24</v>
      </c>
      <c r="B21" s="2">
        <v>6</v>
      </c>
      <c r="D21" s="4">
        <v>52</v>
      </c>
      <c r="E21" s="2">
        <v>6</v>
      </c>
      <c r="G21">
        <v>20</v>
      </c>
      <c r="H21">
        <v>0</v>
      </c>
      <c r="I21">
        <v>0</v>
      </c>
      <c r="J21" t="s">
        <v>1974</v>
      </c>
    </row>
    <row r="22" spans="1:10" x14ac:dyDescent="0.2">
      <c r="A22" s="4">
        <v>25</v>
      </c>
      <c r="B22" s="2">
        <v>1</v>
      </c>
      <c r="D22" s="4">
        <v>53</v>
      </c>
      <c r="E22" s="2">
        <v>2</v>
      </c>
      <c r="G22">
        <v>21</v>
      </c>
      <c r="H22">
        <v>2</v>
      </c>
      <c r="I22">
        <v>0</v>
      </c>
      <c r="J22" t="s">
        <v>1972</v>
      </c>
    </row>
    <row r="23" spans="1:10" x14ac:dyDescent="0.2">
      <c r="A23" s="4">
        <v>27</v>
      </c>
      <c r="B23" s="2">
        <v>1</v>
      </c>
      <c r="D23" s="4">
        <v>57</v>
      </c>
      <c r="E23" s="2">
        <v>4</v>
      </c>
      <c r="G23">
        <v>22</v>
      </c>
      <c r="H23">
        <v>1</v>
      </c>
      <c r="I23">
        <v>1</v>
      </c>
      <c r="J23" t="s">
        <v>1974</v>
      </c>
    </row>
    <row r="24" spans="1:10" x14ac:dyDescent="0.2">
      <c r="A24" s="4">
        <v>28</v>
      </c>
      <c r="B24" s="2">
        <v>16</v>
      </c>
      <c r="D24" s="4">
        <v>60</v>
      </c>
      <c r="E24" s="2">
        <v>1</v>
      </c>
      <c r="G24">
        <v>23</v>
      </c>
      <c r="H24">
        <v>0</v>
      </c>
      <c r="I24">
        <v>0</v>
      </c>
      <c r="J24" t="s">
        <v>1974</v>
      </c>
    </row>
    <row r="25" spans="1:10" x14ac:dyDescent="0.2">
      <c r="A25" s="4">
        <v>29</v>
      </c>
      <c r="B25" s="2">
        <v>1</v>
      </c>
      <c r="D25" s="4">
        <v>62</v>
      </c>
      <c r="E25" s="2">
        <v>2</v>
      </c>
      <c r="G25">
        <v>24</v>
      </c>
      <c r="H25">
        <v>6</v>
      </c>
      <c r="I25">
        <v>0</v>
      </c>
      <c r="J25" t="s">
        <v>1972</v>
      </c>
    </row>
    <row r="26" spans="1:10" x14ac:dyDescent="0.2">
      <c r="A26" s="4">
        <v>30</v>
      </c>
      <c r="B26" s="2">
        <v>2</v>
      </c>
      <c r="D26" s="4">
        <v>64</v>
      </c>
      <c r="E26" s="2">
        <v>5</v>
      </c>
      <c r="G26">
        <v>25</v>
      </c>
      <c r="H26">
        <v>1</v>
      </c>
      <c r="I26">
        <v>0</v>
      </c>
      <c r="J26" t="s">
        <v>1972</v>
      </c>
    </row>
    <row r="27" spans="1:10" x14ac:dyDescent="0.2">
      <c r="A27" s="4">
        <v>32</v>
      </c>
      <c r="B27" s="2">
        <v>1</v>
      </c>
      <c r="D27" s="4">
        <v>65</v>
      </c>
      <c r="E27" s="2">
        <v>2</v>
      </c>
      <c r="G27">
        <v>26</v>
      </c>
      <c r="H27">
        <v>0</v>
      </c>
      <c r="I27">
        <v>0</v>
      </c>
      <c r="J27" t="s">
        <v>1974</v>
      </c>
    </row>
    <row r="28" spans="1:10" x14ac:dyDescent="0.2">
      <c r="A28" s="4">
        <v>33</v>
      </c>
      <c r="B28" s="2">
        <v>1</v>
      </c>
      <c r="D28" s="4">
        <v>66</v>
      </c>
      <c r="E28" s="2">
        <v>1</v>
      </c>
      <c r="G28">
        <v>27</v>
      </c>
      <c r="H28">
        <v>1</v>
      </c>
      <c r="I28">
        <v>1</v>
      </c>
      <c r="J28" t="s">
        <v>1974</v>
      </c>
    </row>
    <row r="29" spans="1:10" x14ac:dyDescent="0.2">
      <c r="A29" s="4">
        <v>34</v>
      </c>
      <c r="B29" s="2">
        <v>6</v>
      </c>
      <c r="D29" s="4">
        <v>70</v>
      </c>
      <c r="E29" s="2">
        <v>1</v>
      </c>
      <c r="G29">
        <v>28</v>
      </c>
      <c r="H29">
        <v>16</v>
      </c>
      <c r="I29">
        <v>0</v>
      </c>
      <c r="J29" t="s">
        <v>1972</v>
      </c>
    </row>
    <row r="30" spans="1:10" x14ac:dyDescent="0.2">
      <c r="A30" s="4">
        <v>35</v>
      </c>
      <c r="B30" s="2">
        <v>2</v>
      </c>
      <c r="D30" s="4">
        <v>72</v>
      </c>
      <c r="E30" s="2">
        <v>6</v>
      </c>
      <c r="G30">
        <v>29</v>
      </c>
      <c r="H30">
        <v>1</v>
      </c>
      <c r="I30">
        <v>0</v>
      </c>
      <c r="J30" t="s">
        <v>1972</v>
      </c>
    </row>
    <row r="31" spans="1:10" x14ac:dyDescent="0.2">
      <c r="A31" s="4">
        <v>37</v>
      </c>
      <c r="B31" s="2">
        <v>1</v>
      </c>
      <c r="D31" s="4" t="s">
        <v>1966</v>
      </c>
      <c r="E31" s="2"/>
      <c r="G31">
        <v>30</v>
      </c>
      <c r="H31">
        <v>2</v>
      </c>
      <c r="I31">
        <v>1</v>
      </c>
      <c r="J31" t="s">
        <v>1972</v>
      </c>
    </row>
    <row r="32" spans="1:10" x14ac:dyDescent="0.2">
      <c r="A32" s="4">
        <v>38</v>
      </c>
      <c r="B32" s="2">
        <v>1</v>
      </c>
      <c r="D32" s="4" t="s">
        <v>1967</v>
      </c>
      <c r="E32" s="2">
        <v>94</v>
      </c>
      <c r="G32">
        <v>31</v>
      </c>
      <c r="H32">
        <v>0</v>
      </c>
      <c r="I32">
        <v>1</v>
      </c>
      <c r="J32" t="s">
        <v>1973</v>
      </c>
    </row>
    <row r="33" spans="1:10" x14ac:dyDescent="0.2">
      <c r="A33" s="4">
        <v>39</v>
      </c>
      <c r="B33" s="2">
        <v>6</v>
      </c>
      <c r="G33">
        <v>32</v>
      </c>
      <c r="H33">
        <v>1</v>
      </c>
      <c r="I33">
        <v>0</v>
      </c>
      <c r="J33" t="s">
        <v>1972</v>
      </c>
    </row>
    <row r="34" spans="1:10" x14ac:dyDescent="0.2">
      <c r="A34" s="4">
        <v>40</v>
      </c>
      <c r="B34" s="2">
        <v>1</v>
      </c>
      <c r="G34">
        <v>33</v>
      </c>
      <c r="H34">
        <v>1</v>
      </c>
      <c r="I34">
        <v>0</v>
      </c>
      <c r="J34" t="s">
        <v>1972</v>
      </c>
    </row>
    <row r="35" spans="1:10" x14ac:dyDescent="0.2">
      <c r="A35" s="4">
        <v>41</v>
      </c>
      <c r="B35" s="2">
        <v>1</v>
      </c>
      <c r="G35">
        <v>34</v>
      </c>
      <c r="H35">
        <v>6</v>
      </c>
      <c r="I35">
        <v>0</v>
      </c>
      <c r="J35" t="s">
        <v>1972</v>
      </c>
    </row>
    <row r="36" spans="1:10" x14ac:dyDescent="0.2">
      <c r="A36" s="4">
        <v>42</v>
      </c>
      <c r="B36" s="2">
        <v>7</v>
      </c>
      <c r="G36">
        <v>35</v>
      </c>
      <c r="H36">
        <v>2</v>
      </c>
      <c r="I36">
        <v>5</v>
      </c>
      <c r="J36" t="s">
        <v>1973</v>
      </c>
    </row>
    <row r="37" spans="1:10" x14ac:dyDescent="0.2">
      <c r="A37" s="4">
        <v>43</v>
      </c>
      <c r="B37" s="2">
        <v>5</v>
      </c>
      <c r="G37">
        <v>36</v>
      </c>
      <c r="H37">
        <v>0</v>
      </c>
      <c r="I37">
        <v>4</v>
      </c>
      <c r="J37" t="s">
        <v>1973</v>
      </c>
    </row>
    <row r="38" spans="1:10" x14ac:dyDescent="0.2">
      <c r="A38" s="4">
        <v>45</v>
      </c>
      <c r="B38" s="2">
        <v>11</v>
      </c>
      <c r="G38">
        <v>37</v>
      </c>
      <c r="H38">
        <v>1</v>
      </c>
      <c r="I38">
        <v>5</v>
      </c>
      <c r="J38" t="s">
        <v>1973</v>
      </c>
    </row>
    <row r="39" spans="1:10" x14ac:dyDescent="0.2">
      <c r="A39" s="4">
        <v>46</v>
      </c>
      <c r="B39" s="2">
        <v>2</v>
      </c>
      <c r="G39">
        <v>38</v>
      </c>
      <c r="H39">
        <v>1</v>
      </c>
      <c r="I39">
        <v>0</v>
      </c>
      <c r="J39" t="s">
        <v>1972</v>
      </c>
    </row>
    <row r="40" spans="1:10" x14ac:dyDescent="0.2">
      <c r="A40" s="4">
        <v>47</v>
      </c>
      <c r="B40" s="2">
        <v>1</v>
      </c>
      <c r="G40">
        <v>39</v>
      </c>
      <c r="H40">
        <v>6</v>
      </c>
      <c r="I40">
        <v>0</v>
      </c>
      <c r="J40" t="s">
        <v>1972</v>
      </c>
    </row>
    <row r="41" spans="1:10" x14ac:dyDescent="0.2">
      <c r="A41" s="4">
        <v>48</v>
      </c>
      <c r="B41" s="2">
        <v>3</v>
      </c>
      <c r="G41">
        <v>40</v>
      </c>
      <c r="H41">
        <v>1</v>
      </c>
      <c r="I41">
        <v>0</v>
      </c>
      <c r="J41" t="s">
        <v>1972</v>
      </c>
    </row>
    <row r="42" spans="1:10" x14ac:dyDescent="0.2">
      <c r="A42" s="4">
        <v>49</v>
      </c>
      <c r="B42" s="2">
        <v>9</v>
      </c>
      <c r="G42">
        <v>41</v>
      </c>
      <c r="H42">
        <v>1</v>
      </c>
      <c r="I42">
        <v>0</v>
      </c>
      <c r="J42" t="s">
        <v>1972</v>
      </c>
    </row>
    <row r="43" spans="1:10" x14ac:dyDescent="0.2">
      <c r="A43" s="4">
        <v>50</v>
      </c>
      <c r="B43" s="2">
        <v>5</v>
      </c>
      <c r="G43">
        <v>42</v>
      </c>
      <c r="H43">
        <v>7</v>
      </c>
      <c r="I43">
        <v>0</v>
      </c>
      <c r="J43" t="s">
        <v>1972</v>
      </c>
    </row>
    <row r="44" spans="1:10" x14ac:dyDescent="0.2">
      <c r="A44" s="4">
        <v>51</v>
      </c>
      <c r="B44" s="2">
        <v>5</v>
      </c>
      <c r="G44">
        <v>43</v>
      </c>
      <c r="H44">
        <v>5</v>
      </c>
      <c r="I44">
        <v>0</v>
      </c>
      <c r="J44" t="s">
        <v>1972</v>
      </c>
    </row>
    <row r="45" spans="1:10" x14ac:dyDescent="0.2">
      <c r="A45" s="4">
        <v>52</v>
      </c>
      <c r="B45" s="2">
        <v>1</v>
      </c>
      <c r="G45">
        <v>44</v>
      </c>
      <c r="H45">
        <v>0</v>
      </c>
      <c r="I45">
        <v>0</v>
      </c>
      <c r="J45" t="s">
        <v>1974</v>
      </c>
    </row>
    <row r="46" spans="1:10" x14ac:dyDescent="0.2">
      <c r="A46" s="4">
        <v>53</v>
      </c>
      <c r="B46" s="2">
        <v>2</v>
      </c>
      <c r="G46">
        <v>45</v>
      </c>
      <c r="H46">
        <v>11</v>
      </c>
      <c r="I46">
        <v>2</v>
      </c>
      <c r="J46" t="s">
        <v>1972</v>
      </c>
    </row>
    <row r="47" spans="1:10" x14ac:dyDescent="0.2">
      <c r="A47" s="4">
        <v>54</v>
      </c>
      <c r="B47" s="2">
        <v>2</v>
      </c>
      <c r="G47">
        <v>46</v>
      </c>
      <c r="H47">
        <v>2</v>
      </c>
      <c r="I47">
        <v>0</v>
      </c>
      <c r="J47" t="s">
        <v>1972</v>
      </c>
    </row>
    <row r="48" spans="1:10" x14ac:dyDescent="0.2">
      <c r="A48" s="4">
        <v>55</v>
      </c>
      <c r="B48" s="2">
        <v>7</v>
      </c>
      <c r="G48">
        <v>47</v>
      </c>
      <c r="H48">
        <v>1</v>
      </c>
      <c r="I48">
        <v>1</v>
      </c>
      <c r="J48" t="s">
        <v>1974</v>
      </c>
    </row>
    <row r="49" spans="1:10" x14ac:dyDescent="0.2">
      <c r="A49" s="4">
        <v>56</v>
      </c>
      <c r="B49" s="2">
        <v>2</v>
      </c>
      <c r="G49">
        <v>48</v>
      </c>
      <c r="H49">
        <v>3</v>
      </c>
      <c r="I49">
        <v>0</v>
      </c>
      <c r="J49" t="s">
        <v>1972</v>
      </c>
    </row>
    <row r="50" spans="1:10" x14ac:dyDescent="0.2">
      <c r="A50" s="4">
        <v>57</v>
      </c>
      <c r="B50" s="2">
        <v>1</v>
      </c>
      <c r="G50">
        <v>49</v>
      </c>
      <c r="H50">
        <v>9</v>
      </c>
      <c r="I50">
        <v>3</v>
      </c>
      <c r="J50" t="s">
        <v>1972</v>
      </c>
    </row>
    <row r="51" spans="1:10" x14ac:dyDescent="0.2">
      <c r="A51" s="4">
        <v>58</v>
      </c>
      <c r="B51" s="2">
        <v>1</v>
      </c>
      <c r="G51">
        <v>50</v>
      </c>
      <c r="H51">
        <v>5</v>
      </c>
      <c r="I51">
        <v>9</v>
      </c>
      <c r="J51" t="s">
        <v>1973</v>
      </c>
    </row>
    <row r="52" spans="1:10" x14ac:dyDescent="0.2">
      <c r="A52" s="4">
        <v>59</v>
      </c>
      <c r="B52" s="2">
        <v>3</v>
      </c>
      <c r="G52">
        <v>51</v>
      </c>
      <c r="H52">
        <v>5</v>
      </c>
      <c r="I52">
        <v>9</v>
      </c>
      <c r="J52" t="s">
        <v>1973</v>
      </c>
    </row>
    <row r="53" spans="1:10" x14ac:dyDescent="0.2">
      <c r="A53" s="4">
        <v>60</v>
      </c>
      <c r="B53" s="2">
        <v>2</v>
      </c>
      <c r="G53">
        <v>52</v>
      </c>
      <c r="H53">
        <v>1</v>
      </c>
      <c r="I53">
        <v>6</v>
      </c>
      <c r="J53" t="s">
        <v>1973</v>
      </c>
    </row>
    <row r="54" spans="1:10" x14ac:dyDescent="0.2">
      <c r="A54" s="4">
        <v>61</v>
      </c>
      <c r="B54" s="2">
        <v>1</v>
      </c>
      <c r="G54">
        <v>53</v>
      </c>
      <c r="H54">
        <v>2</v>
      </c>
      <c r="I54">
        <v>2</v>
      </c>
      <c r="J54" t="s">
        <v>1974</v>
      </c>
    </row>
    <row r="55" spans="1:10" x14ac:dyDescent="0.2">
      <c r="A55" s="4">
        <v>63</v>
      </c>
      <c r="B55" s="2">
        <v>3</v>
      </c>
      <c r="G55">
        <v>54</v>
      </c>
      <c r="H55">
        <v>2</v>
      </c>
      <c r="I55">
        <v>0</v>
      </c>
      <c r="J55" t="s">
        <v>1972</v>
      </c>
    </row>
    <row r="56" spans="1:10" x14ac:dyDescent="0.2">
      <c r="A56" s="4">
        <v>64</v>
      </c>
      <c r="B56" s="2">
        <v>2</v>
      </c>
      <c r="G56">
        <v>55</v>
      </c>
      <c r="H56">
        <v>7</v>
      </c>
      <c r="I56">
        <v>0</v>
      </c>
      <c r="J56" t="s">
        <v>1972</v>
      </c>
    </row>
    <row r="57" spans="1:10" x14ac:dyDescent="0.2">
      <c r="A57" s="4">
        <v>65</v>
      </c>
      <c r="B57" s="2">
        <v>1</v>
      </c>
      <c r="G57">
        <v>56</v>
      </c>
      <c r="H57">
        <v>2</v>
      </c>
      <c r="I57">
        <v>0</v>
      </c>
      <c r="J57" t="s">
        <v>1972</v>
      </c>
    </row>
    <row r="58" spans="1:10" x14ac:dyDescent="0.2">
      <c r="A58" s="4">
        <v>66</v>
      </c>
      <c r="B58" s="2">
        <v>17</v>
      </c>
      <c r="G58">
        <v>57</v>
      </c>
      <c r="H58">
        <v>1</v>
      </c>
      <c r="I58">
        <v>4</v>
      </c>
      <c r="J58" t="s">
        <v>1973</v>
      </c>
    </row>
    <row r="59" spans="1:10" x14ac:dyDescent="0.2">
      <c r="A59" s="4">
        <v>67</v>
      </c>
      <c r="B59" s="2">
        <v>7</v>
      </c>
      <c r="G59">
        <v>58</v>
      </c>
      <c r="H59">
        <v>1</v>
      </c>
      <c r="I59">
        <v>0</v>
      </c>
      <c r="J59" t="s">
        <v>1972</v>
      </c>
    </row>
    <row r="60" spans="1:10" x14ac:dyDescent="0.2">
      <c r="A60" s="4">
        <v>68</v>
      </c>
      <c r="B60" s="2">
        <v>1</v>
      </c>
      <c r="G60">
        <v>59</v>
      </c>
      <c r="H60">
        <v>3</v>
      </c>
      <c r="I60">
        <v>0</v>
      </c>
      <c r="J60" t="s">
        <v>1972</v>
      </c>
    </row>
    <row r="61" spans="1:10" x14ac:dyDescent="0.2">
      <c r="A61" s="4">
        <v>69</v>
      </c>
      <c r="B61" s="2">
        <v>3</v>
      </c>
      <c r="G61">
        <v>60</v>
      </c>
      <c r="H61">
        <v>2</v>
      </c>
      <c r="I61">
        <v>1</v>
      </c>
      <c r="J61" t="s">
        <v>1972</v>
      </c>
    </row>
    <row r="62" spans="1:10" x14ac:dyDescent="0.2">
      <c r="A62" s="4">
        <v>70</v>
      </c>
      <c r="B62" s="2">
        <v>1</v>
      </c>
      <c r="G62">
        <v>61</v>
      </c>
      <c r="H62">
        <v>1</v>
      </c>
      <c r="I62">
        <v>0</v>
      </c>
      <c r="J62" t="s">
        <v>1972</v>
      </c>
    </row>
    <row r="63" spans="1:10" x14ac:dyDescent="0.2">
      <c r="A63" s="4">
        <v>71</v>
      </c>
      <c r="B63" s="2">
        <v>2</v>
      </c>
      <c r="G63">
        <v>62</v>
      </c>
      <c r="H63">
        <v>0</v>
      </c>
      <c r="I63">
        <v>2</v>
      </c>
      <c r="J63" t="s">
        <v>1973</v>
      </c>
    </row>
    <row r="64" spans="1:10" x14ac:dyDescent="0.2">
      <c r="A64" s="4">
        <v>72</v>
      </c>
      <c r="B64" s="2">
        <v>6</v>
      </c>
      <c r="G64">
        <v>63</v>
      </c>
      <c r="H64">
        <v>3</v>
      </c>
      <c r="I64">
        <v>0</v>
      </c>
      <c r="J64" t="s">
        <v>1972</v>
      </c>
    </row>
    <row r="65" spans="1:10" x14ac:dyDescent="0.2">
      <c r="A65" s="4">
        <v>73</v>
      </c>
      <c r="B65" s="2">
        <v>2</v>
      </c>
      <c r="G65">
        <v>64</v>
      </c>
      <c r="H65">
        <v>2</v>
      </c>
      <c r="I65">
        <v>5</v>
      </c>
      <c r="J65" t="s">
        <v>1973</v>
      </c>
    </row>
    <row r="66" spans="1:10" x14ac:dyDescent="0.2">
      <c r="A66" s="4">
        <v>75</v>
      </c>
      <c r="B66" s="2">
        <v>7</v>
      </c>
      <c r="G66">
        <v>65</v>
      </c>
      <c r="H66">
        <v>1</v>
      </c>
      <c r="I66">
        <v>2</v>
      </c>
      <c r="J66" t="s">
        <v>1973</v>
      </c>
    </row>
    <row r="67" spans="1:10" x14ac:dyDescent="0.2">
      <c r="A67" s="4" t="s">
        <v>1967</v>
      </c>
      <c r="B67" s="2">
        <v>212</v>
      </c>
      <c r="G67">
        <v>66</v>
      </c>
      <c r="H67">
        <v>17</v>
      </c>
      <c r="I67">
        <v>1</v>
      </c>
      <c r="J67" t="s">
        <v>1972</v>
      </c>
    </row>
    <row r="68" spans="1:10" x14ac:dyDescent="0.2">
      <c r="G68">
        <v>67</v>
      </c>
      <c r="H68">
        <v>7</v>
      </c>
      <c r="I68">
        <v>0</v>
      </c>
      <c r="J68" t="s">
        <v>1972</v>
      </c>
    </row>
    <row r="69" spans="1:10" x14ac:dyDescent="0.2">
      <c r="G69">
        <v>68</v>
      </c>
      <c r="H69">
        <v>1</v>
      </c>
      <c r="I69">
        <v>0</v>
      </c>
      <c r="J69" t="s">
        <v>1972</v>
      </c>
    </row>
    <row r="70" spans="1:10" x14ac:dyDescent="0.2">
      <c r="G70">
        <v>69</v>
      </c>
      <c r="H70">
        <v>3</v>
      </c>
      <c r="I70">
        <v>0</v>
      </c>
      <c r="J70" t="s">
        <v>1972</v>
      </c>
    </row>
    <row r="71" spans="1:10" x14ac:dyDescent="0.2">
      <c r="G71">
        <v>70</v>
      </c>
      <c r="H71">
        <v>1</v>
      </c>
      <c r="I71">
        <v>1</v>
      </c>
      <c r="J71" t="s">
        <v>1974</v>
      </c>
    </row>
    <row r="72" spans="1:10" x14ac:dyDescent="0.2">
      <c r="G72">
        <v>71</v>
      </c>
      <c r="H72">
        <v>2</v>
      </c>
      <c r="I72">
        <v>0</v>
      </c>
      <c r="J72" t="s">
        <v>1972</v>
      </c>
    </row>
    <row r="73" spans="1:10" x14ac:dyDescent="0.2">
      <c r="G73">
        <v>72</v>
      </c>
      <c r="H73">
        <v>6</v>
      </c>
      <c r="I73">
        <v>6</v>
      </c>
      <c r="J73" t="s">
        <v>1974</v>
      </c>
    </row>
    <row r="74" spans="1:10" x14ac:dyDescent="0.2">
      <c r="G74">
        <v>73</v>
      </c>
      <c r="H74">
        <v>2</v>
      </c>
      <c r="I74">
        <v>0</v>
      </c>
      <c r="J74" t="s">
        <v>1972</v>
      </c>
    </row>
    <row r="75" spans="1:10" x14ac:dyDescent="0.2">
      <c r="G75">
        <v>74</v>
      </c>
      <c r="H75">
        <v>0</v>
      </c>
      <c r="I75">
        <v>0</v>
      </c>
      <c r="J75" t="s">
        <v>1974</v>
      </c>
    </row>
    <row r="76" spans="1:10" x14ac:dyDescent="0.2">
      <c r="G76">
        <v>75</v>
      </c>
      <c r="H76">
        <v>7</v>
      </c>
      <c r="I76">
        <v>0</v>
      </c>
      <c r="J76" t="s">
        <v>1972</v>
      </c>
    </row>
  </sheetData>
  <conditionalFormatting sqref="J2:J76">
    <cfRule type="cellIs" dxfId="7" priority="2" operator="equal">
      <formula>"A"</formula>
    </cfRule>
    <cfRule type="cellIs" dxfId="6" priority="1" operator="equal">
      <formula>"B"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6"/>
  <sheetViews>
    <sheetView tabSelected="1" workbookViewId="0">
      <selection activeCell="K2" sqref="K2:M5"/>
    </sheetView>
  </sheetViews>
  <sheetFormatPr baseColWidth="10" defaultRowHeight="16" x14ac:dyDescent="0.2"/>
  <cols>
    <col min="1" max="1" width="9.1640625" customWidth="1"/>
    <col min="2" max="2" width="10.5" customWidth="1"/>
    <col min="3" max="3" width="3.1640625" bestFit="1" customWidth="1"/>
    <col min="4" max="4" width="4.5" customWidth="1"/>
    <col min="5" max="5" width="8" customWidth="1"/>
    <col min="6" max="7" width="4.1640625" bestFit="1" customWidth="1"/>
  </cols>
  <sheetData>
    <row r="2" spans="1:13" x14ac:dyDescent="0.2">
      <c r="A2">
        <v>1</v>
      </c>
      <c r="B2">
        <v>3</v>
      </c>
      <c r="C2">
        <v>0</v>
      </c>
      <c r="D2">
        <v>3</v>
      </c>
      <c r="E2">
        <v>0</v>
      </c>
      <c r="F2">
        <v>3</v>
      </c>
      <c r="G2">
        <v>3</v>
      </c>
      <c r="I2" t="s">
        <v>1974</v>
      </c>
      <c r="K2" t="s">
        <v>1983</v>
      </c>
      <c r="L2">
        <f>COUNTIF(I2:I76,"A")</f>
        <v>18</v>
      </c>
      <c r="M2">
        <v>0.24</v>
      </c>
    </row>
    <row r="3" spans="1:13" x14ac:dyDescent="0.2">
      <c r="A3">
        <v>2</v>
      </c>
      <c r="B3">
        <v>92</v>
      </c>
      <c r="C3">
        <v>0</v>
      </c>
      <c r="D3">
        <v>92</v>
      </c>
      <c r="E3">
        <v>0</v>
      </c>
      <c r="F3">
        <v>112</v>
      </c>
      <c r="G3">
        <v>112</v>
      </c>
      <c r="I3" t="s">
        <v>1972</v>
      </c>
      <c r="K3" t="s">
        <v>1984</v>
      </c>
      <c r="L3">
        <f>COUNTIF(I2:I76,"B")</f>
        <v>30</v>
      </c>
      <c r="M3">
        <v>0.4</v>
      </c>
    </row>
    <row r="4" spans="1:13" x14ac:dyDescent="0.2">
      <c r="A4">
        <v>3</v>
      </c>
      <c r="B4">
        <v>267</v>
      </c>
      <c r="C4">
        <v>0</v>
      </c>
      <c r="D4">
        <v>267</v>
      </c>
      <c r="E4">
        <v>3</v>
      </c>
      <c r="F4">
        <v>7</v>
      </c>
      <c r="G4">
        <v>10</v>
      </c>
      <c r="I4" t="s">
        <v>1973</v>
      </c>
      <c r="K4" t="s">
        <v>1979</v>
      </c>
      <c r="L4">
        <v>27</v>
      </c>
      <c r="M4">
        <v>0.36</v>
      </c>
    </row>
    <row r="5" spans="1:13" x14ac:dyDescent="0.2">
      <c r="A5">
        <v>4</v>
      </c>
      <c r="B5">
        <v>4</v>
      </c>
      <c r="C5">
        <v>0</v>
      </c>
      <c r="D5">
        <v>4</v>
      </c>
      <c r="E5">
        <v>1</v>
      </c>
      <c r="F5">
        <v>1</v>
      </c>
      <c r="G5">
        <v>2</v>
      </c>
      <c r="I5" t="s">
        <v>1973</v>
      </c>
      <c r="L5">
        <f>SUM(L2:L4)</f>
        <v>75</v>
      </c>
    </row>
    <row r="6" spans="1:13" x14ac:dyDescent="0.2">
      <c r="A6">
        <v>5</v>
      </c>
      <c r="B6">
        <v>4</v>
      </c>
      <c r="C6">
        <v>0</v>
      </c>
      <c r="D6">
        <v>4</v>
      </c>
      <c r="E6">
        <v>0</v>
      </c>
      <c r="F6">
        <v>1</v>
      </c>
      <c r="G6">
        <v>1</v>
      </c>
      <c r="I6" t="s">
        <v>1973</v>
      </c>
    </row>
    <row r="7" spans="1:13" x14ac:dyDescent="0.2">
      <c r="A7">
        <v>6</v>
      </c>
      <c r="B7">
        <v>4</v>
      </c>
      <c r="C7">
        <v>0</v>
      </c>
      <c r="D7">
        <v>4</v>
      </c>
      <c r="E7">
        <v>0</v>
      </c>
      <c r="F7">
        <v>4</v>
      </c>
      <c r="G7">
        <v>4</v>
      </c>
      <c r="I7" t="s">
        <v>1974</v>
      </c>
    </row>
    <row r="8" spans="1:13" x14ac:dyDescent="0.2">
      <c r="A8">
        <v>7</v>
      </c>
      <c r="B8">
        <v>4</v>
      </c>
      <c r="C8">
        <v>0</v>
      </c>
      <c r="D8">
        <v>4</v>
      </c>
      <c r="E8">
        <v>0</v>
      </c>
      <c r="F8">
        <v>4</v>
      </c>
      <c r="G8">
        <v>4</v>
      </c>
      <c r="I8" t="s">
        <v>1974</v>
      </c>
    </row>
    <row r="9" spans="1:13" x14ac:dyDescent="0.2">
      <c r="A9">
        <v>8</v>
      </c>
      <c r="B9">
        <v>4</v>
      </c>
      <c r="C9">
        <v>0</v>
      </c>
      <c r="D9">
        <v>4</v>
      </c>
      <c r="E9">
        <v>0</v>
      </c>
      <c r="F9">
        <v>4</v>
      </c>
      <c r="G9">
        <v>4</v>
      </c>
      <c r="I9" t="s">
        <v>1974</v>
      </c>
    </row>
    <row r="10" spans="1:13" x14ac:dyDescent="0.2">
      <c r="A10">
        <v>9</v>
      </c>
      <c r="B10">
        <v>4</v>
      </c>
      <c r="C10">
        <v>0</v>
      </c>
      <c r="D10">
        <v>4</v>
      </c>
      <c r="E10">
        <v>0</v>
      </c>
      <c r="F10">
        <v>4</v>
      </c>
      <c r="G10">
        <v>4</v>
      </c>
      <c r="I10" t="s">
        <v>1974</v>
      </c>
    </row>
    <row r="11" spans="1:13" x14ac:dyDescent="0.2">
      <c r="A11">
        <v>10</v>
      </c>
      <c r="B11">
        <v>27</v>
      </c>
      <c r="C11">
        <v>0</v>
      </c>
      <c r="D11">
        <v>27</v>
      </c>
      <c r="E11">
        <v>0</v>
      </c>
      <c r="F11">
        <v>27</v>
      </c>
      <c r="G11">
        <v>27</v>
      </c>
      <c r="I11" t="s">
        <v>1974</v>
      </c>
    </row>
    <row r="12" spans="1:13" x14ac:dyDescent="0.2">
      <c r="A12">
        <v>11</v>
      </c>
      <c r="B12">
        <v>45</v>
      </c>
      <c r="C12">
        <v>0</v>
      </c>
      <c r="D12">
        <v>45</v>
      </c>
      <c r="E12">
        <v>24</v>
      </c>
      <c r="F12">
        <v>10</v>
      </c>
      <c r="G12">
        <v>34</v>
      </c>
      <c r="I12" t="s">
        <v>1973</v>
      </c>
    </row>
    <row r="13" spans="1:13" x14ac:dyDescent="0.2">
      <c r="A13">
        <v>12</v>
      </c>
      <c r="B13">
        <v>15</v>
      </c>
      <c r="C13">
        <v>0</v>
      </c>
      <c r="D13">
        <v>15</v>
      </c>
      <c r="E13">
        <v>51</v>
      </c>
      <c r="F13">
        <v>73</v>
      </c>
      <c r="G13">
        <v>124</v>
      </c>
      <c r="I13" t="s">
        <v>1972</v>
      </c>
    </row>
    <row r="14" spans="1:13" x14ac:dyDescent="0.2">
      <c r="A14">
        <v>13</v>
      </c>
      <c r="B14">
        <v>22</v>
      </c>
      <c r="C14">
        <v>0</v>
      </c>
      <c r="D14">
        <v>22</v>
      </c>
      <c r="E14">
        <v>0</v>
      </c>
      <c r="F14">
        <v>22</v>
      </c>
      <c r="G14">
        <v>22</v>
      </c>
      <c r="I14" t="s">
        <v>1974</v>
      </c>
    </row>
    <row r="15" spans="1:13" x14ac:dyDescent="0.2">
      <c r="A15">
        <v>14</v>
      </c>
      <c r="B15">
        <v>14</v>
      </c>
      <c r="C15">
        <v>0</v>
      </c>
      <c r="D15">
        <v>14</v>
      </c>
      <c r="E15">
        <v>1</v>
      </c>
      <c r="F15">
        <v>10</v>
      </c>
      <c r="G15">
        <v>11</v>
      </c>
      <c r="I15" t="s">
        <v>1973</v>
      </c>
    </row>
    <row r="16" spans="1:13" x14ac:dyDescent="0.2">
      <c r="A16">
        <v>15</v>
      </c>
      <c r="B16">
        <v>34</v>
      </c>
      <c r="C16">
        <v>0</v>
      </c>
      <c r="D16">
        <v>34</v>
      </c>
      <c r="E16">
        <v>0</v>
      </c>
      <c r="F16">
        <v>34</v>
      </c>
      <c r="G16">
        <v>34</v>
      </c>
      <c r="I16" t="s">
        <v>1974</v>
      </c>
    </row>
    <row r="17" spans="1:9" x14ac:dyDescent="0.2">
      <c r="A17">
        <v>16</v>
      </c>
      <c r="B17">
        <v>9</v>
      </c>
      <c r="C17">
        <v>0</v>
      </c>
      <c r="D17">
        <v>9</v>
      </c>
      <c r="E17">
        <v>0</v>
      </c>
      <c r="F17">
        <v>9</v>
      </c>
      <c r="G17">
        <v>9</v>
      </c>
      <c r="I17" t="s">
        <v>1974</v>
      </c>
    </row>
    <row r="18" spans="1:9" x14ac:dyDescent="0.2">
      <c r="A18">
        <v>17</v>
      </c>
      <c r="B18">
        <v>4</v>
      </c>
      <c r="C18">
        <v>0</v>
      </c>
      <c r="D18">
        <v>4</v>
      </c>
      <c r="E18">
        <v>0</v>
      </c>
      <c r="F18">
        <v>0</v>
      </c>
      <c r="G18">
        <v>0</v>
      </c>
      <c r="I18" t="s">
        <v>1973</v>
      </c>
    </row>
    <row r="19" spans="1:9" x14ac:dyDescent="0.2">
      <c r="A19">
        <v>18</v>
      </c>
      <c r="B19">
        <v>20</v>
      </c>
      <c r="C19">
        <v>0</v>
      </c>
      <c r="D19">
        <v>20</v>
      </c>
      <c r="E19">
        <v>3</v>
      </c>
      <c r="F19">
        <v>10</v>
      </c>
      <c r="G19">
        <v>13</v>
      </c>
      <c r="I19" t="s">
        <v>1973</v>
      </c>
    </row>
    <row r="20" spans="1:9" x14ac:dyDescent="0.2">
      <c r="A20">
        <v>19</v>
      </c>
      <c r="B20">
        <v>13</v>
      </c>
      <c r="C20">
        <v>0</v>
      </c>
      <c r="D20">
        <v>13</v>
      </c>
      <c r="E20">
        <v>0</v>
      </c>
      <c r="F20">
        <v>14</v>
      </c>
      <c r="G20">
        <v>14</v>
      </c>
      <c r="I20" t="s">
        <v>1972</v>
      </c>
    </row>
    <row r="21" spans="1:9" x14ac:dyDescent="0.2">
      <c r="A21">
        <v>20</v>
      </c>
      <c r="B21">
        <v>38</v>
      </c>
      <c r="C21">
        <v>7</v>
      </c>
      <c r="D21">
        <v>45</v>
      </c>
      <c r="E21">
        <v>38</v>
      </c>
      <c r="F21">
        <v>6</v>
      </c>
      <c r="G21">
        <v>44</v>
      </c>
      <c r="I21" t="s">
        <v>1973</v>
      </c>
    </row>
    <row r="22" spans="1:9" x14ac:dyDescent="0.2">
      <c r="A22">
        <v>21</v>
      </c>
      <c r="B22">
        <v>161</v>
      </c>
      <c r="C22">
        <v>0</v>
      </c>
      <c r="D22">
        <v>161</v>
      </c>
      <c r="E22">
        <v>2</v>
      </c>
      <c r="F22">
        <v>9</v>
      </c>
      <c r="G22">
        <v>11</v>
      </c>
      <c r="I22" t="s">
        <v>1973</v>
      </c>
    </row>
    <row r="23" spans="1:9" x14ac:dyDescent="0.2">
      <c r="A23">
        <v>22</v>
      </c>
      <c r="B23">
        <v>22</v>
      </c>
      <c r="C23">
        <v>0</v>
      </c>
      <c r="D23">
        <v>22</v>
      </c>
      <c r="E23">
        <v>0</v>
      </c>
      <c r="F23">
        <v>22</v>
      </c>
      <c r="G23">
        <v>22</v>
      </c>
      <c r="I23" t="s">
        <v>1974</v>
      </c>
    </row>
    <row r="24" spans="1:9" x14ac:dyDescent="0.2">
      <c r="A24">
        <v>23</v>
      </c>
      <c r="B24">
        <v>86</v>
      </c>
      <c r="C24">
        <v>0</v>
      </c>
      <c r="D24">
        <v>86</v>
      </c>
      <c r="E24">
        <v>0</v>
      </c>
      <c r="F24">
        <v>86</v>
      </c>
      <c r="G24">
        <v>86</v>
      </c>
      <c r="I24" t="s">
        <v>1974</v>
      </c>
    </row>
    <row r="25" spans="1:9" x14ac:dyDescent="0.2">
      <c r="A25">
        <v>24</v>
      </c>
      <c r="B25">
        <v>38</v>
      </c>
      <c r="C25">
        <v>0</v>
      </c>
      <c r="D25">
        <v>38</v>
      </c>
      <c r="E25">
        <v>0</v>
      </c>
      <c r="F25">
        <v>39</v>
      </c>
      <c r="G25">
        <v>39</v>
      </c>
      <c r="I25" t="s">
        <v>1972</v>
      </c>
    </row>
    <row r="26" spans="1:9" x14ac:dyDescent="0.2">
      <c r="A26">
        <v>25</v>
      </c>
      <c r="B26">
        <v>24</v>
      </c>
      <c r="C26">
        <v>0</v>
      </c>
      <c r="D26">
        <v>24</v>
      </c>
      <c r="E26">
        <v>0</v>
      </c>
      <c r="F26">
        <v>24</v>
      </c>
      <c r="G26">
        <v>24</v>
      </c>
      <c r="I26" t="s">
        <v>1974</v>
      </c>
    </row>
    <row r="27" spans="1:9" x14ac:dyDescent="0.2">
      <c r="A27">
        <v>26</v>
      </c>
      <c r="B27">
        <v>33</v>
      </c>
      <c r="C27">
        <v>0</v>
      </c>
      <c r="D27">
        <v>33</v>
      </c>
      <c r="E27">
        <v>3</v>
      </c>
      <c r="F27">
        <v>3</v>
      </c>
      <c r="G27">
        <v>6</v>
      </c>
      <c r="I27" t="s">
        <v>1973</v>
      </c>
    </row>
    <row r="28" spans="1:9" x14ac:dyDescent="0.2">
      <c r="A28">
        <v>27</v>
      </c>
      <c r="B28">
        <v>15</v>
      </c>
      <c r="C28">
        <v>0</v>
      </c>
      <c r="D28">
        <v>15</v>
      </c>
      <c r="E28">
        <v>0</v>
      </c>
      <c r="F28">
        <v>15</v>
      </c>
      <c r="G28">
        <v>15</v>
      </c>
      <c r="I28" t="s">
        <v>1974</v>
      </c>
    </row>
    <row r="29" spans="1:9" x14ac:dyDescent="0.2">
      <c r="A29">
        <v>28</v>
      </c>
      <c r="B29">
        <v>8</v>
      </c>
      <c r="C29">
        <v>15</v>
      </c>
      <c r="D29">
        <v>23</v>
      </c>
      <c r="E29">
        <v>0</v>
      </c>
      <c r="F29">
        <v>55</v>
      </c>
      <c r="G29">
        <v>55</v>
      </c>
      <c r="I29" t="s">
        <v>1972</v>
      </c>
    </row>
    <row r="30" spans="1:9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30" t="s">
        <v>1974</v>
      </c>
    </row>
    <row r="31" spans="1:9" x14ac:dyDescent="0.2">
      <c r="A31">
        <v>30</v>
      </c>
      <c r="B31">
        <v>36</v>
      </c>
      <c r="C31">
        <v>0</v>
      </c>
      <c r="D31">
        <v>36</v>
      </c>
      <c r="E31">
        <v>11</v>
      </c>
      <c r="F31">
        <v>10</v>
      </c>
      <c r="G31">
        <v>21</v>
      </c>
      <c r="I31" t="s">
        <v>1973</v>
      </c>
    </row>
    <row r="32" spans="1:9" x14ac:dyDescent="0.2">
      <c r="A32">
        <v>31</v>
      </c>
      <c r="B32">
        <v>16</v>
      </c>
      <c r="C32">
        <v>0</v>
      </c>
      <c r="D32">
        <v>16</v>
      </c>
      <c r="E32">
        <v>8</v>
      </c>
      <c r="F32">
        <v>10</v>
      </c>
      <c r="G32">
        <v>18</v>
      </c>
      <c r="I32" t="s">
        <v>1972</v>
      </c>
    </row>
    <row r="33" spans="1:9" x14ac:dyDescent="0.2">
      <c r="A33">
        <v>32</v>
      </c>
      <c r="B33">
        <v>4</v>
      </c>
      <c r="C33">
        <v>0</v>
      </c>
      <c r="D33">
        <v>4</v>
      </c>
      <c r="E33">
        <v>0</v>
      </c>
      <c r="F33">
        <v>4</v>
      </c>
      <c r="G33">
        <v>4</v>
      </c>
      <c r="I33" t="s">
        <v>1974</v>
      </c>
    </row>
    <row r="34" spans="1:9" x14ac:dyDescent="0.2">
      <c r="A34">
        <v>33</v>
      </c>
      <c r="B34">
        <v>37</v>
      </c>
      <c r="C34">
        <v>0</v>
      </c>
      <c r="D34">
        <v>37</v>
      </c>
      <c r="E34">
        <v>0</v>
      </c>
      <c r="F34">
        <v>37</v>
      </c>
      <c r="G34">
        <v>37</v>
      </c>
      <c r="I34" t="s">
        <v>1974</v>
      </c>
    </row>
    <row r="35" spans="1:9" x14ac:dyDescent="0.2">
      <c r="A35">
        <v>34</v>
      </c>
      <c r="B35">
        <v>28</v>
      </c>
      <c r="C35">
        <v>0</v>
      </c>
      <c r="D35">
        <v>28</v>
      </c>
      <c r="E35">
        <v>0</v>
      </c>
      <c r="F35">
        <v>29</v>
      </c>
      <c r="G35">
        <v>29</v>
      </c>
      <c r="I35" t="s">
        <v>1972</v>
      </c>
    </row>
    <row r="36" spans="1:9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2</v>
      </c>
      <c r="G36">
        <v>2</v>
      </c>
      <c r="I36" t="s">
        <v>1972</v>
      </c>
    </row>
    <row r="37" spans="1:9" x14ac:dyDescent="0.2">
      <c r="A37">
        <v>36</v>
      </c>
      <c r="B37">
        <v>24</v>
      </c>
      <c r="C37">
        <v>0</v>
      </c>
      <c r="D37">
        <v>24</v>
      </c>
      <c r="E37">
        <v>0</v>
      </c>
      <c r="F37">
        <v>0</v>
      </c>
      <c r="G37">
        <v>0</v>
      </c>
      <c r="I37" t="s">
        <v>1973</v>
      </c>
    </row>
    <row r="38" spans="1:9" x14ac:dyDescent="0.2">
      <c r="A38">
        <v>37</v>
      </c>
      <c r="B38">
        <v>17</v>
      </c>
      <c r="C38">
        <v>0</v>
      </c>
      <c r="D38">
        <v>17</v>
      </c>
      <c r="E38">
        <v>18</v>
      </c>
      <c r="F38">
        <v>45</v>
      </c>
      <c r="G38">
        <v>63</v>
      </c>
      <c r="I38" t="s">
        <v>1972</v>
      </c>
    </row>
    <row r="39" spans="1:9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39" t="s">
        <v>1974</v>
      </c>
    </row>
    <row r="40" spans="1:9" x14ac:dyDescent="0.2">
      <c r="A40">
        <v>39</v>
      </c>
      <c r="B40">
        <v>79</v>
      </c>
      <c r="C40">
        <v>0</v>
      </c>
      <c r="D40">
        <v>79</v>
      </c>
      <c r="E40">
        <v>0</v>
      </c>
      <c r="F40">
        <v>79</v>
      </c>
      <c r="G40">
        <v>79</v>
      </c>
      <c r="I40" t="s">
        <v>1974</v>
      </c>
    </row>
    <row r="41" spans="1:9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41" t="s">
        <v>1974</v>
      </c>
    </row>
    <row r="42" spans="1:9" x14ac:dyDescent="0.2">
      <c r="A42">
        <v>41</v>
      </c>
      <c r="B42">
        <v>9</v>
      </c>
      <c r="C42">
        <v>0</v>
      </c>
      <c r="D42">
        <v>9</v>
      </c>
      <c r="E42">
        <v>0</v>
      </c>
      <c r="F42">
        <v>9</v>
      </c>
      <c r="G42">
        <v>9</v>
      </c>
      <c r="I42" t="s">
        <v>1974</v>
      </c>
    </row>
    <row r="43" spans="1:9" x14ac:dyDescent="0.2">
      <c r="A43">
        <v>42</v>
      </c>
      <c r="B43">
        <v>198</v>
      </c>
      <c r="C43">
        <v>0</v>
      </c>
      <c r="D43">
        <v>198</v>
      </c>
      <c r="E43">
        <v>0</v>
      </c>
      <c r="F43">
        <v>213</v>
      </c>
      <c r="G43">
        <v>213</v>
      </c>
      <c r="I43" t="s">
        <v>1972</v>
      </c>
    </row>
    <row r="44" spans="1:9" x14ac:dyDescent="0.2">
      <c r="A44">
        <v>43</v>
      </c>
      <c r="B44">
        <v>32</v>
      </c>
      <c r="C44">
        <v>0</v>
      </c>
      <c r="D44">
        <v>32</v>
      </c>
      <c r="E44">
        <v>1</v>
      </c>
      <c r="F44">
        <v>324</v>
      </c>
      <c r="G44">
        <v>325</v>
      </c>
      <c r="I44" t="s">
        <v>1972</v>
      </c>
    </row>
    <row r="45" spans="1:9" x14ac:dyDescent="0.2">
      <c r="A45">
        <v>44</v>
      </c>
      <c r="B45">
        <v>13</v>
      </c>
      <c r="C45">
        <v>0</v>
      </c>
      <c r="D45">
        <v>13</v>
      </c>
      <c r="E45">
        <v>0</v>
      </c>
      <c r="F45">
        <v>13</v>
      </c>
      <c r="G45">
        <v>13</v>
      </c>
      <c r="I45" t="s">
        <v>1974</v>
      </c>
    </row>
    <row r="46" spans="1:9" x14ac:dyDescent="0.2">
      <c r="A46">
        <v>45</v>
      </c>
      <c r="B46">
        <v>126</v>
      </c>
      <c r="C46">
        <v>0</v>
      </c>
      <c r="D46">
        <v>126</v>
      </c>
      <c r="E46">
        <v>3</v>
      </c>
      <c r="F46">
        <v>0</v>
      </c>
      <c r="G46">
        <v>3</v>
      </c>
      <c r="I46" t="s">
        <v>1973</v>
      </c>
    </row>
    <row r="47" spans="1:9" x14ac:dyDescent="0.2">
      <c r="A47">
        <v>46</v>
      </c>
      <c r="B47">
        <v>12</v>
      </c>
      <c r="C47">
        <v>0</v>
      </c>
      <c r="D47">
        <v>12</v>
      </c>
      <c r="E47">
        <v>1</v>
      </c>
      <c r="F47">
        <v>402</v>
      </c>
      <c r="G47">
        <v>403</v>
      </c>
      <c r="I47" t="s">
        <v>1972</v>
      </c>
    </row>
    <row r="48" spans="1:9" x14ac:dyDescent="0.2">
      <c r="A48">
        <v>47</v>
      </c>
      <c r="B48">
        <v>12</v>
      </c>
      <c r="C48">
        <v>0</v>
      </c>
      <c r="D48">
        <v>12</v>
      </c>
      <c r="E48">
        <v>16</v>
      </c>
      <c r="F48">
        <v>10</v>
      </c>
      <c r="G48">
        <v>26</v>
      </c>
      <c r="I48" t="s">
        <v>1972</v>
      </c>
    </row>
    <row r="49" spans="1:9" x14ac:dyDescent="0.2">
      <c r="A49">
        <v>48</v>
      </c>
      <c r="B49">
        <v>13</v>
      </c>
      <c r="C49">
        <v>0</v>
      </c>
      <c r="D49">
        <v>13</v>
      </c>
      <c r="E49">
        <v>0</v>
      </c>
      <c r="F49">
        <v>13</v>
      </c>
      <c r="G49">
        <v>13</v>
      </c>
      <c r="I49" t="s">
        <v>1974</v>
      </c>
    </row>
    <row r="50" spans="1:9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I50" t="s">
        <v>1974</v>
      </c>
    </row>
    <row r="51" spans="1:9" x14ac:dyDescent="0.2">
      <c r="A51">
        <v>50</v>
      </c>
      <c r="B51">
        <v>109</v>
      </c>
      <c r="C51">
        <v>0</v>
      </c>
      <c r="D51">
        <v>109</v>
      </c>
      <c r="E51">
        <v>23</v>
      </c>
      <c r="F51">
        <v>19</v>
      </c>
      <c r="G51">
        <v>42</v>
      </c>
      <c r="I51" t="s">
        <v>1973</v>
      </c>
    </row>
    <row r="52" spans="1:9" x14ac:dyDescent="0.2">
      <c r="A52">
        <v>51</v>
      </c>
      <c r="B52">
        <v>98</v>
      </c>
      <c r="C52">
        <v>0</v>
      </c>
      <c r="D52">
        <v>98</v>
      </c>
      <c r="E52">
        <v>55</v>
      </c>
      <c r="F52">
        <v>57</v>
      </c>
      <c r="G52">
        <v>112</v>
      </c>
      <c r="I52" t="s">
        <v>1972</v>
      </c>
    </row>
    <row r="53" spans="1:9" x14ac:dyDescent="0.2">
      <c r="A53">
        <v>52</v>
      </c>
      <c r="B53">
        <v>12</v>
      </c>
      <c r="C53">
        <v>0</v>
      </c>
      <c r="D53">
        <v>12</v>
      </c>
      <c r="E53">
        <v>2</v>
      </c>
      <c r="F53">
        <v>1</v>
      </c>
      <c r="G53">
        <v>3</v>
      </c>
      <c r="I53" t="s">
        <v>1973</v>
      </c>
    </row>
    <row r="54" spans="1:9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54" t="s">
        <v>1974</v>
      </c>
    </row>
    <row r="55" spans="1:9" x14ac:dyDescent="0.2">
      <c r="A55">
        <v>54</v>
      </c>
      <c r="B55">
        <v>9</v>
      </c>
      <c r="C55">
        <v>0</v>
      </c>
      <c r="D55">
        <v>9</v>
      </c>
      <c r="E55">
        <v>10</v>
      </c>
      <c r="F55">
        <v>12</v>
      </c>
      <c r="G55">
        <v>22</v>
      </c>
      <c r="I55" t="s">
        <v>1972</v>
      </c>
    </row>
    <row r="56" spans="1:9" x14ac:dyDescent="0.2">
      <c r="A56">
        <v>55</v>
      </c>
      <c r="B56">
        <v>116</v>
      </c>
      <c r="C56">
        <v>0</v>
      </c>
      <c r="D56">
        <v>116</v>
      </c>
      <c r="E56">
        <v>0</v>
      </c>
      <c r="F56">
        <v>122</v>
      </c>
      <c r="G56">
        <v>122</v>
      </c>
      <c r="I56" t="s">
        <v>1972</v>
      </c>
    </row>
    <row r="57" spans="1:9" x14ac:dyDescent="0.2">
      <c r="A57">
        <v>56</v>
      </c>
      <c r="B57">
        <v>26</v>
      </c>
      <c r="C57">
        <v>0</v>
      </c>
      <c r="D57">
        <v>26</v>
      </c>
      <c r="E57">
        <v>8</v>
      </c>
      <c r="F57">
        <v>1</v>
      </c>
      <c r="G57">
        <v>9</v>
      </c>
      <c r="I57" t="s">
        <v>1973</v>
      </c>
    </row>
    <row r="58" spans="1:9" x14ac:dyDescent="0.2">
      <c r="A58">
        <v>57</v>
      </c>
      <c r="B58">
        <v>18</v>
      </c>
      <c r="C58">
        <v>0</v>
      </c>
      <c r="D58">
        <v>18</v>
      </c>
      <c r="E58">
        <v>11</v>
      </c>
      <c r="F58">
        <v>11</v>
      </c>
      <c r="G58">
        <v>22</v>
      </c>
      <c r="I58" t="s">
        <v>1972</v>
      </c>
    </row>
    <row r="59" spans="1:9" x14ac:dyDescent="0.2">
      <c r="A59">
        <v>58</v>
      </c>
      <c r="B59">
        <v>3</v>
      </c>
      <c r="C59">
        <v>0</v>
      </c>
      <c r="D59">
        <v>3</v>
      </c>
      <c r="E59">
        <v>2</v>
      </c>
      <c r="F59">
        <v>1</v>
      </c>
      <c r="G59">
        <v>3</v>
      </c>
      <c r="I59" t="s">
        <v>1974</v>
      </c>
    </row>
    <row r="60" spans="1:9" x14ac:dyDescent="0.2">
      <c r="A60">
        <v>59</v>
      </c>
      <c r="B60">
        <v>29</v>
      </c>
      <c r="C60">
        <v>0</v>
      </c>
      <c r="D60">
        <v>29</v>
      </c>
      <c r="E60">
        <v>8</v>
      </c>
      <c r="F60">
        <v>8</v>
      </c>
      <c r="G60">
        <v>16</v>
      </c>
      <c r="I60" t="s">
        <v>1973</v>
      </c>
    </row>
    <row r="61" spans="1:9" x14ac:dyDescent="0.2">
      <c r="A61">
        <v>60</v>
      </c>
      <c r="B61">
        <v>3</v>
      </c>
      <c r="C61">
        <v>0</v>
      </c>
      <c r="D61">
        <v>3</v>
      </c>
      <c r="E61">
        <v>165</v>
      </c>
      <c r="F61">
        <v>118</v>
      </c>
      <c r="G61">
        <v>283</v>
      </c>
      <c r="I61" t="s">
        <v>1972</v>
      </c>
    </row>
    <row r="62" spans="1:9" x14ac:dyDescent="0.2">
      <c r="A62">
        <v>61</v>
      </c>
      <c r="B62">
        <v>6</v>
      </c>
      <c r="C62">
        <v>0</v>
      </c>
      <c r="D62">
        <v>6</v>
      </c>
      <c r="E62">
        <v>1</v>
      </c>
      <c r="F62">
        <v>13</v>
      </c>
      <c r="G62">
        <v>14</v>
      </c>
      <c r="I62" t="s">
        <v>1972</v>
      </c>
    </row>
    <row r="63" spans="1:9" x14ac:dyDescent="0.2">
      <c r="A63">
        <v>62</v>
      </c>
      <c r="B63">
        <v>73</v>
      </c>
      <c r="C63">
        <v>0</v>
      </c>
      <c r="D63">
        <v>73</v>
      </c>
      <c r="E63">
        <v>39</v>
      </c>
      <c r="F63">
        <v>54</v>
      </c>
      <c r="G63">
        <v>93</v>
      </c>
      <c r="I63" t="s">
        <v>1972</v>
      </c>
    </row>
    <row r="64" spans="1:9" x14ac:dyDescent="0.2">
      <c r="A64">
        <v>63</v>
      </c>
      <c r="B64">
        <v>31</v>
      </c>
      <c r="C64">
        <v>0</v>
      </c>
      <c r="D64">
        <v>31</v>
      </c>
      <c r="E64">
        <v>0</v>
      </c>
      <c r="F64">
        <v>45</v>
      </c>
      <c r="G64">
        <v>45</v>
      </c>
      <c r="I64" t="s">
        <v>1972</v>
      </c>
    </row>
    <row r="65" spans="1:9" x14ac:dyDescent="0.2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65" t="s">
        <v>1974</v>
      </c>
    </row>
    <row r="66" spans="1:9" x14ac:dyDescent="0.2">
      <c r="A66">
        <v>65</v>
      </c>
      <c r="B66">
        <v>86</v>
      </c>
      <c r="C66">
        <v>0</v>
      </c>
      <c r="D66">
        <v>86</v>
      </c>
      <c r="E66">
        <v>0</v>
      </c>
      <c r="F66">
        <v>86</v>
      </c>
      <c r="G66">
        <v>86</v>
      </c>
      <c r="I66" t="s">
        <v>1974</v>
      </c>
    </row>
    <row r="67" spans="1:9" x14ac:dyDescent="0.2">
      <c r="A67">
        <v>66</v>
      </c>
      <c r="B67">
        <v>55</v>
      </c>
      <c r="C67">
        <v>0</v>
      </c>
      <c r="D67">
        <v>55</v>
      </c>
      <c r="E67">
        <v>0</v>
      </c>
      <c r="F67">
        <v>89</v>
      </c>
      <c r="G67">
        <v>89</v>
      </c>
      <c r="I67" t="s">
        <v>1972</v>
      </c>
    </row>
    <row r="68" spans="1:9" x14ac:dyDescent="0.2">
      <c r="A68">
        <v>67</v>
      </c>
      <c r="B68">
        <v>198</v>
      </c>
      <c r="C68">
        <v>0</v>
      </c>
      <c r="D68">
        <v>198</v>
      </c>
      <c r="E68">
        <v>0</v>
      </c>
      <c r="F68">
        <v>213</v>
      </c>
      <c r="G68">
        <v>213</v>
      </c>
      <c r="I68" t="s">
        <v>1972</v>
      </c>
    </row>
    <row r="69" spans="1:9" x14ac:dyDescent="0.2">
      <c r="A69">
        <v>68</v>
      </c>
      <c r="B69">
        <v>9</v>
      </c>
      <c r="C69">
        <v>0</v>
      </c>
      <c r="D69">
        <v>9</v>
      </c>
      <c r="E69">
        <v>13</v>
      </c>
      <c r="F69">
        <v>4</v>
      </c>
      <c r="G69">
        <v>17</v>
      </c>
      <c r="I69" t="s">
        <v>1972</v>
      </c>
    </row>
    <row r="70" spans="1:9" x14ac:dyDescent="0.2">
      <c r="A70">
        <v>69</v>
      </c>
      <c r="B70">
        <v>0</v>
      </c>
      <c r="C70">
        <v>1</v>
      </c>
      <c r="D70">
        <v>1</v>
      </c>
      <c r="E70">
        <v>0</v>
      </c>
      <c r="F70">
        <v>12</v>
      </c>
      <c r="G70">
        <v>12</v>
      </c>
      <c r="I70" t="s">
        <v>1972</v>
      </c>
    </row>
    <row r="71" spans="1:9" x14ac:dyDescent="0.2">
      <c r="A71">
        <v>70</v>
      </c>
      <c r="B71">
        <v>13</v>
      </c>
      <c r="C71">
        <v>0</v>
      </c>
      <c r="D71">
        <v>13</v>
      </c>
      <c r="E71">
        <v>57</v>
      </c>
      <c r="F71">
        <v>35</v>
      </c>
      <c r="G71">
        <v>92</v>
      </c>
      <c r="I71" t="s">
        <v>1972</v>
      </c>
    </row>
    <row r="72" spans="1:9" x14ac:dyDescent="0.2">
      <c r="A72">
        <v>71</v>
      </c>
      <c r="B72">
        <v>0</v>
      </c>
      <c r="C72">
        <v>0</v>
      </c>
      <c r="D72">
        <v>0</v>
      </c>
      <c r="E72">
        <v>1</v>
      </c>
      <c r="F72">
        <v>41</v>
      </c>
      <c r="G72">
        <v>42</v>
      </c>
      <c r="I72" t="s">
        <v>1972</v>
      </c>
    </row>
    <row r="73" spans="1:9" x14ac:dyDescent="0.2">
      <c r="A73">
        <v>72</v>
      </c>
      <c r="B73">
        <v>82</v>
      </c>
      <c r="C73">
        <v>0</v>
      </c>
      <c r="D73">
        <v>82</v>
      </c>
      <c r="E73">
        <v>9</v>
      </c>
      <c r="F73">
        <v>25</v>
      </c>
      <c r="G73">
        <v>34</v>
      </c>
      <c r="I73" t="s">
        <v>1973</v>
      </c>
    </row>
    <row r="74" spans="1:9" x14ac:dyDescent="0.2">
      <c r="A74">
        <v>73</v>
      </c>
      <c r="B74">
        <v>40</v>
      </c>
      <c r="C74">
        <v>0</v>
      </c>
      <c r="D74">
        <v>40</v>
      </c>
      <c r="E74">
        <v>220</v>
      </c>
      <c r="F74">
        <v>113</v>
      </c>
      <c r="G74">
        <v>333</v>
      </c>
      <c r="I74" t="s">
        <v>1972</v>
      </c>
    </row>
    <row r="75" spans="1:9" x14ac:dyDescent="0.2">
      <c r="A75">
        <v>74</v>
      </c>
      <c r="B75">
        <v>360</v>
      </c>
      <c r="C75">
        <v>1</v>
      </c>
      <c r="D75">
        <v>361</v>
      </c>
      <c r="E75">
        <v>1</v>
      </c>
      <c r="F75">
        <v>402</v>
      </c>
      <c r="G75">
        <v>403</v>
      </c>
      <c r="I75" t="s">
        <v>1972</v>
      </c>
    </row>
    <row r="76" spans="1:9" x14ac:dyDescent="0.2">
      <c r="A76">
        <v>75</v>
      </c>
      <c r="B76">
        <v>21</v>
      </c>
      <c r="C76">
        <v>0</v>
      </c>
      <c r="D76">
        <v>21</v>
      </c>
      <c r="E76">
        <v>0</v>
      </c>
      <c r="F76">
        <v>29</v>
      </c>
      <c r="G76">
        <v>29</v>
      </c>
      <c r="I76" t="s">
        <v>1972</v>
      </c>
    </row>
  </sheetData>
  <sortState ref="A2:G76">
    <sortCondition ref="A2:A76"/>
  </sortState>
  <conditionalFormatting sqref="I2:I76">
    <cfRule type="cellIs" dxfId="2" priority="2" operator="equal">
      <formula>"A"</formula>
    </cfRule>
    <cfRule type="cellIs" dxfId="1" priority="1" operator="equal">
      <formula>"B"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Hibernate SATD (Maldonado)</vt:lpstr>
      <vt:lpstr>Hibernate SATD w fix</vt:lpstr>
      <vt:lpstr>Bugs between &amp; after</vt:lpstr>
      <vt:lpstr>Compare between &amp; after</vt:lpstr>
      <vt:lpstr>RQ2</vt:lpstr>
      <vt:lpstr>RQ1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2017-05-29T09:44:53Z</dcterms:created>
  <dcterms:modified xsi:type="dcterms:W3CDTF">2017-05-30T19:43:47Z</dcterms:modified>
</cp:coreProperties>
</file>