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ef\DokumenterIntern\Kinn\"/>
    </mc:Choice>
  </mc:AlternateContent>
  <bookViews>
    <workbookView xWindow="240" yWindow="20" windowWidth="16100" windowHeight="9660"/>
  </bookViews>
  <sheets>
    <sheet name="Sheet1" sheetId="1" r:id="rId1"/>
    <sheet name="Ark2" sheetId="3" r:id="rId2"/>
    <sheet name="Ark1" sheetId="2" r:id="rId3"/>
  </sheets>
  <calcPr calcId="162913"/>
  <pivotCaches>
    <pivotCache cacheId="14" r:id="rId4"/>
  </pivotCaches>
</workbook>
</file>

<file path=xl/calcChain.xml><?xml version="1.0" encoding="utf-8"?>
<calcChain xmlns="http://schemas.openxmlformats.org/spreadsheetml/2006/main">
  <c r="G4" i="2" l="1"/>
  <c r="J4" i="2" s="1"/>
  <c r="G5" i="2"/>
  <c r="J5" i="2" s="1"/>
  <c r="G6" i="2"/>
  <c r="J6" i="2" s="1"/>
  <c r="G7" i="2"/>
  <c r="J7" i="2" s="1"/>
  <c r="G8" i="2"/>
  <c r="J8" i="2" s="1"/>
  <c r="G9" i="2"/>
  <c r="J9" i="2" s="1"/>
  <c r="G10" i="2"/>
  <c r="J10" i="2" s="1"/>
  <c r="G11" i="2"/>
  <c r="J11" i="2" s="1"/>
  <c r="G3" i="2"/>
  <c r="J3" i="2" s="1"/>
  <c r="F4" i="2"/>
  <c r="I4" i="2" s="1"/>
  <c r="F5" i="2"/>
  <c r="I5" i="2" s="1"/>
  <c r="F6" i="2"/>
  <c r="I6" i="2" s="1"/>
  <c r="F7" i="2"/>
  <c r="I7" i="2" s="1"/>
  <c r="F8" i="2"/>
  <c r="I8" i="2" s="1"/>
  <c r="F9" i="2"/>
  <c r="I9" i="2" s="1"/>
  <c r="F10" i="2"/>
  <c r="I10" i="2" s="1"/>
  <c r="F11" i="2"/>
  <c r="I11" i="2" s="1"/>
  <c r="F3" i="2"/>
  <c r="I3" i="2" s="1"/>
  <c r="E4" i="2"/>
  <c r="H4" i="2" s="1"/>
  <c r="E5" i="2"/>
  <c r="H5" i="2" s="1"/>
  <c r="E6" i="2"/>
  <c r="H6" i="2" s="1"/>
  <c r="E7" i="2"/>
  <c r="H7" i="2" s="1"/>
  <c r="E8" i="2"/>
  <c r="H8" i="2" s="1"/>
  <c r="E9" i="2"/>
  <c r="H9" i="2" s="1"/>
  <c r="E10" i="2"/>
  <c r="H10" i="2" s="1"/>
  <c r="E11" i="2"/>
  <c r="H11" i="2" s="1"/>
  <c r="E3" i="2"/>
  <c r="H3" i="2" s="1"/>
</calcChain>
</file>

<file path=xl/sharedStrings.xml><?xml version="1.0" encoding="utf-8"?>
<sst xmlns="http://schemas.openxmlformats.org/spreadsheetml/2006/main" count="235" uniqueCount="39">
  <si>
    <t>living.branches</t>
  </si>
  <si>
    <t>dead.branches</t>
  </si>
  <si>
    <t>stem.wood</t>
  </si>
  <si>
    <t>stump</t>
  </si>
  <si>
    <t>bark</t>
  </si>
  <si>
    <t>usoil</t>
  </si>
  <si>
    <t>rot1</t>
  </si>
  <si>
    <t>rot2</t>
  </si>
  <si>
    <t>foliage</t>
  </si>
  <si>
    <t>biomass.aboveground.kg</t>
  </si>
  <si>
    <t>biomass.belowground.kg</t>
  </si>
  <si>
    <t>total.biomass.kg</t>
  </si>
  <si>
    <t>Lokalitet</t>
  </si>
  <si>
    <t>Trenr</t>
  </si>
  <si>
    <t>Art</t>
  </si>
  <si>
    <t>furu</t>
  </si>
  <si>
    <t>einer</t>
  </si>
  <si>
    <t>gran</t>
  </si>
  <si>
    <t>bjørk</t>
  </si>
  <si>
    <t>Hoyde(m)</t>
  </si>
  <si>
    <t>DBH(cm)</t>
  </si>
  <si>
    <t>Radetiketter</t>
  </si>
  <si>
    <t>Totalsum</t>
  </si>
  <si>
    <t>Summer av biomass.belowground.kg</t>
  </si>
  <si>
    <t>Summer av biomass.aboveground.kg</t>
  </si>
  <si>
    <t>Summer av total.biomass.kg</t>
  </si>
  <si>
    <t>Gjennomsnitt av biomass.aboveground.kg</t>
  </si>
  <si>
    <t>Gjennomsnitt av biomass.belowground.kg</t>
  </si>
  <si>
    <t>Gjennomsnitt av total.biomass.kg</t>
  </si>
  <si>
    <t>biomass.aboveground.kg.m2</t>
  </si>
  <si>
    <t>biomass.belowground.kg.m2</t>
  </si>
  <si>
    <t>total.biomass.kg.m2</t>
  </si>
  <si>
    <t>biomass.aboveground.t.ha</t>
  </si>
  <si>
    <t>biomass.belowground.t.ha</t>
  </si>
  <si>
    <t>total.biomass.t.ha</t>
  </si>
  <si>
    <t>Sum biomass.aboveground.kg</t>
  </si>
  <si>
    <t>Sum biomass.belowground.kg</t>
  </si>
  <si>
    <t>Sum total.biomass.kg</t>
  </si>
  <si>
    <t>SAT-SKOG_id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</si>
</sst>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08"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69" formatCode="0.00000000"/>
    </dxf>
    <dxf>
      <numFmt numFmtId="170" formatCode="0.000000000"/>
    </dxf>
    <dxf>
      <numFmt numFmtId="169" formatCode="0.00000000"/>
    </dxf>
    <dxf>
      <numFmt numFmtId="171" formatCode="0.0000000"/>
    </dxf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" formatCode="0"/>
    </dxf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69" formatCode="0.00000000"/>
    </dxf>
    <dxf>
      <numFmt numFmtId="170" formatCode="0.000000000"/>
    </dxf>
    <dxf>
      <numFmt numFmtId="169" formatCode="0.00000000"/>
    </dxf>
    <dxf>
      <numFmt numFmtId="171" formatCode="0.0000000"/>
    </dxf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" formatCode="0"/>
    </dxf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69" formatCode="0.00000000"/>
    </dxf>
    <dxf>
      <numFmt numFmtId="170" formatCode="0.000000000"/>
    </dxf>
    <dxf>
      <numFmt numFmtId="169" formatCode="0.00000000"/>
    </dxf>
    <dxf>
      <numFmt numFmtId="171" formatCode="0.0000000"/>
    </dxf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" formatCode="0"/>
    </dxf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69" formatCode="0.00000000"/>
    </dxf>
    <dxf>
      <numFmt numFmtId="170" formatCode="0.000000000"/>
    </dxf>
    <dxf>
      <numFmt numFmtId="169" formatCode="0.00000000"/>
    </dxf>
    <dxf>
      <numFmt numFmtId="171" formatCode="0.0000000"/>
    </dxf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" formatCode="0"/>
    </dxf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69" formatCode="0.00000000"/>
    </dxf>
    <dxf>
      <numFmt numFmtId="170" formatCode="0.000000000"/>
    </dxf>
    <dxf>
      <numFmt numFmtId="169" formatCode="0.00000000"/>
    </dxf>
    <dxf>
      <numFmt numFmtId="171" formatCode="0.0000000"/>
    </dxf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8" formatCode="0.0"/>
    </dxf>
    <dxf>
      <numFmt numFmtId="2" formatCode="0.00"/>
    </dxf>
    <dxf>
      <numFmt numFmtId="167" formatCode="0.000"/>
    </dxf>
    <dxf>
      <numFmt numFmtId="166" formatCode="0.0000"/>
    </dxf>
    <dxf>
      <numFmt numFmtId="165" formatCode="0.00000"/>
    </dxf>
    <dxf>
      <numFmt numFmtId="164" formatCode="0.000000"/>
    </dxf>
    <dxf>
      <numFmt numFmtId="171" formatCode="0.0000000"/>
    </dxf>
    <dxf>
      <numFmt numFmtId="169" formatCode="0.00000000"/>
    </dxf>
    <dxf>
      <numFmt numFmtId="170" formatCode="0.000000000"/>
    </dxf>
    <dxf>
      <numFmt numFmtId="169" formatCode="0.00000000"/>
    </dxf>
    <dxf>
      <numFmt numFmtId="168" formatCode="0.0"/>
    </dxf>
    <dxf>
      <numFmt numFmtId="2" formatCode="0.00"/>
    </dxf>
    <dxf>
      <numFmt numFmtId="167" formatCode="0.000"/>
    </dxf>
    <dxf>
      <numFmt numFmtId="166" formatCode="0.0000"/>
    </dxf>
    <dxf>
      <numFmt numFmtId="165" formatCode="0.00000"/>
    </dxf>
    <dxf>
      <numFmt numFmtId="164" formatCode="0.000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te Fandrem" refreshedDate="44460.624603124998" createdVersion="6" refreshedVersion="6" minRefreshableVersion="3" recordCount="184">
  <cacheSource type="worksheet">
    <worksheetSource ref="A1:Q185" sheet="Sheet1"/>
  </cacheSource>
  <cacheFields count="17">
    <cacheField name="Lokalitet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Trenr" numFmtId="0">
      <sharedItems containsSemiMixedTypes="0" containsString="0" containsNumber="1" containsInteger="1" minValue="1" maxValue="43"/>
    </cacheField>
    <cacheField name="Art" numFmtId="0">
      <sharedItems count="4">
        <s v="furu"/>
        <s v="einer"/>
        <s v="gran"/>
        <s v="bjørk"/>
      </sharedItems>
    </cacheField>
    <cacheField name="Hoyde(m)" numFmtId="0">
      <sharedItems containsSemiMixedTypes="0" containsString="0" containsNumber="1" minValue="3.2" maxValue="23.5"/>
    </cacheField>
    <cacheField name="DBH(cm)" numFmtId="0">
      <sharedItems containsSemiMixedTypes="0" containsString="0" containsNumber="1" minValue="9.24" maxValue="60.51"/>
    </cacheField>
    <cacheField name="living.branches" numFmtId="0">
      <sharedItems containsSemiMixedTypes="0" containsString="0" containsNumber="1" minValue="5.0950769486057261" maxValue="389.13715814011272"/>
    </cacheField>
    <cacheField name="dead.branches" numFmtId="0">
      <sharedItems containsSemiMixedTypes="0" containsString="0" containsNumber="1" minValue="0.26389152283845241" maxValue="12.5983906162424"/>
    </cacheField>
    <cacheField name="stem.wood" numFmtId="0">
      <sharedItems containsSemiMixedTypes="0" containsString="0" containsNumber="1" minValue="4.0917257077590632" maxValue="542.68249903457695"/>
    </cacheField>
    <cacheField name="stump" numFmtId="0">
      <sharedItems containsSemiMixedTypes="0" containsString="0" containsNumber="1" minValue="1.2785216575853351" maxValue="132.6486539635213"/>
    </cacheField>
    <cacheField name="bark" numFmtId="0">
      <sharedItems containsSemiMixedTypes="0" containsString="0" containsNumber="1" minValue="0.90381305102376186" maxValue="41.141782742223661"/>
    </cacheField>
    <cacheField name="usoil" numFmtId="0">
      <sharedItems containsSemiMixedTypes="0" containsString="0" containsNumber="1" minValue="4.8337696646526274" maxValue="373.13974698066983"/>
    </cacheField>
    <cacheField name="rot1" numFmtId="0">
      <sharedItems containsSemiMixedTypes="0" containsString="0" containsNumber="1" minValue="1.532461490363429" maxValue="43.933410135387703"/>
    </cacheField>
    <cacheField name="rot2" numFmtId="0">
      <sharedItems containsSemiMixedTypes="0" containsString="0" containsNumber="1" minValue="1.4788067703100809" maxValue="186.4409377966837"/>
    </cacheField>
    <cacheField name="foliage" numFmtId="0">
      <sharedItems containsSemiMixedTypes="0" containsString="0" containsNumber="1" minValue="1.882562183897128" maxValue="65.625665094201452"/>
    </cacheField>
    <cacheField name="biomass.aboveground.kg" numFmtId="0">
      <sharedItems containsSemiMixedTypes="0" containsString="0" containsNumber="1" minValue="18.736721848628129" maxValue="939.61629789558242"/>
    </cacheField>
    <cacheField name="biomass.belowground.kg" numFmtId="0">
      <sharedItems containsSemiMixedTypes="0" containsString="0" containsNumber="1" minValue="3.5552480070672918" maxValue="240.49109301714859"/>
    </cacheField>
    <cacheField name="total.biomass.kg" numFmtId="0">
      <sharedItems containsSemiMixedTypes="0" containsString="0" containsNumber="1" minValue="22.291969855695431" maxValue="1174.6647856895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4">
  <r>
    <x v="0"/>
    <n v="1"/>
    <x v="0"/>
    <n v="7.3"/>
    <n v="15.92"/>
    <n v="27.376342868013548"/>
    <n v="1.410472608451784"/>
    <n v="25.230753885293559"/>
    <n v="5.5997038522013343"/>
    <n v="3.4228593281174402"/>
    <n v="21.532504728057489"/>
    <n v="5.034262170476512"/>
    <n v="8.5768656622247423"/>
    <n v="8.3603707215205141"/>
    <n v="63.040132542077657"/>
    <n v="15.932800875856159"/>
    <n v="78.972933417933817"/>
  </r>
  <r>
    <x v="0"/>
    <n v="2"/>
    <x v="0"/>
    <n v="16.5"/>
    <n v="58.92"/>
    <n v="259.60269564872118"/>
    <n v="12.5983906162424"/>
    <n v="501.17181126478948"/>
    <n v="126.5321708568752"/>
    <n v="39.711229508954112"/>
    <n v="358.71414670156321"/>
    <n v="42.675379892497332"/>
    <n v="179.0797245811882"/>
    <n v="38.080084488775832"/>
    <n v="939.61629789558242"/>
    <n v="232.18197584468791"/>
    <n v="1171.7982737402699"/>
  </r>
  <r>
    <x v="0"/>
    <n v="3"/>
    <x v="0"/>
    <n v="12.1"/>
    <n v="40.76"/>
    <n v="187.651306833956"/>
    <n v="7.5774514056178432"/>
    <n v="216.17879342720551"/>
    <n v="60.968061401404022"/>
    <n v="21.056639894191949"/>
    <n v="192.74683866596661"/>
    <n v="26.915155227155399"/>
    <n v="94.172281269739912"/>
    <n v="31.639948077322131"/>
    <n v="493.43225296237529"/>
    <n v="131.77877726456259"/>
    <n v="625.21103022693785"/>
  </r>
  <r>
    <x v="0"/>
    <n v="4"/>
    <x v="0"/>
    <n v="12.8"/>
    <n v="45.22"/>
    <n v="217.12999119584501"/>
    <n v="8.7428025788634418"/>
    <n v="266.4692994667202"/>
    <n v="75.979641299953286"/>
    <n v="25.060699538266711"/>
    <n v="232.9690035837277"/>
    <n v="30.99970053781438"/>
    <n v="114.7612932729981"/>
    <n v="34.705595753079187"/>
    <n v="593.38243407964865"/>
    <n v="156.9893622837744"/>
    <n v="750.37179636342307"/>
  </r>
  <r>
    <x v="0"/>
    <n v="5"/>
    <x v="0"/>
    <n v="12.2"/>
    <n v="60.51"/>
    <n v="389.13715814011272"/>
    <n v="11.278627348031071"/>
    <n v="365.29560513855319"/>
    <n v="132.6486539635213"/>
    <n v="35.813648082176933"/>
    <n v="373.13974698066983"/>
    <n v="43.933410135387703"/>
    <n v="186.4409377966837"/>
    <n v="52.714931859876401"/>
    <n v="934.1736926723953"/>
    <n v="240.49109301714859"/>
    <n v="1174.664785689544"/>
  </r>
  <r>
    <x v="0"/>
    <n v="6"/>
    <x v="0"/>
    <n v="11.8"/>
    <n v="35.99"/>
    <n v="147.06704885166729"/>
    <n v="6.4606721976140227"/>
    <n v="174.65393810225609"/>
    <n v="46.169599095018668"/>
    <n v="17.261729874085979"/>
    <n v="151.27712007712961"/>
    <n v="22.449182195166859"/>
    <n v="72.986113217420055"/>
    <n v="26.692742928021719"/>
    <n v="391.612988120642"/>
    <n v="105.1075209821109"/>
    <n v="496.72050910275289"/>
  </r>
  <r>
    <x v="0"/>
    <n v="7"/>
    <x v="0"/>
    <n v="11.8"/>
    <n v="35.67"/>
    <n v="144.09602788690981"/>
    <n v="6.3908996945724308"/>
    <n v="172.27330270941121"/>
    <n v="45.23160609482251"/>
    <n v="17.02490364862641"/>
    <n v="148.5764472886093"/>
    <n v="22.14752737703488"/>
    <n v="71.60921073090158"/>
    <n v="26.300937619218299"/>
    <n v="385.01674003434221"/>
    <n v="103.34484119378681"/>
    <n v="488.36158122812901"/>
  </r>
  <r>
    <x v="0"/>
    <n v="8"/>
    <x v="1"/>
    <n v="3.2"/>
    <n v="9.24"/>
    <n v="12.19876990942152"/>
    <n v="0.26389152283845241"/>
    <n v="4.0917257077590632"/>
    <n v="1.2785216575853351"/>
    <n v="0.90381305102376186"/>
    <n v="4.8337696646526274"/>
    <n v="1.532461490363429"/>
    <n v="1.4788067703100809"/>
    <n v="5.604763794384068"/>
    <n v="18.736721848628129"/>
    <n v="3.5552480070672918"/>
    <n v="22.291969855695431"/>
  </r>
  <r>
    <x v="1"/>
    <n v="1"/>
    <x v="0"/>
    <n v="10.1"/>
    <n v="21.02"/>
    <n v="43.433059739582262"/>
    <n v="2.7867170293885701"/>
    <n v="59.352297328183177"/>
    <n v="11.9601586148972"/>
    <n v="6.5317259517465533"/>
    <n v="44.452679018372407"/>
    <n v="8.8418129519387456"/>
    <n v="19.384935991436681"/>
    <n v="11.069548156134241"/>
    <n v="124.06395866379781"/>
    <n v="32.492520403475211"/>
    <n v="156.55647906727299"/>
  </r>
  <r>
    <x v="1"/>
    <n v="2"/>
    <x v="0"/>
    <n v="15.4"/>
    <n v="26.75"/>
    <n v="51.430409852272362"/>
    <n v="4.9688614905919808"/>
    <n v="145.8100810528021"/>
    <n v="22.488920247730618"/>
    <n v="12.01113448452173"/>
    <n v="79.601154831112311"/>
    <n v="13.81575384203938"/>
    <n v="36.712429809094921"/>
    <n v="11.89995772700143"/>
    <n v="236.70940712791869"/>
    <n v="57.112234583381692"/>
    <n v="293.8216417113004"/>
  </r>
  <r>
    <x v="1"/>
    <n v="3"/>
    <x v="0"/>
    <n v="9.1999999999999993"/>
    <n v="21.34"/>
    <n v="50.74900822019513"/>
    <n v="2.683034511393676"/>
    <n v="55.269382165487983"/>
    <n v="12.454656280923169"/>
    <n v="6.4342789588945521"/>
    <n v="46.171113732959981"/>
    <n v="9.1040543460998506"/>
    <n v="20.216928605769169"/>
    <n v="12.77195180788442"/>
    <n v="127.5903601368945"/>
    <n v="33.716457452036813"/>
    <n v="161.3068175889313"/>
  </r>
  <r>
    <x v="1"/>
    <n v="4"/>
    <x v="0"/>
    <n v="11.2"/>
    <n v="19.43"/>
    <n v="30.396488740607602"/>
    <n v="2.6219598684109369"/>
    <n v="57.418364875067176"/>
    <n v="9.6708109616954392"/>
    <n v="5.9445322827587681"/>
    <n v="36.38844443429597"/>
    <n v="7.574903702731552"/>
    <n v="15.512732956836521"/>
    <n v="8.2140591650208794"/>
    <n v="106.0521567285399"/>
    <n v="26.717633472600529"/>
    <n v="132.76979020114049"/>
  </r>
  <r>
    <x v="1"/>
    <n v="5"/>
    <x v="0"/>
    <n v="16"/>
    <n v="34.71"/>
    <n v="94.017815953943966"/>
    <n v="7.119464976292841"/>
    <n v="233.797178192855"/>
    <n v="42.463044569359333"/>
    <n v="18.705381066033389"/>
    <n v="140.54881933896019"/>
    <n v="21.241970722624441"/>
    <n v="67.519339638667063"/>
    <n v="18.55642747074792"/>
    <n v="396.10288475848461"/>
    <n v="98.085774769600874"/>
    <n v="494.1886595280854"/>
  </r>
  <r>
    <x v="1"/>
    <n v="6"/>
    <x v="0"/>
    <n v="8.1"/>
    <n v="13.69"/>
    <n v="14.863089822532171"/>
    <n v="1.176929903718229"/>
    <n v="21.061706330487372"/>
    <n v="3.6918181706569899"/>
    <n v="2.7298591674300239"/>
    <n v="14.291252568567099"/>
    <n v="3.6465955485495938"/>
    <n v="5.3512781242902987"/>
    <n v="4.9292336339117284"/>
    <n v="43.523403394824783"/>
    <n v="10.599434397910111"/>
    <n v="54.122837792734892"/>
  </r>
  <r>
    <x v="1"/>
    <n v="7"/>
    <x v="0"/>
    <n v="7.6"/>
    <n v="14.65"/>
    <n v="19.99073370614801"/>
    <n v="1.2621972747499819"/>
    <n v="22.447035042743121"/>
    <n v="4.4510587529122763"/>
    <n v="2.9981762302272559"/>
    <n v="17.197259156539559"/>
    <n v="4.2197199474297618"/>
    <n v="6.6281027685123339"/>
    <n v="6.3975571020672826"/>
    <n v="51.149201006780643"/>
    <n v="12.746200403627279"/>
    <n v="63.895401410407928"/>
  </r>
  <r>
    <x v="1"/>
    <n v="8"/>
    <x v="0"/>
    <n v="13.6"/>
    <n v="21.66"/>
    <n v="33.208734243866623"/>
    <n v="3.4474392010930979"/>
    <n v="86.97946100696214"/>
    <n v="12.960429338299351"/>
    <n v="7.8727849491253057"/>
    <n v="47.920673044778113"/>
    <n v="9.368536716996962"/>
    <n v="21.066142340774292"/>
    <n v="8.5905435967968771"/>
    <n v="144.4688487393465"/>
    <n v="34.960243706478757"/>
    <n v="179.42909244582529"/>
  </r>
  <r>
    <x v="1"/>
    <n v="9"/>
    <x v="0"/>
    <n v="14.5"/>
    <n v="33.44"/>
    <n v="96.890032750079001"/>
    <n v="6.5345574900553274"/>
    <n v="196.5068174199894"/>
    <n v="38.909151490022978"/>
    <n v="16.87603732731186"/>
    <n v="130.11404027973921"/>
    <n v="20.043726384511409"/>
    <n v="62.210626219385702"/>
    <n v="19.088804710649029"/>
    <n v="355.71659647745861"/>
    <n v="91.204888789716179"/>
    <n v="446.92148526717472"/>
  </r>
  <r>
    <x v="1"/>
    <n v="10"/>
    <x v="0"/>
    <n v="12.6"/>
    <n v="14.65"/>
    <n v="10.92316255935337"/>
    <n v="1.749781259882969"/>
    <n v="38.430925426398503"/>
    <n v="4.4510587529122763"/>
    <n v="3.7615978318491572"/>
    <n v="17.197259156539559"/>
    <n v="4.2197199474297618"/>
    <n v="6.6281027685123339"/>
    <n v="3.5652447599095232"/>
    <n v="59.316525830396273"/>
    <n v="12.746200403627279"/>
    <n v="72.062726234023557"/>
  </r>
  <r>
    <x v="1"/>
    <n v="11"/>
    <x v="0"/>
    <n v="13.9"/>
    <n v="29.3"/>
    <n v="73.644739786688731"/>
    <n v="5.3947866502683599"/>
    <n v="151.0303155368172"/>
    <n v="28.261723202872911"/>
    <n v="13.363911235246389"/>
    <n v="97.849035129927543"/>
    <n v="16.160746425617329"/>
    <n v="45.872990486461873"/>
    <n v="15.66452616481804"/>
    <n v="271.69547641189359"/>
    <n v="69.587311927054628"/>
    <n v="341.28278833894819"/>
  </r>
  <r>
    <x v="1"/>
    <n v="12"/>
    <x v="0"/>
    <n v="13.3"/>
    <n v="23.25"/>
    <n v="41.754460811512757"/>
    <n v="3.798318148826402"/>
    <n v="96.334809789475813"/>
    <n v="15.63968766588626"/>
    <n v="8.8299510220131019"/>
    <n v="57.061619511315627"/>
    <n v="10.71316848392709"/>
    <n v="25.533899890217679"/>
    <n v="10.26398265845153"/>
    <n v="166.35722743771441"/>
    <n v="41.42193184542937"/>
    <n v="207.77915928314371"/>
  </r>
  <r>
    <x v="1"/>
    <n v="13"/>
    <x v="0"/>
    <n v="10.3"/>
    <n v="22.29"/>
    <n v="50.280834782184812"/>
    <n v="3.0882860516190509"/>
    <n v="67.416301841268876"/>
    <n v="13.98902212613174"/>
    <n v="7.3109520053230153"/>
    <n v="51.454560588099788"/>
    <n v="9.8954734306378072"/>
    <n v="22.787575113120528"/>
    <n v="12.34119025300353"/>
    <n v="142.08539680652751"/>
    <n v="37.465538461968052"/>
    <n v="179.55093526849549"/>
  </r>
  <r>
    <x v="1"/>
    <n v="14"/>
    <x v="0"/>
    <n v="8.1"/>
    <n v="16.559999999999999"/>
    <n v="27.382115148911971"/>
    <n v="1.629043802544208"/>
    <n v="30.2240193724543"/>
    <n v="6.242632080018077"/>
    <n v="3.8518377139213889"/>
    <n v="23.928939493529409"/>
    <n v="5.4674632884160328"/>
    <n v="9.6721644192419092"/>
    <n v="8.1194609146563348"/>
    <n v="69.329648117849956"/>
    <n v="17.686307413511329"/>
    <n v="87.015955531361271"/>
  </r>
  <r>
    <x v="1"/>
    <n v="15"/>
    <x v="0"/>
    <n v="12.8"/>
    <n v="24.52"/>
    <n v="50.695352642439978"/>
    <n v="4.0320951423109257"/>
    <n v="101.3834052348686"/>
    <n v="17.976083976782562"/>
    <n v="9.5216009135056385"/>
    <n v="64.873930408462797"/>
    <n v="11.819173185856769"/>
    <n v="29.38630878465208"/>
    <n v="11.95160757950211"/>
    <n v="183.60853790990771"/>
    <n v="46.897846431680243"/>
    <n v="230.5063843415879"/>
  </r>
  <r>
    <x v="1"/>
    <n v="16"/>
    <x v="0"/>
    <n v="14.1"/>
    <n v="33.119999999999997"/>
    <n v="97.918446138052317"/>
    <n v="6.3763128835777518"/>
    <n v="187.39762057440799"/>
    <n v="38.033926103275959"/>
    <n v="16.41279859960046"/>
    <n v="127.52058128029689"/>
    <n v="19.741968555975401"/>
    <n v="60.892722915130072"/>
    <n v="19.291072308047671"/>
    <n v="346.1391042989145"/>
    <n v="89.486655177020936"/>
    <n v="435.62575947593541"/>
  </r>
  <r>
    <x v="1"/>
    <n v="17"/>
    <x v="0"/>
    <n v="12.4"/>
    <n v="34.39"/>
    <n v="124.7871772040082"/>
    <n v="6.2766130391540456"/>
    <n v="171.9683959247343"/>
    <n v="41.555693575366369"/>
    <n v="16.443296603822422"/>
    <n v="137.8989672427667"/>
    <n v="20.940018440044909"/>
    <n v="66.170355802551867"/>
    <n v="23.460785745613389"/>
    <n v="361.03117634708542"/>
    <n v="96.343273667400297"/>
    <n v="457.37445001448572"/>
  </r>
  <r>
    <x v="1"/>
    <n v="18"/>
    <x v="0"/>
    <n v="7.5"/>
    <n v="22.29"/>
    <n v="73.470609239031006"/>
    <n v="2.4767515774099711"/>
    <n v="48.434855352306784"/>
    <n v="13.98902212613174"/>
    <n v="6.3409431428895981"/>
    <n v="51.454560588099788"/>
    <n v="9.8954734306378072"/>
    <n v="22.787575113120528"/>
    <n v="18.06153317115103"/>
    <n v="144.71218143776909"/>
    <n v="37.465538461968052"/>
    <n v="182.1777198997371"/>
  </r>
  <r>
    <x v="1"/>
    <n v="19"/>
    <x v="0"/>
    <n v="7.5"/>
    <n v="23.89"/>
    <n v="89.36620065182808"/>
    <n v="2.7487671733544889"/>
    <n v="54.824413860364402"/>
    <n v="16.79551272606605"/>
    <n v="7.1600143062493693"/>
    <n v="60.943767872832993"/>
    <n v="11.26730959532251"/>
    <n v="27.444824077328668"/>
    <n v="20.98244790751048"/>
    <n v="170.89490871786239"/>
    <n v="44.148255146766942"/>
    <n v="215.04316386462929"/>
  </r>
  <r>
    <x v="1"/>
    <n v="20"/>
    <x v="1"/>
    <n v="4.8"/>
    <n v="10.19"/>
    <n v="10.424924356003521"/>
    <n v="0.45663261186905452"/>
    <n v="7.1848606140716313"/>
    <n v="1.654566996410783"/>
    <n v="1.280776044837892"/>
    <n v="6.3264384803534339"/>
    <n v="1.904140466883071"/>
    <n v="2.0459707708875441"/>
    <n v="4.2359357330178069"/>
    <n v="21.00176062319288"/>
    <n v="4.6718714839426507"/>
    <n v="25.673632107135528"/>
  </r>
  <r>
    <x v="1"/>
    <n v="21"/>
    <x v="0"/>
    <n v="9.6"/>
    <n v="30.25"/>
    <n v="124.23658379144381"/>
    <n v="4.5668640099883877"/>
    <n v="106.0410815746271"/>
    <n v="30.570833745054451"/>
    <n v="11.930136727769121"/>
    <n v="104.9875492300519"/>
    <n v="17.04595689716653"/>
    <n v="49.474906670790013"/>
    <n v="24.843844425779771"/>
    <n v="277.34549984888281"/>
    <n v="74.416715484997411"/>
    <n v="351.76221533388031"/>
  </r>
  <r>
    <x v="1"/>
    <n v="22"/>
    <x v="0"/>
    <n v="13"/>
    <n v="28.98"/>
    <n v="77.579028757322305"/>
    <n v="5.1467243536059843"/>
    <n v="137.443549536559"/>
    <n v="27.502846137467468"/>
    <n v="12.7344267675747"/>
    <n v="95.484023243544613"/>
    <n v="15.8637549158487"/>
    <n v="44.68167700180075"/>
    <n v="16.41540795851315"/>
    <n v="260.40657555252938"/>
    <n v="67.981177106077155"/>
    <n v="328.38775265860659"/>
  </r>
  <r>
    <x v="1"/>
    <n v="23"/>
    <x v="0"/>
    <n v="11.5"/>
    <n v="23.25"/>
    <n v="49.682477955111352"/>
    <n v="3.516362851212735"/>
    <n v="81.935117772269123"/>
    <n v="15.63968766588626"/>
    <n v="8.2722030157931155"/>
    <n v="57.061619511315627"/>
    <n v="10.71316848392709"/>
    <n v="25.533899890217679"/>
    <n v="11.96371767413209"/>
    <n v="159.0458492602726"/>
    <n v="41.42193184542937"/>
    <n v="200.46778110570199"/>
  </r>
  <r>
    <x v="1"/>
    <n v="24"/>
    <x v="0"/>
    <n v="13.3"/>
    <n v="29.62"/>
    <n v="79.800809509721574"/>
    <n v="5.3611475790998506"/>
    <n v="146.2503319696259"/>
    <n v="29.030203837905241"/>
    <n v="13.33932733189714"/>
    <n v="100.2342613273743"/>
    <n v="16.45836604773174"/>
    <n v="47.075535211346768"/>
    <n v="16.711207309449211"/>
    <n v="273.78182022824973"/>
    <n v="71.204057489469079"/>
    <n v="344.98587771771878"/>
  </r>
  <r>
    <x v="1"/>
    <n v="25"/>
    <x v="0"/>
    <n v="10.199999999999999"/>
    <n v="15.92"/>
    <n v="18.352549553314368"/>
    <n v="1.784336470848924"/>
    <n v="35.719091448513041"/>
    <n v="5.5997038522013343"/>
    <n v="3.977177562995569"/>
    <n v="21.532504728057489"/>
    <n v="5.034262170476512"/>
    <n v="8.5768656622247423"/>
    <n v="5.5831846723473149"/>
    <n v="65.432858887873223"/>
    <n v="15.932800875856159"/>
    <n v="81.365659763729383"/>
  </r>
  <r>
    <x v="1"/>
    <n v="26"/>
    <x v="0"/>
    <n v="10.9"/>
    <n v="18.149999999999999"/>
    <n v="25.529113853373069"/>
    <n v="2.3111094346301981"/>
    <n v="49.108395806770368"/>
    <n v="8.0306038831072577"/>
    <n v="5.1945099301816224"/>
    <n v="30.490058552238231"/>
    <n v="6.6038202848422234"/>
    <n v="12.721695458333031"/>
    <n v="7.19019907493609"/>
    <n v="90.173732908062519"/>
    <n v="22.45945466913097"/>
    <n v="112.6331875771935"/>
  </r>
  <r>
    <x v="1"/>
    <n v="27"/>
    <x v="0"/>
    <n v="12.8"/>
    <n v="22.93"/>
    <n v="42.033505747155679"/>
    <n v="3.6495303046436538"/>
    <n v="90.006432739723962"/>
    <n v="15.07834303136111"/>
    <n v="8.4711703145634729"/>
    <n v="55.163351654244998"/>
    <n v="10.438726828736099"/>
    <n v="24.60222132464056"/>
    <n v="10.360494195610039"/>
    <n v="159.23898213744789"/>
    <n v="40.085008622883883"/>
    <n v="199.32399076033181"/>
  </r>
  <r>
    <x v="1"/>
    <n v="28"/>
    <x v="0"/>
    <n v="9.5"/>
    <n v="22.61"/>
    <n v="57.684680346046889"/>
    <n v="2.9953252309139602"/>
    <n v="63.467933063763752"/>
    <n v="14.528107046331479"/>
    <n v="7.2297000350192313"/>
    <n v="53.294191825481398"/>
    <n v="10.16613654878482"/>
    <n v="23.68670498511365"/>
    <n v="13.98118333025689"/>
    <n v="145.9057457220753"/>
    <n v="38.766084779149921"/>
    <n v="184.6718305012252"/>
  </r>
  <r>
    <x v="2"/>
    <n v="1"/>
    <x v="0"/>
    <n v="11"/>
    <n v="17.52"/>
    <n v="22.64559449042007"/>
    <n v="2.1928877109732769"/>
    <n v="46.42006204013115"/>
    <n v="7.2893393307405576"/>
    <n v="4.8933359653154334"/>
    <n v="27.787557684315232"/>
    <n v="6.1437634860784716"/>
    <n v="11.45757554894835"/>
    <n v="6.5270744409117656"/>
    <n v="83.441219537580494"/>
    <n v="20.498218353574671"/>
    <n v="103.93943789115519"/>
  </r>
  <r>
    <x v="2"/>
    <n v="2"/>
    <x v="0"/>
    <n v="17"/>
    <n v="28.34"/>
    <n v="53.15556569157765"/>
    <n v="5.5763801829394026"/>
    <n v="180.91434722140471"/>
    <n v="26.01428895258109"/>
    <n v="13.83863621821617"/>
    <n v="90.81641670568284"/>
    <n v="15.271853234365389"/>
    <n v="42.333744935173023"/>
    <n v="12.1937289082436"/>
    <n v="279.49921826671903"/>
    <n v="64.802127753101743"/>
    <n v="344.3013460198207"/>
  </r>
  <r>
    <x v="2"/>
    <n v="3"/>
    <x v="0"/>
    <n v="15.2"/>
    <n v="37.26"/>
    <n v="117.50310274978359"/>
    <n v="7.6088505583313344"/>
    <n v="245.3786330331927"/>
    <n v="49.964040621936498"/>
    <n v="20.395030316349882"/>
    <n v="162.10830309802759"/>
    <n v="23.64468569655401"/>
    <n v="78.512510118157635"/>
    <n v="21.87049239440244"/>
    <n v="440.84965727959411"/>
    <n v="112.1442624760911"/>
    <n v="552.99391975568517"/>
  </r>
  <r>
    <x v="2"/>
    <n v="4"/>
    <x v="0"/>
    <n v="14.6"/>
    <n v="28.03"/>
    <n v="61.972329480258423"/>
    <n v="5.1896331237006086"/>
    <n v="148.36937013905521"/>
    <n v="25.307444017179531"/>
    <n v="12.68932538245399"/>
    <n v="88.586312461360905"/>
    <n v="14.98624514240241"/>
    <n v="41.213574277999371"/>
    <n v="13.71863934145782"/>
    <n v="253.5281021426477"/>
    <n v="63.27886844418137"/>
    <n v="316.8069705868291"/>
  </r>
  <r>
    <x v="2"/>
    <n v="5"/>
    <x v="0"/>
    <n v="9.3000000000000007"/>
    <n v="33.44"/>
    <n v="164.76811921713829"/>
    <n v="5.0921093292582889"/>
    <n v="120.56218669164861"/>
    <n v="38.909151490022978"/>
    <n v="13.82684052119628"/>
    <n v="130.11404027973921"/>
    <n v="20.043726384511409"/>
    <n v="62.210626219385702"/>
    <n v="30.85849640070705"/>
    <n v="343.15840724926443"/>
    <n v="91.204888789716179"/>
    <n v="434.36329603898059"/>
  </r>
  <r>
    <x v="2"/>
    <n v="6"/>
    <x v="0"/>
    <n v="13.7"/>
    <n v="32.479999999999997"/>
    <n v="96.711951830505271"/>
    <n v="6.137755332647556"/>
    <n v="175.77358777118869"/>
    <n v="36.308675149633501"/>
    <n v="15.70501825990927"/>
    <n v="122.3796078647097"/>
    <n v="19.138886777193459"/>
    <n v="58.2822894521885"/>
    <n v="19.180824452263511"/>
    <n v="330.63698834388441"/>
    <n v="86.070932715076225"/>
    <n v="416.70792105896061"/>
  </r>
  <r>
    <x v="2"/>
    <n v="7"/>
    <x v="0"/>
    <n v="16.7"/>
    <n v="45.54"/>
    <n v="160.2145018010396"/>
    <n v="9.8598676172017505"/>
    <n v="366.20564405707881"/>
    <n v="77.092923775412416"/>
    <n v="28.516675017975452"/>
    <n v="235.88873984100189"/>
    <n v="31.288241244056248"/>
    <n v="116.25635268987151"/>
    <n v="27.156721613286351"/>
    <n v="641.88961226870799"/>
    <n v="158.79581606558949"/>
    <n v="800.68542833429751"/>
  </r>
  <r>
    <x v="2"/>
    <n v="8"/>
    <x v="0"/>
    <n v="16.5"/>
    <n v="54.14"/>
    <n v="224.5962477886886"/>
    <n v="11.66395713785878"/>
    <n v="452.37086366605581"/>
    <n v="108.3647011606577"/>
    <n v="35.735451079613263"/>
    <n v="314.96405169987332"/>
    <n v="38.768438923627947"/>
    <n v="156.7276767193419"/>
    <n v="34.437918064680908"/>
    <n v="832.73122083287399"/>
    <n v="206.59935053921561"/>
    <n v="1039.3305713720899"/>
  </r>
  <r>
    <x v="2"/>
    <n v="9"/>
    <x v="0"/>
    <n v="16.5"/>
    <n v="50.32"/>
    <n v="196.7715231497429"/>
    <n v="10.87139199165051"/>
    <n v="412.27227589718541"/>
    <n v="94.191378958782408"/>
    <n v="32.489168781187033"/>
    <n v="279.78079216275961"/>
    <n v="35.514261568533414"/>
    <n v="138.728344794332"/>
    <n v="31.398547219719319"/>
    <n v="746.59573877854814"/>
    <n v="185.5894132039771"/>
    <n v="932.18515198252533"/>
  </r>
  <r>
    <x v="2"/>
    <n v="10"/>
    <x v="0"/>
    <n v="13.3"/>
    <n v="28.03"/>
    <n v="69.281458770029118"/>
    <n v="4.9727361300498369"/>
    <n v="133.3480424711459"/>
    <n v="25.307444017179531"/>
    <n v="12.169301153376001"/>
    <n v="88.586312461360905"/>
    <n v="14.98624514240241"/>
    <n v="41.213574277999371"/>
    <n v="15.044514223464899"/>
    <n v="245.07898254178039"/>
    <n v="63.27886844418137"/>
    <n v="308.35785098596182"/>
  </r>
  <r>
    <x v="2"/>
    <n v="11"/>
    <x v="0"/>
    <n v="17"/>
    <n v="44.9"/>
    <n v="152.49192778925911"/>
    <n v="9.7694039123454193"/>
    <n v="366.93170461472289"/>
    <n v="74.870798392274381"/>
    <n v="28.18172812524972"/>
    <n v="230.0527749232705"/>
    <n v="30.710503692067221"/>
    <n v="113.268051052882"/>
    <n v="26.212993438448891"/>
    <n v="632.24556283385152"/>
    <n v="155.18197653099611"/>
    <n v="787.42753936484758"/>
  </r>
  <r>
    <x v="2"/>
    <n v="12"/>
    <x v="0"/>
    <n v="13.9"/>
    <n v="30.57"/>
    <n v="81.937182263798064"/>
    <n v="5.7099043452875327"/>
    <n v="161.9941482433594"/>
    <n v="31.36724059962112"/>
    <n v="14.33025438008516"/>
    <n v="107.43020373659461"/>
    <n v="17.345164747624509"/>
    <n v="50.709334576314554"/>
    <n v="16.951148531201149"/>
    <n v="295.33872983215127"/>
    <n v="76.06296313697348"/>
    <n v="371.40169296912478"/>
  </r>
  <r>
    <x v="2"/>
    <n v="13"/>
    <x v="0"/>
    <n v="18.3"/>
    <n v="56.69"/>
    <n v="214.9440583705908"/>
    <n v="12.551078633517459"/>
    <n v="542.68249903457695"/>
    <n v="118.0088478990417"/>
    <n v="39.670381525275197"/>
    <n v="338.36382319669048"/>
    <n v="40.875914851142298"/>
    <n v="168.6874359423621"/>
    <n v="33.346960190043163"/>
    <n v="927.85686546300212"/>
    <n v="220.35497529764891"/>
    <n v="1148.2118407606511"/>
  </r>
  <r>
    <x v="2"/>
    <n v="14"/>
    <x v="0"/>
    <n v="15.9"/>
    <n v="21.02"/>
    <n v="25.247382838952731"/>
    <n v="3.5150331880091579"/>
    <n v="98.728804547427373"/>
    <n v="11.9601586148972"/>
    <n v="8.0067421791009412"/>
    <n v="44.452679018372407"/>
    <n v="8.8418129519387456"/>
    <n v="19.384935991436681"/>
    <n v="6.9141252814272258"/>
    <n v="147.4581213683874"/>
    <n v="32.492520403475211"/>
    <n v="179.95064177186259"/>
  </r>
  <r>
    <x v="2"/>
    <n v="15"/>
    <x v="0"/>
    <n v="10.5"/>
    <n v="40.76"/>
    <n v="222.3257143599173"/>
    <n v="6.977653746452499"/>
    <n v="185.1764639118978"/>
    <n v="60.968061401404022"/>
    <n v="19.75836085307332"/>
    <n v="192.74683866596661"/>
    <n v="26.915155227155399"/>
    <n v="94.172281269739912"/>
    <n v="36.977320221439669"/>
    <n v="495.20625427274501"/>
    <n v="131.77877726456259"/>
    <n v="626.98503153730758"/>
  </r>
  <r>
    <x v="3"/>
    <n v="1"/>
    <x v="0"/>
    <n v="16.7"/>
    <n v="20.7"/>
    <n v="22.760437401606008"/>
    <n v="3.4910190058346249"/>
    <n v="101.7822395061328"/>
    <n v="11.47695574215723"/>
    <n v="7.9645121380469099"/>
    <n v="42.76574876975058"/>
    <n v="8.5818947557835372"/>
    <n v="18.570358242934589"/>
    <n v="6.3906302821520873"/>
    <n v="147.47516379377751"/>
    <n v="31.288793027593361"/>
    <n v="178.7639568213709"/>
  </r>
  <r>
    <x v="3"/>
    <n v="2"/>
    <x v="2"/>
    <n v="19.7"/>
    <n v="21.66"/>
    <n v="51.31689986466457"/>
    <n v="3.855808582884757"/>
    <n v="132.1050028691447"/>
    <n v="13.63699036499572"/>
    <n v="11.951160571493171"/>
    <n v="60.904964602969329"/>
    <n v="10.36218848357133"/>
    <n v="29.338934066574961"/>
    <n v="19.81407744502069"/>
    <n v="212.86586225318291"/>
    <n v="47.267974237973597"/>
    <n v="260.13383649115661"/>
  </r>
  <r>
    <x v="3"/>
    <n v="3"/>
    <x v="2"/>
    <n v="19"/>
    <n v="30.57"/>
    <n v="122.2404840485469"/>
    <n v="4.8669541967431664"/>
    <n v="221.5888356497457"/>
    <n v="32.834598911284097"/>
    <n v="22.804516777950539"/>
    <n v="137.72065346671189"/>
    <n v="18.30856129600361"/>
    <n v="67.49125470484509"/>
    <n v="41.839888285932403"/>
    <n v="404.33538958427027"/>
    <n v="104.8860545554278"/>
    <n v="509.22144413969812"/>
  </r>
  <r>
    <x v="3"/>
    <n v="4"/>
    <x v="2"/>
    <n v="17.899999999999999"/>
    <n v="29.94"/>
    <n v="121.6276861575562"/>
    <n v="4.2633094223471124"/>
    <n v="197.80512601497131"/>
    <n v="31.196695812728041"/>
    <n v="21.301141342913191"/>
    <n v="131.4277772733297"/>
    <n v="17.726623607768481"/>
    <n v="64.453791122205217"/>
    <n v="41.326165232265957"/>
    <n v="376.19395875051578"/>
    <n v="100.2310814606017"/>
    <n v="476.4250402111175"/>
  </r>
  <r>
    <x v="3"/>
    <n v="5"/>
    <x v="2"/>
    <n v="14.7"/>
    <n v="20.059999999999999"/>
    <n v="51.676647548088447"/>
    <n v="2.0893597595231639"/>
    <n v="78.800741571520192"/>
    <n v="11.136709223183949"/>
    <n v="8.8905410481303857"/>
    <n v="50.2655697533609"/>
    <n v="9.0470714659221176"/>
    <n v="23.885765123554251"/>
    <n v="19.202466627844888"/>
    <n v="152.59399915044611"/>
    <n v="39.128860530176951"/>
    <n v="191.72285968062309"/>
  </r>
  <r>
    <x v="3"/>
    <n v="6"/>
    <x v="2"/>
    <n v="23.5"/>
    <n v="28.03"/>
    <n v="85.021636229717402"/>
    <n v="6.9932250867576604"/>
    <n v="263.15460470707689"/>
    <n v="26.480937025151579"/>
    <n v="21.76817139789739"/>
    <n v="113.07518656055269"/>
    <n v="15.97340387252814"/>
    <n v="55.506278590118107"/>
    <n v="31.668507980152789"/>
    <n v="403.41857444660093"/>
    <n v="86.594249535401133"/>
    <n v="490.01282398200198"/>
  </r>
  <r>
    <x v="3"/>
    <n v="7"/>
    <x v="2"/>
    <n v="12.9"/>
    <n v="11.15"/>
    <n v="11.47315971144311"/>
    <n v="0.98798743710487602"/>
    <n v="23.52885919069421"/>
    <n v="2.3661188030443232"/>
    <n v="2.5025600841581981"/>
    <n v="10.99865089456477"/>
    <n v="3.0147159562761439"/>
    <n v="4.0539677121311417"/>
    <n v="5.0010614115093608"/>
    <n v="40.85868522644472"/>
    <n v="8.6325320915204422"/>
    <n v="49.491217317965173"/>
  </r>
  <r>
    <x v="3"/>
    <n v="8"/>
    <x v="2"/>
    <n v="19.100000000000001"/>
    <n v="22.93"/>
    <n v="60.7114543643494"/>
    <n v="3.8194183410505071"/>
    <n v="139.5159072140132"/>
    <n v="15.831415972364541"/>
    <n v="13.180541130932809"/>
    <n v="70.091558131582062"/>
    <n v="11.4391483725681"/>
    <n v="34.021447728737762"/>
    <n v="22.83387324788346"/>
    <n v="233.0587370227104"/>
    <n v="54.260142159217523"/>
    <n v="287.31887918192803"/>
  </r>
  <r>
    <x v="3"/>
    <n v="9"/>
    <x v="2"/>
    <n v="16.899999999999999"/>
    <n v="25.48"/>
    <n v="86.202756280733624"/>
    <n v="3.3263354715243381"/>
    <n v="141.33070080997979"/>
    <n v="20.793716452908271"/>
    <n v="15.26110852818303"/>
    <n v="90.418720121239716"/>
    <n v="13.671883281787149"/>
    <n v="44.273450469249383"/>
    <n v="30.462362575696961"/>
    <n v="266.91461754332897"/>
    <n v="69.625003668331445"/>
    <n v="336.53962121166052"/>
  </r>
  <r>
    <x v="3"/>
    <n v="10"/>
    <x v="2"/>
    <n v="15.5"/>
    <n v="12.74"/>
    <n v="14.616870501355519"/>
    <n v="1.52000320367521"/>
    <n v="37.298347342433303"/>
    <n v="3.339119878876541"/>
    <n v="3.5639034512082808"/>
    <n v="15.54482474755266"/>
    <n v="3.8869909648147569"/>
    <n v="6.22080983253014"/>
    <n v="6.3345404769797629"/>
    <n v="60.338244377548847"/>
    <n v="12.20570486867612"/>
    <n v="72.543949246224969"/>
  </r>
  <r>
    <x v="3"/>
    <n v="11"/>
    <x v="2"/>
    <n v="16"/>
    <n v="22.29"/>
    <n v="64.056899562302874"/>
    <n v="2.6707874646168812"/>
    <n v="105.1391322885699"/>
    <n v="14.702380092055851"/>
    <n v="11.428752873858491"/>
    <n v="65.381626721099821"/>
    <n v="10.89309057907718"/>
    <n v="31.62419052304222"/>
    <n v="23.37881748121972"/>
    <n v="197.99795228140391"/>
    <n v="50.679246629043973"/>
    <n v="248.67719891044791"/>
  </r>
  <r>
    <x v="3"/>
    <n v="12"/>
    <x v="2"/>
    <n v="19.3"/>
    <n v="31.85"/>
    <n v="132.68504435315"/>
    <n v="5.1959352655458773"/>
    <n v="241.2648965037825"/>
    <n v="36.284241225175641"/>
    <n v="24.7713392769218"/>
    <n v="150.84851414861089"/>
    <n v="19.494606865724268"/>
    <n v="73.779028863642694"/>
    <n v="45.00158382582174"/>
    <n v="440.20145662457583"/>
    <n v="114.5642729234352"/>
    <n v="554.765729548011"/>
  </r>
  <r>
    <x v="3"/>
    <n v="13"/>
    <x v="2"/>
    <n v="19.3"/>
    <n v="22.93"/>
    <n v="60.251303886857279"/>
    <n v="3.8981780657671909"/>
    <n v="141.54272399240909"/>
    <n v="15.831415972364541"/>
    <n v="13.25098953888547"/>
    <n v="70.091558131582062"/>
    <n v="11.4391483725681"/>
    <n v="34.021447728737762"/>
    <n v="22.718260187058149"/>
    <n v="234.77461145628359"/>
    <n v="54.260142159217523"/>
    <n v="289.03475361550107"/>
  </r>
  <r>
    <x v="3"/>
    <n v="14"/>
    <x v="2"/>
    <n v="19"/>
    <n v="32.799999999999997"/>
    <n v="143.3616068708406"/>
    <n v="5.1648567121626847"/>
    <n v="246.91665703165719"/>
    <n v="38.947260408588789"/>
    <n v="25.908040077336089"/>
    <n v="160.87338007580109"/>
    <n v="20.376970317335939"/>
    <n v="78.537211869259593"/>
    <n v="47.994717697372622"/>
    <n v="460.2984211005853"/>
    <n v="121.9261196672123"/>
    <n v="582.22454076779763"/>
  </r>
  <r>
    <x v="3"/>
    <n v="15"/>
    <x v="2"/>
    <n v="17.2"/>
    <n v="17.2"/>
    <n v="30.81930591457872"/>
    <n v="2.4081793067200312"/>
    <n v="73.232307394099251"/>
    <n v="7.3964099222137243"/>
    <n v="6.9729690768048291"/>
    <n v="33.945469090720252"/>
    <n v="6.8399621075060804"/>
    <n v="15.497214800061011"/>
    <n v="12.42769825839156"/>
    <n v="120.82917161441659"/>
    <n v="26.54905916850652"/>
    <n v="147.37823078292311"/>
  </r>
  <r>
    <x v="3"/>
    <n v="16"/>
    <x v="2"/>
    <n v="20.100000000000001"/>
    <n v="35.03"/>
    <n v="158.95214439124581"/>
    <n v="6.0953535053874512"/>
    <n v="294.7267653387176"/>
    <n v="45.526724277215258"/>
    <n v="29.95990245295437"/>
    <n v="185.27012367419621"/>
    <n v="22.450015950688169"/>
    <n v="89.966428055139716"/>
    <n v="52.872911805074303"/>
    <n v="535.26088996552051"/>
    <n v="139.743399396981"/>
    <n v="675.00428936250148"/>
  </r>
  <r>
    <x v="3"/>
    <n v="17"/>
    <x v="2"/>
    <n v="16.8"/>
    <n v="20.38"/>
    <n v="49.135650790060389"/>
    <n v="2.6913459098409831"/>
    <n v="95.871551212996607"/>
    <n v="11.61319246713887"/>
    <n v="9.7635482395073403"/>
    <n v="52.308412333918412"/>
    <n v="9.3059931415497577"/>
    <n v="24.934792807734588"/>
    <n v="18.65564882901532"/>
    <n v="169.07528861954421"/>
    <n v="40.695219866779553"/>
    <n v="209.77050848632371"/>
  </r>
  <r>
    <x v="3"/>
    <n v="18"/>
    <x v="2"/>
    <n v="17.7"/>
    <n v="27.39"/>
    <n v="99.412929132245822"/>
    <n v="3.8642763122149062"/>
    <n v="169.07514805645951"/>
    <n v="24.986994335967211"/>
    <n v="17.928834998936271"/>
    <n v="107.18278331319659"/>
    <n v="15.39080215839313"/>
    <n v="52.6049117261039"/>
    <n v="34.66745548847112"/>
    <n v="315.26818283582372"/>
    <n v="82.19578897722937"/>
    <n v="397.46397181305309"/>
  </r>
  <r>
    <x v="3"/>
    <n v="19"/>
    <x v="2"/>
    <n v="20"/>
    <n v="28.98"/>
    <n v="103.9967252323832"/>
    <n v="5.144458581419129"/>
    <n v="218.8436983328987"/>
    <n v="28.778872949513811"/>
    <n v="21.211699436242011"/>
    <n v="122.0633564998565"/>
    <n v="16.84303450555462"/>
    <n v="59.905052093855879"/>
    <n v="36.667107593738983"/>
    <n v="377.97545453245692"/>
    <n v="93.284483550342728"/>
    <n v="471.25993808279958"/>
  </r>
  <r>
    <x v="3"/>
    <n v="20"/>
    <x v="2"/>
    <n v="16.100000000000001"/>
    <n v="19.11"/>
    <n v="42.74395745030408"/>
    <n v="2.3485794893544401"/>
    <n v="81.068700222850396"/>
    <n v="9.7913255229486928"/>
    <n v="8.3933455043480425"/>
    <n v="44.455592955090388"/>
    <n v="8.2916636189121942"/>
    <n v="20.899053546931299"/>
    <n v="16.426793799030769"/>
    <n v="144.34590818980561"/>
    <n v="34.664267432141699"/>
    <n v="179.01017562194741"/>
  </r>
  <r>
    <x v="3"/>
    <n v="21"/>
    <x v="2"/>
    <n v="13"/>
    <n v="14.97"/>
    <n v="25.57272746639261"/>
    <n v="1.299440565317324"/>
    <n v="40.365085757592283"/>
    <n v="5.1094297397147006"/>
    <n v="4.6091675641186454"/>
    <n v="23.677158565051961"/>
    <n v="5.2781369888629257"/>
    <n v="10.26342932969559"/>
    <n v="10.21643874493323"/>
    <n v="76.955851093135564"/>
    <n v="18.567728825337259"/>
    <n v="95.523579918472819"/>
  </r>
  <r>
    <x v="3"/>
    <n v="22"/>
    <x v="2"/>
    <n v="15"/>
    <n v="16.559999999999999"/>
    <n v="30.586237738774951"/>
    <n v="1.8170328745801689"/>
    <n v="57.476387589210503"/>
    <n v="6.6849772865381594"/>
    <n v="6.0484410610435484"/>
    <n v="30.77742380468672"/>
    <n v="6.3759425606931304"/>
    <n v="13.87451106142581"/>
    <n v="12.14047957142512"/>
    <n v="102.6130765501473"/>
    <n v="24.092446518148559"/>
    <n v="126.7055230682959"/>
  </r>
  <r>
    <x v="3"/>
    <n v="23"/>
    <x v="2"/>
    <n v="8.5"/>
    <n v="14.01"/>
    <n v="27.806339949774241"/>
    <n v="0.63758175593863098"/>
    <n v="22.640883673562211"/>
    <n v="4.2864722534373154"/>
    <n v="3.4101959228248142"/>
    <n v="19.91829908901482"/>
    <n v="4.6566661298402581"/>
    <n v="8.3769316018160005"/>
    <n v="10.70188406674017"/>
    <n v="58.781473555537211"/>
    <n v="15.631826835577501"/>
    <n v="74.413300391114717"/>
  </r>
  <r>
    <x v="3"/>
    <n v="24"/>
    <x v="2"/>
    <n v="14.8"/>
    <n v="15.29"/>
    <n v="24.85461698722694"/>
    <n v="1.650682718020628"/>
    <n v="48.969897330186313"/>
    <n v="5.4049133724318379"/>
    <n v="5.0947068479608957"/>
    <n v="25.018092374291321"/>
    <n v="5.4924389358154651"/>
    <n v="10.94155547325202"/>
    <n v="10.092938899448299"/>
    <n v="85.974817255826608"/>
    <n v="19.613179001859478"/>
    <n v="105.5879962576861"/>
  </r>
  <r>
    <x v="3"/>
    <n v="25"/>
    <x v="0"/>
    <n v="16.5"/>
    <n v="19.75"/>
    <n v="45.832081275224247"/>
    <n v="2.5305030087894691"/>
    <n v="88.652825392563443"/>
    <n v="10.68632948210265"/>
    <n v="9.0815571286481287"/>
    <n v="48.32764262526382"/>
    <n v="8.7983393383607797"/>
    <n v="22.889976311943759"/>
    <n v="17.514066816878"/>
    <n v="156.78329628732789"/>
    <n v="37.64131314316117"/>
    <n v="194.42460943048911"/>
  </r>
  <r>
    <x v="3"/>
    <n v="26"/>
    <x v="0"/>
    <n v="14.5"/>
    <n v="17.2"/>
    <n v="34.663484693146501"/>
    <n v="1.7732205973318"/>
    <n v="59.012063267207132"/>
    <n v="7.3964099222137243"/>
    <n v="6.4440777129598263"/>
    <n v="33.945469090720252"/>
    <n v="6.8399621075060804"/>
    <n v="15.497214800061011"/>
    <n v="13.50607275399698"/>
    <n v="109.289256192859"/>
    <n v="26.54905916850652"/>
    <n v="135.83831536136549"/>
  </r>
  <r>
    <x v="3"/>
    <n v="27"/>
    <x v="2"/>
    <n v="18.8"/>
    <n v="23.25"/>
    <n v="27.606529134753149"/>
    <n v="4.3127987331869777"/>
    <n v="145.1077981991161"/>
    <n v="15.63968766588626"/>
    <n v="10.31337217591037"/>
    <n v="57.061619511315627"/>
    <n v="10.71316848392709"/>
    <n v="25.533899890217679"/>
    <n v="7.4943968270078614"/>
    <n v="202.9801859088528"/>
    <n v="41.42193184542937"/>
    <n v="244.40211775428219"/>
  </r>
  <r>
    <x v="3"/>
    <n v="28"/>
    <x v="2"/>
    <n v="13.1"/>
    <n v="11.78"/>
    <n v="5.0950769486057261"/>
    <n v="1.219317152160639"/>
    <n v="26.54265559413443"/>
    <n v="2.4452413719435562"/>
    <n v="2.589337050871352"/>
    <n v="9.4458529803865563"/>
    <n v="2.6250359263683438"/>
    <n v="3.2962912697712539"/>
    <n v="1.882562183897128"/>
    <n v="37.891628117715712"/>
    <n v="7.0006116084430001"/>
    <n v="44.892239726158707"/>
  </r>
  <r>
    <x v="3"/>
    <n v="29"/>
    <x v="2"/>
    <n v="19.399999999999999"/>
    <n v="26.11"/>
    <n v="82.887822163212704"/>
    <n v="4.4213823167994493"/>
    <n v="177.1705131354897"/>
    <n v="22.132422891938131"/>
    <n v="17.131220429340651"/>
    <n v="95.808529617429571"/>
    <n v="14.23517862141497"/>
    <n v="46.964515113373501"/>
    <n v="29.99504956545578"/>
    <n v="303.74336093678062"/>
    <n v="73.676106725491437"/>
    <n v="377.41946766227198"/>
  </r>
  <r>
    <x v="3"/>
    <n v="30"/>
    <x v="2"/>
    <n v="20.5"/>
    <n v="24.52"/>
    <n v="68.180694960334563"/>
    <n v="4.6684221805152237"/>
    <n v="172.56185216148"/>
    <n v="18.83911437064209"/>
    <n v="15.60756653888528"/>
    <n v="82.480450032062578"/>
    <n v="12.82170209488118"/>
    <n v="40.288791702075741"/>
    <n v="25.535499607132898"/>
    <n v="279.85765021185722"/>
    <n v="63.641335661420477"/>
    <n v="343.49898587327772"/>
  </r>
  <r>
    <x v="3"/>
    <n v="31"/>
    <x v="2"/>
    <n v="22.5"/>
    <n v="35.35"/>
    <n v="148.8541059864564"/>
    <n v="7.748755014407025"/>
    <n v="352.10594606069031"/>
    <n v="46.507201116501633"/>
    <n v="32.357931274695048"/>
    <n v="188.86362166796289"/>
    <n v="22.74727850628015"/>
    <n v="91.63249232517218"/>
    <n v="50.896390890832052"/>
    <n v="587.57393945275044"/>
    <n v="142.3564205514613"/>
    <n v="729.93036000421171"/>
  </r>
  <r>
    <x v="3"/>
    <n v="32"/>
    <x v="2"/>
    <n v="22.5"/>
    <n v="40.76"/>
    <n v="200.2981861742339"/>
    <n v="8.679558862007438"/>
    <n v="431.20846765611662"/>
    <n v="64.334977866635882"/>
    <n v="41.141782742223661"/>
    <n v="252.57057182672801"/>
    <n v="27.73460873790259"/>
    <n v="120.48791612429589"/>
    <n v="65.625665094201452"/>
    <n v="745.66297330121745"/>
    <n v="188.2355939600921"/>
    <n v="933.89856726130949"/>
  </r>
  <r>
    <x v="4"/>
    <n v="1"/>
    <x v="2"/>
    <n v="17.7"/>
    <n v="24.52"/>
    <n v="75.882095379108463"/>
    <n v="3.5044248329401282"/>
    <n v="140.90881543322999"/>
    <n v="18.83911437064209"/>
    <n v="14.481781405345311"/>
    <n v="82.480450032062578"/>
    <n v="12.82170209488118"/>
    <n v="40.288791702075741"/>
    <n v="27.42992645180578"/>
    <n v="253.61623142126601"/>
    <n v="63.641335661420477"/>
    <n v="317.25756708268648"/>
  </r>
  <r>
    <x v="4"/>
    <n v="2"/>
    <x v="2"/>
    <n v="17.600000000000001"/>
    <n v="26.11"/>
    <n v="88.920743845027999"/>
    <n v="3.6659301574811951"/>
    <n v="155.20682504494499"/>
    <n v="22.132422891938131"/>
    <n v="16.315167299020729"/>
    <n v="95.808529617429571"/>
    <n v="14.23517862141497"/>
    <n v="46.964515113373501"/>
    <n v="31.45263563754051"/>
    <n v="286.24108923841311"/>
    <n v="73.676106725491437"/>
    <n v="359.91719596390448"/>
  </r>
  <r>
    <x v="4"/>
    <n v="3"/>
    <x v="2"/>
    <n v="15.4"/>
    <n v="19.43"/>
    <n v="46.044978275674652"/>
    <n v="2.2021160044395591"/>
    <n v="78.922323994397061"/>
    <n v="10.23297383007802"/>
    <n v="8.5071533585669741"/>
    <n v="46.369844851257042"/>
    <n v="8.5438245711337721"/>
    <n v="21.883485463816939"/>
    <n v="17.443847393146669"/>
    <n v="145.90954546315629"/>
    <n v="36.136871021179033"/>
    <n v="182.04641648433531"/>
  </r>
  <r>
    <x v="4"/>
    <n v="4"/>
    <x v="2"/>
    <n v="15.5"/>
    <n v="23.25"/>
    <n v="72.866470442705207"/>
    <n v="2.6209428854149022"/>
    <n v="108.5387058754167"/>
    <n v="16.413553942621441"/>
    <n v="12.248220101877729"/>
    <n v="72.506898125563382"/>
    <n v="11.714552998498331"/>
    <n v="35.247802962116282"/>
    <n v="26.063101312488349"/>
    <n v="212.687893248036"/>
    <n v="56.093344182941948"/>
    <n v="268.78123743097791"/>
  </r>
  <r>
    <x v="4"/>
    <n v="5"/>
    <x v="2"/>
    <n v="13.8"/>
    <n v="15.29"/>
    <n v="26.046519288583891"/>
    <n v="1.463788468589601"/>
    <n v="44.993808046472068"/>
    <n v="5.4049133724318379"/>
    <n v="4.9404016409608023"/>
    <n v="25.018092374291321"/>
    <n v="5.4924389358154651"/>
    <n v="10.94155547325202"/>
    <n v="10.44294760983405"/>
    <n v="82.849430817038197"/>
    <n v="19.613179001859478"/>
    <n v="102.4626098188977"/>
  </r>
  <r>
    <x v="4"/>
    <n v="6"/>
    <x v="2"/>
    <n v="15.5"/>
    <n v="23.57"/>
    <n v="75.418722465302537"/>
    <n v="2.6532910345348162"/>
    <n v="111.0804020425836"/>
    <n v="17.007406536256031"/>
    <n v="12.583849633411059"/>
    <n v="74.961963248310681"/>
    <n v="11.99145408761129"/>
    <n v="36.492157369846232"/>
    <n v="26.855628185762271"/>
    <n v="218.743671712088"/>
    <n v="57.954556712054647"/>
    <n v="276.69822842414271"/>
  </r>
  <r>
    <x v="4"/>
    <n v="7"/>
    <x v="2"/>
    <n v="17.5"/>
    <n v="26.11"/>
    <n v="89.281168821363551"/>
    <n v="3.6269082813105178"/>
    <n v="154.03854660818189"/>
    <n v="22.132422891938131"/>
    <n v="16.269911608959571"/>
    <n v="95.808529617429571"/>
    <n v="14.23517862141497"/>
    <n v="46.964515113373501"/>
    <n v="31.540089821149689"/>
    <n v="285.34895821175371"/>
    <n v="73.676106725491437"/>
    <n v="359.02506493724508"/>
  </r>
  <r>
    <x v="4"/>
    <n v="8"/>
    <x v="2"/>
    <n v="13.1"/>
    <n v="20.38"/>
    <n v="58.144580820752047"/>
    <n v="1.743083481436615"/>
    <n v="70.582082831035535"/>
    <n v="11.61319246713887"/>
    <n v="8.7335675102350034"/>
    <n v="52.308412333918412"/>
    <n v="9.3059931415497577"/>
    <n v="24.934792807734588"/>
    <n v="21.05994674700948"/>
    <n v="150.81650711059811"/>
    <n v="40.695219866779553"/>
    <n v="191.51172697737761"/>
  </r>
  <r>
    <x v="4"/>
    <n v="9"/>
    <x v="2"/>
    <n v="18.5"/>
    <n v="34.39"/>
    <n v="162.2563275843429"/>
    <n v="5.1012490337073846"/>
    <n v="255.603635436057"/>
    <n v="43.592629638132017"/>
    <n v="27.79961628205934"/>
    <n v="178.15054124070829"/>
    <n v="21.855192170062221"/>
    <n v="86.652578248721881"/>
    <n v="53.190613411067808"/>
    <n v="494.35345797429858"/>
    <n v="134.5579116025763"/>
    <n v="628.9113695768749"/>
  </r>
  <r>
    <x v="4"/>
    <n v="10"/>
    <x v="2"/>
    <n v="10.8"/>
    <n v="12.1"/>
    <n v="16.071407938558728"/>
    <n v="0.79898078270267348"/>
    <n v="22.315405155964079"/>
    <n v="2.9200026858239019"/>
    <n v="2.75314445755687"/>
    <n v="13.593382522634791"/>
    <n v="3.5232235385830939"/>
    <n v="5.2787406826082028"/>
    <n v="6.6598002558592704"/>
    <n v="44.858941020606252"/>
    <n v="10.673379836810881"/>
    <n v="55.532320857417133"/>
  </r>
  <r>
    <x v="4"/>
    <n v="11"/>
    <x v="2"/>
    <n v="15.5"/>
    <n v="19.43"/>
    <n v="45.841614333038407"/>
    <n v="2.2275553493655531"/>
    <n v="79.564205008550317"/>
    <n v="10.23297383007802"/>
    <n v="8.5323329476564069"/>
    <n v="46.369844851257042"/>
    <n v="8.5438245711337721"/>
    <n v="21.883485463816939"/>
    <n v="17.388915191224239"/>
    <n v="146.39868146868869"/>
    <n v="36.136871021179033"/>
    <n v="182.53555248986771"/>
  </r>
  <r>
    <x v="4"/>
    <n v="12"/>
    <x v="2"/>
    <n v="14.3"/>
    <n v="21.02"/>
    <n v="59.458739196057167"/>
    <n v="2.0785792756704851"/>
    <n v="82.665660655760135"/>
    <n v="12.60150106468328"/>
    <n v="9.6554274343683009"/>
    <n v="56.522245964542734"/>
    <n v="9.8301370595164315"/>
    <n v="27.095924302864919"/>
    <n v="21.648125809969208"/>
    <n v="166.4599076265394"/>
    <n v="43.92074489985945"/>
    <n v="210.38065252639879"/>
  </r>
  <r>
    <x v="4"/>
    <n v="13"/>
    <x v="2"/>
    <n v="16.8"/>
    <n v="26.75"/>
    <n v="97.444265925393012"/>
    <n v="3.4343724877785058"/>
    <n v="151.91084068806799"/>
    <n v="23.537310833628919"/>
    <n v="16.712098555007561"/>
    <n v="101.42594973597321"/>
    <n v="14.81126058688786"/>
    <n v="49.756709744214469"/>
    <n v="33.852680969523739"/>
    <n v="293.03888848987589"/>
    <n v="77.888638902344312"/>
    <n v="370.92752739222033"/>
  </r>
  <r>
    <x v="4"/>
    <n v="14"/>
    <x v="2"/>
    <n v="12.7"/>
    <n v="17.2"/>
    <n v="37.835943508698847"/>
    <n v="1.418785085638858"/>
    <n v="50.433800040251832"/>
    <n v="7.3964099222137243"/>
    <n v="6.0877713808897198"/>
    <n v="33.945469090720252"/>
    <n v="6.8399621075060804"/>
    <n v="15.497214800061011"/>
    <n v="14.407219042810469"/>
    <n v="103.172709937693"/>
    <n v="26.54905916850652"/>
    <n v="129.7217691061995"/>
  </r>
  <r>
    <x v="4"/>
    <n v="15"/>
    <x v="2"/>
    <n v="9.6"/>
    <n v="10.83"/>
    <n v="12.76981584497441"/>
    <n v="0.60708882903164563"/>
    <n v="16.143083138064021"/>
    <n v="2.197166621462141"/>
    <n v="2.1000254234828639"/>
    <n v="10.20366606612059"/>
    <n v="2.8521727650684459"/>
    <n v="3.6868599954386392"/>
    <n v="5.3793379691864729"/>
    <n v="33.817179857015077"/>
    <n v="8.0064994446584521"/>
    <n v="41.823679301673529"/>
  </r>
  <r>
    <x v="4"/>
    <n v="16"/>
    <x v="2"/>
    <n v="15.4"/>
    <n v="23.89"/>
    <n v="78.359848620952249"/>
    <n v="2.6548654745497662"/>
    <n v="112.72041587815831"/>
    <n v="17.612944522142222"/>
    <n v="12.88478914629321"/>
    <n v="77.456346937819646"/>
    <n v="12.26978769030309"/>
    <n v="37.75414477277792"/>
    <n v="27.7448476326507"/>
    <n v="224.23286364209571"/>
    <n v="59.843402415677431"/>
    <n v="284.07626605777313"/>
  </r>
  <r>
    <x v="4"/>
    <n v="17"/>
    <x v="2"/>
    <n v="10.5"/>
    <n v="14.33"/>
    <n v="26.004303710264011"/>
    <n v="0.88948518097863849"/>
    <n v="29.37462243880233"/>
    <n v="4.550336475903686"/>
    <n v="3.8633644476710209"/>
    <n v="21.127465508051039"/>
    <n v="4.8601659275823446"/>
    <n v="8.9811134715690866"/>
    <n v="10.19901947879722"/>
    <n v="64.682112253619692"/>
    <n v="16.577129032147351"/>
    <n v="81.259241285767033"/>
  </r>
  <r>
    <x v="4"/>
    <n v="18"/>
    <x v="2"/>
    <n v="13.2"/>
    <n v="22.93"/>
    <n v="78.349783606907536"/>
    <n v="1.9640142321207099"/>
    <n v="87.268550933359421"/>
    <n v="15.831415972364541"/>
    <n v="11.103028119842749"/>
    <n v="70.091558131582062"/>
    <n v="11.4391483725681"/>
    <n v="34.021447728737762"/>
    <n v="27.338297742336561"/>
    <n v="194.516792864595"/>
    <n v="54.260142159217523"/>
    <n v="248.77693502381251"/>
  </r>
  <r>
    <x v="4"/>
    <n v="19"/>
    <x v="2"/>
    <n v="15.5"/>
    <n v="22.61"/>
    <n v="67.892017395538986"/>
    <n v="2.5559421571478169"/>
    <n v="103.5027324581574"/>
    <n v="15.26101773679409"/>
    <n v="11.58757474176136"/>
    <n v="67.71633936546057"/>
    <n v="11.16530541420008"/>
    <n v="32.813456164210471"/>
    <n v="24.506763243057751"/>
    <n v="200.79928448939961"/>
    <n v="52.455321628666482"/>
    <n v="253.25460611806611"/>
  </r>
  <r>
    <x v="4"/>
    <n v="20"/>
    <x v="2"/>
    <n v="12.4"/>
    <n v="16.239999999999998"/>
    <n v="32.907459584529263"/>
    <n v="1.2949085620596701"/>
    <n v="44.265329080230543"/>
    <n v="6.3460746860874124"/>
    <n v="5.3518520838347339"/>
    <n v="29.26022111207249"/>
    <n v="6.1485282723743131"/>
    <n v="13.099312343590199"/>
    <n v="12.714419043597751"/>
    <n v="90.165623996741601"/>
    <n v="22.914146425985081"/>
    <n v="113.0797704227267"/>
  </r>
  <r>
    <x v="4"/>
    <n v="21"/>
    <x v="2"/>
    <n v="18.8"/>
    <n v="26.43"/>
    <n v="87.355784602327759"/>
    <n v="4.2029379767482347"/>
    <n v="173.07123695026121"/>
    <n v="22.829235551417842"/>
    <n v="17.25822874130267"/>
    <n v="98.599574962053239"/>
    <n v="14.52276145379931"/>
    <n v="48.353432199459853"/>
    <n v="31.248967894648029"/>
    <n v="304.71742382205758"/>
    <n v="75.770339410635401"/>
    <n v="380.48776323269311"/>
  </r>
  <r>
    <x v="4"/>
    <n v="22"/>
    <x v="2"/>
    <n v="9.1999999999999993"/>
    <n v="13.06"/>
    <n v="21.87043216780134"/>
    <n v="0.67151916766130682"/>
    <n v="21.614360260973861"/>
    <n v="3.563085724973039"/>
    <n v="3.0336564877934511"/>
    <n v="16.583411401193381"/>
    <n v="4.0750489601146267"/>
    <n v="6.727903824328723"/>
    <n v="8.6779971723391522"/>
    <n v="50.753053809202981"/>
    <n v="13.020325676220351"/>
    <n v="63.773379485423327"/>
  </r>
  <r>
    <x v="4"/>
    <n v="23"/>
    <x v="2"/>
    <n v="14.8"/>
    <n v="27.71"/>
    <n v="115.71023302652949"/>
    <n v="2.8227082769897369"/>
    <n v="137.05258011694451"/>
    <n v="25.728468404700909"/>
    <n v="16.856612473953209"/>
    <n v="110.1122809341414"/>
    <n v="15.681744737904051"/>
    <n v="54.049125430423402"/>
    <n v="38.74529613597786"/>
    <n v="298.17060229911789"/>
    <n v="84.383812529440505"/>
    <n v="382.55441482855838"/>
  </r>
  <r>
    <x v="4"/>
    <n v="24"/>
    <x v="2"/>
    <n v="10.5"/>
    <n v="11.78"/>
    <n v="15.19936843955548"/>
    <n v="0.74735974463859345"/>
    <n v="20.628602793706911"/>
    <n v="2.7245035838198368"/>
    <n v="2.57774187419411"/>
    <n v="12.679589550899509"/>
    <n v="3.3476663754040898"/>
    <n v="4.8433002585431719"/>
    <n v="6.3235513752281154"/>
    <n v="41.877576435914939"/>
    <n v="9.9550859670796701"/>
    <n v="51.832662402994607"/>
  </r>
  <r>
    <x v="4"/>
    <n v="25"/>
    <x v="2"/>
    <n v="13.8"/>
    <n v="17.829999999999998"/>
    <n v="39.457693788772147"/>
    <n v="1.6837165830747061"/>
    <n v="59.283280420259217"/>
    <n v="8.1410286146546547"/>
    <n v="6.7923152667287443"/>
    <n v="37.237865833009572"/>
    <n v="7.3081535316130983"/>
    <n v="17.18755672132291"/>
    <n v="15.06151189625559"/>
    <n v="115.3580346734895"/>
    <n v="29.096837218354921"/>
    <n v="144.45487189184439"/>
  </r>
  <r>
    <x v="4"/>
    <n v="26"/>
    <x v="2"/>
    <n v="12.8"/>
    <n v="14.65"/>
    <n v="24.352308733035478"/>
    <n v="1.2421323279179119"/>
    <n v="38.127502472295511"/>
    <n v="4.8246120709401152"/>
    <n v="4.3783281105607514"/>
    <n v="22.380344890614779"/>
    <n v="5.067351015309808"/>
    <n v="9.6099424460109795"/>
    <n v="9.7698173384092524"/>
    <n v="72.924883714749768"/>
    <n v="17.55573281967466"/>
    <n v="90.480616534424428"/>
  </r>
  <r>
    <x v="4"/>
    <n v="27"/>
    <x v="2"/>
    <n v="14"/>
    <n v="20.7"/>
    <n v="57.953022731339438"/>
    <n v="1.97682009539707"/>
    <n v="78.460185770103749"/>
    <n v="12.101452227358569"/>
    <n v="9.2741337078936148"/>
    <n v="54.394065847047727"/>
    <n v="9.5670399568022315"/>
    <n v="26.00495529195377"/>
    <n v="21.12519200848643"/>
    <n v="159.76561453209251"/>
    <n v="42.292613619689163"/>
    <n v="202.05822815178161"/>
  </r>
  <r>
    <x v="5"/>
    <n v="1"/>
    <x v="2"/>
    <n v="20.6"/>
    <n v="33.119999999999997"/>
    <n v="138.01091745475429"/>
    <n v="6.1150458083191737"/>
    <n v="280.72619409578812"/>
    <n v="39.863484691716479"/>
    <n v="27.494010808447818"/>
    <n v="164.30162045026719"/>
    <n v="20.674412168505029"/>
    <n v="80.155966588922254"/>
    <n v="47.005869047987929"/>
    <n v="492.20965285902582"/>
    <n v="124.4381357585507"/>
    <n v="616.64778861757657"/>
  </r>
  <r>
    <x v="5"/>
    <n v="2"/>
    <x v="2"/>
    <n v="18.100000000000001"/>
    <n v="19.75"/>
    <n v="42.930442031301119"/>
    <n v="3.0073027273113642"/>
    <n v="100.142247292874"/>
    <n v="10.68632948210265"/>
    <n v="9.4972876780240174"/>
    <n v="48.32764262526382"/>
    <n v="8.7983393383607797"/>
    <n v="22.889976311943759"/>
    <n v="16.741723257129021"/>
    <n v="166.2636092116131"/>
    <n v="37.64131314316117"/>
    <n v="203.9049223547743"/>
  </r>
  <r>
    <x v="5"/>
    <n v="3"/>
    <x v="2"/>
    <n v="16.899999999999999"/>
    <n v="23.57"/>
    <n v="71.031582384318838"/>
    <n v="3.1031256469071442"/>
    <n v="124.0575066275331"/>
    <n v="17.007406536256031"/>
    <n v="13.102982910742851"/>
    <n v="74.961963248310681"/>
    <n v="11.99145408761129"/>
    <n v="36.492157369846232"/>
    <n v="25.747481861421051"/>
    <n v="228.30260410575801"/>
    <n v="57.954556712054647"/>
    <n v="286.25716081781258"/>
  </r>
  <r>
    <x v="5"/>
    <n v="4"/>
    <x v="2"/>
    <n v="17.600000000000001"/>
    <n v="31.21"/>
    <n v="135.4249140668567"/>
    <n v="4.2781552577146371"/>
    <n v="206.3283901264067"/>
    <n v="34.539246815717533"/>
    <n v="22.798432488379252"/>
    <n v="144.228531130759"/>
    <n v="18.901063060874851"/>
    <n v="70.616459108111542"/>
    <n v="45.240150082396823"/>
    <n v="403.36913875507491"/>
    <n v="109.6892843150415"/>
    <n v="513.05842307011631"/>
  </r>
  <r>
    <x v="5"/>
    <n v="5"/>
    <x v="2"/>
    <n v="14.2"/>
    <n v="17.52"/>
    <n v="36.937029747310007"/>
    <n v="1.7395987124963821"/>
    <n v="59.461850490136143"/>
    <n v="7.769101038161776"/>
    <n v="6.6328898277761743"/>
    <n v="35.596269735544738"/>
    <n v="7.076398137761271"/>
    <n v="16.344368202835529"/>
    <n v="14.25203325205293"/>
    <n v="112.5404698158805"/>
    <n v="27.827168697382959"/>
    <n v="140.36763851326339"/>
  </r>
  <r>
    <x v="5"/>
    <n v="6"/>
    <x v="2"/>
    <n v="17"/>
    <n v="19.43"/>
    <n v="42.996422001980463"/>
    <n v="2.6337789136731762"/>
    <n v="89.546025987640405"/>
    <n v="10.23297383007802"/>
    <n v="8.9094499023193752"/>
    <n v="46.369844851257042"/>
    <n v="8.5438245711337721"/>
    <n v="21.883485463816939"/>
    <n v="16.623534401204019"/>
    <n v="154.3186506356914"/>
    <n v="36.136871021179033"/>
    <n v="190.4555216568705"/>
  </r>
  <r>
    <x v="5"/>
    <n v="7"/>
    <x v="2"/>
    <n v="11.1"/>
    <n v="12.1"/>
    <n v="15.79720891963772"/>
    <n v="0.83370474320735988"/>
    <n v="22.992974965395561"/>
    <n v="2.9200026858239019"/>
    <n v="2.7827558848168961"/>
    <n v="13.593382522634791"/>
    <n v="3.5232235385830939"/>
    <n v="5.2787406826082028"/>
    <n v="6.5714727640017019"/>
    <n v="45.326647198881439"/>
    <n v="10.673379836810881"/>
    <n v="56.00002703569232"/>
  </r>
  <r>
    <x v="5"/>
    <n v="8"/>
    <x v="3"/>
    <n v="10.1"/>
    <n v="16.559999999999999"/>
    <n v="21.250972481022671"/>
    <n v="0.46872666692148329"/>
    <n v="42.687021841688619"/>
    <n v="6.242632080018077"/>
    <n v="8.991809334984449"/>
    <n v="34.411022835724353"/>
    <n v="5.0067587658153521"/>
    <n v="5.0067587658153521"/>
    <n v="3.7008181940062159"/>
    <n v="82.383964256670495"/>
    <n v="28.16839075570628"/>
    <n v="111.185094175606"/>
  </r>
  <r>
    <x v="5"/>
    <n v="9"/>
    <x v="2"/>
    <n v="11.5"/>
    <n v="10.83"/>
    <n v="11.411513214920349"/>
    <n v="0.80051765816075993"/>
    <n v="19.6071084577205"/>
    <n v="2.197166621462141"/>
    <n v="2.2508849828473991"/>
    <n v="10.20366606612059"/>
    <n v="2.8521727650684459"/>
    <n v="3.6868599954386392"/>
    <n v="4.9261943857650614"/>
    <n v="36.267190935111152"/>
    <n v="8.0064994446584521"/>
    <n v="44.273690379769597"/>
  </r>
  <r>
    <x v="5"/>
    <n v="10"/>
    <x v="2"/>
    <n v="11.2"/>
    <n v="12.1"/>
    <n v="15.70812347831248"/>
    <n v="0.84547084109565318"/>
    <n v="23.220690380684701"/>
    <n v="2.9200026858239019"/>
    <n v="2.7925916511793671"/>
    <n v="13.593382522634791"/>
    <n v="3.5232235385830939"/>
    <n v="5.2787406826082028"/>
    <n v="6.5428152518283973"/>
    <n v="45.486879037096102"/>
    <n v="10.673379836810881"/>
    <n v="56.160258873906983"/>
  </r>
  <r>
    <x v="5"/>
    <n v="11"/>
    <x v="2"/>
    <n v="14.5"/>
    <n v="17.2"/>
    <n v="34.663484693146501"/>
    <n v="1.7732205973318"/>
    <n v="59.012063267207132"/>
    <n v="7.3964099222137243"/>
    <n v="6.4440777129598263"/>
    <n v="33.945469090720252"/>
    <n v="6.8399621075060804"/>
    <n v="15.497214800061011"/>
    <n v="13.50607275399698"/>
    <n v="109.289256192859"/>
    <n v="26.54905916850652"/>
    <n v="135.83831536136549"/>
  </r>
  <r>
    <x v="5"/>
    <n v="12"/>
    <x v="2"/>
    <n v="13.3"/>
    <n v="14.33"/>
    <n v="22.35763461406259"/>
    <n v="1.2974045403164549"/>
    <n v="38.310056373251022"/>
    <n v="4.550336475903686"/>
    <n v="4.2501303241464363"/>
    <n v="21.127465508051039"/>
    <n v="4.8601659275823446"/>
    <n v="8.9811134715690866"/>
    <n v="9.089313061930925"/>
    <n v="70.765562327680186"/>
    <n v="16.577129032147351"/>
    <n v="87.342691359827526"/>
  </r>
  <r>
    <x v="5"/>
    <n v="13"/>
    <x v="2"/>
    <n v="16.5"/>
    <n v="24.84"/>
    <n v="82.332640217329057"/>
    <n v="3.1121194271740529"/>
    <n v="131.3429353629119"/>
    <n v="19.479132918456521"/>
    <n v="14.360340913081901"/>
    <n v="85.089073867183075"/>
    <n v="13.10392398750238"/>
    <n v="41.600960848151558"/>
    <n v="29.18811407944143"/>
    <n v="250.62716883895339"/>
    <n v="65.60994094872656"/>
    <n v="316.23710978768003"/>
  </r>
  <r>
    <x v="5"/>
    <n v="14"/>
    <x v="2"/>
    <n v="12.1"/>
    <n v="15.92"/>
    <n v="31.674307228076479"/>
    <n v="1.222297441854006"/>
    <n v="41.534770499808801"/>
    <n v="6.0182629033881954"/>
    <n v="5.0841253348968012"/>
    <n v="27.78754402624946"/>
    <n v="5.9242910835609903"/>
    <n v="12.348415548771021"/>
    <n v="12.268509399956439"/>
    <n v="85.533763408024285"/>
    <n v="21.769281122861269"/>
    <n v="107.3030445308856"/>
  </r>
  <r>
    <x v="5"/>
    <n v="15"/>
    <x v="2"/>
    <n v="15.8"/>
    <n v="20.059999999999999"/>
    <n v="49.197382243838227"/>
    <n v="2.3730618132817751"/>
    <n v="86.202795482753075"/>
    <n v="11.136709223183949"/>
    <n v="9.1863546185166882"/>
    <n v="50.2655697533609"/>
    <n v="9.0470714659221176"/>
    <n v="23.885765123554251"/>
    <n v="18.53895105108284"/>
    <n v="158.0963033815737"/>
    <n v="39.128860530176951"/>
    <n v="197.22516391175071"/>
  </r>
  <r>
    <x v="5"/>
    <n v="16"/>
    <x v="2"/>
    <n v="14.5"/>
    <n v="14.01"/>
    <n v="19.844665741267718"/>
    <n v="1.472113884403849"/>
    <n v="40.781040170525408"/>
    <n v="4.2864722534373154"/>
    <n v="4.2103327203763783"/>
    <n v="19.91829908901482"/>
    <n v="4.6566661298402581"/>
    <n v="8.3769316018160005"/>
    <n v="8.2495727537172261"/>
    <n v="70.594624770010668"/>
    <n v="15.631826835577501"/>
    <n v="86.226451605588181"/>
  </r>
  <r>
    <x v="5"/>
    <n v="17"/>
    <x v="2"/>
    <n v="14.1"/>
    <n v="16.88"/>
    <n v="33.57703633445653"/>
    <n v="1.6613169575509861"/>
    <n v="55.160830584308357"/>
    <n v="7.035061098370698"/>
    <n v="6.1227404116032123"/>
    <n v="32.339175324612562"/>
    <n v="6.6064487834108476"/>
    <n v="14.673867155569949"/>
    <n v="13.09503497284833"/>
    <n v="103.5569853862898"/>
    <n v="25.304114226241861"/>
    <n v="128.8610996125316"/>
  </r>
  <r>
    <x v="5"/>
    <n v="18"/>
    <x v="2"/>
    <n v="17.100000000000001"/>
    <n v="15.92"/>
    <n v="25.109156274911552"/>
    <n v="2.2201327905317219"/>
    <n v="63.255346044441509"/>
    <n v="6.0182629033881954"/>
    <n v="5.9239346315845918"/>
    <n v="27.78754402624946"/>
    <n v="5.9242910835609903"/>
    <n v="12.348415548771021"/>
    <n v="10.365591899287541"/>
    <n v="102.52683264485761"/>
    <n v="21.769281122861269"/>
    <n v="124.29611376771879"/>
  </r>
  <r>
    <x v="5"/>
    <n v="19"/>
    <x v="2"/>
    <n v="18.5"/>
    <n v="29.3"/>
    <n v="112.96079444047039"/>
    <n v="4.4569676808050183"/>
    <n v="199.87806183425309"/>
    <n v="29.574232416243671"/>
    <n v="20.802664756962209"/>
    <n v="125.1540251827517"/>
    <n v="17.137084408675321"/>
    <n v="61.410162538934117"/>
    <n v="38.94157055961572"/>
    <n v="367.67272112873439"/>
    <n v="95.579792766507992"/>
    <n v="463.25251389524237"/>
  </r>
  <r>
    <x v="5"/>
    <n v="20"/>
    <x v="2"/>
    <n v="18.8"/>
    <n v="26.11"/>
    <n v="84.808378997198474"/>
    <n v="4.158069580358557"/>
    <n v="169.6482259308188"/>
    <n v="22.132422891938131"/>
    <n v="16.85879599172943"/>
    <n v="95.808529617429571"/>
    <n v="14.23517862141497"/>
    <n v="46.964515113373501"/>
    <n v="30.45778011096796"/>
    <n v="297.60589339204341"/>
    <n v="73.676106725491437"/>
    <n v="371.28200011753478"/>
  </r>
  <r>
    <x v="5"/>
    <n v="21"/>
    <x v="2"/>
    <n v="7.6"/>
    <n v="11.15"/>
    <n v="15.898042566129879"/>
    <n v="0.4451787105031641"/>
    <n v="13.438653396137999"/>
    <n v="2.3661188030443232"/>
    <n v="2.0502886669170488"/>
    <n v="10.99865089456477"/>
    <n v="3.0147159562761439"/>
    <n v="4.0539677121311417"/>
    <n v="6.4719043469738358"/>
    <n v="34.19828214273241"/>
    <n v="8.6325320915204422"/>
    <n v="42.830814234252863"/>
  </r>
  <r>
    <x v="5"/>
    <n v="22"/>
    <x v="2"/>
    <n v="13.8"/>
    <n v="14.33"/>
    <n v="21.819405684009411"/>
    <n v="1.380431852847813"/>
    <n v="40.021080738034229"/>
    <n v="4.550336475903686"/>
    <n v="4.3179003015332658"/>
    <n v="21.127465508051039"/>
    <n v="4.8601659275823446"/>
    <n v="8.9811134715690866"/>
    <n v="8.9273155910722117"/>
    <n v="72.089155052328408"/>
    <n v="16.577129032147351"/>
    <n v="88.666284084475748"/>
  </r>
  <r>
    <x v="5"/>
    <n v="23"/>
    <x v="2"/>
    <n v="15.4"/>
    <n v="15.61"/>
    <n v="25.59575721289638"/>
    <n v="1.8036664087673699"/>
    <n v="53.399165093728477"/>
    <n v="5.7111800551948972"/>
    <n v="5.4149180965189911"/>
    <n v="26.403297557910811"/>
    <n v="5.7101716038020109"/>
    <n v="11.64427415205561"/>
    <n v="10.40532528483069"/>
    <n v="91.924686867106118"/>
    <n v="20.692117502715909"/>
    <n v="112.61680436982201"/>
  </r>
  <r>
    <x v="5"/>
    <n v="24"/>
    <x v="2"/>
    <n v="10.8"/>
    <n v="10.83"/>
    <n v="11.8724389652408"/>
    <n v="0.72570061826654619"/>
    <n v="18.29985512827896"/>
    <n v="2.197166621462141"/>
    <n v="2.195962962823081"/>
    <n v="10.20366606612059"/>
    <n v="2.8521727650684459"/>
    <n v="3.6868599954386392"/>
    <n v="5.0792806095646847"/>
    <n v="35.291124296071523"/>
    <n v="8.0064994446584521"/>
    <n v="43.297623740729982"/>
  </r>
  <r>
    <x v="5"/>
    <n v="25"/>
    <x v="2"/>
    <n v="20.3"/>
    <n v="28.03"/>
    <n v="95.073322824777151"/>
    <n v="5.1495740604013234"/>
    <n v="211.92594484579229"/>
    <n v="26.480937025151579"/>
    <n v="20.081816863709179"/>
    <n v="113.07518656055269"/>
    <n v="15.97340387252814"/>
    <n v="55.506278590118107"/>
    <n v="34.009962467262334"/>
    <n v="358.7115956198316"/>
    <n v="86.594249535401133"/>
    <n v="445.3058451552327"/>
  </r>
  <r>
    <x v="5"/>
    <n v="26"/>
    <x v="2"/>
    <n v="16.3"/>
    <n v="22.29"/>
    <n v="63.238076084179902"/>
    <n v="2.76206718772813"/>
    <n v="107.6616825632159"/>
    <n v="14.702380092055851"/>
    <n v="11.52830876716949"/>
    <n v="65.381626721099821"/>
    <n v="10.89309057907718"/>
    <n v="31.62419052304222"/>
    <n v="23.168141039149582"/>
    <n v="199.8925146943493"/>
    <n v="50.679246629043973"/>
    <n v="250.5717613233933"/>
  </r>
  <r>
    <x v="5"/>
    <n v="27"/>
    <x v="2"/>
    <n v="11.6"/>
    <n v="12.1"/>
    <n v="15.36270072627323"/>
    <n v="0.89351013575064619"/>
    <n v="24.14103056204096"/>
    <n v="2.9200026858239019"/>
    <n v="2.8317744514079131"/>
    <n v="13.593382522634791"/>
    <n v="3.5232235385830939"/>
    <n v="5.2787406826082028"/>
    <n v="6.4318842730537664"/>
    <n v="46.149018561296657"/>
    <n v="10.673379836810881"/>
    <n v="56.822398398107538"/>
  </r>
  <r>
    <x v="5"/>
    <n v="28"/>
    <x v="2"/>
    <n v="16.8"/>
    <n v="21.02"/>
    <n v="53.248176375023817"/>
    <n v="2.7680204024041939"/>
    <n v="101.1719141713053"/>
    <n v="12.60150106468328"/>
    <n v="10.39419083269604"/>
    <n v="56.522245964542734"/>
    <n v="9.8301370595164315"/>
    <n v="27.095924302864919"/>
    <n v="20.013467545152711"/>
    <n v="180.1838028461126"/>
    <n v="43.92074489985945"/>
    <n v="224.1045477459721"/>
  </r>
  <r>
    <x v="5"/>
    <n v="29"/>
    <x v="2"/>
    <n v="15.7"/>
    <n v="22.61"/>
    <n v="67.297752349349935"/>
    <n v="2.6150075412218059"/>
    <n v="105.1839746930129"/>
    <n v="15.26101773679409"/>
    <n v="11.65593775920887"/>
    <n v="67.71633936546057"/>
    <n v="11.16530541420008"/>
    <n v="32.813456164210471"/>
    <n v="24.35413398722245"/>
    <n v="202.0136900795876"/>
    <n v="52.455321628666482"/>
    <n v="254.46901170825399"/>
  </r>
  <r>
    <x v="5"/>
    <n v="30"/>
    <x v="2"/>
    <n v="13"/>
    <n v="11.15"/>
    <n v="11.41546261459"/>
    <n v="1.000666585762124"/>
    <n v="23.741066605255149"/>
    <n v="2.3661188030443232"/>
    <n v="2.5106870760201971"/>
    <n v="10.99865089456477"/>
    <n v="3.0147159562761439"/>
    <n v="4.0539677121311417"/>
    <n v="4.9822780148439687"/>
    <n v="41.034001684671793"/>
    <n v="8.6325320915204422"/>
    <n v="49.666533776192239"/>
  </r>
  <r>
    <x v="5"/>
    <n v="31"/>
    <x v="2"/>
    <n v="13"/>
    <n v="14.65"/>
    <n v="24.10728190280398"/>
    <n v="1.2742958003720499"/>
    <n v="38.819989781993591"/>
    <n v="4.8246120709401152"/>
    <n v="4.4068720514480884"/>
    <n v="22.380344890614779"/>
    <n v="5.067351015309808"/>
    <n v="9.6099424460109795"/>
    <n v="9.6962826452632864"/>
    <n v="73.433051607557829"/>
    <n v="17.55573281967466"/>
    <n v="90.988784427232488"/>
  </r>
  <r>
    <x v="5"/>
    <n v="32"/>
    <x v="2"/>
    <n v="17.399999999999999"/>
    <n v="28.34"/>
    <n v="109.13248583885969"/>
    <n v="3.8549493870160392"/>
    <n v="174.60980903369901"/>
    <n v="27.220306449392719"/>
    <n v="18.96366230564611"/>
    <n v="115.9768996174288"/>
    <n v="16.256587563824318"/>
    <n v="56.929906666717379"/>
    <n v="37.498583139722861"/>
    <n v="333.78121301461363"/>
    <n v="88.756593168036034"/>
    <n v="422.53780618264972"/>
  </r>
  <r>
    <x v="5"/>
    <n v="33"/>
    <x v="2"/>
    <n v="17.899999999999999"/>
    <n v="26.75"/>
    <n v="93.169276668965651"/>
    <n v="3.866324039774991"/>
    <n v="165.16241420946929"/>
    <n v="23.537310833628919"/>
    <n v="17.233552849793458"/>
    <n v="101.42594973597321"/>
    <n v="14.81126058688786"/>
    <n v="49.756709744214469"/>
    <n v="32.822450301387413"/>
    <n v="302.96887860163218"/>
    <n v="77.888638902344312"/>
    <n v="380.85751750397662"/>
  </r>
  <r>
    <x v="5"/>
    <n v="3"/>
    <x v="2"/>
    <n v="14.2"/>
    <n v="17.829999999999998"/>
    <n v="38.714042261406973"/>
    <n v="1.7676757901145139"/>
    <n v="61.351179578690157"/>
    <n v="8.1410286146546547"/>
    <n v="6.8773228410041689"/>
    <n v="37.237865833009572"/>
    <n v="7.3081535316130983"/>
    <n v="17.18755672132291"/>
    <n v="14.85325160320418"/>
    <n v="116.85124908587051"/>
    <n v="29.096837218354921"/>
    <n v="145.9480863042254"/>
  </r>
  <r>
    <x v="5"/>
    <n v="35"/>
    <x v="2"/>
    <n v="16.2"/>
    <n v="22.93"/>
    <n v="68.249009256758001"/>
    <n v="2.8019811399630261"/>
    <n v="112.1077686469346"/>
    <n v="15.831415972364541"/>
    <n v="12.16202256914084"/>
    <n v="70.091558131582062"/>
    <n v="11.4391483725681"/>
    <n v="34.021447728737762"/>
    <n v="24.741753697113879"/>
    <n v="211.15219758516099"/>
    <n v="54.260142159217523"/>
    <n v="265.41233974437853"/>
  </r>
  <r>
    <x v="5"/>
    <n v="36"/>
    <x v="2"/>
    <n v="10.5"/>
    <n v="14.01"/>
    <n v="24.445266148834101"/>
    <n v="0.87158857455341687"/>
    <n v="28.199593894583629"/>
    <n v="4.2864722534373154"/>
    <n v="3.6864545957524162"/>
    <n v="19.91829908901482"/>
    <n v="4.6566661298402581"/>
    <n v="8.3769316018160005"/>
    <n v="9.6547390264311694"/>
    <n v="61.489375467160883"/>
    <n v="15.631826835577501"/>
    <n v="77.121202302738368"/>
  </r>
  <r>
    <x v="5"/>
    <n v="37"/>
    <x v="3"/>
    <n v="14.8"/>
    <n v="18.47"/>
    <n v="21.954969121196459"/>
    <n v="0.56974150203440554"/>
    <n v="78.206021235707965"/>
    <n v="8.4237534968751824"/>
    <n v="11.571746626666171"/>
    <n v="44.177077546552347"/>
    <n v="6.1642717374269393"/>
    <n v="6.1642717374269393"/>
    <n v="4.7029393523006853"/>
    <n v="127.37432903846261"/>
    <n v="35.753324049677182"/>
    <n v="163.1609161853184"/>
  </r>
  <r>
    <x v="5"/>
    <n v="38"/>
    <x v="2"/>
    <n v="10.5"/>
    <n v="12.1"/>
    <n v="16.356580795411539"/>
    <n v="0.76510464285005741"/>
    <n v="21.646052984105729"/>
    <n v="2.9200026858239019"/>
    <n v="2.723365635237053"/>
    <n v="13.593382522634791"/>
    <n v="3.5232235385830939"/>
    <n v="5.2787406826082028"/>
    <n v="6.7518541822903879"/>
    <n v="44.411106743428277"/>
    <n v="10.673379836810881"/>
    <n v="55.084486580239172"/>
  </r>
  <r>
    <x v="5"/>
    <n v="39"/>
    <x v="2"/>
    <n v="12.4"/>
    <n v="15.92"/>
    <n v="31.178505326984101"/>
    <n v="1.2716677030774901"/>
    <n v="42.708506116736167"/>
    <n v="6.0182629033881954"/>
    <n v="5.1353792416965973"/>
    <n v="27.78754402624946"/>
    <n v="5.9242910835609903"/>
    <n v="12.348415548771021"/>
    <n v="12.12296143961697"/>
    <n v="86.312321291882554"/>
    <n v="21.769281122861269"/>
    <n v="108.0816024147438"/>
  </r>
  <r>
    <x v="5"/>
    <n v="40"/>
    <x v="2"/>
    <n v="17.100000000000001"/>
    <n v="24.2"/>
    <n v="75.25632490455537"/>
    <n v="3.2471989567358022"/>
    <n v="131.70362025492869"/>
    <n v="18.210671474276239"/>
    <n v="13.879493831840611"/>
    <n v="79.909883053055367"/>
    <n v="12.54073025996018"/>
    <n v="38.993163480964107"/>
    <n v="27.113446127843659"/>
    <n v="242.2973094223367"/>
    <n v="61.699211578779128"/>
    <n v="303.99652100111581"/>
  </r>
  <r>
    <x v="5"/>
    <n v="41"/>
    <x v="2"/>
    <n v="5.9"/>
    <n v="10.83"/>
    <n v="16.989936191984331"/>
    <n v="0.30894847493807542"/>
    <n v="10.05342843081967"/>
    <n v="2.197166621462141"/>
    <n v="1.7786175131202071"/>
    <n v="10.20366606612059"/>
    <n v="2.8521727650684459"/>
    <n v="3.6868599954386392"/>
    <n v="6.8195138739430874"/>
    <n v="31.32809723232441"/>
    <n v="8.0064994446584521"/>
    <n v="39.334596676982869"/>
  </r>
  <r>
    <x v="5"/>
    <n v="42"/>
    <x v="2"/>
    <n v="14"/>
    <n v="20.38"/>
    <n v="55.64886927880594"/>
    <n v="1.9490223772116639"/>
    <n v="76.35833797044765"/>
    <n v="11.61319246713887"/>
    <n v="8.9858676871086338"/>
    <n v="52.308412333918412"/>
    <n v="9.3059931415497577"/>
    <n v="24.934792807734588"/>
    <n v="20.38897433830196"/>
    <n v="154.55528978071271"/>
    <n v="40.695219866779553"/>
    <n v="195.25050964749229"/>
  </r>
  <r>
    <x v="5"/>
    <n v="43"/>
    <x v="2"/>
    <n v="11.2"/>
    <n v="12.42"/>
    <n v="16.87287042366335"/>
    <n v="0.8651180249529411"/>
    <n v="24.337587869512362"/>
    <n v="3.1248157545604451"/>
    <n v="2.9465709449575832"/>
    <n v="14.54829801099879"/>
    <n v="3.7030234382799061"/>
    <n v="5.7378266676533274"/>
    <n v="6.9739804814846504"/>
    <n v="48.146963017646677"/>
    <n v="11.423482256438341"/>
    <n v="59.570445274085031"/>
  </r>
  <r>
    <x v="6"/>
    <n v="1"/>
    <x v="0"/>
    <n v="5.2"/>
    <n v="22.93"/>
    <n v="123.3909007714244"/>
    <n v="1.918854812964389"/>
    <n v="35.444927422931073"/>
    <n v="15.07834303136111"/>
    <n v="5.654692593445561"/>
    <n v="55.163351654244998"/>
    <n v="10.438726828736099"/>
    <n v="24.60222132464056"/>
    <n v="30.99577427323128"/>
    <n v="181.48771863212659"/>
    <n v="40.085008622883883"/>
    <n v="221.57272725501051"/>
  </r>
  <r>
    <x v="6"/>
    <n v="2"/>
    <x v="0"/>
    <n v="4.5"/>
    <n v="26.75"/>
    <n v="223.8646120307944"/>
    <n v="2.1156029887815588"/>
    <n v="40.411717525777242"/>
    <n v="22.488920247730618"/>
    <n v="6.9157603780668646"/>
    <n v="79.601154831112311"/>
    <n v="13.81575384203938"/>
    <n v="36.712429809094921"/>
    <n v="52.027315255862838"/>
    <n v="295.79661317115068"/>
    <n v="57.112234583381692"/>
    <n v="352.90884775453242"/>
  </r>
  <r>
    <x v="6"/>
    <n v="3"/>
    <x v="0"/>
    <n v="7.4"/>
    <n v="28.98"/>
    <n v="152.15880714482529"/>
    <n v="3.5807180586708309"/>
    <n v="75.441801238250463"/>
    <n v="27.502846137467468"/>
    <n v="9.8895673103286228"/>
    <n v="95.484023243544613"/>
    <n v="15.8637549158487"/>
    <n v="44.68167700180075"/>
    <n v="31.461668994153339"/>
    <n v="268.57373988954271"/>
    <n v="67.981177106077155"/>
    <n v="336.55491699561981"/>
  </r>
  <r>
    <x v="6"/>
    <n v="4"/>
    <x v="0"/>
    <n v="6.2"/>
    <n v="21.34"/>
    <n v="81.345145839621253"/>
    <n v="1.9936375764849521"/>
    <n v="36.985557102861449"/>
    <n v="12.454656280923169"/>
    <n v="5.3900704154044128"/>
    <n v="46.171113732959981"/>
    <n v="9.1040543460998506"/>
    <n v="20.216928605769169"/>
    <n v="20.92585157470393"/>
    <n v="138.1690672152952"/>
    <n v="33.716457452036813"/>
    <n v="171.88552466733211"/>
  </r>
  <r>
    <x v="6"/>
    <n v="5"/>
    <x v="0"/>
    <n v="8"/>
    <n v="23.57"/>
    <n v="79.671258522030826"/>
    <n v="2.827055846862319"/>
    <n v="57.172569650287159"/>
    <n v="16.212094402659641"/>
    <n v="7.1991248555955138"/>
    <n v="58.988568862195088"/>
    <n v="10.98938708946736"/>
    <n v="26.481511817078399"/>
    <n v="18.81413469472713"/>
    <n v="163.08210327743541"/>
    <n v="42.77647445953545"/>
    <n v="205.85857773697089"/>
  </r>
  <r>
    <x v="6"/>
    <n v="6"/>
    <x v="0"/>
    <n v="8.1999999999999993"/>
    <n v="24.2"/>
    <n v="83.253881556163677"/>
    <n v="2.9932335142812021"/>
    <n v="61.448546875322307"/>
    <n v="17.371148786134508"/>
    <n v="7.6214700697289777"/>
    <n v="62.86439428767536"/>
    <n v="11.538104245441749"/>
    <n v="28.39278148394105"/>
    <n v="19.30212220293512"/>
    <n v="172.6882808016307"/>
    <n v="45.493245501540848"/>
    <n v="218.18152630317149"/>
  </r>
  <r>
    <x v="6"/>
    <n v="7"/>
    <x v="0"/>
    <n v="4.0999999999999996"/>
    <n v="19.43"/>
    <n v="101.0602723380815"/>
    <n v="1.200361826742079"/>
    <n v="20.869704675075191"/>
    <n v="9.6708109616954392"/>
    <n v="3.7869509467609301"/>
    <n v="36.38844443429597"/>
    <n v="7.574903702731552"/>
    <n v="15.512732956836521"/>
    <n v="29.52766639200237"/>
    <n v="136.58810074835509"/>
    <n v="26.717633472600529"/>
    <n v="163.30573422095571"/>
  </r>
  <r>
    <x v="6"/>
    <n v="8"/>
    <x v="0"/>
    <n v="5.3"/>
    <n v="20.38"/>
    <n v="85.724713561963526"/>
    <n v="1.626584568596086"/>
    <n v="29.153949279371361"/>
    <n v="11.00506192555912"/>
    <n v="4.6284708726409702"/>
    <n v="41.110692227904771"/>
    <n v="8.3243831755309294"/>
    <n v="17.773381311021019"/>
    <n v="23.20577433342341"/>
    <n v="132.1387802081311"/>
    <n v="30.105630302345649"/>
    <n v="162.24441051047671"/>
  </r>
  <r>
    <x v="7"/>
    <n v="1"/>
    <x v="0"/>
    <n v="6.4"/>
    <n v="19.75"/>
    <n v="62.321512856625752"/>
    <n v="1.8116450958932959"/>
    <n v="33.117188237028607"/>
    <n v="10.109099625202481"/>
    <n v="4.7620167139956751"/>
    <n v="37.946817532627144"/>
    <n v="7.8247682364853786"/>
    <n v="16.25644694570347"/>
    <n v="16.80661440626336"/>
    <n v="112.12146252874579"/>
    <n v="27.837717907424651"/>
    <n v="139.9591804361705"/>
  </r>
  <r>
    <x v="7"/>
    <n v="2"/>
    <x v="0"/>
    <n v="8.1999999999999993"/>
    <n v="16.88"/>
    <n v="28.653129751767288"/>
    <n v="1.696994396336337"/>
    <n v="31.733448041175151"/>
    <n v="6.5804921393793281"/>
    <n v="4.0097158247041396"/>
    <n v="25.180090210047311"/>
    <n v="5.6894556932959954"/>
    <n v="10.24833074025112"/>
    <n v="8.3930511455719436"/>
    <n v="72.673780153362245"/>
    <n v="18.59959807066798"/>
    <n v="91.273378224030225"/>
  </r>
  <r>
    <x v="7"/>
    <n v="3"/>
    <x v="0"/>
    <n v="8.6"/>
    <n v="26.43"/>
    <n v="99.954632263951311"/>
    <n v="3.5183577908101951"/>
    <n v="75.278995907659251"/>
    <n v="21.809895620607879"/>
    <n v="9.0608214400759284"/>
    <n v="77.413220891911649"/>
    <n v="13.52562157212037"/>
    <n v="35.619620121076053"/>
    <n v="21.8331730484276"/>
    <n v="209.62270302310461"/>
    <n v="55.603325271303767"/>
    <n v="265.22602829440831"/>
  </r>
  <r>
    <x v="7"/>
    <n v="4"/>
    <x v="0"/>
    <n v="6.1"/>
    <n v="14.33"/>
    <n v="24.206872032812431"/>
    <n v="1.0216428783598701"/>
    <n v="17.267375104364209"/>
    <n v="4.1877405342461254"/>
    <n v="2.6102150617076889"/>
    <n v="16.193176362839569"/>
    <n v="4.024458889522049"/>
    <n v="6.183890339731378"/>
    <n v="7.9989272600353933"/>
    <n v="49.293845611490333"/>
    <n v="12.00543582859345"/>
    <n v="61.299281440083782"/>
  </r>
  <r>
    <x v="7"/>
    <n v="5"/>
    <x v="0"/>
    <n v="8.4"/>
    <n v="25.8"/>
    <n v="96.364629378019544"/>
    <n v="3.3429115331094099"/>
    <n v="70.466299109631365"/>
    <n v="20.50355999605749"/>
    <n v="8.6038256244948563"/>
    <n v="73.177020882700276"/>
    <n v="12.95773280105125"/>
    <n v="33.507835611940038"/>
    <n v="21.397901749904051"/>
    <n v="199.28122564131269"/>
    <n v="52.673460886642793"/>
    <n v="251.95468652795549"/>
  </r>
  <r>
    <x v="7"/>
    <n v="6"/>
    <x v="0"/>
    <n v="10.199999999999999"/>
    <n v="36.31"/>
    <n v="178.61161173552151"/>
    <n v="5.9875622280336183"/>
    <n v="151.1388542652426"/>
    <n v="47.114979940722868"/>
    <n v="16.39139838093757"/>
    <n v="153.98958972198881"/>
    <n v="22.75069175429071"/>
    <n v="74.369481530890894"/>
    <n v="31.846240543293479"/>
    <n v="399.24440655045822"/>
    <n v="106.8746097812659"/>
    <n v="506.11901633172408"/>
  </r>
  <r>
    <x v="7"/>
    <n v="7"/>
    <x v="0"/>
    <n v="7.1"/>
    <n v="17.2"/>
    <n v="36.092695682482223"/>
    <n v="1.571285765197447"/>
    <n v="28.389862161924839"/>
    <n v="6.9293746096884874"/>
    <n v="3.8887434927164768"/>
    <n v="26.46635121584033"/>
    <n v="5.9149198153018068"/>
    <n v="10.84348156618581"/>
    <n v="10.531109951409469"/>
    <n v="76.871961712009465"/>
    <n v="19.53697660615185"/>
    <n v="96.408938318161319"/>
  </r>
  <r>
    <x v="7"/>
    <n v="8"/>
    <x v="0"/>
    <n v="10.199999999999999"/>
    <n v="43.95"/>
    <n v="269.03414565977909"/>
    <n v="7.4455967731163319"/>
    <n v="199.78928506208541"/>
    <n v="71.605982572236556"/>
    <n v="21.74295902792332"/>
    <n v="221.41809648817059"/>
    <n v="29.848189629277069"/>
    <n v="108.846920158651"/>
    <n v="42.70875289531886"/>
    <n v="569.61796909514067"/>
    <n v="149.81211391593399"/>
    <n v="719.43008301107466"/>
  </r>
  <r>
    <x v="7"/>
    <n v="9"/>
    <x v="0"/>
    <n v="6.7"/>
    <n v="39.17"/>
    <n v="349.29145123873082"/>
    <n v="4.840993027752531"/>
    <n v="109.7470770038352"/>
    <n v="55.874852749485868"/>
    <n v="15.227540776327221"/>
    <n v="178.70046825412669"/>
    <n v="25.43490472328158"/>
    <n v="86.989017642029026"/>
    <n v="60.060164946183733"/>
    <n v="534.9819147961316"/>
    <n v="122.82561550464079"/>
    <n v="657.80753030077244"/>
  </r>
  <r>
    <x v="8"/>
    <n v="1"/>
    <x v="0"/>
    <n v="5.7"/>
    <n v="21.97"/>
    <n v="97.851477410047508"/>
    <n v="1.944545243504965"/>
    <n v="35.891705855575808"/>
    <n v="13.46112638870685"/>
    <n v="5.4649895575452234"/>
    <n v="49.644871831567947"/>
    <n v="9.6268146057169641"/>
    <n v="21.90505084653368"/>
    <n v="24.952418994962802"/>
    <n v="154.61384445538039"/>
    <n v="36.18374544286111"/>
    <n v="190.79758989824151"/>
  </r>
  <r>
    <x v="8"/>
    <n v="2"/>
    <x v="0"/>
    <n v="6.8"/>
    <n v="22.93"/>
    <n v="89.536626401847812"/>
    <n v="2.3965459798501789"/>
    <n v="46.165977603952811"/>
    <n v="15.07834303136111"/>
    <n v="6.3780078459287859"/>
    <n v="55.163351654244998"/>
    <n v="10.438726828736099"/>
    <n v="24.60222132464056"/>
    <n v="21.76052921874048"/>
    <n v="159.5555008629407"/>
    <n v="40.085008622883883"/>
    <n v="199.64050948582459"/>
  </r>
  <r>
    <x v="8"/>
    <n v="3"/>
    <x v="0"/>
    <n v="7.2"/>
    <n v="22.93"/>
    <n v="83.622689716825718"/>
    <n v="2.5058944367665981"/>
    <n v="48.897724712637057"/>
    <n v="15.07834303136111"/>
    <n v="6.5437001590335564"/>
    <n v="55.163351654244998"/>
    <n v="10.438726828736099"/>
    <n v="24.60222132464056"/>
    <n v="20.22996305129417"/>
    <n v="156.64835205662399"/>
    <n v="40.085008622883883"/>
    <n v="196.73336067950791"/>
  </r>
  <r>
    <x v="8"/>
    <n v="4"/>
    <x v="0"/>
    <n v="8.1"/>
    <n v="23.57"/>
    <n v="78.496793537334085"/>
    <n v="2.8528689596368109"/>
    <n v="57.906500510208183"/>
    <n v="16.212094402659641"/>
    <n v="7.2393647115479762"/>
    <n v="58.988568862195088"/>
    <n v="10.98938708946736"/>
    <n v="26.481511817078399"/>
    <n v="18.528261017216892"/>
    <n v="162.70762212138669"/>
    <n v="42.77647445953545"/>
    <n v="205.48409658092211"/>
  </r>
  <r>
    <x v="8"/>
    <n v="5"/>
    <x v="0"/>
    <n v="5.4"/>
    <n v="19.75"/>
    <n v="76.357096582189655"/>
    <n v="1.572752062002156"/>
    <n v="28.020989199727492"/>
    <n v="10.109099625202481"/>
    <n v="4.412482958330874"/>
    <n v="37.946817532627144"/>
    <n v="7.8247682364853786"/>
    <n v="16.25644694570347"/>
    <n v="21.03871929836442"/>
    <n v="120.4724204274527"/>
    <n v="27.837717907424651"/>
    <n v="148.31013833487731"/>
  </r>
  <r>
    <x v="8"/>
    <n v="6"/>
    <x v="0"/>
    <n v="5.6"/>
    <n v="15.29"/>
    <n v="33.045153718224853"/>
    <n v="1.0631858635882501"/>
    <n v="17.95695552037408"/>
    <n v="5.0090080440679934"/>
    <n v="2.824612198478075"/>
    <n v="19.31199029693196"/>
    <n v="4.6224664681850127"/>
    <n v="7.5729086951439637"/>
    <n v="10.62974921880674"/>
    <n v="59.898915344733247"/>
    <n v="14.30298225286397"/>
    <n v="74.201897597597224"/>
  </r>
  <r>
    <x v="8"/>
    <n v="7"/>
    <x v="0"/>
    <n v="9.1"/>
    <n v="39.49"/>
    <n v="246.5339008152587"/>
    <n v="6.131948696816905"/>
    <n v="151.9026279217874"/>
    <n v="56.887776388055649"/>
    <n v="17.683022368012029"/>
    <n v="181.51173759237469"/>
    <n v="25.733641697227501"/>
    <n v="88.42623619964381"/>
    <n v="41.593876025454541"/>
    <n v="479.13927618993068"/>
    <n v="124.6239612043191"/>
    <n v="603.7632373942497"/>
  </r>
  <r>
    <x v="8"/>
    <n v="8"/>
    <x v="0"/>
    <n v="4.3"/>
    <n v="12.74"/>
    <n v="25.020726571178201"/>
    <n v="0.61480712702534157"/>
    <n v="9.8409849012719057"/>
    <n v="3.0292080801272578"/>
    <n v="1.8057863514985319"/>
    <n v="11.72730698954015"/>
    <n v="3.1180465010177452"/>
    <n v="4.2502477566048276"/>
    <n v="9.319496030968585"/>
    <n v="40.311513031101242"/>
    <n v="8.6980989094128933"/>
    <n v="49.009611940514127"/>
  </r>
  <r>
    <x v="8"/>
    <n v="9"/>
    <x v="0"/>
    <n v="7"/>
    <n v="29.62"/>
    <n v="171.89261828545361"/>
    <n v="3.53331899576074"/>
    <n v="73.965787952965954"/>
    <n v="29.030203837905241"/>
    <n v="10.00131691271768"/>
    <n v="100.2342613273743"/>
    <n v="16.45836604773174"/>
    <n v="47.075535211346768"/>
    <n v="35.176945919760733"/>
    <n v="288.4232459848032"/>
    <n v="71.204057489469079"/>
    <n v="359.62730347427231"/>
  </r>
  <r>
    <x v="8"/>
    <n v="10"/>
    <x v="0"/>
    <n v="8.3000000000000007"/>
    <n v="32.479999999999997"/>
    <n v="176.0644712768806"/>
    <n v="4.532609864264769"/>
    <n v="102.23861524766779"/>
    <n v="36.308675149633501"/>
    <n v="12.542446789737889"/>
    <n v="122.3796078647097"/>
    <n v="19.138886777193459"/>
    <n v="58.2822894521885"/>
    <n v="33.621833122258082"/>
    <n v="331.68681832818459"/>
    <n v="86.070932715076225"/>
    <n v="417.75775104326078"/>
  </r>
  <r>
    <x v="8"/>
    <n v="11"/>
    <x v="0"/>
    <n v="11.4"/>
    <n v="26.43"/>
    <n v="71.361845752310245"/>
    <n v="4.218677618158118"/>
    <n v="101.6187316321907"/>
    <n v="21.809895620607879"/>
    <n v="10.2823249261256"/>
    <n v="77.413220891911649"/>
    <n v="13.52562157212037"/>
    <n v="35.619620121076053"/>
    <n v="15.76785634947062"/>
    <n v="209.29147554939249"/>
    <n v="55.603325271303767"/>
    <n v="264.89480082069628"/>
  </r>
  <r>
    <x v="8"/>
    <n v="12"/>
    <x v="0"/>
    <n v="6.9"/>
    <n v="25.16"/>
    <n v="113.8858900837364"/>
    <n v="2.7809520721641352"/>
    <n v="55.207204712944133"/>
    <n v="19.218409071839542"/>
    <n v="7.5443821532702824"/>
    <n v="68.973383510486698"/>
    <n v="12.38572918199351"/>
    <n v="31.4180826130996"/>
    <n v="25.991374607327572"/>
    <n v="198.63683809395451"/>
    <n v="49.754974438647153"/>
    <n v="248.39181253260159"/>
  </r>
  <r>
    <x v="8"/>
    <n v="13"/>
    <x v="0"/>
    <n v="10.6"/>
    <n v="31.85"/>
    <n v="125.33156197857539"/>
    <n v="5.2049894096264637"/>
    <n v="128.2012686071898"/>
    <n v="34.643892637439293"/>
    <n v="13.56339536662105"/>
    <n v="117.3814034004341"/>
    <n v="18.546028610042988"/>
    <n v="55.747165198361373"/>
    <n v="24.350480840053319"/>
    <n v="306.94510799945198"/>
    <n v="82.737510762994816"/>
    <n v="389.68261876244691"/>
  </r>
  <r>
    <x v="8"/>
    <n v="14"/>
    <x v="0"/>
    <n v="7.5"/>
    <n v="22.61"/>
    <n v="76.523234767508896"/>
    <n v="2.5309806299765678"/>
    <n v="49.693263625308383"/>
    <n v="14.528107046331479"/>
    <n v="6.5021305600307198"/>
    <n v="53.294191825481398"/>
    <n v="10.16613654878482"/>
    <n v="23.68670498511365"/>
    <n v="18.63535933235482"/>
    <n v="149.77771662915609"/>
    <n v="38.766084779149921"/>
    <n v="188.5438014083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l3" cacheId="14" applyNumberFormats="0" applyBorderFormats="0" applyFontFormats="0" applyPatternFormats="0" applyAlignmentFormats="0" applyWidthHeightFormats="1" dataCaption="Verdier" updatedVersion="6" minRefreshableVersion="3" useAutoFormatting="1" itemPrintTitles="1" createdVersion="6" indent="0" outline="1" outlineData="1" multipleFieldFilters="0">
  <location ref="A15:D20" firstHeaderRow="0" firstDataRow="1" firstDataCol="1"/>
  <pivotFields count="17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Gjennomsnitt av biomass.aboveground.kg" fld="14" subtotal="average" baseField="2" baseItem="0" numFmtId="1"/>
    <dataField name="Gjennomsnitt av biomass.belowground.kg" fld="15" subtotal="average" baseField="2" baseItem="0" numFmtId="1"/>
    <dataField name="Gjennomsnitt av total.biomass.kg" fld="16" subtotal="average" baseField="2" baseItem="0" numFmtId="1"/>
  </dataFields>
  <formats count="18">
    <format dxfId="7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8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79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80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81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82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83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84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85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86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87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88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8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ell2" cacheId="14" applyNumberFormats="0" applyBorderFormats="0" applyFontFormats="0" applyPatternFormats="0" applyAlignmentFormats="0" applyWidthHeightFormats="1" dataCaption="Verdier" updatedVersion="6" minRefreshableVersion="3" useAutoFormatting="1" itemPrintTitles="1" createdVersion="6" indent="0" outline="1" outlineData="1" multipleFieldFilters="0">
  <location ref="A3:D13" firstHeaderRow="0" firstDataRow="1" firstDataCol="1"/>
  <pivotFields count="17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mer av biomass.aboveground.kg" fld="14" baseField="0" baseItem="0" numFmtId="1"/>
    <dataField name="Summer av biomass.belowground.kg" fld="15" baseField="0" baseItem="0" numFmtId="1"/>
    <dataField name="Summer av total.biomass.kg" fld="16" baseField="0" baseItem="0" numFmtId="1"/>
  </dataFields>
  <formats count="18">
    <format dxfId="10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0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0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0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0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0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01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100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99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98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97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96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95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94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93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92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91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9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5"/>
  <sheetViews>
    <sheetView tabSelected="1" topLeftCell="B163" workbookViewId="0">
      <selection activeCell="F155" sqref="F155:Q185"/>
    </sheetView>
  </sheetViews>
  <sheetFormatPr baseColWidth="10" defaultColWidth="8.7265625" defaultRowHeight="14.5" x14ac:dyDescent="0.35"/>
  <cols>
    <col min="6" max="6" width="13.26953125" bestFit="1" customWidth="1"/>
    <col min="7" max="7" width="13.1796875" bestFit="1" customWidth="1"/>
    <col min="8" max="8" width="11.81640625" bestFit="1" customWidth="1"/>
    <col min="15" max="16" width="22" bestFit="1" customWidth="1"/>
    <col min="17" max="17" width="14.7265625" bestFit="1" customWidth="1"/>
  </cols>
  <sheetData>
    <row r="1" spans="1:17" s="1" customFormat="1" ht="15" thickBot="1" x14ac:dyDescent="0.4">
      <c r="A1" s="2" t="s">
        <v>12</v>
      </c>
      <c r="B1" s="2" t="s">
        <v>13</v>
      </c>
      <c r="C1" s="2" t="s">
        <v>14</v>
      </c>
      <c r="D1" s="2" t="s">
        <v>19</v>
      </c>
      <c r="E1" s="2" t="s">
        <v>20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</row>
    <row r="2" spans="1:17" ht="15" thickBot="1" x14ac:dyDescent="0.4">
      <c r="A2" s="3">
        <v>1</v>
      </c>
      <c r="B2" s="3">
        <v>1</v>
      </c>
      <c r="C2" s="2" t="s">
        <v>15</v>
      </c>
      <c r="D2" s="3">
        <v>7.3</v>
      </c>
      <c r="E2" s="3">
        <v>15.92</v>
      </c>
      <c r="F2">
        <v>27.376342868013548</v>
      </c>
      <c r="G2">
        <v>1.410472608451784</v>
      </c>
      <c r="H2">
        <v>25.230753885293559</v>
      </c>
      <c r="I2">
        <v>5.5997038522013343</v>
      </c>
      <c r="J2">
        <v>3.4228593281174402</v>
      </c>
      <c r="K2">
        <v>21.532504728057489</v>
      </c>
      <c r="L2">
        <v>5.034262170476512</v>
      </c>
      <c r="M2">
        <v>8.5768656622247423</v>
      </c>
      <c r="N2">
        <v>8.3603707215205141</v>
      </c>
      <c r="O2">
        <v>63.040132542077657</v>
      </c>
      <c r="P2">
        <v>15.932800875856159</v>
      </c>
      <c r="Q2">
        <v>78.972933417933817</v>
      </c>
    </row>
    <row r="3" spans="1:17" ht="15" thickBot="1" x14ac:dyDescent="0.4">
      <c r="A3" s="3">
        <v>1</v>
      </c>
      <c r="B3" s="3">
        <v>2</v>
      </c>
      <c r="C3" s="2" t="s">
        <v>15</v>
      </c>
      <c r="D3" s="3">
        <v>16.5</v>
      </c>
      <c r="E3" s="3">
        <v>58.92</v>
      </c>
      <c r="F3">
        <v>259.60269564872118</v>
      </c>
      <c r="G3">
        <v>12.5983906162424</v>
      </c>
      <c r="H3">
        <v>501.17181126478948</v>
      </c>
      <c r="I3">
        <v>126.5321708568752</v>
      </c>
      <c r="J3">
        <v>39.711229508954112</v>
      </c>
      <c r="K3">
        <v>358.71414670156321</v>
      </c>
      <c r="L3">
        <v>42.675379892497332</v>
      </c>
      <c r="M3">
        <v>179.0797245811882</v>
      </c>
      <c r="N3">
        <v>38.080084488775832</v>
      </c>
      <c r="O3">
        <v>939.61629789558242</v>
      </c>
      <c r="P3">
        <v>232.18197584468791</v>
      </c>
      <c r="Q3">
        <v>1171.7982737402699</v>
      </c>
    </row>
    <row r="4" spans="1:17" ht="15" thickBot="1" x14ac:dyDescent="0.4">
      <c r="A4" s="3">
        <v>1</v>
      </c>
      <c r="B4" s="3">
        <v>3</v>
      </c>
      <c r="C4" s="2" t="s">
        <v>15</v>
      </c>
      <c r="D4" s="3">
        <v>12.1</v>
      </c>
      <c r="E4" s="3">
        <v>40.76</v>
      </c>
      <c r="F4">
        <v>187.651306833956</v>
      </c>
      <c r="G4">
        <v>7.5774514056178432</v>
      </c>
      <c r="H4">
        <v>216.17879342720551</v>
      </c>
      <c r="I4">
        <v>60.968061401404022</v>
      </c>
      <c r="J4">
        <v>21.056639894191949</v>
      </c>
      <c r="K4">
        <v>192.74683866596661</v>
      </c>
      <c r="L4">
        <v>26.915155227155399</v>
      </c>
      <c r="M4">
        <v>94.172281269739912</v>
      </c>
      <c r="N4">
        <v>31.639948077322131</v>
      </c>
      <c r="O4">
        <v>493.43225296237529</v>
      </c>
      <c r="P4">
        <v>131.77877726456259</v>
      </c>
      <c r="Q4">
        <v>625.21103022693785</v>
      </c>
    </row>
    <row r="5" spans="1:17" ht="15" thickBot="1" x14ac:dyDescent="0.4">
      <c r="A5" s="3">
        <v>1</v>
      </c>
      <c r="B5" s="3">
        <v>4</v>
      </c>
      <c r="C5" s="2" t="s">
        <v>15</v>
      </c>
      <c r="D5" s="3">
        <v>12.8</v>
      </c>
      <c r="E5" s="3">
        <v>45.22</v>
      </c>
      <c r="F5">
        <v>217.12999119584501</v>
      </c>
      <c r="G5">
        <v>8.7428025788634418</v>
      </c>
      <c r="H5">
        <v>266.4692994667202</v>
      </c>
      <c r="I5">
        <v>75.979641299953286</v>
      </c>
      <c r="J5">
        <v>25.060699538266711</v>
      </c>
      <c r="K5">
        <v>232.9690035837277</v>
      </c>
      <c r="L5">
        <v>30.99970053781438</v>
      </c>
      <c r="M5">
        <v>114.7612932729981</v>
      </c>
      <c r="N5">
        <v>34.705595753079187</v>
      </c>
      <c r="O5">
        <v>593.38243407964865</v>
      </c>
      <c r="P5">
        <v>156.9893622837744</v>
      </c>
      <c r="Q5">
        <v>750.37179636342307</v>
      </c>
    </row>
    <row r="6" spans="1:17" ht="15" thickBot="1" x14ac:dyDescent="0.4">
      <c r="A6" s="3">
        <v>1</v>
      </c>
      <c r="B6" s="3">
        <v>5</v>
      </c>
      <c r="C6" s="2" t="s">
        <v>15</v>
      </c>
      <c r="D6" s="3">
        <v>12.2</v>
      </c>
      <c r="E6" s="3">
        <v>60.51</v>
      </c>
      <c r="F6">
        <v>389.13715814011272</v>
      </c>
      <c r="G6">
        <v>11.278627348031071</v>
      </c>
      <c r="H6">
        <v>365.29560513855319</v>
      </c>
      <c r="I6">
        <v>132.6486539635213</v>
      </c>
      <c r="J6">
        <v>35.813648082176933</v>
      </c>
      <c r="K6">
        <v>373.13974698066983</v>
      </c>
      <c r="L6">
        <v>43.933410135387703</v>
      </c>
      <c r="M6">
        <v>186.4409377966837</v>
      </c>
      <c r="N6">
        <v>52.714931859876401</v>
      </c>
      <c r="O6">
        <v>934.1736926723953</v>
      </c>
      <c r="P6">
        <v>240.49109301714859</v>
      </c>
      <c r="Q6">
        <v>1174.664785689544</v>
      </c>
    </row>
    <row r="7" spans="1:17" ht="15" thickBot="1" x14ac:dyDescent="0.4">
      <c r="A7" s="3">
        <v>1</v>
      </c>
      <c r="B7" s="3">
        <v>6</v>
      </c>
      <c r="C7" s="2" t="s">
        <v>15</v>
      </c>
      <c r="D7" s="3">
        <v>11.8</v>
      </c>
      <c r="E7" s="3">
        <v>35.99</v>
      </c>
      <c r="F7">
        <v>147.06704885166729</v>
      </c>
      <c r="G7">
        <v>6.4606721976140227</v>
      </c>
      <c r="H7">
        <v>174.65393810225609</v>
      </c>
      <c r="I7">
        <v>46.169599095018668</v>
      </c>
      <c r="J7">
        <v>17.261729874085979</v>
      </c>
      <c r="K7">
        <v>151.27712007712961</v>
      </c>
      <c r="L7">
        <v>22.449182195166859</v>
      </c>
      <c r="M7">
        <v>72.986113217420055</v>
      </c>
      <c r="N7">
        <v>26.692742928021719</v>
      </c>
      <c r="O7">
        <v>391.612988120642</v>
      </c>
      <c r="P7">
        <v>105.1075209821109</v>
      </c>
      <c r="Q7">
        <v>496.72050910275289</v>
      </c>
    </row>
    <row r="8" spans="1:17" ht="15" thickBot="1" x14ac:dyDescent="0.4">
      <c r="A8" s="3">
        <v>1</v>
      </c>
      <c r="B8" s="3">
        <v>7</v>
      </c>
      <c r="C8" s="2" t="s">
        <v>15</v>
      </c>
      <c r="D8" s="3">
        <v>11.8</v>
      </c>
      <c r="E8" s="3">
        <v>35.67</v>
      </c>
      <c r="F8">
        <v>144.09602788690981</v>
      </c>
      <c r="G8">
        <v>6.3908996945724308</v>
      </c>
      <c r="H8">
        <v>172.27330270941121</v>
      </c>
      <c r="I8">
        <v>45.23160609482251</v>
      </c>
      <c r="J8">
        <v>17.02490364862641</v>
      </c>
      <c r="K8">
        <v>148.5764472886093</v>
      </c>
      <c r="L8">
        <v>22.14752737703488</v>
      </c>
      <c r="M8">
        <v>71.60921073090158</v>
      </c>
      <c r="N8">
        <v>26.300937619218299</v>
      </c>
      <c r="O8">
        <v>385.01674003434221</v>
      </c>
      <c r="P8">
        <v>103.34484119378681</v>
      </c>
      <c r="Q8">
        <v>488.36158122812901</v>
      </c>
    </row>
    <row r="9" spans="1:17" ht="15" thickBot="1" x14ac:dyDescent="0.4">
      <c r="A9" s="3">
        <v>1</v>
      </c>
      <c r="B9" s="3">
        <v>8</v>
      </c>
      <c r="C9" s="2" t="s">
        <v>16</v>
      </c>
      <c r="D9" s="3">
        <v>3.2</v>
      </c>
      <c r="E9" s="3">
        <v>9.24</v>
      </c>
      <c r="F9">
        <v>12.19876990942152</v>
      </c>
      <c r="G9">
        <v>0.26389152283845241</v>
      </c>
      <c r="H9">
        <v>4.0917257077590632</v>
      </c>
      <c r="I9">
        <v>1.2785216575853351</v>
      </c>
      <c r="J9">
        <v>0.90381305102376186</v>
      </c>
      <c r="K9">
        <v>4.8337696646526274</v>
      </c>
      <c r="L9">
        <v>1.532461490363429</v>
      </c>
      <c r="M9">
        <v>1.4788067703100809</v>
      </c>
      <c r="N9">
        <v>5.604763794384068</v>
      </c>
      <c r="O9">
        <v>18.736721848628129</v>
      </c>
      <c r="P9">
        <v>3.5552480070672918</v>
      </c>
      <c r="Q9">
        <v>22.291969855695431</v>
      </c>
    </row>
    <row r="10" spans="1:17" ht="15" thickBot="1" x14ac:dyDescent="0.4">
      <c r="A10" s="3">
        <v>2</v>
      </c>
      <c r="B10" s="3">
        <v>1</v>
      </c>
      <c r="C10" s="2" t="s">
        <v>15</v>
      </c>
      <c r="D10" s="3">
        <v>10.1</v>
      </c>
      <c r="E10" s="3">
        <v>21.02</v>
      </c>
      <c r="F10">
        <v>43.433059739582262</v>
      </c>
      <c r="G10">
        <v>2.7867170293885701</v>
      </c>
      <c r="H10">
        <v>59.352297328183177</v>
      </c>
      <c r="I10">
        <v>11.9601586148972</v>
      </c>
      <c r="J10">
        <v>6.5317259517465533</v>
      </c>
      <c r="K10">
        <v>44.452679018372407</v>
      </c>
      <c r="L10">
        <v>8.8418129519387456</v>
      </c>
      <c r="M10">
        <v>19.384935991436681</v>
      </c>
      <c r="N10">
        <v>11.069548156134241</v>
      </c>
      <c r="O10">
        <v>124.06395866379781</v>
      </c>
      <c r="P10">
        <v>32.492520403475211</v>
      </c>
      <c r="Q10">
        <v>156.55647906727299</v>
      </c>
    </row>
    <row r="11" spans="1:17" ht="15" thickBot="1" x14ac:dyDescent="0.4">
      <c r="A11" s="3">
        <v>2</v>
      </c>
      <c r="B11" s="3">
        <v>2</v>
      </c>
      <c r="C11" s="2" t="s">
        <v>15</v>
      </c>
      <c r="D11" s="3">
        <v>15.4</v>
      </c>
      <c r="E11" s="3">
        <v>26.75</v>
      </c>
      <c r="F11">
        <v>51.430409852272362</v>
      </c>
      <c r="G11">
        <v>4.9688614905919808</v>
      </c>
      <c r="H11">
        <v>145.8100810528021</v>
      </c>
      <c r="I11">
        <v>22.488920247730618</v>
      </c>
      <c r="J11">
        <v>12.01113448452173</v>
      </c>
      <c r="K11">
        <v>79.601154831112311</v>
      </c>
      <c r="L11">
        <v>13.81575384203938</v>
      </c>
      <c r="M11">
        <v>36.712429809094921</v>
      </c>
      <c r="N11">
        <v>11.89995772700143</v>
      </c>
      <c r="O11">
        <v>236.70940712791869</v>
      </c>
      <c r="P11">
        <v>57.112234583381692</v>
      </c>
      <c r="Q11">
        <v>293.8216417113004</v>
      </c>
    </row>
    <row r="12" spans="1:17" ht="15" thickBot="1" x14ac:dyDescent="0.4">
      <c r="A12" s="3">
        <v>2</v>
      </c>
      <c r="B12" s="3">
        <v>3</v>
      </c>
      <c r="C12" s="2" t="s">
        <v>15</v>
      </c>
      <c r="D12" s="3">
        <v>9.1999999999999993</v>
      </c>
      <c r="E12" s="3">
        <v>21.34</v>
      </c>
      <c r="F12">
        <v>50.74900822019513</v>
      </c>
      <c r="G12">
        <v>2.683034511393676</v>
      </c>
      <c r="H12">
        <v>55.269382165487983</v>
      </c>
      <c r="I12">
        <v>12.454656280923169</v>
      </c>
      <c r="J12">
        <v>6.4342789588945521</v>
      </c>
      <c r="K12">
        <v>46.171113732959981</v>
      </c>
      <c r="L12">
        <v>9.1040543460998506</v>
      </c>
      <c r="M12">
        <v>20.216928605769169</v>
      </c>
      <c r="N12">
        <v>12.77195180788442</v>
      </c>
      <c r="O12">
        <v>127.5903601368945</v>
      </c>
      <c r="P12">
        <v>33.716457452036813</v>
      </c>
      <c r="Q12">
        <v>161.3068175889313</v>
      </c>
    </row>
    <row r="13" spans="1:17" ht="15" thickBot="1" x14ac:dyDescent="0.4">
      <c r="A13" s="3">
        <v>2</v>
      </c>
      <c r="B13" s="3">
        <v>4</v>
      </c>
      <c r="C13" s="2" t="s">
        <v>15</v>
      </c>
      <c r="D13" s="3">
        <v>11.2</v>
      </c>
      <c r="E13" s="3">
        <v>19.43</v>
      </c>
      <c r="F13">
        <v>30.396488740607602</v>
      </c>
      <c r="G13">
        <v>2.6219598684109369</v>
      </c>
      <c r="H13">
        <v>57.418364875067176</v>
      </c>
      <c r="I13">
        <v>9.6708109616954392</v>
      </c>
      <c r="J13">
        <v>5.9445322827587681</v>
      </c>
      <c r="K13">
        <v>36.38844443429597</v>
      </c>
      <c r="L13">
        <v>7.574903702731552</v>
      </c>
      <c r="M13">
        <v>15.512732956836521</v>
      </c>
      <c r="N13">
        <v>8.2140591650208794</v>
      </c>
      <c r="O13">
        <v>106.0521567285399</v>
      </c>
      <c r="P13">
        <v>26.717633472600529</v>
      </c>
      <c r="Q13">
        <v>132.76979020114049</v>
      </c>
    </row>
    <row r="14" spans="1:17" ht="15" thickBot="1" x14ac:dyDescent="0.4">
      <c r="A14" s="3">
        <v>2</v>
      </c>
      <c r="B14" s="3">
        <v>5</v>
      </c>
      <c r="C14" s="2" t="s">
        <v>15</v>
      </c>
      <c r="D14" s="3">
        <v>16</v>
      </c>
      <c r="E14" s="3">
        <v>34.71</v>
      </c>
      <c r="F14">
        <v>94.017815953943966</v>
      </c>
      <c r="G14">
        <v>7.119464976292841</v>
      </c>
      <c r="H14">
        <v>233.797178192855</v>
      </c>
      <c r="I14">
        <v>42.463044569359333</v>
      </c>
      <c r="J14">
        <v>18.705381066033389</v>
      </c>
      <c r="K14">
        <v>140.54881933896019</v>
      </c>
      <c r="L14">
        <v>21.241970722624441</v>
      </c>
      <c r="M14">
        <v>67.519339638667063</v>
      </c>
      <c r="N14">
        <v>18.55642747074792</v>
      </c>
      <c r="O14">
        <v>396.10288475848461</v>
      </c>
      <c r="P14">
        <v>98.085774769600874</v>
      </c>
      <c r="Q14">
        <v>494.1886595280854</v>
      </c>
    </row>
    <row r="15" spans="1:17" ht="15" thickBot="1" x14ac:dyDescent="0.4">
      <c r="A15" s="3">
        <v>2</v>
      </c>
      <c r="B15" s="3">
        <v>6</v>
      </c>
      <c r="C15" s="2" t="s">
        <v>15</v>
      </c>
      <c r="D15" s="3">
        <v>8.1</v>
      </c>
      <c r="E15" s="3">
        <v>13.69</v>
      </c>
      <c r="F15">
        <v>14.863089822532171</v>
      </c>
      <c r="G15">
        <v>1.176929903718229</v>
      </c>
      <c r="H15">
        <v>21.061706330487372</v>
      </c>
      <c r="I15">
        <v>3.6918181706569899</v>
      </c>
      <c r="J15">
        <v>2.7298591674300239</v>
      </c>
      <c r="K15">
        <v>14.291252568567099</v>
      </c>
      <c r="L15">
        <v>3.6465955485495938</v>
      </c>
      <c r="M15">
        <v>5.3512781242902987</v>
      </c>
      <c r="N15">
        <v>4.9292336339117284</v>
      </c>
      <c r="O15">
        <v>43.523403394824783</v>
      </c>
      <c r="P15">
        <v>10.599434397910111</v>
      </c>
      <c r="Q15">
        <v>54.122837792734892</v>
      </c>
    </row>
    <row r="16" spans="1:17" ht="15" thickBot="1" x14ac:dyDescent="0.4">
      <c r="A16" s="3">
        <v>2</v>
      </c>
      <c r="B16" s="3">
        <v>7</v>
      </c>
      <c r="C16" s="2" t="s">
        <v>15</v>
      </c>
      <c r="D16" s="3">
        <v>7.6</v>
      </c>
      <c r="E16" s="3">
        <v>14.65</v>
      </c>
      <c r="F16">
        <v>19.99073370614801</v>
      </c>
      <c r="G16">
        <v>1.2621972747499819</v>
      </c>
      <c r="H16">
        <v>22.447035042743121</v>
      </c>
      <c r="I16">
        <v>4.4510587529122763</v>
      </c>
      <c r="J16">
        <v>2.9981762302272559</v>
      </c>
      <c r="K16">
        <v>17.197259156539559</v>
      </c>
      <c r="L16">
        <v>4.2197199474297618</v>
      </c>
      <c r="M16">
        <v>6.6281027685123339</v>
      </c>
      <c r="N16">
        <v>6.3975571020672826</v>
      </c>
      <c r="O16">
        <v>51.149201006780643</v>
      </c>
      <c r="P16">
        <v>12.746200403627279</v>
      </c>
      <c r="Q16">
        <v>63.895401410407928</v>
      </c>
    </row>
    <row r="17" spans="1:17" ht="15" thickBot="1" x14ac:dyDescent="0.4">
      <c r="A17" s="3">
        <v>2</v>
      </c>
      <c r="B17" s="3">
        <v>8</v>
      </c>
      <c r="C17" s="2" t="s">
        <v>15</v>
      </c>
      <c r="D17" s="3">
        <v>13.6</v>
      </c>
      <c r="E17" s="3">
        <v>21.66</v>
      </c>
      <c r="F17">
        <v>33.208734243866623</v>
      </c>
      <c r="G17">
        <v>3.4474392010930979</v>
      </c>
      <c r="H17">
        <v>86.97946100696214</v>
      </c>
      <c r="I17">
        <v>12.960429338299351</v>
      </c>
      <c r="J17">
        <v>7.8727849491253057</v>
      </c>
      <c r="K17">
        <v>47.920673044778113</v>
      </c>
      <c r="L17">
        <v>9.368536716996962</v>
      </c>
      <c r="M17">
        <v>21.066142340774292</v>
      </c>
      <c r="N17">
        <v>8.5905435967968771</v>
      </c>
      <c r="O17">
        <v>144.4688487393465</v>
      </c>
      <c r="P17">
        <v>34.960243706478757</v>
      </c>
      <c r="Q17">
        <v>179.42909244582529</v>
      </c>
    </row>
    <row r="18" spans="1:17" ht="15" thickBot="1" x14ac:dyDescent="0.4">
      <c r="A18" s="3">
        <v>2</v>
      </c>
      <c r="B18" s="3">
        <v>9</v>
      </c>
      <c r="C18" s="2" t="s">
        <v>15</v>
      </c>
      <c r="D18" s="3">
        <v>14.5</v>
      </c>
      <c r="E18" s="3">
        <v>33.44</v>
      </c>
      <c r="F18">
        <v>96.890032750079001</v>
      </c>
      <c r="G18">
        <v>6.5345574900553274</v>
      </c>
      <c r="H18">
        <v>196.5068174199894</v>
      </c>
      <c r="I18">
        <v>38.909151490022978</v>
      </c>
      <c r="J18">
        <v>16.87603732731186</v>
      </c>
      <c r="K18">
        <v>130.11404027973921</v>
      </c>
      <c r="L18">
        <v>20.043726384511409</v>
      </c>
      <c r="M18">
        <v>62.210626219385702</v>
      </c>
      <c r="N18">
        <v>19.088804710649029</v>
      </c>
      <c r="O18">
        <v>355.71659647745861</v>
      </c>
      <c r="P18">
        <v>91.204888789716179</v>
      </c>
      <c r="Q18">
        <v>446.92148526717472</v>
      </c>
    </row>
    <row r="19" spans="1:17" ht="15" thickBot="1" x14ac:dyDescent="0.4">
      <c r="A19" s="3">
        <v>2</v>
      </c>
      <c r="B19" s="3">
        <v>10</v>
      </c>
      <c r="C19" s="2" t="s">
        <v>15</v>
      </c>
      <c r="D19" s="3">
        <v>12.6</v>
      </c>
      <c r="E19" s="3">
        <v>14.65</v>
      </c>
      <c r="F19">
        <v>10.92316255935337</v>
      </c>
      <c r="G19">
        <v>1.749781259882969</v>
      </c>
      <c r="H19">
        <v>38.430925426398503</v>
      </c>
      <c r="I19">
        <v>4.4510587529122763</v>
      </c>
      <c r="J19">
        <v>3.7615978318491572</v>
      </c>
      <c r="K19">
        <v>17.197259156539559</v>
      </c>
      <c r="L19">
        <v>4.2197199474297618</v>
      </c>
      <c r="M19">
        <v>6.6281027685123339</v>
      </c>
      <c r="N19">
        <v>3.5652447599095232</v>
      </c>
      <c r="O19">
        <v>59.316525830396273</v>
      </c>
      <c r="P19">
        <v>12.746200403627279</v>
      </c>
      <c r="Q19">
        <v>72.062726234023557</v>
      </c>
    </row>
    <row r="20" spans="1:17" ht="15" thickBot="1" x14ac:dyDescent="0.4">
      <c r="A20" s="3">
        <v>2</v>
      </c>
      <c r="B20" s="3">
        <v>11</v>
      </c>
      <c r="C20" s="2" t="s">
        <v>15</v>
      </c>
      <c r="D20" s="3">
        <v>13.9</v>
      </c>
      <c r="E20" s="3">
        <v>29.3</v>
      </c>
      <c r="F20">
        <v>73.644739786688731</v>
      </c>
      <c r="G20">
        <v>5.3947866502683599</v>
      </c>
      <c r="H20">
        <v>151.0303155368172</v>
      </c>
      <c r="I20">
        <v>28.261723202872911</v>
      </c>
      <c r="J20">
        <v>13.363911235246389</v>
      </c>
      <c r="K20">
        <v>97.849035129927543</v>
      </c>
      <c r="L20">
        <v>16.160746425617329</v>
      </c>
      <c r="M20">
        <v>45.872990486461873</v>
      </c>
      <c r="N20">
        <v>15.66452616481804</v>
      </c>
      <c r="O20">
        <v>271.69547641189359</v>
      </c>
      <c r="P20">
        <v>69.587311927054628</v>
      </c>
      <c r="Q20">
        <v>341.28278833894819</v>
      </c>
    </row>
    <row r="21" spans="1:17" ht="15" thickBot="1" x14ac:dyDescent="0.4">
      <c r="A21" s="3">
        <v>2</v>
      </c>
      <c r="B21" s="3">
        <v>12</v>
      </c>
      <c r="C21" s="2" t="s">
        <v>15</v>
      </c>
      <c r="D21" s="3">
        <v>13.3</v>
      </c>
      <c r="E21" s="3">
        <v>23.25</v>
      </c>
      <c r="F21">
        <v>41.754460811512757</v>
      </c>
      <c r="G21">
        <v>3.798318148826402</v>
      </c>
      <c r="H21">
        <v>96.334809789475813</v>
      </c>
      <c r="I21">
        <v>15.63968766588626</v>
      </c>
      <c r="J21">
        <v>8.8299510220131019</v>
      </c>
      <c r="K21">
        <v>57.061619511315627</v>
      </c>
      <c r="L21">
        <v>10.71316848392709</v>
      </c>
      <c r="M21">
        <v>25.533899890217679</v>
      </c>
      <c r="N21">
        <v>10.26398265845153</v>
      </c>
      <c r="O21">
        <v>166.35722743771441</v>
      </c>
      <c r="P21">
        <v>41.42193184542937</v>
      </c>
      <c r="Q21">
        <v>207.77915928314371</v>
      </c>
    </row>
    <row r="22" spans="1:17" ht="15" thickBot="1" x14ac:dyDescent="0.4">
      <c r="A22" s="3">
        <v>2</v>
      </c>
      <c r="B22" s="3">
        <v>13</v>
      </c>
      <c r="C22" s="2" t="s">
        <v>15</v>
      </c>
      <c r="D22" s="3">
        <v>10.3</v>
      </c>
      <c r="E22" s="3">
        <v>22.29</v>
      </c>
      <c r="F22">
        <v>50.280834782184812</v>
      </c>
      <c r="G22">
        <v>3.0882860516190509</v>
      </c>
      <c r="H22">
        <v>67.416301841268876</v>
      </c>
      <c r="I22">
        <v>13.98902212613174</v>
      </c>
      <c r="J22">
        <v>7.3109520053230153</v>
      </c>
      <c r="K22">
        <v>51.454560588099788</v>
      </c>
      <c r="L22">
        <v>9.8954734306378072</v>
      </c>
      <c r="M22">
        <v>22.787575113120528</v>
      </c>
      <c r="N22">
        <v>12.34119025300353</v>
      </c>
      <c r="O22">
        <v>142.08539680652751</v>
      </c>
      <c r="P22">
        <v>37.465538461968052</v>
      </c>
      <c r="Q22">
        <v>179.55093526849549</v>
      </c>
    </row>
    <row r="23" spans="1:17" ht="15" thickBot="1" x14ac:dyDescent="0.4">
      <c r="A23" s="3">
        <v>2</v>
      </c>
      <c r="B23" s="3">
        <v>14</v>
      </c>
      <c r="C23" s="2" t="s">
        <v>15</v>
      </c>
      <c r="D23" s="3">
        <v>8.1</v>
      </c>
      <c r="E23" s="3">
        <v>16.559999999999999</v>
      </c>
      <c r="F23">
        <v>27.382115148911971</v>
      </c>
      <c r="G23">
        <v>1.629043802544208</v>
      </c>
      <c r="H23">
        <v>30.2240193724543</v>
      </c>
      <c r="I23">
        <v>6.242632080018077</v>
      </c>
      <c r="J23">
        <v>3.8518377139213889</v>
      </c>
      <c r="K23">
        <v>23.928939493529409</v>
      </c>
      <c r="L23">
        <v>5.4674632884160328</v>
      </c>
      <c r="M23">
        <v>9.6721644192419092</v>
      </c>
      <c r="N23">
        <v>8.1194609146563348</v>
      </c>
      <c r="O23">
        <v>69.329648117849956</v>
      </c>
      <c r="P23">
        <v>17.686307413511329</v>
      </c>
      <c r="Q23">
        <v>87.015955531361271</v>
      </c>
    </row>
    <row r="24" spans="1:17" ht="15" thickBot="1" x14ac:dyDescent="0.4">
      <c r="A24" s="3">
        <v>2</v>
      </c>
      <c r="B24" s="3">
        <v>15</v>
      </c>
      <c r="C24" s="2" t="s">
        <v>15</v>
      </c>
      <c r="D24" s="3">
        <v>12.8</v>
      </c>
      <c r="E24" s="3">
        <v>24.52</v>
      </c>
      <c r="F24">
        <v>50.695352642439978</v>
      </c>
      <c r="G24">
        <v>4.0320951423109257</v>
      </c>
      <c r="H24">
        <v>101.3834052348686</v>
      </c>
      <c r="I24">
        <v>17.976083976782562</v>
      </c>
      <c r="J24">
        <v>9.5216009135056385</v>
      </c>
      <c r="K24">
        <v>64.873930408462797</v>
      </c>
      <c r="L24">
        <v>11.819173185856769</v>
      </c>
      <c r="M24">
        <v>29.38630878465208</v>
      </c>
      <c r="N24">
        <v>11.95160757950211</v>
      </c>
      <c r="O24">
        <v>183.60853790990771</v>
      </c>
      <c r="P24">
        <v>46.897846431680243</v>
      </c>
      <c r="Q24">
        <v>230.5063843415879</v>
      </c>
    </row>
    <row r="25" spans="1:17" ht="15" thickBot="1" x14ac:dyDescent="0.4">
      <c r="A25" s="3">
        <v>2</v>
      </c>
      <c r="B25" s="3">
        <v>16</v>
      </c>
      <c r="C25" s="2" t="s">
        <v>15</v>
      </c>
      <c r="D25" s="3">
        <v>14.1</v>
      </c>
      <c r="E25" s="3">
        <v>33.119999999999997</v>
      </c>
      <c r="F25">
        <v>97.918446138052317</v>
      </c>
      <c r="G25">
        <v>6.3763128835777518</v>
      </c>
      <c r="H25">
        <v>187.39762057440799</v>
      </c>
      <c r="I25">
        <v>38.033926103275959</v>
      </c>
      <c r="J25">
        <v>16.41279859960046</v>
      </c>
      <c r="K25">
        <v>127.52058128029689</v>
      </c>
      <c r="L25">
        <v>19.741968555975401</v>
      </c>
      <c r="M25">
        <v>60.892722915130072</v>
      </c>
      <c r="N25">
        <v>19.291072308047671</v>
      </c>
      <c r="O25">
        <v>346.1391042989145</v>
      </c>
      <c r="P25">
        <v>89.486655177020936</v>
      </c>
      <c r="Q25">
        <v>435.62575947593541</v>
      </c>
    </row>
    <row r="26" spans="1:17" ht="15" thickBot="1" x14ac:dyDescent="0.4">
      <c r="A26" s="3">
        <v>2</v>
      </c>
      <c r="B26" s="3">
        <v>17</v>
      </c>
      <c r="C26" s="2" t="s">
        <v>15</v>
      </c>
      <c r="D26" s="3">
        <v>12.4</v>
      </c>
      <c r="E26" s="3">
        <v>34.39</v>
      </c>
      <c r="F26">
        <v>124.7871772040082</v>
      </c>
      <c r="G26">
        <v>6.2766130391540456</v>
      </c>
      <c r="H26">
        <v>171.9683959247343</v>
      </c>
      <c r="I26">
        <v>41.555693575366369</v>
      </c>
      <c r="J26">
        <v>16.443296603822422</v>
      </c>
      <c r="K26">
        <v>137.8989672427667</v>
      </c>
      <c r="L26">
        <v>20.940018440044909</v>
      </c>
      <c r="M26">
        <v>66.170355802551867</v>
      </c>
      <c r="N26">
        <v>23.460785745613389</v>
      </c>
      <c r="O26">
        <v>361.03117634708542</v>
      </c>
      <c r="P26">
        <v>96.343273667400297</v>
      </c>
      <c r="Q26">
        <v>457.37445001448572</v>
      </c>
    </row>
    <row r="27" spans="1:17" ht="15" thickBot="1" x14ac:dyDescent="0.4">
      <c r="A27" s="3">
        <v>2</v>
      </c>
      <c r="B27" s="3">
        <v>18</v>
      </c>
      <c r="C27" s="2" t="s">
        <v>15</v>
      </c>
      <c r="D27" s="3">
        <v>7.5</v>
      </c>
      <c r="E27" s="3">
        <v>22.29</v>
      </c>
      <c r="F27">
        <v>73.470609239031006</v>
      </c>
      <c r="G27">
        <v>2.4767515774099711</v>
      </c>
      <c r="H27">
        <v>48.434855352306784</v>
      </c>
      <c r="I27">
        <v>13.98902212613174</v>
      </c>
      <c r="J27">
        <v>6.3409431428895981</v>
      </c>
      <c r="K27">
        <v>51.454560588099788</v>
      </c>
      <c r="L27">
        <v>9.8954734306378072</v>
      </c>
      <c r="M27">
        <v>22.787575113120528</v>
      </c>
      <c r="N27">
        <v>18.06153317115103</v>
      </c>
      <c r="O27">
        <v>144.71218143776909</v>
      </c>
      <c r="P27">
        <v>37.465538461968052</v>
      </c>
      <c r="Q27">
        <v>182.1777198997371</v>
      </c>
    </row>
    <row r="28" spans="1:17" ht="15" thickBot="1" x14ac:dyDescent="0.4">
      <c r="A28" s="3">
        <v>2</v>
      </c>
      <c r="B28" s="3">
        <v>19</v>
      </c>
      <c r="C28" s="2" t="s">
        <v>15</v>
      </c>
      <c r="D28" s="3">
        <v>7.5</v>
      </c>
      <c r="E28" s="3">
        <v>23.89</v>
      </c>
      <c r="F28">
        <v>89.36620065182808</v>
      </c>
      <c r="G28">
        <v>2.7487671733544889</v>
      </c>
      <c r="H28">
        <v>54.824413860364402</v>
      </c>
      <c r="I28">
        <v>16.79551272606605</v>
      </c>
      <c r="J28">
        <v>7.1600143062493693</v>
      </c>
      <c r="K28">
        <v>60.943767872832993</v>
      </c>
      <c r="L28">
        <v>11.26730959532251</v>
      </c>
      <c r="M28">
        <v>27.444824077328668</v>
      </c>
      <c r="N28">
        <v>20.98244790751048</v>
      </c>
      <c r="O28">
        <v>170.89490871786239</v>
      </c>
      <c r="P28">
        <v>44.148255146766942</v>
      </c>
      <c r="Q28">
        <v>215.04316386462929</v>
      </c>
    </row>
    <row r="29" spans="1:17" ht="15" thickBot="1" x14ac:dyDescent="0.4">
      <c r="A29" s="3">
        <v>2</v>
      </c>
      <c r="B29" s="3">
        <v>20</v>
      </c>
      <c r="C29" s="2" t="s">
        <v>16</v>
      </c>
      <c r="D29" s="3">
        <v>4.8</v>
      </c>
      <c r="E29" s="3">
        <v>10.19</v>
      </c>
      <c r="F29">
        <v>10.424924356003521</v>
      </c>
      <c r="G29">
        <v>0.45663261186905452</v>
      </c>
      <c r="H29">
        <v>7.1848606140716313</v>
      </c>
      <c r="I29">
        <v>1.654566996410783</v>
      </c>
      <c r="J29">
        <v>1.280776044837892</v>
      </c>
      <c r="K29">
        <v>6.3264384803534339</v>
      </c>
      <c r="L29">
        <v>1.904140466883071</v>
      </c>
      <c r="M29">
        <v>2.0459707708875441</v>
      </c>
      <c r="N29">
        <v>4.2359357330178069</v>
      </c>
      <c r="O29">
        <v>21.00176062319288</v>
      </c>
      <c r="P29">
        <v>4.6718714839426507</v>
      </c>
      <c r="Q29">
        <v>25.673632107135528</v>
      </c>
    </row>
    <row r="30" spans="1:17" ht="15" thickBot="1" x14ac:dyDescent="0.4">
      <c r="A30" s="3">
        <v>2</v>
      </c>
      <c r="B30" s="3">
        <v>21</v>
      </c>
      <c r="C30" s="2" t="s">
        <v>15</v>
      </c>
      <c r="D30" s="3">
        <v>9.6</v>
      </c>
      <c r="E30" s="3">
        <v>30.25</v>
      </c>
      <c r="F30">
        <v>124.23658379144381</v>
      </c>
      <c r="G30">
        <v>4.5668640099883877</v>
      </c>
      <c r="H30">
        <v>106.0410815746271</v>
      </c>
      <c r="I30">
        <v>30.570833745054451</v>
      </c>
      <c r="J30">
        <v>11.930136727769121</v>
      </c>
      <c r="K30">
        <v>104.9875492300519</v>
      </c>
      <c r="L30">
        <v>17.04595689716653</v>
      </c>
      <c r="M30">
        <v>49.474906670790013</v>
      </c>
      <c r="N30">
        <v>24.843844425779771</v>
      </c>
      <c r="O30">
        <v>277.34549984888281</v>
      </c>
      <c r="P30">
        <v>74.416715484997411</v>
      </c>
      <c r="Q30">
        <v>351.76221533388031</v>
      </c>
    </row>
    <row r="31" spans="1:17" ht="15" thickBot="1" x14ac:dyDescent="0.4">
      <c r="A31" s="3">
        <v>2</v>
      </c>
      <c r="B31" s="3">
        <v>22</v>
      </c>
      <c r="C31" s="2" t="s">
        <v>15</v>
      </c>
      <c r="D31" s="3">
        <v>13</v>
      </c>
      <c r="E31" s="3">
        <v>28.98</v>
      </c>
      <c r="F31">
        <v>77.579028757322305</v>
      </c>
      <c r="G31">
        <v>5.1467243536059843</v>
      </c>
      <c r="H31">
        <v>137.443549536559</v>
      </c>
      <c r="I31">
        <v>27.502846137467468</v>
      </c>
      <c r="J31">
        <v>12.7344267675747</v>
      </c>
      <c r="K31">
        <v>95.484023243544613</v>
      </c>
      <c r="L31">
        <v>15.8637549158487</v>
      </c>
      <c r="M31">
        <v>44.68167700180075</v>
      </c>
      <c r="N31">
        <v>16.41540795851315</v>
      </c>
      <c r="O31">
        <v>260.40657555252938</v>
      </c>
      <c r="P31">
        <v>67.981177106077155</v>
      </c>
      <c r="Q31">
        <v>328.38775265860659</v>
      </c>
    </row>
    <row r="32" spans="1:17" ht="15" thickBot="1" x14ac:dyDescent="0.4">
      <c r="A32" s="3">
        <v>2</v>
      </c>
      <c r="B32" s="3">
        <v>23</v>
      </c>
      <c r="C32" s="2" t="s">
        <v>15</v>
      </c>
      <c r="D32" s="3">
        <v>11.5</v>
      </c>
      <c r="E32" s="3">
        <v>23.25</v>
      </c>
      <c r="F32">
        <v>49.682477955111352</v>
      </c>
      <c r="G32">
        <v>3.516362851212735</v>
      </c>
      <c r="H32">
        <v>81.935117772269123</v>
      </c>
      <c r="I32">
        <v>15.63968766588626</v>
      </c>
      <c r="J32">
        <v>8.2722030157931155</v>
      </c>
      <c r="K32">
        <v>57.061619511315627</v>
      </c>
      <c r="L32">
        <v>10.71316848392709</v>
      </c>
      <c r="M32">
        <v>25.533899890217679</v>
      </c>
      <c r="N32">
        <v>11.96371767413209</v>
      </c>
      <c r="O32">
        <v>159.0458492602726</v>
      </c>
      <c r="P32">
        <v>41.42193184542937</v>
      </c>
      <c r="Q32">
        <v>200.46778110570199</v>
      </c>
    </row>
    <row r="33" spans="1:17" ht="15" thickBot="1" x14ac:dyDescent="0.4">
      <c r="A33" s="3">
        <v>2</v>
      </c>
      <c r="B33" s="3">
        <v>24</v>
      </c>
      <c r="C33" s="2" t="s">
        <v>15</v>
      </c>
      <c r="D33" s="3">
        <v>13.3</v>
      </c>
      <c r="E33" s="3">
        <v>29.62</v>
      </c>
      <c r="F33">
        <v>79.800809509721574</v>
      </c>
      <c r="G33">
        <v>5.3611475790998506</v>
      </c>
      <c r="H33">
        <v>146.2503319696259</v>
      </c>
      <c r="I33">
        <v>29.030203837905241</v>
      </c>
      <c r="J33">
        <v>13.33932733189714</v>
      </c>
      <c r="K33">
        <v>100.2342613273743</v>
      </c>
      <c r="L33">
        <v>16.45836604773174</v>
      </c>
      <c r="M33">
        <v>47.075535211346768</v>
      </c>
      <c r="N33">
        <v>16.711207309449211</v>
      </c>
      <c r="O33">
        <v>273.78182022824973</v>
      </c>
      <c r="P33">
        <v>71.204057489469079</v>
      </c>
      <c r="Q33">
        <v>344.98587771771878</v>
      </c>
    </row>
    <row r="34" spans="1:17" ht="15" thickBot="1" x14ac:dyDescent="0.4">
      <c r="A34" s="3">
        <v>2</v>
      </c>
      <c r="B34" s="3">
        <v>25</v>
      </c>
      <c r="C34" s="2" t="s">
        <v>15</v>
      </c>
      <c r="D34" s="3">
        <v>10.199999999999999</v>
      </c>
      <c r="E34" s="3">
        <v>15.92</v>
      </c>
      <c r="F34">
        <v>18.352549553314368</v>
      </c>
      <c r="G34">
        <v>1.784336470848924</v>
      </c>
      <c r="H34">
        <v>35.719091448513041</v>
      </c>
      <c r="I34">
        <v>5.5997038522013343</v>
      </c>
      <c r="J34">
        <v>3.977177562995569</v>
      </c>
      <c r="K34">
        <v>21.532504728057489</v>
      </c>
      <c r="L34">
        <v>5.034262170476512</v>
      </c>
      <c r="M34">
        <v>8.5768656622247423</v>
      </c>
      <c r="N34">
        <v>5.5831846723473149</v>
      </c>
      <c r="O34">
        <v>65.432858887873223</v>
      </c>
      <c r="P34">
        <v>15.932800875856159</v>
      </c>
      <c r="Q34">
        <v>81.365659763729383</v>
      </c>
    </row>
    <row r="35" spans="1:17" ht="15" thickBot="1" x14ac:dyDescent="0.4">
      <c r="A35" s="3">
        <v>2</v>
      </c>
      <c r="B35" s="3">
        <v>26</v>
      </c>
      <c r="C35" s="2" t="s">
        <v>15</v>
      </c>
      <c r="D35" s="3">
        <v>10.9</v>
      </c>
      <c r="E35" s="3">
        <v>18.149999999999999</v>
      </c>
      <c r="F35">
        <v>25.529113853373069</v>
      </c>
      <c r="G35">
        <v>2.3111094346301981</v>
      </c>
      <c r="H35">
        <v>49.108395806770368</v>
      </c>
      <c r="I35">
        <v>8.0306038831072577</v>
      </c>
      <c r="J35">
        <v>5.1945099301816224</v>
      </c>
      <c r="K35">
        <v>30.490058552238231</v>
      </c>
      <c r="L35">
        <v>6.6038202848422234</v>
      </c>
      <c r="M35">
        <v>12.721695458333031</v>
      </c>
      <c r="N35">
        <v>7.19019907493609</v>
      </c>
      <c r="O35">
        <v>90.173732908062519</v>
      </c>
      <c r="P35">
        <v>22.45945466913097</v>
      </c>
      <c r="Q35">
        <v>112.6331875771935</v>
      </c>
    </row>
    <row r="36" spans="1:17" ht="15" thickBot="1" x14ac:dyDescent="0.4">
      <c r="A36" s="3">
        <v>2</v>
      </c>
      <c r="B36" s="3">
        <v>27</v>
      </c>
      <c r="C36" s="2" t="s">
        <v>15</v>
      </c>
      <c r="D36" s="3">
        <v>12.8</v>
      </c>
      <c r="E36" s="3">
        <v>22.93</v>
      </c>
      <c r="F36">
        <v>42.033505747155679</v>
      </c>
      <c r="G36">
        <v>3.6495303046436538</v>
      </c>
      <c r="H36">
        <v>90.006432739723962</v>
      </c>
      <c r="I36">
        <v>15.07834303136111</v>
      </c>
      <c r="J36">
        <v>8.4711703145634729</v>
      </c>
      <c r="K36">
        <v>55.163351654244998</v>
      </c>
      <c r="L36">
        <v>10.438726828736099</v>
      </c>
      <c r="M36">
        <v>24.60222132464056</v>
      </c>
      <c r="N36">
        <v>10.360494195610039</v>
      </c>
      <c r="O36">
        <v>159.23898213744789</v>
      </c>
      <c r="P36">
        <v>40.085008622883883</v>
      </c>
      <c r="Q36">
        <v>199.32399076033181</v>
      </c>
    </row>
    <row r="37" spans="1:17" ht="15" thickBot="1" x14ac:dyDescent="0.4">
      <c r="A37" s="3">
        <v>2</v>
      </c>
      <c r="B37" s="3">
        <v>28</v>
      </c>
      <c r="C37" s="2" t="s">
        <v>15</v>
      </c>
      <c r="D37" s="3">
        <v>9.5</v>
      </c>
      <c r="E37" s="3">
        <v>22.61</v>
      </c>
      <c r="F37">
        <v>57.684680346046889</v>
      </c>
      <c r="G37">
        <v>2.9953252309139602</v>
      </c>
      <c r="H37">
        <v>63.467933063763752</v>
      </c>
      <c r="I37">
        <v>14.528107046331479</v>
      </c>
      <c r="J37">
        <v>7.2297000350192313</v>
      </c>
      <c r="K37">
        <v>53.294191825481398</v>
      </c>
      <c r="L37">
        <v>10.16613654878482</v>
      </c>
      <c r="M37">
        <v>23.68670498511365</v>
      </c>
      <c r="N37">
        <v>13.98118333025689</v>
      </c>
      <c r="O37">
        <v>145.9057457220753</v>
      </c>
      <c r="P37">
        <v>38.766084779149921</v>
      </c>
      <c r="Q37">
        <v>184.6718305012252</v>
      </c>
    </row>
    <row r="38" spans="1:17" ht="15" thickBot="1" x14ac:dyDescent="0.4">
      <c r="A38" s="3">
        <v>3</v>
      </c>
      <c r="B38" s="3">
        <v>1</v>
      </c>
      <c r="C38" s="2" t="s">
        <v>15</v>
      </c>
      <c r="D38" s="3">
        <v>11</v>
      </c>
      <c r="E38" s="3">
        <v>17.52</v>
      </c>
      <c r="F38">
        <v>22.64559449042007</v>
      </c>
      <c r="G38">
        <v>2.1928877109732769</v>
      </c>
      <c r="H38">
        <v>46.42006204013115</v>
      </c>
      <c r="I38">
        <v>7.2893393307405576</v>
      </c>
      <c r="J38">
        <v>4.8933359653154334</v>
      </c>
      <c r="K38">
        <v>27.787557684315232</v>
      </c>
      <c r="L38">
        <v>6.1437634860784716</v>
      </c>
      <c r="M38">
        <v>11.45757554894835</v>
      </c>
      <c r="N38">
        <v>6.5270744409117656</v>
      </c>
      <c r="O38">
        <v>83.441219537580494</v>
      </c>
      <c r="P38">
        <v>20.498218353574671</v>
      </c>
      <c r="Q38">
        <v>103.93943789115519</v>
      </c>
    </row>
    <row r="39" spans="1:17" ht="15" thickBot="1" x14ac:dyDescent="0.4">
      <c r="A39" s="3">
        <v>3</v>
      </c>
      <c r="B39" s="3">
        <v>2</v>
      </c>
      <c r="C39" s="2" t="s">
        <v>15</v>
      </c>
      <c r="D39" s="3">
        <v>17</v>
      </c>
      <c r="E39" s="3">
        <v>28.34</v>
      </c>
      <c r="F39">
        <v>53.15556569157765</v>
      </c>
      <c r="G39">
        <v>5.5763801829394026</v>
      </c>
      <c r="H39">
        <v>180.91434722140471</v>
      </c>
      <c r="I39">
        <v>26.01428895258109</v>
      </c>
      <c r="J39">
        <v>13.83863621821617</v>
      </c>
      <c r="K39">
        <v>90.81641670568284</v>
      </c>
      <c r="L39">
        <v>15.271853234365389</v>
      </c>
      <c r="M39">
        <v>42.333744935173023</v>
      </c>
      <c r="N39">
        <v>12.1937289082436</v>
      </c>
      <c r="O39">
        <v>279.49921826671903</v>
      </c>
      <c r="P39">
        <v>64.802127753101743</v>
      </c>
      <c r="Q39">
        <v>344.3013460198207</v>
      </c>
    </row>
    <row r="40" spans="1:17" ht="15" thickBot="1" x14ac:dyDescent="0.4">
      <c r="A40" s="3">
        <v>3</v>
      </c>
      <c r="B40" s="3">
        <v>3</v>
      </c>
      <c r="C40" s="2" t="s">
        <v>15</v>
      </c>
      <c r="D40" s="3">
        <v>15.2</v>
      </c>
      <c r="E40" s="3">
        <v>37.26</v>
      </c>
      <c r="F40">
        <v>117.50310274978359</v>
      </c>
      <c r="G40">
        <v>7.6088505583313344</v>
      </c>
      <c r="H40">
        <v>245.3786330331927</v>
      </c>
      <c r="I40">
        <v>49.964040621936498</v>
      </c>
      <c r="J40">
        <v>20.395030316349882</v>
      </c>
      <c r="K40">
        <v>162.10830309802759</v>
      </c>
      <c r="L40">
        <v>23.64468569655401</v>
      </c>
      <c r="M40">
        <v>78.512510118157635</v>
      </c>
      <c r="N40">
        <v>21.87049239440244</v>
      </c>
      <c r="O40">
        <v>440.84965727959411</v>
      </c>
      <c r="P40">
        <v>112.1442624760911</v>
      </c>
      <c r="Q40">
        <v>552.99391975568517</v>
      </c>
    </row>
    <row r="41" spans="1:17" ht="15" thickBot="1" x14ac:dyDescent="0.4">
      <c r="A41" s="3">
        <v>3</v>
      </c>
      <c r="B41" s="3">
        <v>4</v>
      </c>
      <c r="C41" s="2" t="s">
        <v>15</v>
      </c>
      <c r="D41" s="3">
        <v>14.6</v>
      </c>
      <c r="E41" s="3">
        <v>28.03</v>
      </c>
      <c r="F41">
        <v>61.972329480258423</v>
      </c>
      <c r="G41">
        <v>5.1896331237006086</v>
      </c>
      <c r="H41">
        <v>148.36937013905521</v>
      </c>
      <c r="I41">
        <v>25.307444017179531</v>
      </c>
      <c r="J41">
        <v>12.68932538245399</v>
      </c>
      <c r="K41">
        <v>88.586312461360905</v>
      </c>
      <c r="L41">
        <v>14.98624514240241</v>
      </c>
      <c r="M41">
        <v>41.213574277999371</v>
      </c>
      <c r="N41">
        <v>13.71863934145782</v>
      </c>
      <c r="O41">
        <v>253.5281021426477</v>
      </c>
      <c r="P41">
        <v>63.27886844418137</v>
      </c>
      <c r="Q41">
        <v>316.8069705868291</v>
      </c>
    </row>
    <row r="42" spans="1:17" ht="15" thickBot="1" x14ac:dyDescent="0.4">
      <c r="A42" s="3">
        <v>3</v>
      </c>
      <c r="B42" s="3">
        <v>5</v>
      </c>
      <c r="C42" s="2" t="s">
        <v>15</v>
      </c>
      <c r="D42" s="3">
        <v>9.3000000000000007</v>
      </c>
      <c r="E42" s="3">
        <v>33.44</v>
      </c>
      <c r="F42">
        <v>164.76811921713829</v>
      </c>
      <c r="G42">
        <v>5.0921093292582889</v>
      </c>
      <c r="H42">
        <v>120.56218669164861</v>
      </c>
      <c r="I42">
        <v>38.909151490022978</v>
      </c>
      <c r="J42">
        <v>13.82684052119628</v>
      </c>
      <c r="K42">
        <v>130.11404027973921</v>
      </c>
      <c r="L42">
        <v>20.043726384511409</v>
      </c>
      <c r="M42">
        <v>62.210626219385702</v>
      </c>
      <c r="N42">
        <v>30.85849640070705</v>
      </c>
      <c r="O42">
        <v>343.15840724926443</v>
      </c>
      <c r="P42">
        <v>91.204888789716179</v>
      </c>
      <c r="Q42">
        <v>434.36329603898059</v>
      </c>
    </row>
    <row r="43" spans="1:17" ht="15" thickBot="1" x14ac:dyDescent="0.4">
      <c r="A43" s="3">
        <v>3</v>
      </c>
      <c r="B43" s="3">
        <v>6</v>
      </c>
      <c r="C43" s="2" t="s">
        <v>15</v>
      </c>
      <c r="D43" s="3">
        <v>13.7</v>
      </c>
      <c r="E43" s="3">
        <v>32.479999999999997</v>
      </c>
      <c r="F43">
        <v>96.711951830505271</v>
      </c>
      <c r="G43">
        <v>6.137755332647556</v>
      </c>
      <c r="H43">
        <v>175.77358777118869</v>
      </c>
      <c r="I43">
        <v>36.308675149633501</v>
      </c>
      <c r="J43">
        <v>15.70501825990927</v>
      </c>
      <c r="K43">
        <v>122.3796078647097</v>
      </c>
      <c r="L43">
        <v>19.138886777193459</v>
      </c>
      <c r="M43">
        <v>58.2822894521885</v>
      </c>
      <c r="N43">
        <v>19.180824452263511</v>
      </c>
      <c r="O43">
        <v>330.63698834388441</v>
      </c>
      <c r="P43">
        <v>86.070932715076225</v>
      </c>
      <c r="Q43">
        <v>416.70792105896061</v>
      </c>
    </row>
    <row r="44" spans="1:17" ht="15" thickBot="1" x14ac:dyDescent="0.4">
      <c r="A44" s="3">
        <v>3</v>
      </c>
      <c r="B44" s="3">
        <v>7</v>
      </c>
      <c r="C44" s="2" t="s">
        <v>15</v>
      </c>
      <c r="D44" s="3">
        <v>16.7</v>
      </c>
      <c r="E44" s="3">
        <v>45.54</v>
      </c>
      <c r="F44">
        <v>160.2145018010396</v>
      </c>
      <c r="G44">
        <v>9.8598676172017505</v>
      </c>
      <c r="H44">
        <v>366.20564405707881</v>
      </c>
      <c r="I44">
        <v>77.092923775412416</v>
      </c>
      <c r="J44">
        <v>28.516675017975452</v>
      </c>
      <c r="K44">
        <v>235.88873984100189</v>
      </c>
      <c r="L44">
        <v>31.288241244056248</v>
      </c>
      <c r="M44">
        <v>116.25635268987151</v>
      </c>
      <c r="N44">
        <v>27.156721613286351</v>
      </c>
      <c r="O44">
        <v>641.88961226870799</v>
      </c>
      <c r="P44">
        <v>158.79581606558949</v>
      </c>
      <c r="Q44">
        <v>800.68542833429751</v>
      </c>
    </row>
    <row r="45" spans="1:17" ht="15" thickBot="1" x14ac:dyDescent="0.4">
      <c r="A45" s="3">
        <v>3</v>
      </c>
      <c r="B45" s="3">
        <v>8</v>
      </c>
      <c r="C45" s="2" t="s">
        <v>15</v>
      </c>
      <c r="D45" s="3">
        <v>16.5</v>
      </c>
      <c r="E45" s="3">
        <v>54.14</v>
      </c>
      <c r="F45">
        <v>224.5962477886886</v>
      </c>
      <c r="G45">
        <v>11.66395713785878</v>
      </c>
      <c r="H45">
        <v>452.37086366605581</v>
      </c>
      <c r="I45">
        <v>108.3647011606577</v>
      </c>
      <c r="J45">
        <v>35.735451079613263</v>
      </c>
      <c r="K45">
        <v>314.96405169987332</v>
      </c>
      <c r="L45">
        <v>38.768438923627947</v>
      </c>
      <c r="M45">
        <v>156.7276767193419</v>
      </c>
      <c r="N45">
        <v>34.437918064680908</v>
      </c>
      <c r="O45">
        <v>832.73122083287399</v>
      </c>
      <c r="P45">
        <v>206.59935053921561</v>
      </c>
      <c r="Q45">
        <v>1039.3305713720899</v>
      </c>
    </row>
    <row r="46" spans="1:17" ht="15" thickBot="1" x14ac:dyDescent="0.4">
      <c r="A46" s="3">
        <v>3</v>
      </c>
      <c r="B46" s="3">
        <v>9</v>
      </c>
      <c r="C46" s="2" t="s">
        <v>15</v>
      </c>
      <c r="D46" s="3">
        <v>16.5</v>
      </c>
      <c r="E46" s="3">
        <v>50.32</v>
      </c>
      <c r="F46">
        <v>196.7715231497429</v>
      </c>
      <c r="G46">
        <v>10.87139199165051</v>
      </c>
      <c r="H46">
        <v>412.27227589718541</v>
      </c>
      <c r="I46">
        <v>94.191378958782408</v>
      </c>
      <c r="J46">
        <v>32.489168781187033</v>
      </c>
      <c r="K46">
        <v>279.78079216275961</v>
      </c>
      <c r="L46">
        <v>35.514261568533414</v>
      </c>
      <c r="M46">
        <v>138.728344794332</v>
      </c>
      <c r="N46">
        <v>31.398547219719319</v>
      </c>
      <c r="O46">
        <v>746.59573877854814</v>
      </c>
      <c r="P46">
        <v>185.5894132039771</v>
      </c>
      <c r="Q46">
        <v>932.18515198252533</v>
      </c>
    </row>
    <row r="47" spans="1:17" ht="15" thickBot="1" x14ac:dyDescent="0.4">
      <c r="A47" s="3">
        <v>3</v>
      </c>
      <c r="B47" s="3">
        <v>10</v>
      </c>
      <c r="C47" s="2" t="s">
        <v>15</v>
      </c>
      <c r="D47" s="3">
        <v>13.3</v>
      </c>
      <c r="E47" s="3">
        <v>28.03</v>
      </c>
      <c r="F47">
        <v>69.281458770029118</v>
      </c>
      <c r="G47">
        <v>4.9727361300498369</v>
      </c>
      <c r="H47">
        <v>133.3480424711459</v>
      </c>
      <c r="I47">
        <v>25.307444017179531</v>
      </c>
      <c r="J47">
        <v>12.169301153376001</v>
      </c>
      <c r="K47">
        <v>88.586312461360905</v>
      </c>
      <c r="L47">
        <v>14.98624514240241</v>
      </c>
      <c r="M47">
        <v>41.213574277999371</v>
      </c>
      <c r="N47">
        <v>15.044514223464899</v>
      </c>
      <c r="O47">
        <v>245.07898254178039</v>
      </c>
      <c r="P47">
        <v>63.27886844418137</v>
      </c>
      <c r="Q47">
        <v>308.35785098596182</v>
      </c>
    </row>
    <row r="48" spans="1:17" ht="15" thickBot="1" x14ac:dyDescent="0.4">
      <c r="A48" s="3">
        <v>3</v>
      </c>
      <c r="B48" s="3">
        <v>11</v>
      </c>
      <c r="C48" s="2" t="s">
        <v>15</v>
      </c>
      <c r="D48" s="3">
        <v>17</v>
      </c>
      <c r="E48" s="3">
        <v>44.9</v>
      </c>
      <c r="F48">
        <v>152.49192778925911</v>
      </c>
      <c r="G48">
        <v>9.7694039123454193</v>
      </c>
      <c r="H48">
        <v>366.93170461472289</v>
      </c>
      <c r="I48">
        <v>74.870798392274381</v>
      </c>
      <c r="J48">
        <v>28.18172812524972</v>
      </c>
      <c r="K48">
        <v>230.0527749232705</v>
      </c>
      <c r="L48">
        <v>30.710503692067221</v>
      </c>
      <c r="M48">
        <v>113.268051052882</v>
      </c>
      <c r="N48">
        <v>26.212993438448891</v>
      </c>
      <c r="O48">
        <v>632.24556283385152</v>
      </c>
      <c r="P48">
        <v>155.18197653099611</v>
      </c>
      <c r="Q48">
        <v>787.42753936484758</v>
      </c>
    </row>
    <row r="49" spans="1:17" ht="15" thickBot="1" x14ac:dyDescent="0.4">
      <c r="A49" s="3">
        <v>3</v>
      </c>
      <c r="B49" s="3">
        <v>12</v>
      </c>
      <c r="C49" s="2" t="s">
        <v>15</v>
      </c>
      <c r="D49" s="3">
        <v>13.9</v>
      </c>
      <c r="E49" s="3">
        <v>30.57</v>
      </c>
      <c r="F49">
        <v>81.937182263798064</v>
      </c>
      <c r="G49">
        <v>5.7099043452875327</v>
      </c>
      <c r="H49">
        <v>161.9941482433594</v>
      </c>
      <c r="I49">
        <v>31.36724059962112</v>
      </c>
      <c r="J49">
        <v>14.33025438008516</v>
      </c>
      <c r="K49">
        <v>107.43020373659461</v>
      </c>
      <c r="L49">
        <v>17.345164747624509</v>
      </c>
      <c r="M49">
        <v>50.709334576314554</v>
      </c>
      <c r="N49">
        <v>16.951148531201149</v>
      </c>
      <c r="O49">
        <v>295.33872983215127</v>
      </c>
      <c r="P49">
        <v>76.06296313697348</v>
      </c>
      <c r="Q49">
        <v>371.40169296912478</v>
      </c>
    </row>
    <row r="50" spans="1:17" ht="15" thickBot="1" x14ac:dyDescent="0.4">
      <c r="A50" s="3">
        <v>3</v>
      </c>
      <c r="B50" s="3">
        <v>13</v>
      </c>
      <c r="C50" s="2" t="s">
        <v>15</v>
      </c>
      <c r="D50" s="3">
        <v>18.3</v>
      </c>
      <c r="E50" s="3">
        <v>56.69</v>
      </c>
      <c r="F50">
        <v>214.9440583705908</v>
      </c>
      <c r="G50">
        <v>12.551078633517459</v>
      </c>
      <c r="H50">
        <v>542.68249903457695</v>
      </c>
      <c r="I50">
        <v>118.0088478990417</v>
      </c>
      <c r="J50">
        <v>39.670381525275197</v>
      </c>
      <c r="K50">
        <v>338.36382319669048</v>
      </c>
      <c r="L50">
        <v>40.875914851142298</v>
      </c>
      <c r="M50">
        <v>168.6874359423621</v>
      </c>
      <c r="N50">
        <v>33.346960190043163</v>
      </c>
      <c r="O50">
        <v>927.85686546300212</v>
      </c>
      <c r="P50">
        <v>220.35497529764891</v>
      </c>
      <c r="Q50">
        <v>1148.2118407606511</v>
      </c>
    </row>
    <row r="51" spans="1:17" ht="15" thickBot="1" x14ac:dyDescent="0.4">
      <c r="A51" s="3">
        <v>3</v>
      </c>
      <c r="B51" s="3">
        <v>14</v>
      </c>
      <c r="C51" s="2" t="s">
        <v>15</v>
      </c>
      <c r="D51" s="3">
        <v>15.9</v>
      </c>
      <c r="E51" s="3">
        <v>21.02</v>
      </c>
      <c r="F51">
        <v>25.247382838952731</v>
      </c>
      <c r="G51">
        <v>3.5150331880091579</v>
      </c>
      <c r="H51">
        <v>98.728804547427373</v>
      </c>
      <c r="I51">
        <v>11.9601586148972</v>
      </c>
      <c r="J51">
        <v>8.0067421791009412</v>
      </c>
      <c r="K51">
        <v>44.452679018372407</v>
      </c>
      <c r="L51">
        <v>8.8418129519387456</v>
      </c>
      <c r="M51">
        <v>19.384935991436681</v>
      </c>
      <c r="N51">
        <v>6.9141252814272258</v>
      </c>
      <c r="O51">
        <v>147.4581213683874</v>
      </c>
      <c r="P51">
        <v>32.492520403475211</v>
      </c>
      <c r="Q51">
        <v>179.95064177186259</v>
      </c>
    </row>
    <row r="52" spans="1:17" ht="15" thickBot="1" x14ac:dyDescent="0.4">
      <c r="A52" s="3">
        <v>3</v>
      </c>
      <c r="B52" s="3">
        <v>15</v>
      </c>
      <c r="C52" s="2" t="s">
        <v>15</v>
      </c>
      <c r="D52" s="3">
        <v>10.5</v>
      </c>
      <c r="E52" s="3">
        <v>40.76</v>
      </c>
      <c r="F52">
        <v>222.3257143599173</v>
      </c>
      <c r="G52">
        <v>6.977653746452499</v>
      </c>
      <c r="H52">
        <v>185.1764639118978</v>
      </c>
      <c r="I52">
        <v>60.968061401404022</v>
      </c>
      <c r="J52">
        <v>19.75836085307332</v>
      </c>
      <c r="K52">
        <v>192.74683866596661</v>
      </c>
      <c r="L52">
        <v>26.915155227155399</v>
      </c>
      <c r="M52">
        <v>94.172281269739912</v>
      </c>
      <c r="N52">
        <v>36.977320221439669</v>
      </c>
      <c r="O52">
        <v>495.20625427274501</v>
      </c>
      <c r="P52">
        <v>131.77877726456259</v>
      </c>
      <c r="Q52">
        <v>626.98503153730758</v>
      </c>
    </row>
    <row r="53" spans="1:17" ht="15" thickBot="1" x14ac:dyDescent="0.4">
      <c r="A53" s="3">
        <v>4</v>
      </c>
      <c r="B53" s="3">
        <v>1</v>
      </c>
      <c r="C53" s="2" t="s">
        <v>15</v>
      </c>
      <c r="D53" s="3">
        <v>16.7</v>
      </c>
      <c r="E53" s="3">
        <v>20.7</v>
      </c>
      <c r="F53">
        <v>22.760437401606008</v>
      </c>
      <c r="G53">
        <v>3.4910190058346249</v>
      </c>
      <c r="H53">
        <v>101.7822395061328</v>
      </c>
      <c r="I53">
        <v>11.47695574215723</v>
      </c>
      <c r="J53">
        <v>7.9645121380469099</v>
      </c>
      <c r="K53">
        <v>42.76574876975058</v>
      </c>
      <c r="L53">
        <v>8.5818947557835372</v>
      </c>
      <c r="M53">
        <v>18.570358242934589</v>
      </c>
      <c r="N53">
        <v>6.3906302821520873</v>
      </c>
      <c r="O53">
        <v>147.47516379377751</v>
      </c>
      <c r="P53">
        <v>31.288793027593361</v>
      </c>
      <c r="Q53">
        <v>178.7639568213709</v>
      </c>
    </row>
    <row r="54" spans="1:17" ht="15" thickBot="1" x14ac:dyDescent="0.4">
      <c r="A54" s="3">
        <v>4</v>
      </c>
      <c r="B54" s="3">
        <v>2</v>
      </c>
      <c r="C54" s="2" t="s">
        <v>17</v>
      </c>
      <c r="D54" s="3">
        <v>19.7</v>
      </c>
      <c r="E54" s="3">
        <v>21.66</v>
      </c>
      <c r="F54">
        <v>51.31689986466457</v>
      </c>
      <c r="G54">
        <v>3.855808582884757</v>
      </c>
      <c r="H54">
        <v>132.1050028691447</v>
      </c>
      <c r="I54">
        <v>13.63699036499572</v>
      </c>
      <c r="J54">
        <v>11.951160571493171</v>
      </c>
      <c r="K54">
        <v>60.904964602969329</v>
      </c>
      <c r="L54">
        <v>10.36218848357133</v>
      </c>
      <c r="M54">
        <v>29.338934066574961</v>
      </c>
      <c r="N54">
        <v>19.81407744502069</v>
      </c>
      <c r="O54">
        <v>212.86586225318291</v>
      </c>
      <c r="P54">
        <v>47.267974237973597</v>
      </c>
      <c r="Q54">
        <v>260.13383649115661</v>
      </c>
    </row>
    <row r="55" spans="1:17" ht="15" thickBot="1" x14ac:dyDescent="0.4">
      <c r="A55" s="3">
        <v>4</v>
      </c>
      <c r="B55" s="3">
        <v>3</v>
      </c>
      <c r="C55" s="2" t="s">
        <v>17</v>
      </c>
      <c r="D55" s="3">
        <v>19</v>
      </c>
      <c r="E55" s="3">
        <v>30.57</v>
      </c>
      <c r="F55">
        <v>122.2404840485469</v>
      </c>
      <c r="G55">
        <v>4.8669541967431664</v>
      </c>
      <c r="H55">
        <v>221.5888356497457</v>
      </c>
      <c r="I55">
        <v>32.834598911284097</v>
      </c>
      <c r="J55">
        <v>22.804516777950539</v>
      </c>
      <c r="K55">
        <v>137.72065346671189</v>
      </c>
      <c r="L55">
        <v>18.30856129600361</v>
      </c>
      <c r="M55">
        <v>67.49125470484509</v>
      </c>
      <c r="N55">
        <v>41.839888285932403</v>
      </c>
      <c r="O55">
        <v>404.33538958427027</v>
      </c>
      <c r="P55">
        <v>104.8860545554278</v>
      </c>
      <c r="Q55">
        <v>509.22144413969812</v>
      </c>
    </row>
    <row r="56" spans="1:17" ht="15" thickBot="1" x14ac:dyDescent="0.4">
      <c r="A56" s="3">
        <v>4</v>
      </c>
      <c r="B56" s="3">
        <v>4</v>
      </c>
      <c r="C56" s="2" t="s">
        <v>17</v>
      </c>
      <c r="D56" s="3">
        <v>17.899999999999999</v>
      </c>
      <c r="E56" s="3">
        <v>29.94</v>
      </c>
      <c r="F56">
        <v>121.6276861575562</v>
      </c>
      <c r="G56">
        <v>4.2633094223471124</v>
      </c>
      <c r="H56">
        <v>197.80512601497131</v>
      </c>
      <c r="I56">
        <v>31.196695812728041</v>
      </c>
      <c r="J56">
        <v>21.301141342913191</v>
      </c>
      <c r="K56">
        <v>131.4277772733297</v>
      </c>
      <c r="L56">
        <v>17.726623607768481</v>
      </c>
      <c r="M56">
        <v>64.453791122205217</v>
      </c>
      <c r="N56">
        <v>41.326165232265957</v>
      </c>
      <c r="O56">
        <v>376.19395875051578</v>
      </c>
      <c r="P56">
        <v>100.2310814606017</v>
      </c>
      <c r="Q56">
        <v>476.4250402111175</v>
      </c>
    </row>
    <row r="57" spans="1:17" ht="15" thickBot="1" x14ac:dyDescent="0.4">
      <c r="A57" s="3">
        <v>4</v>
      </c>
      <c r="B57" s="3">
        <v>5</v>
      </c>
      <c r="C57" s="2" t="s">
        <v>17</v>
      </c>
      <c r="D57" s="3">
        <v>14.7</v>
      </c>
      <c r="E57" s="3">
        <v>20.059999999999999</v>
      </c>
      <c r="F57">
        <v>51.676647548088447</v>
      </c>
      <c r="G57">
        <v>2.0893597595231639</v>
      </c>
      <c r="H57">
        <v>78.800741571520192</v>
      </c>
      <c r="I57">
        <v>11.136709223183949</v>
      </c>
      <c r="J57">
        <v>8.8905410481303857</v>
      </c>
      <c r="K57">
        <v>50.2655697533609</v>
      </c>
      <c r="L57">
        <v>9.0470714659221176</v>
      </c>
      <c r="M57">
        <v>23.885765123554251</v>
      </c>
      <c r="N57">
        <v>19.202466627844888</v>
      </c>
      <c r="O57">
        <v>152.59399915044611</v>
      </c>
      <c r="P57">
        <v>39.128860530176951</v>
      </c>
      <c r="Q57">
        <v>191.72285968062309</v>
      </c>
    </row>
    <row r="58" spans="1:17" ht="15" thickBot="1" x14ac:dyDescent="0.4">
      <c r="A58" s="3">
        <v>4</v>
      </c>
      <c r="B58" s="3">
        <v>6</v>
      </c>
      <c r="C58" s="2" t="s">
        <v>17</v>
      </c>
      <c r="D58" s="3">
        <v>23.5</v>
      </c>
      <c r="E58" s="3">
        <v>28.03</v>
      </c>
      <c r="F58">
        <v>85.021636229717402</v>
      </c>
      <c r="G58">
        <v>6.9932250867576604</v>
      </c>
      <c r="H58">
        <v>263.15460470707689</v>
      </c>
      <c r="I58">
        <v>26.480937025151579</v>
      </c>
      <c r="J58">
        <v>21.76817139789739</v>
      </c>
      <c r="K58">
        <v>113.07518656055269</v>
      </c>
      <c r="L58">
        <v>15.97340387252814</v>
      </c>
      <c r="M58">
        <v>55.506278590118107</v>
      </c>
      <c r="N58">
        <v>31.668507980152789</v>
      </c>
      <c r="O58">
        <v>403.41857444660093</v>
      </c>
      <c r="P58">
        <v>86.594249535401133</v>
      </c>
      <c r="Q58">
        <v>490.01282398200198</v>
      </c>
    </row>
    <row r="59" spans="1:17" ht="15" thickBot="1" x14ac:dyDescent="0.4">
      <c r="A59" s="3">
        <v>4</v>
      </c>
      <c r="B59" s="3">
        <v>7</v>
      </c>
      <c r="C59" s="2" t="s">
        <v>17</v>
      </c>
      <c r="D59" s="3">
        <v>12.9</v>
      </c>
      <c r="E59" s="3">
        <v>11.15</v>
      </c>
      <c r="F59">
        <v>11.47315971144311</v>
      </c>
      <c r="G59">
        <v>0.98798743710487602</v>
      </c>
      <c r="H59">
        <v>23.52885919069421</v>
      </c>
      <c r="I59">
        <v>2.3661188030443232</v>
      </c>
      <c r="J59">
        <v>2.5025600841581981</v>
      </c>
      <c r="K59">
        <v>10.99865089456477</v>
      </c>
      <c r="L59">
        <v>3.0147159562761439</v>
      </c>
      <c r="M59">
        <v>4.0539677121311417</v>
      </c>
      <c r="N59">
        <v>5.0010614115093608</v>
      </c>
      <c r="O59">
        <v>40.85868522644472</v>
      </c>
      <c r="P59">
        <v>8.6325320915204422</v>
      </c>
      <c r="Q59">
        <v>49.491217317965173</v>
      </c>
    </row>
    <row r="60" spans="1:17" ht="15" thickBot="1" x14ac:dyDescent="0.4">
      <c r="A60" s="3">
        <v>4</v>
      </c>
      <c r="B60" s="3">
        <v>8</v>
      </c>
      <c r="C60" s="2" t="s">
        <v>17</v>
      </c>
      <c r="D60" s="3">
        <v>19.100000000000001</v>
      </c>
      <c r="E60" s="3">
        <v>22.93</v>
      </c>
      <c r="F60">
        <v>60.7114543643494</v>
      </c>
      <c r="G60">
        <v>3.8194183410505071</v>
      </c>
      <c r="H60">
        <v>139.5159072140132</v>
      </c>
      <c r="I60">
        <v>15.831415972364541</v>
      </c>
      <c r="J60">
        <v>13.180541130932809</v>
      </c>
      <c r="K60">
        <v>70.091558131582062</v>
      </c>
      <c r="L60">
        <v>11.4391483725681</v>
      </c>
      <c r="M60">
        <v>34.021447728737762</v>
      </c>
      <c r="N60">
        <v>22.83387324788346</v>
      </c>
      <c r="O60">
        <v>233.0587370227104</v>
      </c>
      <c r="P60">
        <v>54.260142159217523</v>
      </c>
      <c r="Q60">
        <v>287.31887918192803</v>
      </c>
    </row>
    <row r="61" spans="1:17" ht="15" thickBot="1" x14ac:dyDescent="0.4">
      <c r="A61" s="3">
        <v>4</v>
      </c>
      <c r="B61" s="3">
        <v>9</v>
      </c>
      <c r="C61" s="2" t="s">
        <v>17</v>
      </c>
      <c r="D61" s="3">
        <v>16.899999999999999</v>
      </c>
      <c r="E61" s="3">
        <v>25.48</v>
      </c>
      <c r="F61">
        <v>86.202756280733624</v>
      </c>
      <c r="G61">
        <v>3.3263354715243381</v>
      </c>
      <c r="H61">
        <v>141.33070080997979</v>
      </c>
      <c r="I61">
        <v>20.793716452908271</v>
      </c>
      <c r="J61">
        <v>15.26110852818303</v>
      </c>
      <c r="K61">
        <v>90.418720121239716</v>
      </c>
      <c r="L61">
        <v>13.671883281787149</v>
      </c>
      <c r="M61">
        <v>44.273450469249383</v>
      </c>
      <c r="N61">
        <v>30.462362575696961</v>
      </c>
      <c r="O61">
        <v>266.91461754332897</v>
      </c>
      <c r="P61">
        <v>69.625003668331445</v>
      </c>
      <c r="Q61">
        <v>336.53962121166052</v>
      </c>
    </row>
    <row r="62" spans="1:17" ht="15" thickBot="1" x14ac:dyDescent="0.4">
      <c r="A62" s="3">
        <v>4</v>
      </c>
      <c r="B62" s="3">
        <v>10</v>
      </c>
      <c r="C62" s="2" t="s">
        <v>17</v>
      </c>
      <c r="D62" s="3">
        <v>15.5</v>
      </c>
      <c r="E62" s="3">
        <v>12.74</v>
      </c>
      <c r="F62">
        <v>14.616870501355519</v>
      </c>
      <c r="G62">
        <v>1.52000320367521</v>
      </c>
      <c r="H62">
        <v>37.298347342433303</v>
      </c>
      <c r="I62">
        <v>3.339119878876541</v>
      </c>
      <c r="J62">
        <v>3.5639034512082808</v>
      </c>
      <c r="K62">
        <v>15.54482474755266</v>
      </c>
      <c r="L62">
        <v>3.8869909648147569</v>
      </c>
      <c r="M62">
        <v>6.22080983253014</v>
      </c>
      <c r="N62">
        <v>6.3345404769797629</v>
      </c>
      <c r="O62">
        <v>60.338244377548847</v>
      </c>
      <c r="P62">
        <v>12.20570486867612</v>
      </c>
      <c r="Q62">
        <v>72.543949246224969</v>
      </c>
    </row>
    <row r="63" spans="1:17" ht="15" thickBot="1" x14ac:dyDescent="0.4">
      <c r="A63" s="3">
        <v>4</v>
      </c>
      <c r="B63" s="3">
        <v>11</v>
      </c>
      <c r="C63" s="2" t="s">
        <v>17</v>
      </c>
      <c r="D63" s="3">
        <v>16</v>
      </c>
      <c r="E63" s="3">
        <v>22.29</v>
      </c>
      <c r="F63">
        <v>64.056899562302874</v>
      </c>
      <c r="G63">
        <v>2.6707874646168812</v>
      </c>
      <c r="H63">
        <v>105.1391322885699</v>
      </c>
      <c r="I63">
        <v>14.702380092055851</v>
      </c>
      <c r="J63">
        <v>11.428752873858491</v>
      </c>
      <c r="K63">
        <v>65.381626721099821</v>
      </c>
      <c r="L63">
        <v>10.89309057907718</v>
      </c>
      <c r="M63">
        <v>31.62419052304222</v>
      </c>
      <c r="N63">
        <v>23.37881748121972</v>
      </c>
      <c r="O63">
        <v>197.99795228140391</v>
      </c>
      <c r="P63">
        <v>50.679246629043973</v>
      </c>
      <c r="Q63">
        <v>248.67719891044791</v>
      </c>
    </row>
    <row r="64" spans="1:17" ht="15" thickBot="1" x14ac:dyDescent="0.4">
      <c r="A64" s="3">
        <v>4</v>
      </c>
      <c r="B64" s="3">
        <v>12</v>
      </c>
      <c r="C64" s="2" t="s">
        <v>17</v>
      </c>
      <c r="D64" s="3">
        <v>19.3</v>
      </c>
      <c r="E64" s="3">
        <v>31.85</v>
      </c>
      <c r="F64">
        <v>132.68504435315</v>
      </c>
      <c r="G64">
        <v>5.1959352655458773</v>
      </c>
      <c r="H64">
        <v>241.2648965037825</v>
      </c>
      <c r="I64">
        <v>36.284241225175641</v>
      </c>
      <c r="J64">
        <v>24.7713392769218</v>
      </c>
      <c r="K64">
        <v>150.84851414861089</v>
      </c>
      <c r="L64">
        <v>19.494606865724268</v>
      </c>
      <c r="M64">
        <v>73.779028863642694</v>
      </c>
      <c r="N64">
        <v>45.00158382582174</v>
      </c>
      <c r="O64">
        <v>440.20145662457583</v>
      </c>
      <c r="P64">
        <v>114.5642729234352</v>
      </c>
      <c r="Q64">
        <v>554.765729548011</v>
      </c>
    </row>
    <row r="65" spans="1:17" ht="15" thickBot="1" x14ac:dyDescent="0.4">
      <c r="A65" s="3">
        <v>4</v>
      </c>
      <c r="B65" s="3">
        <v>13</v>
      </c>
      <c r="C65" s="2" t="s">
        <v>17</v>
      </c>
      <c r="D65" s="3">
        <v>19.3</v>
      </c>
      <c r="E65" s="3">
        <v>22.93</v>
      </c>
      <c r="F65">
        <v>60.251303886857279</v>
      </c>
      <c r="G65">
        <v>3.8981780657671909</v>
      </c>
      <c r="H65">
        <v>141.54272399240909</v>
      </c>
      <c r="I65">
        <v>15.831415972364541</v>
      </c>
      <c r="J65">
        <v>13.25098953888547</v>
      </c>
      <c r="K65">
        <v>70.091558131582062</v>
      </c>
      <c r="L65">
        <v>11.4391483725681</v>
      </c>
      <c r="M65">
        <v>34.021447728737762</v>
      </c>
      <c r="N65">
        <v>22.718260187058149</v>
      </c>
      <c r="O65">
        <v>234.77461145628359</v>
      </c>
      <c r="P65">
        <v>54.260142159217523</v>
      </c>
      <c r="Q65">
        <v>289.03475361550107</v>
      </c>
    </row>
    <row r="66" spans="1:17" ht="15" thickBot="1" x14ac:dyDescent="0.4">
      <c r="A66" s="3">
        <v>4</v>
      </c>
      <c r="B66" s="3">
        <v>14</v>
      </c>
      <c r="C66" s="2" t="s">
        <v>17</v>
      </c>
      <c r="D66" s="3">
        <v>19</v>
      </c>
      <c r="E66" s="3">
        <v>32.799999999999997</v>
      </c>
      <c r="F66">
        <v>143.3616068708406</v>
      </c>
      <c r="G66">
        <v>5.1648567121626847</v>
      </c>
      <c r="H66">
        <v>246.91665703165719</v>
      </c>
      <c r="I66">
        <v>38.947260408588789</v>
      </c>
      <c r="J66">
        <v>25.908040077336089</v>
      </c>
      <c r="K66">
        <v>160.87338007580109</v>
      </c>
      <c r="L66">
        <v>20.376970317335939</v>
      </c>
      <c r="M66">
        <v>78.537211869259593</v>
      </c>
      <c r="N66">
        <v>47.994717697372622</v>
      </c>
      <c r="O66">
        <v>460.2984211005853</v>
      </c>
      <c r="P66">
        <v>121.9261196672123</v>
      </c>
      <c r="Q66">
        <v>582.22454076779763</v>
      </c>
    </row>
    <row r="67" spans="1:17" ht="15" thickBot="1" x14ac:dyDescent="0.4">
      <c r="A67" s="3">
        <v>4</v>
      </c>
      <c r="B67" s="3">
        <v>15</v>
      </c>
      <c r="C67" s="2" t="s">
        <v>17</v>
      </c>
      <c r="D67" s="3">
        <v>17.2</v>
      </c>
      <c r="E67" s="3">
        <v>17.2</v>
      </c>
      <c r="F67">
        <v>30.81930591457872</v>
      </c>
      <c r="G67">
        <v>2.4081793067200312</v>
      </c>
      <c r="H67">
        <v>73.232307394099251</v>
      </c>
      <c r="I67">
        <v>7.3964099222137243</v>
      </c>
      <c r="J67">
        <v>6.9729690768048291</v>
      </c>
      <c r="K67">
        <v>33.945469090720252</v>
      </c>
      <c r="L67">
        <v>6.8399621075060804</v>
      </c>
      <c r="M67">
        <v>15.497214800061011</v>
      </c>
      <c r="N67">
        <v>12.42769825839156</v>
      </c>
      <c r="O67">
        <v>120.82917161441659</v>
      </c>
      <c r="P67">
        <v>26.54905916850652</v>
      </c>
      <c r="Q67">
        <v>147.37823078292311</v>
      </c>
    </row>
    <row r="68" spans="1:17" ht="15" thickBot="1" x14ac:dyDescent="0.4">
      <c r="A68" s="3">
        <v>4</v>
      </c>
      <c r="B68" s="3">
        <v>16</v>
      </c>
      <c r="C68" s="2" t="s">
        <v>17</v>
      </c>
      <c r="D68" s="3">
        <v>20.100000000000001</v>
      </c>
      <c r="E68" s="3">
        <v>35.03</v>
      </c>
      <c r="F68">
        <v>158.95214439124581</v>
      </c>
      <c r="G68">
        <v>6.0953535053874512</v>
      </c>
      <c r="H68">
        <v>294.7267653387176</v>
      </c>
      <c r="I68">
        <v>45.526724277215258</v>
      </c>
      <c r="J68">
        <v>29.95990245295437</v>
      </c>
      <c r="K68">
        <v>185.27012367419621</v>
      </c>
      <c r="L68">
        <v>22.450015950688169</v>
      </c>
      <c r="M68">
        <v>89.966428055139716</v>
      </c>
      <c r="N68">
        <v>52.872911805074303</v>
      </c>
      <c r="O68">
        <v>535.26088996552051</v>
      </c>
      <c r="P68">
        <v>139.743399396981</v>
      </c>
      <c r="Q68">
        <v>675.00428936250148</v>
      </c>
    </row>
    <row r="69" spans="1:17" ht="15" thickBot="1" x14ac:dyDescent="0.4">
      <c r="A69" s="3">
        <v>4</v>
      </c>
      <c r="B69" s="3">
        <v>17</v>
      </c>
      <c r="C69" s="2" t="s">
        <v>17</v>
      </c>
      <c r="D69" s="3">
        <v>16.8</v>
      </c>
      <c r="E69" s="3">
        <v>20.38</v>
      </c>
      <c r="F69">
        <v>49.135650790060389</v>
      </c>
      <c r="G69">
        <v>2.6913459098409831</v>
      </c>
      <c r="H69">
        <v>95.871551212996607</v>
      </c>
      <c r="I69">
        <v>11.61319246713887</v>
      </c>
      <c r="J69">
        <v>9.7635482395073403</v>
      </c>
      <c r="K69">
        <v>52.308412333918412</v>
      </c>
      <c r="L69">
        <v>9.3059931415497577</v>
      </c>
      <c r="M69">
        <v>24.934792807734588</v>
      </c>
      <c r="N69">
        <v>18.65564882901532</v>
      </c>
      <c r="O69">
        <v>169.07528861954421</v>
      </c>
      <c r="P69">
        <v>40.695219866779553</v>
      </c>
      <c r="Q69">
        <v>209.77050848632371</v>
      </c>
    </row>
    <row r="70" spans="1:17" ht="15" thickBot="1" x14ac:dyDescent="0.4">
      <c r="A70" s="3">
        <v>4</v>
      </c>
      <c r="B70" s="3">
        <v>18</v>
      </c>
      <c r="C70" s="2" t="s">
        <v>17</v>
      </c>
      <c r="D70" s="3">
        <v>17.7</v>
      </c>
      <c r="E70" s="3">
        <v>27.39</v>
      </c>
      <c r="F70">
        <v>99.412929132245822</v>
      </c>
      <c r="G70">
        <v>3.8642763122149062</v>
      </c>
      <c r="H70">
        <v>169.07514805645951</v>
      </c>
      <c r="I70">
        <v>24.986994335967211</v>
      </c>
      <c r="J70">
        <v>17.928834998936271</v>
      </c>
      <c r="K70">
        <v>107.18278331319659</v>
      </c>
      <c r="L70">
        <v>15.39080215839313</v>
      </c>
      <c r="M70">
        <v>52.6049117261039</v>
      </c>
      <c r="N70">
        <v>34.66745548847112</v>
      </c>
      <c r="O70">
        <v>315.26818283582372</v>
      </c>
      <c r="P70">
        <v>82.19578897722937</v>
      </c>
      <c r="Q70">
        <v>397.46397181305309</v>
      </c>
    </row>
    <row r="71" spans="1:17" ht="15" thickBot="1" x14ac:dyDescent="0.4">
      <c r="A71" s="3">
        <v>4</v>
      </c>
      <c r="B71" s="3">
        <v>19</v>
      </c>
      <c r="C71" s="2" t="s">
        <v>17</v>
      </c>
      <c r="D71" s="3">
        <v>20</v>
      </c>
      <c r="E71" s="3">
        <v>28.98</v>
      </c>
      <c r="F71">
        <v>103.9967252323832</v>
      </c>
      <c r="G71">
        <v>5.144458581419129</v>
      </c>
      <c r="H71">
        <v>218.8436983328987</v>
      </c>
      <c r="I71">
        <v>28.778872949513811</v>
      </c>
      <c r="J71">
        <v>21.211699436242011</v>
      </c>
      <c r="K71">
        <v>122.0633564998565</v>
      </c>
      <c r="L71">
        <v>16.84303450555462</v>
      </c>
      <c r="M71">
        <v>59.905052093855879</v>
      </c>
      <c r="N71">
        <v>36.667107593738983</v>
      </c>
      <c r="O71">
        <v>377.97545453245692</v>
      </c>
      <c r="P71">
        <v>93.284483550342728</v>
      </c>
      <c r="Q71">
        <v>471.25993808279958</v>
      </c>
    </row>
    <row r="72" spans="1:17" ht="15" thickBot="1" x14ac:dyDescent="0.4">
      <c r="A72" s="3">
        <v>4</v>
      </c>
      <c r="B72" s="3">
        <v>20</v>
      </c>
      <c r="C72" s="2" t="s">
        <v>17</v>
      </c>
      <c r="D72" s="3">
        <v>16.100000000000001</v>
      </c>
      <c r="E72" s="3">
        <v>19.11</v>
      </c>
      <c r="F72">
        <v>42.74395745030408</v>
      </c>
      <c r="G72">
        <v>2.3485794893544401</v>
      </c>
      <c r="H72">
        <v>81.068700222850396</v>
      </c>
      <c r="I72">
        <v>9.7913255229486928</v>
      </c>
      <c r="J72">
        <v>8.3933455043480425</v>
      </c>
      <c r="K72">
        <v>44.455592955090388</v>
      </c>
      <c r="L72">
        <v>8.2916636189121942</v>
      </c>
      <c r="M72">
        <v>20.899053546931299</v>
      </c>
      <c r="N72">
        <v>16.426793799030769</v>
      </c>
      <c r="O72">
        <v>144.34590818980561</v>
      </c>
      <c r="P72">
        <v>34.664267432141699</v>
      </c>
      <c r="Q72">
        <v>179.01017562194741</v>
      </c>
    </row>
    <row r="73" spans="1:17" ht="15" thickBot="1" x14ac:dyDescent="0.4">
      <c r="A73" s="3">
        <v>4</v>
      </c>
      <c r="B73" s="3">
        <v>21</v>
      </c>
      <c r="C73" s="2" t="s">
        <v>17</v>
      </c>
      <c r="D73" s="3">
        <v>13</v>
      </c>
      <c r="E73" s="3">
        <v>14.97</v>
      </c>
      <c r="F73">
        <v>25.57272746639261</v>
      </c>
      <c r="G73">
        <v>1.299440565317324</v>
      </c>
      <c r="H73">
        <v>40.365085757592283</v>
      </c>
      <c r="I73">
        <v>5.1094297397147006</v>
      </c>
      <c r="J73">
        <v>4.6091675641186454</v>
      </c>
      <c r="K73">
        <v>23.677158565051961</v>
      </c>
      <c r="L73">
        <v>5.2781369888629257</v>
      </c>
      <c r="M73">
        <v>10.26342932969559</v>
      </c>
      <c r="N73">
        <v>10.21643874493323</v>
      </c>
      <c r="O73">
        <v>76.955851093135564</v>
      </c>
      <c r="P73">
        <v>18.567728825337259</v>
      </c>
      <c r="Q73">
        <v>95.523579918472819</v>
      </c>
    </row>
    <row r="74" spans="1:17" ht="15" thickBot="1" x14ac:dyDescent="0.4">
      <c r="A74" s="3">
        <v>4</v>
      </c>
      <c r="B74" s="3">
        <v>22</v>
      </c>
      <c r="C74" s="2" t="s">
        <v>17</v>
      </c>
      <c r="D74" s="3">
        <v>15</v>
      </c>
      <c r="E74" s="3">
        <v>16.559999999999999</v>
      </c>
      <c r="F74">
        <v>30.586237738774951</v>
      </c>
      <c r="G74">
        <v>1.8170328745801689</v>
      </c>
      <c r="H74">
        <v>57.476387589210503</v>
      </c>
      <c r="I74">
        <v>6.6849772865381594</v>
      </c>
      <c r="J74">
        <v>6.0484410610435484</v>
      </c>
      <c r="K74">
        <v>30.77742380468672</v>
      </c>
      <c r="L74">
        <v>6.3759425606931304</v>
      </c>
      <c r="M74">
        <v>13.87451106142581</v>
      </c>
      <c r="N74">
        <v>12.14047957142512</v>
      </c>
      <c r="O74">
        <v>102.6130765501473</v>
      </c>
      <c r="P74">
        <v>24.092446518148559</v>
      </c>
      <c r="Q74">
        <v>126.7055230682959</v>
      </c>
    </row>
    <row r="75" spans="1:17" ht="15" thickBot="1" x14ac:dyDescent="0.4">
      <c r="A75" s="3">
        <v>4</v>
      </c>
      <c r="B75" s="3">
        <v>23</v>
      </c>
      <c r="C75" s="2" t="s">
        <v>17</v>
      </c>
      <c r="D75" s="3">
        <v>8.5</v>
      </c>
      <c r="E75" s="3">
        <v>14.01</v>
      </c>
      <c r="F75">
        <v>27.806339949774241</v>
      </c>
      <c r="G75">
        <v>0.63758175593863098</v>
      </c>
      <c r="H75">
        <v>22.640883673562211</v>
      </c>
      <c r="I75">
        <v>4.2864722534373154</v>
      </c>
      <c r="J75">
        <v>3.4101959228248142</v>
      </c>
      <c r="K75">
        <v>19.91829908901482</v>
      </c>
      <c r="L75">
        <v>4.6566661298402581</v>
      </c>
      <c r="M75">
        <v>8.3769316018160005</v>
      </c>
      <c r="N75">
        <v>10.70188406674017</v>
      </c>
      <c r="O75">
        <v>58.781473555537211</v>
      </c>
      <c r="P75">
        <v>15.631826835577501</v>
      </c>
      <c r="Q75">
        <v>74.413300391114717</v>
      </c>
    </row>
    <row r="76" spans="1:17" ht="15" thickBot="1" x14ac:dyDescent="0.4">
      <c r="A76" s="3">
        <v>4</v>
      </c>
      <c r="B76" s="3">
        <v>24</v>
      </c>
      <c r="C76" s="2" t="s">
        <v>17</v>
      </c>
      <c r="D76" s="3">
        <v>14.8</v>
      </c>
      <c r="E76" s="3">
        <v>15.29</v>
      </c>
      <c r="F76">
        <v>24.85461698722694</v>
      </c>
      <c r="G76">
        <v>1.650682718020628</v>
      </c>
      <c r="H76">
        <v>48.969897330186313</v>
      </c>
      <c r="I76">
        <v>5.4049133724318379</v>
      </c>
      <c r="J76">
        <v>5.0947068479608957</v>
      </c>
      <c r="K76">
        <v>25.018092374291321</v>
      </c>
      <c r="L76">
        <v>5.4924389358154651</v>
      </c>
      <c r="M76">
        <v>10.94155547325202</v>
      </c>
      <c r="N76">
        <v>10.092938899448299</v>
      </c>
      <c r="O76">
        <v>85.974817255826608</v>
      </c>
      <c r="P76">
        <v>19.613179001859478</v>
      </c>
      <c r="Q76">
        <v>105.5879962576861</v>
      </c>
    </row>
    <row r="77" spans="1:17" ht="15" thickBot="1" x14ac:dyDescent="0.4">
      <c r="A77" s="3">
        <v>4</v>
      </c>
      <c r="B77" s="3">
        <v>25</v>
      </c>
      <c r="C77" s="2" t="s">
        <v>15</v>
      </c>
      <c r="D77" s="3">
        <v>16.5</v>
      </c>
      <c r="E77" s="3">
        <v>19.75</v>
      </c>
      <c r="F77">
        <v>45.832081275224247</v>
      </c>
      <c r="G77">
        <v>2.5305030087894691</v>
      </c>
      <c r="H77">
        <v>88.652825392563443</v>
      </c>
      <c r="I77">
        <v>10.68632948210265</v>
      </c>
      <c r="J77">
        <v>9.0815571286481287</v>
      </c>
      <c r="K77">
        <v>48.32764262526382</v>
      </c>
      <c r="L77">
        <v>8.7983393383607797</v>
      </c>
      <c r="M77">
        <v>22.889976311943759</v>
      </c>
      <c r="N77">
        <v>17.514066816878</v>
      </c>
      <c r="O77">
        <v>156.78329628732789</v>
      </c>
      <c r="P77">
        <v>37.64131314316117</v>
      </c>
      <c r="Q77">
        <v>194.42460943048911</v>
      </c>
    </row>
    <row r="78" spans="1:17" ht="15" thickBot="1" x14ac:dyDescent="0.4">
      <c r="A78" s="3">
        <v>4</v>
      </c>
      <c r="B78" s="3">
        <v>26</v>
      </c>
      <c r="C78" s="2" t="s">
        <v>15</v>
      </c>
      <c r="D78" s="3">
        <v>14.5</v>
      </c>
      <c r="E78" s="3">
        <v>17.2</v>
      </c>
      <c r="F78">
        <v>34.663484693146501</v>
      </c>
      <c r="G78">
        <v>1.7732205973318</v>
      </c>
      <c r="H78">
        <v>59.012063267207132</v>
      </c>
      <c r="I78">
        <v>7.3964099222137243</v>
      </c>
      <c r="J78">
        <v>6.4440777129598263</v>
      </c>
      <c r="K78">
        <v>33.945469090720252</v>
      </c>
      <c r="L78">
        <v>6.8399621075060804</v>
      </c>
      <c r="M78">
        <v>15.497214800061011</v>
      </c>
      <c r="N78">
        <v>13.50607275399698</v>
      </c>
      <c r="O78">
        <v>109.289256192859</v>
      </c>
      <c r="P78">
        <v>26.54905916850652</v>
      </c>
      <c r="Q78">
        <v>135.83831536136549</v>
      </c>
    </row>
    <row r="79" spans="1:17" ht="15" thickBot="1" x14ac:dyDescent="0.4">
      <c r="A79" s="3">
        <v>4</v>
      </c>
      <c r="B79" s="3">
        <v>27</v>
      </c>
      <c r="C79" s="2" t="s">
        <v>17</v>
      </c>
      <c r="D79" s="3">
        <v>18.8</v>
      </c>
      <c r="E79" s="3">
        <v>23.25</v>
      </c>
      <c r="F79">
        <v>27.606529134753149</v>
      </c>
      <c r="G79">
        <v>4.3127987331869777</v>
      </c>
      <c r="H79">
        <v>145.1077981991161</v>
      </c>
      <c r="I79">
        <v>15.63968766588626</v>
      </c>
      <c r="J79">
        <v>10.31337217591037</v>
      </c>
      <c r="K79">
        <v>57.061619511315627</v>
      </c>
      <c r="L79">
        <v>10.71316848392709</v>
      </c>
      <c r="M79">
        <v>25.533899890217679</v>
      </c>
      <c r="N79">
        <v>7.4943968270078614</v>
      </c>
      <c r="O79">
        <v>202.9801859088528</v>
      </c>
      <c r="P79">
        <v>41.42193184542937</v>
      </c>
      <c r="Q79">
        <v>244.40211775428219</v>
      </c>
    </row>
    <row r="80" spans="1:17" ht="15" thickBot="1" x14ac:dyDescent="0.4">
      <c r="A80" s="3">
        <v>4</v>
      </c>
      <c r="B80" s="3">
        <v>28</v>
      </c>
      <c r="C80" s="2" t="s">
        <v>17</v>
      </c>
      <c r="D80" s="3">
        <v>13.1</v>
      </c>
      <c r="E80" s="3">
        <v>11.78</v>
      </c>
      <c r="F80">
        <v>5.0950769486057261</v>
      </c>
      <c r="G80">
        <v>1.219317152160639</v>
      </c>
      <c r="H80">
        <v>26.54265559413443</v>
      </c>
      <c r="I80">
        <v>2.4452413719435562</v>
      </c>
      <c r="J80">
        <v>2.589337050871352</v>
      </c>
      <c r="K80">
        <v>9.4458529803865563</v>
      </c>
      <c r="L80">
        <v>2.6250359263683438</v>
      </c>
      <c r="M80">
        <v>3.2962912697712539</v>
      </c>
      <c r="N80">
        <v>1.882562183897128</v>
      </c>
      <c r="O80">
        <v>37.891628117715712</v>
      </c>
      <c r="P80">
        <v>7.0006116084430001</v>
      </c>
      <c r="Q80">
        <v>44.892239726158707</v>
      </c>
    </row>
    <row r="81" spans="1:17" ht="15" thickBot="1" x14ac:dyDescent="0.4">
      <c r="A81" s="3">
        <v>4</v>
      </c>
      <c r="B81" s="3">
        <v>29</v>
      </c>
      <c r="C81" s="2" t="s">
        <v>17</v>
      </c>
      <c r="D81" s="3">
        <v>19.399999999999999</v>
      </c>
      <c r="E81" s="3">
        <v>26.11</v>
      </c>
      <c r="F81">
        <v>82.887822163212704</v>
      </c>
      <c r="G81">
        <v>4.4213823167994493</v>
      </c>
      <c r="H81">
        <v>177.1705131354897</v>
      </c>
      <c r="I81">
        <v>22.132422891938131</v>
      </c>
      <c r="J81">
        <v>17.131220429340651</v>
      </c>
      <c r="K81">
        <v>95.808529617429571</v>
      </c>
      <c r="L81">
        <v>14.23517862141497</v>
      </c>
      <c r="M81">
        <v>46.964515113373501</v>
      </c>
      <c r="N81">
        <v>29.99504956545578</v>
      </c>
      <c r="O81">
        <v>303.74336093678062</v>
      </c>
      <c r="P81">
        <v>73.676106725491437</v>
      </c>
      <c r="Q81">
        <v>377.41946766227198</v>
      </c>
    </row>
    <row r="82" spans="1:17" ht="15" thickBot="1" x14ac:dyDescent="0.4">
      <c r="A82" s="3">
        <v>4</v>
      </c>
      <c r="B82" s="3">
        <v>30</v>
      </c>
      <c r="C82" s="2" t="s">
        <v>17</v>
      </c>
      <c r="D82" s="3">
        <v>20.5</v>
      </c>
      <c r="E82" s="3">
        <v>24.52</v>
      </c>
      <c r="F82">
        <v>68.180694960334563</v>
      </c>
      <c r="G82">
        <v>4.6684221805152237</v>
      </c>
      <c r="H82">
        <v>172.56185216148</v>
      </c>
      <c r="I82">
        <v>18.83911437064209</v>
      </c>
      <c r="J82">
        <v>15.60756653888528</v>
      </c>
      <c r="K82">
        <v>82.480450032062578</v>
      </c>
      <c r="L82">
        <v>12.82170209488118</v>
      </c>
      <c r="M82">
        <v>40.288791702075741</v>
      </c>
      <c r="N82">
        <v>25.535499607132898</v>
      </c>
      <c r="O82">
        <v>279.85765021185722</v>
      </c>
      <c r="P82">
        <v>63.641335661420477</v>
      </c>
      <c r="Q82">
        <v>343.49898587327772</v>
      </c>
    </row>
    <row r="83" spans="1:17" ht="15" thickBot="1" x14ac:dyDescent="0.4">
      <c r="A83" s="3">
        <v>4</v>
      </c>
      <c r="B83" s="3">
        <v>31</v>
      </c>
      <c r="C83" s="2" t="s">
        <v>17</v>
      </c>
      <c r="D83" s="3">
        <v>22.5</v>
      </c>
      <c r="E83" s="3">
        <v>35.35</v>
      </c>
      <c r="F83">
        <v>148.8541059864564</v>
      </c>
      <c r="G83">
        <v>7.748755014407025</v>
      </c>
      <c r="H83">
        <v>352.10594606069031</v>
      </c>
      <c r="I83">
        <v>46.507201116501633</v>
      </c>
      <c r="J83">
        <v>32.357931274695048</v>
      </c>
      <c r="K83">
        <v>188.86362166796289</v>
      </c>
      <c r="L83">
        <v>22.74727850628015</v>
      </c>
      <c r="M83">
        <v>91.63249232517218</v>
      </c>
      <c r="N83">
        <v>50.896390890832052</v>
      </c>
      <c r="O83">
        <v>587.57393945275044</v>
      </c>
      <c r="P83">
        <v>142.3564205514613</v>
      </c>
      <c r="Q83">
        <v>729.93036000421171</v>
      </c>
    </row>
    <row r="84" spans="1:17" ht="15" thickBot="1" x14ac:dyDescent="0.4">
      <c r="A84" s="3">
        <v>4</v>
      </c>
      <c r="B84" s="3">
        <v>32</v>
      </c>
      <c r="C84" s="2" t="s">
        <v>17</v>
      </c>
      <c r="D84" s="3">
        <v>22.5</v>
      </c>
      <c r="E84" s="3">
        <v>40.76</v>
      </c>
      <c r="F84">
        <v>200.2981861742339</v>
      </c>
      <c r="G84">
        <v>8.679558862007438</v>
      </c>
      <c r="H84">
        <v>431.20846765611662</v>
      </c>
      <c r="I84">
        <v>64.334977866635882</v>
      </c>
      <c r="J84">
        <v>41.141782742223661</v>
      </c>
      <c r="K84">
        <v>252.57057182672801</v>
      </c>
      <c r="L84">
        <v>27.73460873790259</v>
      </c>
      <c r="M84">
        <v>120.48791612429589</v>
      </c>
      <c r="N84">
        <v>65.625665094201452</v>
      </c>
      <c r="O84">
        <v>745.66297330121745</v>
      </c>
      <c r="P84">
        <v>188.2355939600921</v>
      </c>
      <c r="Q84">
        <v>933.89856726130949</v>
      </c>
    </row>
    <row r="85" spans="1:17" ht="15" thickBot="1" x14ac:dyDescent="0.4">
      <c r="A85" s="3">
        <v>5</v>
      </c>
      <c r="B85" s="3">
        <v>1</v>
      </c>
      <c r="C85" s="2" t="s">
        <v>17</v>
      </c>
      <c r="D85" s="3">
        <v>17.7</v>
      </c>
      <c r="E85" s="3">
        <v>24.52</v>
      </c>
      <c r="F85">
        <v>75.882095379108463</v>
      </c>
      <c r="G85">
        <v>3.5044248329401282</v>
      </c>
      <c r="H85">
        <v>140.90881543322999</v>
      </c>
      <c r="I85">
        <v>18.83911437064209</v>
      </c>
      <c r="J85">
        <v>14.481781405345311</v>
      </c>
      <c r="K85">
        <v>82.480450032062578</v>
      </c>
      <c r="L85">
        <v>12.82170209488118</v>
      </c>
      <c r="M85">
        <v>40.288791702075741</v>
      </c>
      <c r="N85">
        <v>27.42992645180578</v>
      </c>
      <c r="O85">
        <v>253.61623142126601</v>
      </c>
      <c r="P85">
        <v>63.641335661420477</v>
      </c>
      <c r="Q85">
        <v>317.25756708268648</v>
      </c>
    </row>
    <row r="86" spans="1:17" ht="15" thickBot="1" x14ac:dyDescent="0.4">
      <c r="A86" s="3">
        <v>5</v>
      </c>
      <c r="B86" s="3">
        <v>2</v>
      </c>
      <c r="C86" s="2" t="s">
        <v>17</v>
      </c>
      <c r="D86" s="3">
        <v>17.600000000000001</v>
      </c>
      <c r="E86" s="3">
        <v>26.11</v>
      </c>
      <c r="F86">
        <v>88.920743845027999</v>
      </c>
      <c r="G86">
        <v>3.6659301574811951</v>
      </c>
      <c r="H86">
        <v>155.20682504494499</v>
      </c>
      <c r="I86">
        <v>22.132422891938131</v>
      </c>
      <c r="J86">
        <v>16.315167299020729</v>
      </c>
      <c r="K86">
        <v>95.808529617429571</v>
      </c>
      <c r="L86">
        <v>14.23517862141497</v>
      </c>
      <c r="M86">
        <v>46.964515113373501</v>
      </c>
      <c r="N86">
        <v>31.45263563754051</v>
      </c>
      <c r="O86">
        <v>286.24108923841311</v>
      </c>
      <c r="P86">
        <v>73.676106725491437</v>
      </c>
      <c r="Q86">
        <v>359.91719596390448</v>
      </c>
    </row>
    <row r="87" spans="1:17" ht="15" thickBot="1" x14ac:dyDescent="0.4">
      <c r="A87" s="3">
        <v>5</v>
      </c>
      <c r="B87" s="3">
        <v>3</v>
      </c>
      <c r="C87" s="2" t="s">
        <v>17</v>
      </c>
      <c r="D87" s="3">
        <v>15.4</v>
      </c>
      <c r="E87" s="3">
        <v>19.43</v>
      </c>
      <c r="F87">
        <v>46.044978275674652</v>
      </c>
      <c r="G87">
        <v>2.2021160044395591</v>
      </c>
      <c r="H87">
        <v>78.922323994397061</v>
      </c>
      <c r="I87">
        <v>10.23297383007802</v>
      </c>
      <c r="J87">
        <v>8.5071533585669741</v>
      </c>
      <c r="K87">
        <v>46.369844851257042</v>
      </c>
      <c r="L87">
        <v>8.5438245711337721</v>
      </c>
      <c r="M87">
        <v>21.883485463816939</v>
      </c>
      <c r="N87">
        <v>17.443847393146669</v>
      </c>
      <c r="O87">
        <v>145.90954546315629</v>
      </c>
      <c r="P87">
        <v>36.136871021179033</v>
      </c>
      <c r="Q87">
        <v>182.04641648433531</v>
      </c>
    </row>
    <row r="88" spans="1:17" ht="15" thickBot="1" x14ac:dyDescent="0.4">
      <c r="A88" s="3">
        <v>5</v>
      </c>
      <c r="B88" s="3">
        <v>4</v>
      </c>
      <c r="C88" s="2" t="s">
        <v>17</v>
      </c>
      <c r="D88" s="3">
        <v>15.5</v>
      </c>
      <c r="E88" s="3">
        <v>23.25</v>
      </c>
      <c r="F88">
        <v>72.866470442705207</v>
      </c>
      <c r="G88">
        <v>2.6209428854149022</v>
      </c>
      <c r="H88">
        <v>108.5387058754167</v>
      </c>
      <c r="I88">
        <v>16.413553942621441</v>
      </c>
      <c r="J88">
        <v>12.248220101877729</v>
      </c>
      <c r="K88">
        <v>72.506898125563382</v>
      </c>
      <c r="L88">
        <v>11.714552998498331</v>
      </c>
      <c r="M88">
        <v>35.247802962116282</v>
      </c>
      <c r="N88">
        <v>26.063101312488349</v>
      </c>
      <c r="O88">
        <v>212.687893248036</v>
      </c>
      <c r="P88">
        <v>56.093344182941948</v>
      </c>
      <c r="Q88">
        <v>268.78123743097791</v>
      </c>
    </row>
    <row r="89" spans="1:17" ht="15" thickBot="1" x14ac:dyDescent="0.4">
      <c r="A89" s="3">
        <v>5</v>
      </c>
      <c r="B89" s="3">
        <v>5</v>
      </c>
      <c r="C89" s="2" t="s">
        <v>17</v>
      </c>
      <c r="D89" s="3">
        <v>13.8</v>
      </c>
      <c r="E89" s="3">
        <v>15.29</v>
      </c>
      <c r="F89">
        <v>26.046519288583891</v>
      </c>
      <c r="G89">
        <v>1.463788468589601</v>
      </c>
      <c r="H89">
        <v>44.993808046472068</v>
      </c>
      <c r="I89">
        <v>5.4049133724318379</v>
      </c>
      <c r="J89">
        <v>4.9404016409608023</v>
      </c>
      <c r="K89">
        <v>25.018092374291321</v>
      </c>
      <c r="L89">
        <v>5.4924389358154651</v>
      </c>
      <c r="M89">
        <v>10.94155547325202</v>
      </c>
      <c r="N89">
        <v>10.44294760983405</v>
      </c>
      <c r="O89">
        <v>82.849430817038197</v>
      </c>
      <c r="P89">
        <v>19.613179001859478</v>
      </c>
      <c r="Q89">
        <v>102.4626098188977</v>
      </c>
    </row>
    <row r="90" spans="1:17" ht="15" thickBot="1" x14ac:dyDescent="0.4">
      <c r="A90" s="3">
        <v>5</v>
      </c>
      <c r="B90" s="3">
        <v>6</v>
      </c>
      <c r="C90" s="2" t="s">
        <v>17</v>
      </c>
      <c r="D90" s="3">
        <v>15.5</v>
      </c>
      <c r="E90" s="3">
        <v>23.57</v>
      </c>
      <c r="F90">
        <v>75.418722465302537</v>
      </c>
      <c r="G90">
        <v>2.6532910345348162</v>
      </c>
      <c r="H90">
        <v>111.0804020425836</v>
      </c>
      <c r="I90">
        <v>17.007406536256031</v>
      </c>
      <c r="J90">
        <v>12.583849633411059</v>
      </c>
      <c r="K90">
        <v>74.961963248310681</v>
      </c>
      <c r="L90">
        <v>11.99145408761129</v>
      </c>
      <c r="M90">
        <v>36.492157369846232</v>
      </c>
      <c r="N90">
        <v>26.855628185762271</v>
      </c>
      <c r="O90">
        <v>218.743671712088</v>
      </c>
      <c r="P90">
        <v>57.954556712054647</v>
      </c>
      <c r="Q90">
        <v>276.69822842414271</v>
      </c>
    </row>
    <row r="91" spans="1:17" ht="15" thickBot="1" x14ac:dyDescent="0.4">
      <c r="A91" s="3">
        <v>5</v>
      </c>
      <c r="B91" s="3">
        <v>7</v>
      </c>
      <c r="C91" s="2" t="s">
        <v>17</v>
      </c>
      <c r="D91" s="3">
        <v>17.5</v>
      </c>
      <c r="E91" s="3">
        <v>26.11</v>
      </c>
      <c r="F91">
        <v>89.281168821363551</v>
      </c>
      <c r="G91">
        <v>3.6269082813105178</v>
      </c>
      <c r="H91">
        <v>154.03854660818189</v>
      </c>
      <c r="I91">
        <v>22.132422891938131</v>
      </c>
      <c r="J91">
        <v>16.269911608959571</v>
      </c>
      <c r="K91">
        <v>95.808529617429571</v>
      </c>
      <c r="L91">
        <v>14.23517862141497</v>
      </c>
      <c r="M91">
        <v>46.964515113373501</v>
      </c>
      <c r="N91">
        <v>31.540089821149689</v>
      </c>
      <c r="O91">
        <v>285.34895821175371</v>
      </c>
      <c r="P91">
        <v>73.676106725491437</v>
      </c>
      <c r="Q91">
        <v>359.02506493724508</v>
      </c>
    </row>
    <row r="92" spans="1:17" ht="15" thickBot="1" x14ac:dyDescent="0.4">
      <c r="A92" s="3">
        <v>5</v>
      </c>
      <c r="B92" s="3">
        <v>8</v>
      </c>
      <c r="C92" s="2" t="s">
        <v>17</v>
      </c>
      <c r="D92" s="3">
        <v>13.1</v>
      </c>
      <c r="E92" s="3">
        <v>20.38</v>
      </c>
      <c r="F92">
        <v>58.144580820752047</v>
      </c>
      <c r="G92">
        <v>1.743083481436615</v>
      </c>
      <c r="H92">
        <v>70.582082831035535</v>
      </c>
      <c r="I92">
        <v>11.61319246713887</v>
      </c>
      <c r="J92">
        <v>8.7335675102350034</v>
      </c>
      <c r="K92">
        <v>52.308412333918412</v>
      </c>
      <c r="L92">
        <v>9.3059931415497577</v>
      </c>
      <c r="M92">
        <v>24.934792807734588</v>
      </c>
      <c r="N92">
        <v>21.05994674700948</v>
      </c>
      <c r="O92">
        <v>150.81650711059811</v>
      </c>
      <c r="P92">
        <v>40.695219866779553</v>
      </c>
      <c r="Q92">
        <v>191.51172697737761</v>
      </c>
    </row>
    <row r="93" spans="1:17" ht="15" thickBot="1" x14ac:dyDescent="0.4">
      <c r="A93" s="3">
        <v>5</v>
      </c>
      <c r="B93" s="3">
        <v>9</v>
      </c>
      <c r="C93" s="2" t="s">
        <v>17</v>
      </c>
      <c r="D93" s="3">
        <v>18.5</v>
      </c>
      <c r="E93" s="3">
        <v>34.39</v>
      </c>
      <c r="F93">
        <v>162.2563275843429</v>
      </c>
      <c r="G93">
        <v>5.1012490337073846</v>
      </c>
      <c r="H93">
        <v>255.603635436057</v>
      </c>
      <c r="I93">
        <v>43.592629638132017</v>
      </c>
      <c r="J93">
        <v>27.79961628205934</v>
      </c>
      <c r="K93">
        <v>178.15054124070829</v>
      </c>
      <c r="L93">
        <v>21.855192170062221</v>
      </c>
      <c r="M93">
        <v>86.652578248721881</v>
      </c>
      <c r="N93">
        <v>53.190613411067808</v>
      </c>
      <c r="O93">
        <v>494.35345797429858</v>
      </c>
      <c r="P93">
        <v>134.5579116025763</v>
      </c>
      <c r="Q93">
        <v>628.9113695768749</v>
      </c>
    </row>
    <row r="94" spans="1:17" ht="15" thickBot="1" x14ac:dyDescent="0.4">
      <c r="A94" s="3">
        <v>5</v>
      </c>
      <c r="B94" s="3">
        <v>10</v>
      </c>
      <c r="C94" s="2" t="s">
        <v>17</v>
      </c>
      <c r="D94" s="3">
        <v>10.8</v>
      </c>
      <c r="E94" s="3">
        <v>12.1</v>
      </c>
      <c r="F94">
        <v>16.071407938558728</v>
      </c>
      <c r="G94">
        <v>0.79898078270267348</v>
      </c>
      <c r="H94">
        <v>22.315405155964079</v>
      </c>
      <c r="I94">
        <v>2.9200026858239019</v>
      </c>
      <c r="J94">
        <v>2.75314445755687</v>
      </c>
      <c r="K94">
        <v>13.593382522634791</v>
      </c>
      <c r="L94">
        <v>3.5232235385830939</v>
      </c>
      <c r="M94">
        <v>5.2787406826082028</v>
      </c>
      <c r="N94">
        <v>6.6598002558592704</v>
      </c>
      <c r="O94">
        <v>44.858941020606252</v>
      </c>
      <c r="P94">
        <v>10.673379836810881</v>
      </c>
      <c r="Q94">
        <v>55.532320857417133</v>
      </c>
    </row>
    <row r="95" spans="1:17" ht="15" thickBot="1" x14ac:dyDescent="0.4">
      <c r="A95" s="3">
        <v>5</v>
      </c>
      <c r="B95" s="3">
        <v>11</v>
      </c>
      <c r="C95" s="2" t="s">
        <v>17</v>
      </c>
      <c r="D95" s="3">
        <v>15.5</v>
      </c>
      <c r="E95" s="3">
        <v>19.43</v>
      </c>
      <c r="F95">
        <v>45.841614333038407</v>
      </c>
      <c r="G95">
        <v>2.2275553493655531</v>
      </c>
      <c r="H95">
        <v>79.564205008550317</v>
      </c>
      <c r="I95">
        <v>10.23297383007802</v>
      </c>
      <c r="J95">
        <v>8.5323329476564069</v>
      </c>
      <c r="K95">
        <v>46.369844851257042</v>
      </c>
      <c r="L95">
        <v>8.5438245711337721</v>
      </c>
      <c r="M95">
        <v>21.883485463816939</v>
      </c>
      <c r="N95">
        <v>17.388915191224239</v>
      </c>
      <c r="O95">
        <v>146.39868146868869</v>
      </c>
      <c r="P95">
        <v>36.136871021179033</v>
      </c>
      <c r="Q95">
        <v>182.53555248986771</v>
      </c>
    </row>
    <row r="96" spans="1:17" ht="15" thickBot="1" x14ac:dyDescent="0.4">
      <c r="A96" s="3">
        <v>5</v>
      </c>
      <c r="B96" s="3">
        <v>12</v>
      </c>
      <c r="C96" s="2" t="s">
        <v>17</v>
      </c>
      <c r="D96" s="3">
        <v>14.3</v>
      </c>
      <c r="E96" s="3">
        <v>21.02</v>
      </c>
      <c r="F96">
        <v>59.458739196057167</v>
      </c>
      <c r="G96">
        <v>2.0785792756704851</v>
      </c>
      <c r="H96">
        <v>82.665660655760135</v>
      </c>
      <c r="I96">
        <v>12.60150106468328</v>
      </c>
      <c r="J96">
        <v>9.6554274343683009</v>
      </c>
      <c r="K96">
        <v>56.522245964542734</v>
      </c>
      <c r="L96">
        <v>9.8301370595164315</v>
      </c>
      <c r="M96">
        <v>27.095924302864919</v>
      </c>
      <c r="N96">
        <v>21.648125809969208</v>
      </c>
      <c r="O96">
        <v>166.4599076265394</v>
      </c>
      <c r="P96">
        <v>43.92074489985945</v>
      </c>
      <c r="Q96">
        <v>210.38065252639879</v>
      </c>
    </row>
    <row r="97" spans="1:17" ht="15" thickBot="1" x14ac:dyDescent="0.4">
      <c r="A97" s="3">
        <v>5</v>
      </c>
      <c r="B97" s="3">
        <v>13</v>
      </c>
      <c r="C97" s="2" t="s">
        <v>17</v>
      </c>
      <c r="D97" s="3">
        <v>16.8</v>
      </c>
      <c r="E97" s="3">
        <v>26.75</v>
      </c>
      <c r="F97">
        <v>97.444265925393012</v>
      </c>
      <c r="G97">
        <v>3.4343724877785058</v>
      </c>
      <c r="H97">
        <v>151.91084068806799</v>
      </c>
      <c r="I97">
        <v>23.537310833628919</v>
      </c>
      <c r="J97">
        <v>16.712098555007561</v>
      </c>
      <c r="K97">
        <v>101.42594973597321</v>
      </c>
      <c r="L97">
        <v>14.81126058688786</v>
      </c>
      <c r="M97">
        <v>49.756709744214469</v>
      </c>
      <c r="N97">
        <v>33.852680969523739</v>
      </c>
      <c r="O97">
        <v>293.03888848987589</v>
      </c>
      <c r="P97">
        <v>77.888638902344312</v>
      </c>
      <c r="Q97">
        <v>370.92752739222033</v>
      </c>
    </row>
    <row r="98" spans="1:17" ht="15" thickBot="1" x14ac:dyDescent="0.4">
      <c r="A98" s="3">
        <v>5</v>
      </c>
      <c r="B98" s="3">
        <v>14</v>
      </c>
      <c r="C98" s="2" t="s">
        <v>17</v>
      </c>
      <c r="D98" s="3">
        <v>12.7</v>
      </c>
      <c r="E98" s="3">
        <v>17.2</v>
      </c>
      <c r="F98">
        <v>37.835943508698847</v>
      </c>
      <c r="G98">
        <v>1.418785085638858</v>
      </c>
      <c r="H98">
        <v>50.433800040251832</v>
      </c>
      <c r="I98">
        <v>7.3964099222137243</v>
      </c>
      <c r="J98">
        <v>6.0877713808897198</v>
      </c>
      <c r="K98">
        <v>33.945469090720252</v>
      </c>
      <c r="L98">
        <v>6.8399621075060804</v>
      </c>
      <c r="M98">
        <v>15.497214800061011</v>
      </c>
      <c r="N98">
        <v>14.407219042810469</v>
      </c>
      <c r="O98">
        <v>103.172709937693</v>
      </c>
      <c r="P98">
        <v>26.54905916850652</v>
      </c>
      <c r="Q98">
        <v>129.7217691061995</v>
      </c>
    </row>
    <row r="99" spans="1:17" ht="15" thickBot="1" x14ac:dyDescent="0.4">
      <c r="A99" s="3">
        <v>5</v>
      </c>
      <c r="B99" s="3">
        <v>15</v>
      </c>
      <c r="C99" s="2" t="s">
        <v>17</v>
      </c>
      <c r="D99" s="3">
        <v>9.6</v>
      </c>
      <c r="E99" s="3">
        <v>10.83</v>
      </c>
      <c r="F99">
        <v>12.76981584497441</v>
      </c>
      <c r="G99">
        <v>0.60708882903164563</v>
      </c>
      <c r="H99">
        <v>16.143083138064021</v>
      </c>
      <c r="I99">
        <v>2.197166621462141</v>
      </c>
      <c r="J99">
        <v>2.1000254234828639</v>
      </c>
      <c r="K99">
        <v>10.20366606612059</v>
      </c>
      <c r="L99">
        <v>2.8521727650684459</v>
      </c>
      <c r="M99">
        <v>3.6868599954386392</v>
      </c>
      <c r="N99">
        <v>5.3793379691864729</v>
      </c>
      <c r="O99">
        <v>33.817179857015077</v>
      </c>
      <c r="P99">
        <v>8.0064994446584521</v>
      </c>
      <c r="Q99">
        <v>41.823679301673529</v>
      </c>
    </row>
    <row r="100" spans="1:17" ht="15" thickBot="1" x14ac:dyDescent="0.4">
      <c r="A100" s="3">
        <v>5</v>
      </c>
      <c r="B100" s="3">
        <v>16</v>
      </c>
      <c r="C100" s="2" t="s">
        <v>17</v>
      </c>
      <c r="D100" s="3">
        <v>15.4</v>
      </c>
      <c r="E100" s="3">
        <v>23.89</v>
      </c>
      <c r="F100">
        <v>78.359848620952249</v>
      </c>
      <c r="G100">
        <v>2.6548654745497662</v>
      </c>
      <c r="H100">
        <v>112.72041587815831</v>
      </c>
      <c r="I100">
        <v>17.612944522142222</v>
      </c>
      <c r="J100">
        <v>12.88478914629321</v>
      </c>
      <c r="K100">
        <v>77.456346937819646</v>
      </c>
      <c r="L100">
        <v>12.26978769030309</v>
      </c>
      <c r="M100">
        <v>37.75414477277792</v>
      </c>
      <c r="N100">
        <v>27.7448476326507</v>
      </c>
      <c r="O100">
        <v>224.23286364209571</v>
      </c>
      <c r="P100">
        <v>59.843402415677431</v>
      </c>
      <c r="Q100">
        <v>284.07626605777313</v>
      </c>
    </row>
    <row r="101" spans="1:17" ht="15" thickBot="1" x14ac:dyDescent="0.4">
      <c r="A101" s="3">
        <v>5</v>
      </c>
      <c r="B101" s="3">
        <v>17</v>
      </c>
      <c r="C101" s="2" t="s">
        <v>17</v>
      </c>
      <c r="D101" s="3">
        <v>10.5</v>
      </c>
      <c r="E101" s="3">
        <v>14.33</v>
      </c>
      <c r="F101">
        <v>26.004303710264011</v>
      </c>
      <c r="G101">
        <v>0.88948518097863849</v>
      </c>
      <c r="H101">
        <v>29.37462243880233</v>
      </c>
      <c r="I101">
        <v>4.550336475903686</v>
      </c>
      <c r="J101">
        <v>3.8633644476710209</v>
      </c>
      <c r="K101">
        <v>21.127465508051039</v>
      </c>
      <c r="L101">
        <v>4.8601659275823446</v>
      </c>
      <c r="M101">
        <v>8.9811134715690866</v>
      </c>
      <c r="N101">
        <v>10.19901947879722</v>
      </c>
      <c r="O101">
        <v>64.682112253619692</v>
      </c>
      <c r="P101">
        <v>16.577129032147351</v>
      </c>
      <c r="Q101">
        <v>81.259241285767033</v>
      </c>
    </row>
    <row r="102" spans="1:17" ht="15" thickBot="1" x14ac:dyDescent="0.4">
      <c r="A102" s="3">
        <v>5</v>
      </c>
      <c r="B102" s="3">
        <v>18</v>
      </c>
      <c r="C102" s="2" t="s">
        <v>17</v>
      </c>
      <c r="D102" s="3">
        <v>13.2</v>
      </c>
      <c r="E102" s="3">
        <v>22.93</v>
      </c>
      <c r="F102">
        <v>78.349783606907536</v>
      </c>
      <c r="G102">
        <v>1.9640142321207099</v>
      </c>
      <c r="H102">
        <v>87.268550933359421</v>
      </c>
      <c r="I102">
        <v>15.831415972364541</v>
      </c>
      <c r="J102">
        <v>11.103028119842749</v>
      </c>
      <c r="K102">
        <v>70.091558131582062</v>
      </c>
      <c r="L102">
        <v>11.4391483725681</v>
      </c>
      <c r="M102">
        <v>34.021447728737762</v>
      </c>
      <c r="N102">
        <v>27.338297742336561</v>
      </c>
      <c r="O102">
        <v>194.516792864595</v>
      </c>
      <c r="P102">
        <v>54.260142159217523</v>
      </c>
      <c r="Q102">
        <v>248.77693502381251</v>
      </c>
    </row>
    <row r="103" spans="1:17" ht="15" thickBot="1" x14ac:dyDescent="0.4">
      <c r="A103" s="3">
        <v>5</v>
      </c>
      <c r="B103" s="3">
        <v>19</v>
      </c>
      <c r="C103" s="2" t="s">
        <v>17</v>
      </c>
      <c r="D103" s="3">
        <v>15.5</v>
      </c>
      <c r="E103" s="3">
        <v>22.61</v>
      </c>
      <c r="F103">
        <v>67.892017395538986</v>
      </c>
      <c r="G103">
        <v>2.5559421571478169</v>
      </c>
      <c r="H103">
        <v>103.5027324581574</v>
      </c>
      <c r="I103">
        <v>15.26101773679409</v>
      </c>
      <c r="J103">
        <v>11.58757474176136</v>
      </c>
      <c r="K103">
        <v>67.71633936546057</v>
      </c>
      <c r="L103">
        <v>11.16530541420008</v>
      </c>
      <c r="M103">
        <v>32.813456164210471</v>
      </c>
      <c r="N103">
        <v>24.506763243057751</v>
      </c>
      <c r="O103">
        <v>200.79928448939961</v>
      </c>
      <c r="P103">
        <v>52.455321628666482</v>
      </c>
      <c r="Q103">
        <v>253.25460611806611</v>
      </c>
    </row>
    <row r="104" spans="1:17" ht="15" thickBot="1" x14ac:dyDescent="0.4">
      <c r="A104" s="3">
        <v>5</v>
      </c>
      <c r="B104" s="3">
        <v>20</v>
      </c>
      <c r="C104" s="2" t="s">
        <v>17</v>
      </c>
      <c r="D104" s="3">
        <v>12.4</v>
      </c>
      <c r="E104" s="3">
        <v>16.239999999999998</v>
      </c>
      <c r="F104">
        <v>32.907459584529263</v>
      </c>
      <c r="G104">
        <v>1.2949085620596701</v>
      </c>
      <c r="H104">
        <v>44.265329080230543</v>
      </c>
      <c r="I104">
        <v>6.3460746860874124</v>
      </c>
      <c r="J104">
        <v>5.3518520838347339</v>
      </c>
      <c r="K104">
        <v>29.26022111207249</v>
      </c>
      <c r="L104">
        <v>6.1485282723743131</v>
      </c>
      <c r="M104">
        <v>13.099312343590199</v>
      </c>
      <c r="N104">
        <v>12.714419043597751</v>
      </c>
      <c r="O104">
        <v>90.165623996741601</v>
      </c>
      <c r="P104">
        <v>22.914146425985081</v>
      </c>
      <c r="Q104">
        <v>113.0797704227267</v>
      </c>
    </row>
    <row r="105" spans="1:17" ht="15" thickBot="1" x14ac:dyDescent="0.4">
      <c r="A105" s="3">
        <v>5</v>
      </c>
      <c r="B105" s="3">
        <v>21</v>
      </c>
      <c r="C105" s="2" t="s">
        <v>17</v>
      </c>
      <c r="D105" s="3">
        <v>18.8</v>
      </c>
      <c r="E105" s="3">
        <v>26.43</v>
      </c>
      <c r="F105">
        <v>87.355784602327759</v>
      </c>
      <c r="G105">
        <v>4.2029379767482347</v>
      </c>
      <c r="H105">
        <v>173.07123695026121</v>
      </c>
      <c r="I105">
        <v>22.829235551417842</v>
      </c>
      <c r="J105">
        <v>17.25822874130267</v>
      </c>
      <c r="K105">
        <v>98.599574962053239</v>
      </c>
      <c r="L105">
        <v>14.52276145379931</v>
      </c>
      <c r="M105">
        <v>48.353432199459853</v>
      </c>
      <c r="N105">
        <v>31.248967894648029</v>
      </c>
      <c r="O105">
        <v>304.71742382205758</v>
      </c>
      <c r="P105">
        <v>75.770339410635401</v>
      </c>
      <c r="Q105">
        <v>380.48776323269311</v>
      </c>
    </row>
    <row r="106" spans="1:17" ht="15" thickBot="1" x14ac:dyDescent="0.4">
      <c r="A106" s="3">
        <v>5</v>
      </c>
      <c r="B106" s="3">
        <v>22</v>
      </c>
      <c r="C106" s="2" t="s">
        <v>17</v>
      </c>
      <c r="D106" s="3">
        <v>9.1999999999999993</v>
      </c>
      <c r="E106" s="3">
        <v>13.06</v>
      </c>
      <c r="F106">
        <v>21.87043216780134</v>
      </c>
      <c r="G106">
        <v>0.67151916766130682</v>
      </c>
      <c r="H106">
        <v>21.614360260973861</v>
      </c>
      <c r="I106">
        <v>3.563085724973039</v>
      </c>
      <c r="J106">
        <v>3.0336564877934511</v>
      </c>
      <c r="K106">
        <v>16.583411401193381</v>
      </c>
      <c r="L106">
        <v>4.0750489601146267</v>
      </c>
      <c r="M106">
        <v>6.727903824328723</v>
      </c>
      <c r="N106">
        <v>8.6779971723391522</v>
      </c>
      <c r="O106">
        <v>50.753053809202981</v>
      </c>
      <c r="P106">
        <v>13.020325676220351</v>
      </c>
      <c r="Q106">
        <v>63.773379485423327</v>
      </c>
    </row>
    <row r="107" spans="1:17" ht="15" thickBot="1" x14ac:dyDescent="0.4">
      <c r="A107" s="3">
        <v>5</v>
      </c>
      <c r="B107" s="3">
        <v>23</v>
      </c>
      <c r="C107" s="2" t="s">
        <v>17</v>
      </c>
      <c r="D107" s="3">
        <v>14.8</v>
      </c>
      <c r="E107" s="3">
        <v>27.71</v>
      </c>
      <c r="F107">
        <v>115.71023302652949</v>
      </c>
      <c r="G107">
        <v>2.8227082769897369</v>
      </c>
      <c r="H107">
        <v>137.05258011694451</v>
      </c>
      <c r="I107">
        <v>25.728468404700909</v>
      </c>
      <c r="J107">
        <v>16.856612473953209</v>
      </c>
      <c r="K107">
        <v>110.1122809341414</v>
      </c>
      <c r="L107">
        <v>15.681744737904051</v>
      </c>
      <c r="M107">
        <v>54.049125430423402</v>
      </c>
      <c r="N107">
        <v>38.74529613597786</v>
      </c>
      <c r="O107">
        <v>298.17060229911789</v>
      </c>
      <c r="P107">
        <v>84.383812529440505</v>
      </c>
      <c r="Q107">
        <v>382.55441482855838</v>
      </c>
    </row>
    <row r="108" spans="1:17" ht="15" thickBot="1" x14ac:dyDescent="0.4">
      <c r="A108" s="3">
        <v>5</v>
      </c>
      <c r="B108" s="3">
        <v>24</v>
      </c>
      <c r="C108" s="2" t="s">
        <v>17</v>
      </c>
      <c r="D108" s="3">
        <v>10.5</v>
      </c>
      <c r="E108" s="3">
        <v>11.78</v>
      </c>
      <c r="F108">
        <v>15.19936843955548</v>
      </c>
      <c r="G108">
        <v>0.74735974463859345</v>
      </c>
      <c r="H108">
        <v>20.628602793706911</v>
      </c>
      <c r="I108">
        <v>2.7245035838198368</v>
      </c>
      <c r="J108">
        <v>2.57774187419411</v>
      </c>
      <c r="K108">
        <v>12.679589550899509</v>
      </c>
      <c r="L108">
        <v>3.3476663754040898</v>
      </c>
      <c r="M108">
        <v>4.8433002585431719</v>
      </c>
      <c r="N108">
        <v>6.3235513752281154</v>
      </c>
      <c r="O108">
        <v>41.877576435914939</v>
      </c>
      <c r="P108">
        <v>9.9550859670796701</v>
      </c>
      <c r="Q108">
        <v>51.832662402994607</v>
      </c>
    </row>
    <row r="109" spans="1:17" ht="15" thickBot="1" x14ac:dyDescent="0.4">
      <c r="A109" s="3">
        <v>5</v>
      </c>
      <c r="B109" s="3">
        <v>25</v>
      </c>
      <c r="C109" s="2" t="s">
        <v>17</v>
      </c>
      <c r="D109" s="3">
        <v>13.8</v>
      </c>
      <c r="E109" s="3">
        <v>17.829999999999998</v>
      </c>
      <c r="F109">
        <v>39.457693788772147</v>
      </c>
      <c r="G109">
        <v>1.6837165830747061</v>
      </c>
      <c r="H109">
        <v>59.283280420259217</v>
      </c>
      <c r="I109">
        <v>8.1410286146546547</v>
      </c>
      <c r="J109">
        <v>6.7923152667287443</v>
      </c>
      <c r="K109">
        <v>37.237865833009572</v>
      </c>
      <c r="L109">
        <v>7.3081535316130983</v>
      </c>
      <c r="M109">
        <v>17.18755672132291</v>
      </c>
      <c r="N109">
        <v>15.06151189625559</v>
      </c>
      <c r="O109">
        <v>115.3580346734895</v>
      </c>
      <c r="P109">
        <v>29.096837218354921</v>
      </c>
      <c r="Q109">
        <v>144.45487189184439</v>
      </c>
    </row>
    <row r="110" spans="1:17" ht="15" thickBot="1" x14ac:dyDescent="0.4">
      <c r="A110" s="3">
        <v>5</v>
      </c>
      <c r="B110" s="3">
        <v>26</v>
      </c>
      <c r="C110" s="2" t="s">
        <v>17</v>
      </c>
      <c r="D110" s="3">
        <v>12.8</v>
      </c>
      <c r="E110" s="3">
        <v>14.65</v>
      </c>
      <c r="F110">
        <v>24.352308733035478</v>
      </c>
      <c r="G110">
        <v>1.2421323279179119</v>
      </c>
      <c r="H110">
        <v>38.127502472295511</v>
      </c>
      <c r="I110">
        <v>4.8246120709401152</v>
      </c>
      <c r="J110">
        <v>4.3783281105607514</v>
      </c>
      <c r="K110">
        <v>22.380344890614779</v>
      </c>
      <c r="L110">
        <v>5.067351015309808</v>
      </c>
      <c r="M110">
        <v>9.6099424460109795</v>
      </c>
      <c r="N110">
        <v>9.7698173384092524</v>
      </c>
      <c r="O110">
        <v>72.924883714749768</v>
      </c>
      <c r="P110">
        <v>17.55573281967466</v>
      </c>
      <c r="Q110">
        <v>90.480616534424428</v>
      </c>
    </row>
    <row r="111" spans="1:17" ht="15" thickBot="1" x14ac:dyDescent="0.4">
      <c r="A111" s="3">
        <v>5</v>
      </c>
      <c r="B111" s="3">
        <v>27</v>
      </c>
      <c r="C111" s="2" t="s">
        <v>17</v>
      </c>
      <c r="D111" s="3">
        <v>14</v>
      </c>
      <c r="E111" s="3">
        <v>20.7</v>
      </c>
      <c r="F111">
        <v>57.953022731339438</v>
      </c>
      <c r="G111">
        <v>1.97682009539707</v>
      </c>
      <c r="H111">
        <v>78.460185770103749</v>
      </c>
      <c r="I111">
        <v>12.101452227358569</v>
      </c>
      <c r="J111">
        <v>9.2741337078936148</v>
      </c>
      <c r="K111">
        <v>54.394065847047727</v>
      </c>
      <c r="L111">
        <v>9.5670399568022315</v>
      </c>
      <c r="M111">
        <v>26.00495529195377</v>
      </c>
      <c r="N111">
        <v>21.12519200848643</v>
      </c>
      <c r="O111">
        <v>159.76561453209251</v>
      </c>
      <c r="P111">
        <v>42.292613619689163</v>
      </c>
      <c r="Q111">
        <v>202.05822815178161</v>
      </c>
    </row>
    <row r="112" spans="1:17" ht="15" thickBot="1" x14ac:dyDescent="0.4">
      <c r="A112" s="3">
        <v>6</v>
      </c>
      <c r="B112" s="3">
        <v>1</v>
      </c>
      <c r="C112" s="2" t="s">
        <v>17</v>
      </c>
      <c r="D112" s="3">
        <v>20.6</v>
      </c>
      <c r="E112" s="3">
        <v>33.119999999999997</v>
      </c>
      <c r="F112">
        <v>138.01091745475429</v>
      </c>
      <c r="G112">
        <v>6.1150458083191737</v>
      </c>
      <c r="H112">
        <v>280.72619409578812</v>
      </c>
      <c r="I112">
        <v>39.863484691716479</v>
      </c>
      <c r="J112">
        <v>27.494010808447818</v>
      </c>
      <c r="K112">
        <v>164.30162045026719</v>
      </c>
      <c r="L112">
        <v>20.674412168505029</v>
      </c>
      <c r="M112">
        <v>80.155966588922254</v>
      </c>
      <c r="N112">
        <v>47.005869047987929</v>
      </c>
      <c r="O112">
        <v>492.20965285902582</v>
      </c>
      <c r="P112">
        <v>124.4381357585507</v>
      </c>
      <c r="Q112">
        <v>616.64778861757657</v>
      </c>
    </row>
    <row r="113" spans="1:17" ht="15" thickBot="1" x14ac:dyDescent="0.4">
      <c r="A113" s="3">
        <v>6</v>
      </c>
      <c r="B113" s="3">
        <v>2</v>
      </c>
      <c r="C113" s="2" t="s">
        <v>17</v>
      </c>
      <c r="D113" s="3">
        <v>18.100000000000001</v>
      </c>
      <c r="E113" s="3">
        <v>19.75</v>
      </c>
      <c r="F113">
        <v>42.930442031301119</v>
      </c>
      <c r="G113">
        <v>3.0073027273113642</v>
      </c>
      <c r="H113">
        <v>100.142247292874</v>
      </c>
      <c r="I113">
        <v>10.68632948210265</v>
      </c>
      <c r="J113">
        <v>9.4972876780240174</v>
      </c>
      <c r="K113">
        <v>48.32764262526382</v>
      </c>
      <c r="L113">
        <v>8.7983393383607797</v>
      </c>
      <c r="M113">
        <v>22.889976311943759</v>
      </c>
      <c r="N113">
        <v>16.741723257129021</v>
      </c>
      <c r="O113">
        <v>166.2636092116131</v>
      </c>
      <c r="P113">
        <v>37.64131314316117</v>
      </c>
      <c r="Q113">
        <v>203.9049223547743</v>
      </c>
    </row>
    <row r="114" spans="1:17" ht="15" thickBot="1" x14ac:dyDescent="0.4">
      <c r="A114" s="3">
        <v>6</v>
      </c>
      <c r="B114" s="3">
        <v>3</v>
      </c>
      <c r="C114" s="2" t="s">
        <v>17</v>
      </c>
      <c r="D114" s="3">
        <v>16.899999999999999</v>
      </c>
      <c r="E114" s="3">
        <v>23.57</v>
      </c>
      <c r="F114">
        <v>71.031582384318838</v>
      </c>
      <c r="G114">
        <v>3.1031256469071442</v>
      </c>
      <c r="H114">
        <v>124.0575066275331</v>
      </c>
      <c r="I114">
        <v>17.007406536256031</v>
      </c>
      <c r="J114">
        <v>13.102982910742851</v>
      </c>
      <c r="K114">
        <v>74.961963248310681</v>
      </c>
      <c r="L114">
        <v>11.99145408761129</v>
      </c>
      <c r="M114">
        <v>36.492157369846232</v>
      </c>
      <c r="N114">
        <v>25.747481861421051</v>
      </c>
      <c r="O114">
        <v>228.30260410575801</v>
      </c>
      <c r="P114">
        <v>57.954556712054647</v>
      </c>
      <c r="Q114">
        <v>286.25716081781258</v>
      </c>
    </row>
    <row r="115" spans="1:17" ht="15" thickBot="1" x14ac:dyDescent="0.4">
      <c r="A115" s="3">
        <v>6</v>
      </c>
      <c r="B115" s="3">
        <v>4</v>
      </c>
      <c r="C115" s="2" t="s">
        <v>17</v>
      </c>
      <c r="D115" s="3">
        <v>17.600000000000001</v>
      </c>
      <c r="E115" s="3">
        <v>31.21</v>
      </c>
      <c r="F115">
        <v>135.4249140668567</v>
      </c>
      <c r="G115">
        <v>4.2781552577146371</v>
      </c>
      <c r="H115">
        <v>206.3283901264067</v>
      </c>
      <c r="I115">
        <v>34.539246815717533</v>
      </c>
      <c r="J115">
        <v>22.798432488379252</v>
      </c>
      <c r="K115">
        <v>144.228531130759</v>
      </c>
      <c r="L115">
        <v>18.901063060874851</v>
      </c>
      <c r="M115">
        <v>70.616459108111542</v>
      </c>
      <c r="N115">
        <v>45.240150082396823</v>
      </c>
      <c r="O115">
        <v>403.36913875507491</v>
      </c>
      <c r="P115">
        <v>109.6892843150415</v>
      </c>
      <c r="Q115">
        <v>513.05842307011631</v>
      </c>
    </row>
    <row r="116" spans="1:17" ht="15" thickBot="1" x14ac:dyDescent="0.4">
      <c r="A116" s="3">
        <v>6</v>
      </c>
      <c r="B116" s="3">
        <v>5</v>
      </c>
      <c r="C116" s="2" t="s">
        <v>17</v>
      </c>
      <c r="D116" s="3">
        <v>14.2</v>
      </c>
      <c r="E116" s="3">
        <v>17.52</v>
      </c>
      <c r="F116">
        <v>36.937029747310007</v>
      </c>
      <c r="G116">
        <v>1.7395987124963821</v>
      </c>
      <c r="H116">
        <v>59.461850490136143</v>
      </c>
      <c r="I116">
        <v>7.769101038161776</v>
      </c>
      <c r="J116">
        <v>6.6328898277761743</v>
      </c>
      <c r="K116">
        <v>35.596269735544738</v>
      </c>
      <c r="L116">
        <v>7.076398137761271</v>
      </c>
      <c r="M116">
        <v>16.344368202835529</v>
      </c>
      <c r="N116">
        <v>14.25203325205293</v>
      </c>
      <c r="O116">
        <v>112.5404698158805</v>
      </c>
      <c r="P116">
        <v>27.827168697382959</v>
      </c>
      <c r="Q116">
        <v>140.36763851326339</v>
      </c>
    </row>
    <row r="117" spans="1:17" ht="15" thickBot="1" x14ac:dyDescent="0.4">
      <c r="A117" s="3">
        <v>6</v>
      </c>
      <c r="B117" s="3">
        <v>6</v>
      </c>
      <c r="C117" s="2" t="s">
        <v>17</v>
      </c>
      <c r="D117" s="3">
        <v>17</v>
      </c>
      <c r="E117" s="3">
        <v>19.43</v>
      </c>
      <c r="F117">
        <v>42.996422001980463</v>
      </c>
      <c r="G117">
        <v>2.6337789136731762</v>
      </c>
      <c r="H117">
        <v>89.546025987640405</v>
      </c>
      <c r="I117">
        <v>10.23297383007802</v>
      </c>
      <c r="J117">
        <v>8.9094499023193752</v>
      </c>
      <c r="K117">
        <v>46.369844851257042</v>
      </c>
      <c r="L117">
        <v>8.5438245711337721</v>
      </c>
      <c r="M117">
        <v>21.883485463816939</v>
      </c>
      <c r="N117">
        <v>16.623534401204019</v>
      </c>
      <c r="O117">
        <v>154.3186506356914</v>
      </c>
      <c r="P117">
        <v>36.136871021179033</v>
      </c>
      <c r="Q117">
        <v>190.4555216568705</v>
      </c>
    </row>
    <row r="118" spans="1:17" ht="15" thickBot="1" x14ac:dyDescent="0.4">
      <c r="A118" s="3">
        <v>6</v>
      </c>
      <c r="B118" s="3">
        <v>7</v>
      </c>
      <c r="C118" s="2" t="s">
        <v>17</v>
      </c>
      <c r="D118" s="3">
        <v>11.1</v>
      </c>
      <c r="E118" s="3">
        <v>12.1</v>
      </c>
      <c r="F118">
        <v>15.79720891963772</v>
      </c>
      <c r="G118">
        <v>0.83370474320735988</v>
      </c>
      <c r="H118">
        <v>22.992974965395561</v>
      </c>
      <c r="I118">
        <v>2.9200026858239019</v>
      </c>
      <c r="J118">
        <v>2.7827558848168961</v>
      </c>
      <c r="K118">
        <v>13.593382522634791</v>
      </c>
      <c r="L118">
        <v>3.5232235385830939</v>
      </c>
      <c r="M118">
        <v>5.2787406826082028</v>
      </c>
      <c r="N118">
        <v>6.5714727640017019</v>
      </c>
      <c r="O118">
        <v>45.326647198881439</v>
      </c>
      <c r="P118">
        <v>10.673379836810881</v>
      </c>
      <c r="Q118">
        <v>56.00002703569232</v>
      </c>
    </row>
    <row r="119" spans="1:17" ht="15" thickBot="1" x14ac:dyDescent="0.4">
      <c r="A119" s="3">
        <v>6</v>
      </c>
      <c r="B119" s="3">
        <v>8</v>
      </c>
      <c r="C119" s="2" t="s">
        <v>18</v>
      </c>
      <c r="D119" s="3">
        <v>10.1</v>
      </c>
      <c r="E119" s="3">
        <v>16.559999999999999</v>
      </c>
      <c r="F119">
        <v>21.250972481022671</v>
      </c>
      <c r="G119">
        <v>0.46872666692148329</v>
      </c>
      <c r="H119">
        <v>42.687021841688619</v>
      </c>
      <c r="I119">
        <v>6.242632080018077</v>
      </c>
      <c r="J119">
        <v>8.991809334984449</v>
      </c>
      <c r="K119">
        <v>34.411022835724353</v>
      </c>
      <c r="L119">
        <v>5.0067587658153521</v>
      </c>
      <c r="M119">
        <v>5.0067587658153521</v>
      </c>
      <c r="N119">
        <v>3.7008181940062159</v>
      </c>
      <c r="O119">
        <v>82.383964256670495</v>
      </c>
      <c r="P119">
        <v>28.16839075570628</v>
      </c>
      <c r="Q119">
        <v>111.185094175606</v>
      </c>
    </row>
    <row r="120" spans="1:17" ht="15" thickBot="1" x14ac:dyDescent="0.4">
      <c r="A120" s="3">
        <v>6</v>
      </c>
      <c r="B120" s="3">
        <v>9</v>
      </c>
      <c r="C120" s="2" t="s">
        <v>17</v>
      </c>
      <c r="D120" s="3">
        <v>11.5</v>
      </c>
      <c r="E120" s="3">
        <v>10.83</v>
      </c>
      <c r="F120">
        <v>11.411513214920349</v>
      </c>
      <c r="G120">
        <v>0.80051765816075993</v>
      </c>
      <c r="H120">
        <v>19.6071084577205</v>
      </c>
      <c r="I120">
        <v>2.197166621462141</v>
      </c>
      <c r="J120">
        <v>2.2508849828473991</v>
      </c>
      <c r="K120">
        <v>10.20366606612059</v>
      </c>
      <c r="L120">
        <v>2.8521727650684459</v>
      </c>
      <c r="M120">
        <v>3.6868599954386392</v>
      </c>
      <c r="N120">
        <v>4.9261943857650614</v>
      </c>
      <c r="O120">
        <v>36.267190935111152</v>
      </c>
      <c r="P120">
        <v>8.0064994446584521</v>
      </c>
      <c r="Q120">
        <v>44.273690379769597</v>
      </c>
    </row>
    <row r="121" spans="1:17" ht="15" thickBot="1" x14ac:dyDescent="0.4">
      <c r="A121" s="3">
        <v>6</v>
      </c>
      <c r="B121" s="3">
        <v>10</v>
      </c>
      <c r="C121" s="2" t="s">
        <v>17</v>
      </c>
      <c r="D121" s="3">
        <v>11.2</v>
      </c>
      <c r="E121" s="3">
        <v>12.1</v>
      </c>
      <c r="F121">
        <v>15.70812347831248</v>
      </c>
      <c r="G121">
        <v>0.84547084109565318</v>
      </c>
      <c r="H121">
        <v>23.220690380684701</v>
      </c>
      <c r="I121">
        <v>2.9200026858239019</v>
      </c>
      <c r="J121">
        <v>2.7925916511793671</v>
      </c>
      <c r="K121">
        <v>13.593382522634791</v>
      </c>
      <c r="L121">
        <v>3.5232235385830939</v>
      </c>
      <c r="M121">
        <v>5.2787406826082028</v>
      </c>
      <c r="N121">
        <v>6.5428152518283973</v>
      </c>
      <c r="O121">
        <v>45.486879037096102</v>
      </c>
      <c r="P121">
        <v>10.673379836810881</v>
      </c>
      <c r="Q121">
        <v>56.160258873906983</v>
      </c>
    </row>
    <row r="122" spans="1:17" ht="15" thickBot="1" x14ac:dyDescent="0.4">
      <c r="A122" s="3">
        <v>6</v>
      </c>
      <c r="B122" s="3">
        <v>11</v>
      </c>
      <c r="C122" s="2" t="s">
        <v>17</v>
      </c>
      <c r="D122" s="3">
        <v>14.5</v>
      </c>
      <c r="E122" s="3">
        <v>17.2</v>
      </c>
      <c r="F122">
        <v>34.663484693146501</v>
      </c>
      <c r="G122">
        <v>1.7732205973318</v>
      </c>
      <c r="H122">
        <v>59.012063267207132</v>
      </c>
      <c r="I122">
        <v>7.3964099222137243</v>
      </c>
      <c r="J122">
        <v>6.4440777129598263</v>
      </c>
      <c r="K122">
        <v>33.945469090720252</v>
      </c>
      <c r="L122">
        <v>6.8399621075060804</v>
      </c>
      <c r="M122">
        <v>15.497214800061011</v>
      </c>
      <c r="N122">
        <v>13.50607275399698</v>
      </c>
      <c r="O122">
        <v>109.289256192859</v>
      </c>
      <c r="P122">
        <v>26.54905916850652</v>
      </c>
      <c r="Q122">
        <v>135.83831536136549</v>
      </c>
    </row>
    <row r="123" spans="1:17" ht="15" thickBot="1" x14ac:dyDescent="0.4">
      <c r="A123" s="3">
        <v>6</v>
      </c>
      <c r="B123" s="3">
        <v>12</v>
      </c>
      <c r="C123" s="2" t="s">
        <v>17</v>
      </c>
      <c r="D123" s="3">
        <v>13.3</v>
      </c>
      <c r="E123" s="3">
        <v>14.33</v>
      </c>
      <c r="F123">
        <v>22.35763461406259</v>
      </c>
      <c r="G123">
        <v>1.2974045403164549</v>
      </c>
      <c r="H123">
        <v>38.310056373251022</v>
      </c>
      <c r="I123">
        <v>4.550336475903686</v>
      </c>
      <c r="J123">
        <v>4.2501303241464363</v>
      </c>
      <c r="K123">
        <v>21.127465508051039</v>
      </c>
      <c r="L123">
        <v>4.8601659275823446</v>
      </c>
      <c r="M123">
        <v>8.9811134715690866</v>
      </c>
      <c r="N123">
        <v>9.089313061930925</v>
      </c>
      <c r="O123">
        <v>70.765562327680186</v>
      </c>
      <c r="P123">
        <v>16.577129032147351</v>
      </c>
      <c r="Q123">
        <v>87.342691359827526</v>
      </c>
    </row>
    <row r="124" spans="1:17" ht="15" thickBot="1" x14ac:dyDescent="0.4">
      <c r="A124" s="3">
        <v>6</v>
      </c>
      <c r="B124" s="3">
        <v>13</v>
      </c>
      <c r="C124" s="2" t="s">
        <v>17</v>
      </c>
      <c r="D124" s="3">
        <v>16.5</v>
      </c>
      <c r="E124" s="3">
        <v>24.84</v>
      </c>
      <c r="F124">
        <v>82.332640217329057</v>
      </c>
      <c r="G124">
        <v>3.1121194271740529</v>
      </c>
      <c r="H124">
        <v>131.3429353629119</v>
      </c>
      <c r="I124">
        <v>19.479132918456521</v>
      </c>
      <c r="J124">
        <v>14.360340913081901</v>
      </c>
      <c r="K124">
        <v>85.089073867183075</v>
      </c>
      <c r="L124">
        <v>13.10392398750238</v>
      </c>
      <c r="M124">
        <v>41.600960848151558</v>
      </c>
      <c r="N124">
        <v>29.18811407944143</v>
      </c>
      <c r="O124">
        <v>250.62716883895339</v>
      </c>
      <c r="P124">
        <v>65.60994094872656</v>
      </c>
      <c r="Q124">
        <v>316.23710978768003</v>
      </c>
    </row>
    <row r="125" spans="1:17" ht="15" thickBot="1" x14ac:dyDescent="0.4">
      <c r="A125" s="3">
        <v>6</v>
      </c>
      <c r="B125" s="3">
        <v>14</v>
      </c>
      <c r="C125" s="2" t="s">
        <v>17</v>
      </c>
      <c r="D125" s="3">
        <v>12.1</v>
      </c>
      <c r="E125" s="3">
        <v>15.92</v>
      </c>
      <c r="F125">
        <v>31.674307228076479</v>
      </c>
      <c r="G125">
        <v>1.222297441854006</v>
      </c>
      <c r="H125">
        <v>41.534770499808801</v>
      </c>
      <c r="I125">
        <v>6.0182629033881954</v>
      </c>
      <c r="J125">
        <v>5.0841253348968012</v>
      </c>
      <c r="K125">
        <v>27.78754402624946</v>
      </c>
      <c r="L125">
        <v>5.9242910835609903</v>
      </c>
      <c r="M125">
        <v>12.348415548771021</v>
      </c>
      <c r="N125">
        <v>12.268509399956439</v>
      </c>
      <c r="O125">
        <v>85.533763408024285</v>
      </c>
      <c r="P125">
        <v>21.769281122861269</v>
      </c>
      <c r="Q125">
        <v>107.3030445308856</v>
      </c>
    </row>
    <row r="126" spans="1:17" ht="15" thickBot="1" x14ac:dyDescent="0.4">
      <c r="A126" s="3">
        <v>6</v>
      </c>
      <c r="B126" s="3">
        <v>15</v>
      </c>
      <c r="C126" s="2" t="s">
        <v>17</v>
      </c>
      <c r="D126" s="3">
        <v>15.8</v>
      </c>
      <c r="E126" s="3">
        <v>20.059999999999999</v>
      </c>
      <c r="F126">
        <v>49.197382243838227</v>
      </c>
      <c r="G126">
        <v>2.3730618132817751</v>
      </c>
      <c r="H126">
        <v>86.202795482753075</v>
      </c>
      <c r="I126">
        <v>11.136709223183949</v>
      </c>
      <c r="J126">
        <v>9.1863546185166882</v>
      </c>
      <c r="K126">
        <v>50.2655697533609</v>
      </c>
      <c r="L126">
        <v>9.0470714659221176</v>
      </c>
      <c r="M126">
        <v>23.885765123554251</v>
      </c>
      <c r="N126">
        <v>18.53895105108284</v>
      </c>
      <c r="O126">
        <v>158.0963033815737</v>
      </c>
      <c r="P126">
        <v>39.128860530176951</v>
      </c>
      <c r="Q126">
        <v>197.22516391175071</v>
      </c>
    </row>
    <row r="127" spans="1:17" ht="15" thickBot="1" x14ac:dyDescent="0.4">
      <c r="A127" s="3">
        <v>6</v>
      </c>
      <c r="B127" s="3">
        <v>16</v>
      </c>
      <c r="C127" s="2" t="s">
        <v>17</v>
      </c>
      <c r="D127" s="3">
        <v>14.5</v>
      </c>
      <c r="E127" s="3">
        <v>14.01</v>
      </c>
      <c r="F127">
        <v>19.844665741267718</v>
      </c>
      <c r="G127">
        <v>1.472113884403849</v>
      </c>
      <c r="H127">
        <v>40.781040170525408</v>
      </c>
      <c r="I127">
        <v>4.2864722534373154</v>
      </c>
      <c r="J127">
        <v>4.2103327203763783</v>
      </c>
      <c r="K127">
        <v>19.91829908901482</v>
      </c>
      <c r="L127">
        <v>4.6566661298402581</v>
      </c>
      <c r="M127">
        <v>8.3769316018160005</v>
      </c>
      <c r="N127">
        <v>8.2495727537172261</v>
      </c>
      <c r="O127">
        <v>70.594624770010668</v>
      </c>
      <c r="P127">
        <v>15.631826835577501</v>
      </c>
      <c r="Q127">
        <v>86.226451605588181</v>
      </c>
    </row>
    <row r="128" spans="1:17" ht="15" thickBot="1" x14ac:dyDescent="0.4">
      <c r="A128" s="3">
        <v>6</v>
      </c>
      <c r="B128" s="3">
        <v>17</v>
      </c>
      <c r="C128" s="2" t="s">
        <v>17</v>
      </c>
      <c r="D128" s="3">
        <v>14.1</v>
      </c>
      <c r="E128" s="3">
        <v>16.88</v>
      </c>
      <c r="F128">
        <v>33.57703633445653</v>
      </c>
      <c r="G128">
        <v>1.6613169575509861</v>
      </c>
      <c r="H128">
        <v>55.160830584308357</v>
      </c>
      <c r="I128">
        <v>7.035061098370698</v>
      </c>
      <c r="J128">
        <v>6.1227404116032123</v>
      </c>
      <c r="K128">
        <v>32.339175324612562</v>
      </c>
      <c r="L128">
        <v>6.6064487834108476</v>
      </c>
      <c r="M128">
        <v>14.673867155569949</v>
      </c>
      <c r="N128">
        <v>13.09503497284833</v>
      </c>
      <c r="O128">
        <v>103.5569853862898</v>
      </c>
      <c r="P128">
        <v>25.304114226241861</v>
      </c>
      <c r="Q128">
        <v>128.8610996125316</v>
      </c>
    </row>
    <row r="129" spans="1:17" ht="15" thickBot="1" x14ac:dyDescent="0.4">
      <c r="A129" s="3">
        <v>6</v>
      </c>
      <c r="B129" s="3">
        <v>18</v>
      </c>
      <c r="C129" s="2" t="s">
        <v>17</v>
      </c>
      <c r="D129" s="3">
        <v>17.100000000000001</v>
      </c>
      <c r="E129" s="3">
        <v>15.92</v>
      </c>
      <c r="F129">
        <v>25.109156274911552</v>
      </c>
      <c r="G129">
        <v>2.2201327905317219</v>
      </c>
      <c r="H129">
        <v>63.255346044441509</v>
      </c>
      <c r="I129">
        <v>6.0182629033881954</v>
      </c>
      <c r="J129">
        <v>5.9239346315845918</v>
      </c>
      <c r="K129">
        <v>27.78754402624946</v>
      </c>
      <c r="L129">
        <v>5.9242910835609903</v>
      </c>
      <c r="M129">
        <v>12.348415548771021</v>
      </c>
      <c r="N129">
        <v>10.365591899287541</v>
      </c>
      <c r="O129">
        <v>102.52683264485761</v>
      </c>
      <c r="P129">
        <v>21.769281122861269</v>
      </c>
      <c r="Q129">
        <v>124.29611376771879</v>
      </c>
    </row>
    <row r="130" spans="1:17" ht="15" thickBot="1" x14ac:dyDescent="0.4">
      <c r="A130" s="3">
        <v>6</v>
      </c>
      <c r="B130" s="3">
        <v>19</v>
      </c>
      <c r="C130" s="2" t="s">
        <v>17</v>
      </c>
      <c r="D130" s="3">
        <v>18.5</v>
      </c>
      <c r="E130" s="3">
        <v>29.3</v>
      </c>
      <c r="F130">
        <v>112.96079444047039</v>
      </c>
      <c r="G130">
        <v>4.4569676808050183</v>
      </c>
      <c r="H130">
        <v>199.87806183425309</v>
      </c>
      <c r="I130">
        <v>29.574232416243671</v>
      </c>
      <c r="J130">
        <v>20.802664756962209</v>
      </c>
      <c r="K130">
        <v>125.1540251827517</v>
      </c>
      <c r="L130">
        <v>17.137084408675321</v>
      </c>
      <c r="M130">
        <v>61.410162538934117</v>
      </c>
      <c r="N130">
        <v>38.94157055961572</v>
      </c>
      <c r="O130">
        <v>367.67272112873439</v>
      </c>
      <c r="P130">
        <v>95.579792766507992</v>
      </c>
      <c r="Q130">
        <v>463.25251389524237</v>
      </c>
    </row>
    <row r="131" spans="1:17" ht="15" thickBot="1" x14ac:dyDescent="0.4">
      <c r="A131" s="3">
        <v>6</v>
      </c>
      <c r="B131" s="3">
        <v>20</v>
      </c>
      <c r="C131" s="2" t="s">
        <v>17</v>
      </c>
      <c r="D131" s="3">
        <v>18.8</v>
      </c>
      <c r="E131" s="3">
        <v>26.11</v>
      </c>
      <c r="F131">
        <v>84.808378997198474</v>
      </c>
      <c r="G131">
        <v>4.158069580358557</v>
      </c>
      <c r="H131">
        <v>169.6482259308188</v>
      </c>
      <c r="I131">
        <v>22.132422891938131</v>
      </c>
      <c r="J131">
        <v>16.85879599172943</v>
      </c>
      <c r="K131">
        <v>95.808529617429571</v>
      </c>
      <c r="L131">
        <v>14.23517862141497</v>
      </c>
      <c r="M131">
        <v>46.964515113373501</v>
      </c>
      <c r="N131">
        <v>30.45778011096796</v>
      </c>
      <c r="O131">
        <v>297.60589339204341</v>
      </c>
      <c r="P131">
        <v>73.676106725491437</v>
      </c>
      <c r="Q131">
        <v>371.28200011753478</v>
      </c>
    </row>
    <row r="132" spans="1:17" ht="15" thickBot="1" x14ac:dyDescent="0.4">
      <c r="A132" s="3">
        <v>6</v>
      </c>
      <c r="B132" s="3">
        <v>21</v>
      </c>
      <c r="C132" s="2" t="s">
        <v>17</v>
      </c>
      <c r="D132" s="3">
        <v>7.6</v>
      </c>
      <c r="E132" s="3">
        <v>11.15</v>
      </c>
      <c r="F132">
        <v>15.898042566129879</v>
      </c>
      <c r="G132">
        <v>0.4451787105031641</v>
      </c>
      <c r="H132">
        <v>13.438653396137999</v>
      </c>
      <c r="I132">
        <v>2.3661188030443232</v>
      </c>
      <c r="J132">
        <v>2.0502886669170488</v>
      </c>
      <c r="K132">
        <v>10.99865089456477</v>
      </c>
      <c r="L132">
        <v>3.0147159562761439</v>
      </c>
      <c r="M132">
        <v>4.0539677121311417</v>
      </c>
      <c r="N132">
        <v>6.4719043469738358</v>
      </c>
      <c r="O132">
        <v>34.19828214273241</v>
      </c>
      <c r="P132">
        <v>8.6325320915204422</v>
      </c>
      <c r="Q132">
        <v>42.830814234252863</v>
      </c>
    </row>
    <row r="133" spans="1:17" ht="15" thickBot="1" x14ac:dyDescent="0.4">
      <c r="A133" s="3">
        <v>6</v>
      </c>
      <c r="B133" s="3">
        <v>22</v>
      </c>
      <c r="C133" s="2" t="s">
        <v>17</v>
      </c>
      <c r="D133" s="3">
        <v>13.8</v>
      </c>
      <c r="E133" s="3">
        <v>14.33</v>
      </c>
      <c r="F133">
        <v>21.819405684009411</v>
      </c>
      <c r="G133">
        <v>1.380431852847813</v>
      </c>
      <c r="H133">
        <v>40.021080738034229</v>
      </c>
      <c r="I133">
        <v>4.550336475903686</v>
      </c>
      <c r="J133">
        <v>4.3179003015332658</v>
      </c>
      <c r="K133">
        <v>21.127465508051039</v>
      </c>
      <c r="L133">
        <v>4.8601659275823446</v>
      </c>
      <c r="M133">
        <v>8.9811134715690866</v>
      </c>
      <c r="N133">
        <v>8.9273155910722117</v>
      </c>
      <c r="O133">
        <v>72.089155052328408</v>
      </c>
      <c r="P133">
        <v>16.577129032147351</v>
      </c>
      <c r="Q133">
        <v>88.666284084475748</v>
      </c>
    </row>
    <row r="134" spans="1:17" ht="15" thickBot="1" x14ac:dyDescent="0.4">
      <c r="A134" s="3">
        <v>6</v>
      </c>
      <c r="B134" s="3">
        <v>23</v>
      </c>
      <c r="C134" s="2" t="s">
        <v>17</v>
      </c>
      <c r="D134" s="3">
        <v>15.4</v>
      </c>
      <c r="E134" s="3">
        <v>15.61</v>
      </c>
      <c r="F134">
        <v>25.59575721289638</v>
      </c>
      <c r="G134">
        <v>1.8036664087673699</v>
      </c>
      <c r="H134">
        <v>53.399165093728477</v>
      </c>
      <c r="I134">
        <v>5.7111800551948972</v>
      </c>
      <c r="J134">
        <v>5.4149180965189911</v>
      </c>
      <c r="K134">
        <v>26.403297557910811</v>
      </c>
      <c r="L134">
        <v>5.7101716038020109</v>
      </c>
      <c r="M134">
        <v>11.64427415205561</v>
      </c>
      <c r="N134">
        <v>10.40532528483069</v>
      </c>
      <c r="O134">
        <v>91.924686867106118</v>
      </c>
      <c r="P134">
        <v>20.692117502715909</v>
      </c>
      <c r="Q134">
        <v>112.61680436982201</v>
      </c>
    </row>
    <row r="135" spans="1:17" ht="15" thickBot="1" x14ac:dyDescent="0.4">
      <c r="A135" s="3">
        <v>6</v>
      </c>
      <c r="B135" s="3">
        <v>24</v>
      </c>
      <c r="C135" s="2" t="s">
        <v>17</v>
      </c>
      <c r="D135" s="3">
        <v>10.8</v>
      </c>
      <c r="E135" s="3">
        <v>10.83</v>
      </c>
      <c r="F135">
        <v>11.8724389652408</v>
      </c>
      <c r="G135">
        <v>0.72570061826654619</v>
      </c>
      <c r="H135">
        <v>18.29985512827896</v>
      </c>
      <c r="I135">
        <v>2.197166621462141</v>
      </c>
      <c r="J135">
        <v>2.195962962823081</v>
      </c>
      <c r="K135">
        <v>10.20366606612059</v>
      </c>
      <c r="L135">
        <v>2.8521727650684459</v>
      </c>
      <c r="M135">
        <v>3.6868599954386392</v>
      </c>
      <c r="N135">
        <v>5.0792806095646847</v>
      </c>
      <c r="O135">
        <v>35.291124296071523</v>
      </c>
      <c r="P135">
        <v>8.0064994446584521</v>
      </c>
      <c r="Q135">
        <v>43.297623740729982</v>
      </c>
    </row>
    <row r="136" spans="1:17" ht="15" thickBot="1" x14ac:dyDescent="0.4">
      <c r="A136" s="3">
        <v>6</v>
      </c>
      <c r="B136" s="3">
        <v>25</v>
      </c>
      <c r="C136" s="2" t="s">
        <v>17</v>
      </c>
      <c r="D136" s="3">
        <v>20.3</v>
      </c>
      <c r="E136" s="3">
        <v>28.03</v>
      </c>
      <c r="F136">
        <v>95.073322824777151</v>
      </c>
      <c r="G136">
        <v>5.1495740604013234</v>
      </c>
      <c r="H136">
        <v>211.92594484579229</v>
      </c>
      <c r="I136">
        <v>26.480937025151579</v>
      </c>
      <c r="J136">
        <v>20.081816863709179</v>
      </c>
      <c r="K136">
        <v>113.07518656055269</v>
      </c>
      <c r="L136">
        <v>15.97340387252814</v>
      </c>
      <c r="M136">
        <v>55.506278590118107</v>
      </c>
      <c r="N136">
        <v>34.009962467262334</v>
      </c>
      <c r="O136">
        <v>358.7115956198316</v>
      </c>
      <c r="P136">
        <v>86.594249535401133</v>
      </c>
      <c r="Q136">
        <v>445.3058451552327</v>
      </c>
    </row>
    <row r="137" spans="1:17" ht="15" thickBot="1" x14ac:dyDescent="0.4">
      <c r="A137" s="3">
        <v>6</v>
      </c>
      <c r="B137" s="3">
        <v>26</v>
      </c>
      <c r="C137" s="2" t="s">
        <v>17</v>
      </c>
      <c r="D137" s="3">
        <v>16.3</v>
      </c>
      <c r="E137" s="3">
        <v>22.29</v>
      </c>
      <c r="F137">
        <v>63.238076084179902</v>
      </c>
      <c r="G137">
        <v>2.76206718772813</v>
      </c>
      <c r="H137">
        <v>107.6616825632159</v>
      </c>
      <c r="I137">
        <v>14.702380092055851</v>
      </c>
      <c r="J137">
        <v>11.52830876716949</v>
      </c>
      <c r="K137">
        <v>65.381626721099821</v>
      </c>
      <c r="L137">
        <v>10.89309057907718</v>
      </c>
      <c r="M137">
        <v>31.62419052304222</v>
      </c>
      <c r="N137">
        <v>23.168141039149582</v>
      </c>
      <c r="O137">
        <v>199.8925146943493</v>
      </c>
      <c r="P137">
        <v>50.679246629043973</v>
      </c>
      <c r="Q137">
        <v>250.5717613233933</v>
      </c>
    </row>
    <row r="138" spans="1:17" ht="15" thickBot="1" x14ac:dyDescent="0.4">
      <c r="A138" s="3">
        <v>6</v>
      </c>
      <c r="B138" s="3">
        <v>27</v>
      </c>
      <c r="C138" s="2" t="s">
        <v>17</v>
      </c>
      <c r="D138" s="3">
        <v>11.6</v>
      </c>
      <c r="E138" s="3">
        <v>12.1</v>
      </c>
      <c r="F138">
        <v>15.36270072627323</v>
      </c>
      <c r="G138">
        <v>0.89351013575064619</v>
      </c>
      <c r="H138">
        <v>24.14103056204096</v>
      </c>
      <c r="I138">
        <v>2.9200026858239019</v>
      </c>
      <c r="J138">
        <v>2.8317744514079131</v>
      </c>
      <c r="K138">
        <v>13.593382522634791</v>
      </c>
      <c r="L138">
        <v>3.5232235385830939</v>
      </c>
      <c r="M138">
        <v>5.2787406826082028</v>
      </c>
      <c r="N138">
        <v>6.4318842730537664</v>
      </c>
      <c r="O138">
        <v>46.149018561296657</v>
      </c>
      <c r="P138">
        <v>10.673379836810881</v>
      </c>
      <c r="Q138">
        <v>56.822398398107538</v>
      </c>
    </row>
    <row r="139" spans="1:17" ht="15" thickBot="1" x14ac:dyDescent="0.4">
      <c r="A139" s="3">
        <v>6</v>
      </c>
      <c r="B139" s="3">
        <v>28</v>
      </c>
      <c r="C139" s="2" t="s">
        <v>17</v>
      </c>
      <c r="D139" s="3">
        <v>16.8</v>
      </c>
      <c r="E139" s="3">
        <v>21.02</v>
      </c>
      <c r="F139">
        <v>53.248176375023817</v>
      </c>
      <c r="G139">
        <v>2.7680204024041939</v>
      </c>
      <c r="H139">
        <v>101.1719141713053</v>
      </c>
      <c r="I139">
        <v>12.60150106468328</v>
      </c>
      <c r="J139">
        <v>10.39419083269604</v>
      </c>
      <c r="K139">
        <v>56.522245964542734</v>
      </c>
      <c r="L139">
        <v>9.8301370595164315</v>
      </c>
      <c r="M139">
        <v>27.095924302864919</v>
      </c>
      <c r="N139">
        <v>20.013467545152711</v>
      </c>
      <c r="O139">
        <v>180.1838028461126</v>
      </c>
      <c r="P139">
        <v>43.92074489985945</v>
      </c>
      <c r="Q139">
        <v>224.1045477459721</v>
      </c>
    </row>
    <row r="140" spans="1:17" ht="15" thickBot="1" x14ac:dyDescent="0.4">
      <c r="A140" s="3">
        <v>6</v>
      </c>
      <c r="B140" s="3">
        <v>29</v>
      </c>
      <c r="C140" s="2" t="s">
        <v>17</v>
      </c>
      <c r="D140" s="3">
        <v>15.7</v>
      </c>
      <c r="E140" s="3">
        <v>22.61</v>
      </c>
      <c r="F140">
        <v>67.297752349349935</v>
      </c>
      <c r="G140">
        <v>2.6150075412218059</v>
      </c>
      <c r="H140">
        <v>105.1839746930129</v>
      </c>
      <c r="I140">
        <v>15.26101773679409</v>
      </c>
      <c r="J140">
        <v>11.65593775920887</v>
      </c>
      <c r="K140">
        <v>67.71633936546057</v>
      </c>
      <c r="L140">
        <v>11.16530541420008</v>
      </c>
      <c r="M140">
        <v>32.813456164210471</v>
      </c>
      <c r="N140">
        <v>24.35413398722245</v>
      </c>
      <c r="O140">
        <v>202.0136900795876</v>
      </c>
      <c r="P140">
        <v>52.455321628666482</v>
      </c>
      <c r="Q140">
        <v>254.46901170825399</v>
      </c>
    </row>
    <row r="141" spans="1:17" ht="15" thickBot="1" x14ac:dyDescent="0.4">
      <c r="A141" s="3">
        <v>6</v>
      </c>
      <c r="B141" s="3">
        <v>30</v>
      </c>
      <c r="C141" s="2" t="s">
        <v>17</v>
      </c>
      <c r="D141" s="3">
        <v>13</v>
      </c>
      <c r="E141" s="3">
        <v>11.15</v>
      </c>
      <c r="F141">
        <v>11.41546261459</v>
      </c>
      <c r="G141">
        <v>1.000666585762124</v>
      </c>
      <c r="H141">
        <v>23.741066605255149</v>
      </c>
      <c r="I141">
        <v>2.3661188030443232</v>
      </c>
      <c r="J141">
        <v>2.5106870760201971</v>
      </c>
      <c r="K141">
        <v>10.99865089456477</v>
      </c>
      <c r="L141">
        <v>3.0147159562761439</v>
      </c>
      <c r="M141">
        <v>4.0539677121311417</v>
      </c>
      <c r="N141">
        <v>4.9822780148439687</v>
      </c>
      <c r="O141">
        <v>41.034001684671793</v>
      </c>
      <c r="P141">
        <v>8.6325320915204422</v>
      </c>
      <c r="Q141">
        <v>49.666533776192239</v>
      </c>
    </row>
    <row r="142" spans="1:17" ht="15" thickBot="1" x14ac:dyDescent="0.4">
      <c r="A142" s="3">
        <v>6</v>
      </c>
      <c r="B142" s="3">
        <v>31</v>
      </c>
      <c r="C142" s="2" t="s">
        <v>17</v>
      </c>
      <c r="D142" s="3">
        <v>13</v>
      </c>
      <c r="E142" s="3">
        <v>14.65</v>
      </c>
      <c r="F142">
        <v>24.10728190280398</v>
      </c>
      <c r="G142">
        <v>1.2742958003720499</v>
      </c>
      <c r="H142">
        <v>38.819989781993591</v>
      </c>
      <c r="I142">
        <v>4.8246120709401152</v>
      </c>
      <c r="J142">
        <v>4.4068720514480884</v>
      </c>
      <c r="K142">
        <v>22.380344890614779</v>
      </c>
      <c r="L142">
        <v>5.067351015309808</v>
      </c>
      <c r="M142">
        <v>9.6099424460109795</v>
      </c>
      <c r="N142">
        <v>9.6962826452632864</v>
      </c>
      <c r="O142">
        <v>73.433051607557829</v>
      </c>
      <c r="P142">
        <v>17.55573281967466</v>
      </c>
      <c r="Q142">
        <v>90.988784427232488</v>
      </c>
    </row>
    <row r="143" spans="1:17" ht="15" thickBot="1" x14ac:dyDescent="0.4">
      <c r="A143" s="3">
        <v>6</v>
      </c>
      <c r="B143" s="3">
        <v>32</v>
      </c>
      <c r="C143" s="2" t="s">
        <v>17</v>
      </c>
      <c r="D143" s="3">
        <v>17.399999999999999</v>
      </c>
      <c r="E143" s="3">
        <v>28.34</v>
      </c>
      <c r="F143">
        <v>109.13248583885969</v>
      </c>
      <c r="G143">
        <v>3.8549493870160392</v>
      </c>
      <c r="H143">
        <v>174.60980903369901</v>
      </c>
      <c r="I143">
        <v>27.220306449392719</v>
      </c>
      <c r="J143">
        <v>18.96366230564611</v>
      </c>
      <c r="K143">
        <v>115.9768996174288</v>
      </c>
      <c r="L143">
        <v>16.256587563824318</v>
      </c>
      <c r="M143">
        <v>56.929906666717379</v>
      </c>
      <c r="N143">
        <v>37.498583139722861</v>
      </c>
      <c r="O143">
        <v>333.78121301461363</v>
      </c>
      <c r="P143">
        <v>88.756593168036034</v>
      </c>
      <c r="Q143">
        <v>422.53780618264972</v>
      </c>
    </row>
    <row r="144" spans="1:17" ht="15" thickBot="1" x14ac:dyDescent="0.4">
      <c r="A144" s="3">
        <v>6</v>
      </c>
      <c r="B144" s="3">
        <v>33</v>
      </c>
      <c r="C144" s="2" t="s">
        <v>17</v>
      </c>
      <c r="D144" s="3">
        <v>17.899999999999999</v>
      </c>
      <c r="E144" s="3">
        <v>26.75</v>
      </c>
      <c r="F144">
        <v>93.169276668965651</v>
      </c>
      <c r="G144">
        <v>3.866324039774991</v>
      </c>
      <c r="H144">
        <v>165.16241420946929</v>
      </c>
      <c r="I144">
        <v>23.537310833628919</v>
      </c>
      <c r="J144">
        <v>17.233552849793458</v>
      </c>
      <c r="K144">
        <v>101.42594973597321</v>
      </c>
      <c r="L144">
        <v>14.81126058688786</v>
      </c>
      <c r="M144">
        <v>49.756709744214469</v>
      </c>
      <c r="N144">
        <v>32.822450301387413</v>
      </c>
      <c r="O144">
        <v>302.96887860163218</v>
      </c>
      <c r="P144">
        <v>77.888638902344312</v>
      </c>
      <c r="Q144">
        <v>380.85751750397662</v>
      </c>
    </row>
    <row r="145" spans="1:17" ht="15" thickBot="1" x14ac:dyDescent="0.4">
      <c r="A145" s="3">
        <v>6</v>
      </c>
      <c r="B145" s="3">
        <v>3</v>
      </c>
      <c r="C145" s="2" t="s">
        <v>17</v>
      </c>
      <c r="D145" s="3">
        <v>14.2</v>
      </c>
      <c r="E145" s="3">
        <v>17.829999999999998</v>
      </c>
      <c r="F145">
        <v>38.714042261406973</v>
      </c>
      <c r="G145">
        <v>1.7676757901145139</v>
      </c>
      <c r="H145">
        <v>61.351179578690157</v>
      </c>
      <c r="I145">
        <v>8.1410286146546547</v>
      </c>
      <c r="J145">
        <v>6.8773228410041689</v>
      </c>
      <c r="K145">
        <v>37.237865833009572</v>
      </c>
      <c r="L145">
        <v>7.3081535316130983</v>
      </c>
      <c r="M145">
        <v>17.18755672132291</v>
      </c>
      <c r="N145">
        <v>14.85325160320418</v>
      </c>
      <c r="O145">
        <v>116.85124908587051</v>
      </c>
      <c r="P145">
        <v>29.096837218354921</v>
      </c>
      <c r="Q145">
        <v>145.9480863042254</v>
      </c>
    </row>
    <row r="146" spans="1:17" ht="15" thickBot="1" x14ac:dyDescent="0.4">
      <c r="A146" s="3">
        <v>6</v>
      </c>
      <c r="B146" s="3">
        <v>35</v>
      </c>
      <c r="C146" s="2" t="s">
        <v>17</v>
      </c>
      <c r="D146" s="3">
        <v>16.2</v>
      </c>
      <c r="E146" s="3">
        <v>22.93</v>
      </c>
      <c r="F146">
        <v>68.249009256758001</v>
      </c>
      <c r="G146">
        <v>2.8019811399630261</v>
      </c>
      <c r="H146">
        <v>112.1077686469346</v>
      </c>
      <c r="I146">
        <v>15.831415972364541</v>
      </c>
      <c r="J146">
        <v>12.16202256914084</v>
      </c>
      <c r="K146">
        <v>70.091558131582062</v>
      </c>
      <c r="L146">
        <v>11.4391483725681</v>
      </c>
      <c r="M146">
        <v>34.021447728737762</v>
      </c>
      <c r="N146">
        <v>24.741753697113879</v>
      </c>
      <c r="O146">
        <v>211.15219758516099</v>
      </c>
      <c r="P146">
        <v>54.260142159217523</v>
      </c>
      <c r="Q146">
        <v>265.41233974437853</v>
      </c>
    </row>
    <row r="147" spans="1:17" ht="15" thickBot="1" x14ac:dyDescent="0.4">
      <c r="A147" s="3">
        <v>6</v>
      </c>
      <c r="B147" s="3">
        <v>36</v>
      </c>
      <c r="C147" s="2" t="s">
        <v>17</v>
      </c>
      <c r="D147" s="3">
        <v>10.5</v>
      </c>
      <c r="E147" s="3">
        <v>14.01</v>
      </c>
      <c r="F147">
        <v>24.445266148834101</v>
      </c>
      <c r="G147">
        <v>0.87158857455341687</v>
      </c>
      <c r="H147">
        <v>28.199593894583629</v>
      </c>
      <c r="I147">
        <v>4.2864722534373154</v>
      </c>
      <c r="J147">
        <v>3.6864545957524162</v>
      </c>
      <c r="K147">
        <v>19.91829908901482</v>
      </c>
      <c r="L147">
        <v>4.6566661298402581</v>
      </c>
      <c r="M147">
        <v>8.3769316018160005</v>
      </c>
      <c r="N147">
        <v>9.6547390264311694</v>
      </c>
      <c r="O147">
        <v>61.489375467160883</v>
      </c>
      <c r="P147">
        <v>15.631826835577501</v>
      </c>
      <c r="Q147">
        <v>77.121202302738368</v>
      </c>
    </row>
    <row r="148" spans="1:17" ht="15" thickBot="1" x14ac:dyDescent="0.4">
      <c r="A148" s="3">
        <v>6</v>
      </c>
      <c r="B148" s="3">
        <v>37</v>
      </c>
      <c r="C148" s="2" t="s">
        <v>18</v>
      </c>
      <c r="D148" s="3">
        <v>14.8</v>
      </c>
      <c r="E148" s="3">
        <v>18.47</v>
      </c>
      <c r="F148">
        <v>21.954969121196459</v>
      </c>
      <c r="G148">
        <v>0.56974150203440554</v>
      </c>
      <c r="H148">
        <v>78.206021235707965</v>
      </c>
      <c r="I148">
        <v>8.4237534968751824</v>
      </c>
      <c r="J148">
        <v>11.571746626666171</v>
      </c>
      <c r="K148">
        <v>44.177077546552347</v>
      </c>
      <c r="L148">
        <v>6.1642717374269393</v>
      </c>
      <c r="M148">
        <v>6.1642717374269393</v>
      </c>
      <c r="N148">
        <v>4.7029393523006853</v>
      </c>
      <c r="O148">
        <v>127.37432903846261</v>
      </c>
      <c r="P148">
        <v>35.753324049677182</v>
      </c>
      <c r="Q148">
        <v>163.1609161853184</v>
      </c>
    </row>
    <row r="149" spans="1:17" ht="15" thickBot="1" x14ac:dyDescent="0.4">
      <c r="A149" s="3">
        <v>6</v>
      </c>
      <c r="B149" s="3">
        <v>38</v>
      </c>
      <c r="C149" s="2" t="s">
        <v>17</v>
      </c>
      <c r="D149" s="3">
        <v>10.5</v>
      </c>
      <c r="E149" s="3">
        <v>12.1</v>
      </c>
      <c r="F149">
        <v>16.356580795411539</v>
      </c>
      <c r="G149">
        <v>0.76510464285005741</v>
      </c>
      <c r="H149">
        <v>21.646052984105729</v>
      </c>
      <c r="I149">
        <v>2.9200026858239019</v>
      </c>
      <c r="J149">
        <v>2.723365635237053</v>
      </c>
      <c r="K149">
        <v>13.593382522634791</v>
      </c>
      <c r="L149">
        <v>3.5232235385830939</v>
      </c>
      <c r="M149">
        <v>5.2787406826082028</v>
      </c>
      <c r="N149">
        <v>6.7518541822903879</v>
      </c>
      <c r="O149">
        <v>44.411106743428277</v>
      </c>
      <c r="P149">
        <v>10.673379836810881</v>
      </c>
      <c r="Q149">
        <v>55.084486580239172</v>
      </c>
    </row>
    <row r="150" spans="1:17" ht="15" thickBot="1" x14ac:dyDescent="0.4">
      <c r="A150" s="3">
        <v>6</v>
      </c>
      <c r="B150" s="3">
        <v>39</v>
      </c>
      <c r="C150" s="2" t="s">
        <v>17</v>
      </c>
      <c r="D150" s="3">
        <v>12.4</v>
      </c>
      <c r="E150" s="3">
        <v>15.92</v>
      </c>
      <c r="F150">
        <v>31.178505326984101</v>
      </c>
      <c r="G150">
        <v>1.2716677030774901</v>
      </c>
      <c r="H150">
        <v>42.708506116736167</v>
      </c>
      <c r="I150">
        <v>6.0182629033881954</v>
      </c>
      <c r="J150">
        <v>5.1353792416965973</v>
      </c>
      <c r="K150">
        <v>27.78754402624946</v>
      </c>
      <c r="L150">
        <v>5.9242910835609903</v>
      </c>
      <c r="M150">
        <v>12.348415548771021</v>
      </c>
      <c r="N150">
        <v>12.12296143961697</v>
      </c>
      <c r="O150">
        <v>86.312321291882554</v>
      </c>
      <c r="P150">
        <v>21.769281122861269</v>
      </c>
      <c r="Q150">
        <v>108.0816024147438</v>
      </c>
    </row>
    <row r="151" spans="1:17" ht="15" thickBot="1" x14ac:dyDescent="0.4">
      <c r="A151" s="3">
        <v>6</v>
      </c>
      <c r="B151" s="3">
        <v>40</v>
      </c>
      <c r="C151" s="2" t="s">
        <v>17</v>
      </c>
      <c r="D151" s="3">
        <v>17.100000000000001</v>
      </c>
      <c r="E151" s="3">
        <v>24.2</v>
      </c>
      <c r="F151">
        <v>75.25632490455537</v>
      </c>
      <c r="G151">
        <v>3.2471989567358022</v>
      </c>
      <c r="H151">
        <v>131.70362025492869</v>
      </c>
      <c r="I151">
        <v>18.210671474276239</v>
      </c>
      <c r="J151">
        <v>13.879493831840611</v>
      </c>
      <c r="K151">
        <v>79.909883053055367</v>
      </c>
      <c r="L151">
        <v>12.54073025996018</v>
      </c>
      <c r="M151">
        <v>38.993163480964107</v>
      </c>
      <c r="N151">
        <v>27.113446127843659</v>
      </c>
      <c r="O151">
        <v>242.2973094223367</v>
      </c>
      <c r="P151">
        <v>61.699211578779128</v>
      </c>
      <c r="Q151">
        <v>303.99652100111581</v>
      </c>
    </row>
    <row r="152" spans="1:17" ht="15" thickBot="1" x14ac:dyDescent="0.4">
      <c r="A152" s="3">
        <v>6</v>
      </c>
      <c r="B152" s="3">
        <v>41</v>
      </c>
      <c r="C152" s="2" t="s">
        <v>17</v>
      </c>
      <c r="D152" s="3">
        <v>5.9</v>
      </c>
      <c r="E152" s="3">
        <v>10.83</v>
      </c>
      <c r="F152">
        <v>16.989936191984331</v>
      </c>
      <c r="G152">
        <v>0.30894847493807542</v>
      </c>
      <c r="H152">
        <v>10.05342843081967</v>
      </c>
      <c r="I152">
        <v>2.197166621462141</v>
      </c>
      <c r="J152">
        <v>1.7786175131202071</v>
      </c>
      <c r="K152">
        <v>10.20366606612059</v>
      </c>
      <c r="L152">
        <v>2.8521727650684459</v>
      </c>
      <c r="M152">
        <v>3.6868599954386392</v>
      </c>
      <c r="N152">
        <v>6.8195138739430874</v>
      </c>
      <c r="O152">
        <v>31.32809723232441</v>
      </c>
      <c r="P152">
        <v>8.0064994446584521</v>
      </c>
      <c r="Q152">
        <v>39.334596676982869</v>
      </c>
    </row>
    <row r="153" spans="1:17" ht="15" thickBot="1" x14ac:dyDescent="0.4">
      <c r="A153" s="3">
        <v>6</v>
      </c>
      <c r="B153" s="3">
        <v>42</v>
      </c>
      <c r="C153" s="2" t="s">
        <v>17</v>
      </c>
      <c r="D153" s="3">
        <v>14</v>
      </c>
      <c r="E153" s="3">
        <v>20.38</v>
      </c>
      <c r="F153">
        <v>55.64886927880594</v>
      </c>
      <c r="G153">
        <v>1.9490223772116639</v>
      </c>
      <c r="H153">
        <v>76.35833797044765</v>
      </c>
      <c r="I153">
        <v>11.61319246713887</v>
      </c>
      <c r="J153">
        <v>8.9858676871086338</v>
      </c>
      <c r="K153">
        <v>52.308412333918412</v>
      </c>
      <c r="L153">
        <v>9.3059931415497577</v>
      </c>
      <c r="M153">
        <v>24.934792807734588</v>
      </c>
      <c r="N153">
        <v>20.38897433830196</v>
      </c>
      <c r="O153">
        <v>154.55528978071271</v>
      </c>
      <c r="P153">
        <v>40.695219866779553</v>
      </c>
      <c r="Q153">
        <v>195.25050964749229</v>
      </c>
    </row>
    <row r="154" spans="1:17" ht="15" thickBot="1" x14ac:dyDescent="0.4">
      <c r="A154" s="3">
        <v>6</v>
      </c>
      <c r="B154" s="3">
        <v>43</v>
      </c>
      <c r="C154" s="2" t="s">
        <v>17</v>
      </c>
      <c r="D154" s="3">
        <v>11.2</v>
      </c>
      <c r="E154" s="3">
        <v>12.42</v>
      </c>
      <c r="F154">
        <v>16.87287042366335</v>
      </c>
      <c r="G154">
        <v>0.8651180249529411</v>
      </c>
      <c r="H154">
        <v>24.337587869512362</v>
      </c>
      <c r="I154">
        <v>3.1248157545604451</v>
      </c>
      <c r="J154">
        <v>2.9465709449575832</v>
      </c>
      <c r="K154">
        <v>14.54829801099879</v>
      </c>
      <c r="L154">
        <v>3.7030234382799061</v>
      </c>
      <c r="M154">
        <v>5.7378266676533274</v>
      </c>
      <c r="N154">
        <v>6.9739804814846504</v>
      </c>
      <c r="O154">
        <v>48.146963017646677</v>
      </c>
      <c r="P154">
        <v>11.423482256438341</v>
      </c>
      <c r="Q154">
        <v>59.570445274085031</v>
      </c>
    </row>
    <row r="155" spans="1:17" ht="15" thickBot="1" x14ac:dyDescent="0.4">
      <c r="A155" s="3">
        <v>7</v>
      </c>
      <c r="B155" s="3">
        <v>1</v>
      </c>
      <c r="C155" s="2" t="s">
        <v>15</v>
      </c>
      <c r="D155" s="3">
        <v>5.2</v>
      </c>
      <c r="E155" s="3">
        <v>22.93</v>
      </c>
      <c r="F155">
        <v>123.3909007714244</v>
      </c>
      <c r="G155">
        <v>1.918854812964389</v>
      </c>
      <c r="H155">
        <v>35.444927422931073</v>
      </c>
      <c r="I155">
        <v>15.07834303136111</v>
      </c>
      <c r="J155">
        <v>5.654692593445561</v>
      </c>
      <c r="K155">
        <v>55.163351654244998</v>
      </c>
      <c r="L155">
        <v>10.438726828736099</v>
      </c>
      <c r="M155">
        <v>24.60222132464056</v>
      </c>
      <c r="N155">
        <v>30.99577427323128</v>
      </c>
      <c r="O155">
        <v>181.48771863212659</v>
      </c>
      <c r="P155">
        <v>40.085008622883883</v>
      </c>
      <c r="Q155">
        <v>221.57272725501051</v>
      </c>
    </row>
    <row r="156" spans="1:17" ht="15" thickBot="1" x14ac:dyDescent="0.4">
      <c r="A156" s="3">
        <v>7</v>
      </c>
      <c r="B156" s="3">
        <v>2</v>
      </c>
      <c r="C156" s="2" t="s">
        <v>15</v>
      </c>
      <c r="D156" s="3">
        <v>4.5</v>
      </c>
      <c r="E156" s="3">
        <v>26.75</v>
      </c>
      <c r="F156">
        <v>223.8646120307944</v>
      </c>
      <c r="G156">
        <v>2.1156029887815588</v>
      </c>
      <c r="H156">
        <v>40.411717525777242</v>
      </c>
      <c r="I156">
        <v>22.488920247730618</v>
      </c>
      <c r="J156">
        <v>6.9157603780668646</v>
      </c>
      <c r="K156">
        <v>79.601154831112311</v>
      </c>
      <c r="L156">
        <v>13.81575384203938</v>
      </c>
      <c r="M156">
        <v>36.712429809094921</v>
      </c>
      <c r="N156">
        <v>52.027315255862838</v>
      </c>
      <c r="O156">
        <v>295.79661317115068</v>
      </c>
      <c r="P156">
        <v>57.112234583381692</v>
      </c>
      <c r="Q156">
        <v>352.90884775453242</v>
      </c>
    </row>
    <row r="157" spans="1:17" ht="15" thickBot="1" x14ac:dyDescent="0.4">
      <c r="A157" s="3">
        <v>7</v>
      </c>
      <c r="B157" s="3">
        <v>3</v>
      </c>
      <c r="C157" s="2" t="s">
        <v>15</v>
      </c>
      <c r="D157" s="3">
        <v>7.4</v>
      </c>
      <c r="E157" s="3">
        <v>28.98</v>
      </c>
      <c r="F157">
        <v>152.15880714482529</v>
      </c>
      <c r="G157">
        <v>3.5807180586708309</v>
      </c>
      <c r="H157">
        <v>75.441801238250463</v>
      </c>
      <c r="I157">
        <v>27.502846137467468</v>
      </c>
      <c r="J157">
        <v>9.8895673103286228</v>
      </c>
      <c r="K157">
        <v>95.484023243544613</v>
      </c>
      <c r="L157">
        <v>15.8637549158487</v>
      </c>
      <c r="M157">
        <v>44.68167700180075</v>
      </c>
      <c r="N157">
        <v>31.461668994153339</v>
      </c>
      <c r="O157">
        <v>268.57373988954271</v>
      </c>
      <c r="P157">
        <v>67.981177106077155</v>
      </c>
      <c r="Q157">
        <v>336.55491699561981</v>
      </c>
    </row>
    <row r="158" spans="1:17" ht="15" thickBot="1" x14ac:dyDescent="0.4">
      <c r="A158" s="3">
        <v>7</v>
      </c>
      <c r="B158" s="3">
        <v>4</v>
      </c>
      <c r="C158" s="2" t="s">
        <v>15</v>
      </c>
      <c r="D158" s="3">
        <v>6.2</v>
      </c>
      <c r="E158" s="3">
        <v>21.34</v>
      </c>
      <c r="F158">
        <v>81.345145839621253</v>
      </c>
      <c r="G158">
        <v>1.9936375764849521</v>
      </c>
      <c r="H158">
        <v>36.985557102861449</v>
      </c>
      <c r="I158">
        <v>12.454656280923169</v>
      </c>
      <c r="J158">
        <v>5.3900704154044128</v>
      </c>
      <c r="K158">
        <v>46.171113732959981</v>
      </c>
      <c r="L158">
        <v>9.1040543460998506</v>
      </c>
      <c r="M158">
        <v>20.216928605769169</v>
      </c>
      <c r="N158">
        <v>20.92585157470393</v>
      </c>
      <c r="O158">
        <v>138.1690672152952</v>
      </c>
      <c r="P158">
        <v>33.716457452036813</v>
      </c>
      <c r="Q158">
        <v>171.88552466733211</v>
      </c>
    </row>
    <row r="159" spans="1:17" ht="15" thickBot="1" x14ac:dyDescent="0.4">
      <c r="A159" s="3">
        <v>7</v>
      </c>
      <c r="B159" s="3">
        <v>5</v>
      </c>
      <c r="C159" s="2" t="s">
        <v>15</v>
      </c>
      <c r="D159" s="3">
        <v>8</v>
      </c>
      <c r="E159" s="3">
        <v>23.57</v>
      </c>
      <c r="F159">
        <v>79.671258522030826</v>
      </c>
      <c r="G159">
        <v>2.827055846862319</v>
      </c>
      <c r="H159">
        <v>57.172569650287159</v>
      </c>
      <c r="I159">
        <v>16.212094402659641</v>
      </c>
      <c r="J159">
        <v>7.1991248555955138</v>
      </c>
      <c r="K159">
        <v>58.988568862195088</v>
      </c>
      <c r="L159">
        <v>10.98938708946736</v>
      </c>
      <c r="M159">
        <v>26.481511817078399</v>
      </c>
      <c r="N159">
        <v>18.81413469472713</v>
      </c>
      <c r="O159">
        <v>163.08210327743541</v>
      </c>
      <c r="P159">
        <v>42.77647445953545</v>
      </c>
      <c r="Q159">
        <v>205.85857773697089</v>
      </c>
    </row>
    <row r="160" spans="1:17" ht="15" thickBot="1" x14ac:dyDescent="0.4">
      <c r="A160" s="3">
        <v>7</v>
      </c>
      <c r="B160" s="3">
        <v>6</v>
      </c>
      <c r="C160" s="2" t="s">
        <v>15</v>
      </c>
      <c r="D160" s="3">
        <v>8.1999999999999993</v>
      </c>
      <c r="E160" s="3">
        <v>24.2</v>
      </c>
      <c r="F160">
        <v>83.253881556163677</v>
      </c>
      <c r="G160">
        <v>2.9932335142812021</v>
      </c>
      <c r="H160">
        <v>61.448546875322307</v>
      </c>
      <c r="I160">
        <v>17.371148786134508</v>
      </c>
      <c r="J160">
        <v>7.6214700697289777</v>
      </c>
      <c r="K160">
        <v>62.86439428767536</v>
      </c>
      <c r="L160">
        <v>11.538104245441749</v>
      </c>
      <c r="M160">
        <v>28.39278148394105</v>
      </c>
      <c r="N160">
        <v>19.30212220293512</v>
      </c>
      <c r="O160">
        <v>172.6882808016307</v>
      </c>
      <c r="P160">
        <v>45.493245501540848</v>
      </c>
      <c r="Q160">
        <v>218.18152630317149</v>
      </c>
    </row>
    <row r="161" spans="1:17" ht="15" thickBot="1" x14ac:dyDescent="0.4">
      <c r="A161" s="3">
        <v>7</v>
      </c>
      <c r="B161" s="3">
        <v>7</v>
      </c>
      <c r="C161" s="2" t="s">
        <v>15</v>
      </c>
      <c r="D161" s="3">
        <v>4.0999999999999996</v>
      </c>
      <c r="E161" s="3">
        <v>19.43</v>
      </c>
      <c r="F161">
        <v>101.0602723380815</v>
      </c>
      <c r="G161">
        <v>1.200361826742079</v>
      </c>
      <c r="H161">
        <v>20.869704675075191</v>
      </c>
      <c r="I161">
        <v>9.6708109616954392</v>
      </c>
      <c r="J161">
        <v>3.7869509467609301</v>
      </c>
      <c r="K161">
        <v>36.38844443429597</v>
      </c>
      <c r="L161">
        <v>7.574903702731552</v>
      </c>
      <c r="M161">
        <v>15.512732956836521</v>
      </c>
      <c r="N161">
        <v>29.52766639200237</v>
      </c>
      <c r="O161">
        <v>136.58810074835509</v>
      </c>
      <c r="P161">
        <v>26.717633472600529</v>
      </c>
      <c r="Q161">
        <v>163.30573422095571</v>
      </c>
    </row>
    <row r="162" spans="1:17" ht="15" thickBot="1" x14ac:dyDescent="0.4">
      <c r="A162" s="3">
        <v>7</v>
      </c>
      <c r="B162" s="3">
        <v>8</v>
      </c>
      <c r="C162" s="2" t="s">
        <v>15</v>
      </c>
      <c r="D162" s="3">
        <v>5.3</v>
      </c>
      <c r="E162" s="3">
        <v>20.38</v>
      </c>
      <c r="F162">
        <v>85.724713561963526</v>
      </c>
      <c r="G162">
        <v>1.626584568596086</v>
      </c>
      <c r="H162">
        <v>29.153949279371361</v>
      </c>
      <c r="I162">
        <v>11.00506192555912</v>
      </c>
      <c r="J162">
        <v>4.6284708726409702</v>
      </c>
      <c r="K162">
        <v>41.110692227904771</v>
      </c>
      <c r="L162">
        <v>8.3243831755309294</v>
      </c>
      <c r="M162">
        <v>17.773381311021019</v>
      </c>
      <c r="N162">
        <v>23.20577433342341</v>
      </c>
      <c r="O162">
        <v>132.1387802081311</v>
      </c>
      <c r="P162">
        <v>30.105630302345649</v>
      </c>
      <c r="Q162">
        <v>162.24441051047671</v>
      </c>
    </row>
    <row r="163" spans="1:17" ht="15" thickBot="1" x14ac:dyDescent="0.4">
      <c r="A163" s="3">
        <v>8</v>
      </c>
      <c r="B163" s="3">
        <v>1</v>
      </c>
      <c r="C163" s="2" t="s">
        <v>15</v>
      </c>
      <c r="D163" s="3">
        <v>6.4</v>
      </c>
      <c r="E163" s="3">
        <v>19.75</v>
      </c>
      <c r="F163">
        <v>62.321512856625752</v>
      </c>
      <c r="G163">
        <v>1.8116450958932959</v>
      </c>
      <c r="H163">
        <v>33.117188237028607</v>
      </c>
      <c r="I163">
        <v>10.109099625202481</v>
      </c>
      <c r="J163">
        <v>4.7620167139956751</v>
      </c>
      <c r="K163">
        <v>37.946817532627144</v>
      </c>
      <c r="L163">
        <v>7.8247682364853786</v>
      </c>
      <c r="M163">
        <v>16.25644694570347</v>
      </c>
      <c r="N163">
        <v>16.80661440626336</v>
      </c>
      <c r="O163">
        <v>112.12146252874579</v>
      </c>
      <c r="P163">
        <v>27.837717907424651</v>
      </c>
      <c r="Q163">
        <v>139.9591804361705</v>
      </c>
    </row>
    <row r="164" spans="1:17" ht="15" thickBot="1" x14ac:dyDescent="0.4">
      <c r="A164" s="3">
        <v>8</v>
      </c>
      <c r="B164" s="3">
        <v>2</v>
      </c>
      <c r="C164" s="2" t="s">
        <v>15</v>
      </c>
      <c r="D164" s="3">
        <v>8.1999999999999993</v>
      </c>
      <c r="E164" s="3">
        <v>16.88</v>
      </c>
      <c r="F164">
        <v>28.653129751767288</v>
      </c>
      <c r="G164">
        <v>1.696994396336337</v>
      </c>
      <c r="H164">
        <v>31.733448041175151</v>
      </c>
      <c r="I164">
        <v>6.5804921393793281</v>
      </c>
      <c r="J164">
        <v>4.0097158247041396</v>
      </c>
      <c r="K164">
        <v>25.180090210047311</v>
      </c>
      <c r="L164">
        <v>5.6894556932959954</v>
      </c>
      <c r="M164">
        <v>10.24833074025112</v>
      </c>
      <c r="N164">
        <v>8.3930511455719436</v>
      </c>
      <c r="O164">
        <v>72.673780153362245</v>
      </c>
      <c r="P164">
        <v>18.59959807066798</v>
      </c>
      <c r="Q164">
        <v>91.273378224030225</v>
      </c>
    </row>
    <row r="165" spans="1:17" ht="15" thickBot="1" x14ac:dyDescent="0.4">
      <c r="A165" s="3">
        <v>8</v>
      </c>
      <c r="B165" s="3">
        <v>3</v>
      </c>
      <c r="C165" s="2" t="s">
        <v>15</v>
      </c>
      <c r="D165" s="3">
        <v>8.6</v>
      </c>
      <c r="E165" s="3">
        <v>26.43</v>
      </c>
      <c r="F165">
        <v>99.954632263951311</v>
      </c>
      <c r="G165">
        <v>3.5183577908101951</v>
      </c>
      <c r="H165">
        <v>75.278995907659251</v>
      </c>
      <c r="I165">
        <v>21.809895620607879</v>
      </c>
      <c r="J165">
        <v>9.0608214400759284</v>
      </c>
      <c r="K165">
        <v>77.413220891911649</v>
      </c>
      <c r="L165">
        <v>13.52562157212037</v>
      </c>
      <c r="M165">
        <v>35.619620121076053</v>
      </c>
      <c r="N165">
        <v>21.8331730484276</v>
      </c>
      <c r="O165">
        <v>209.62270302310461</v>
      </c>
      <c r="P165">
        <v>55.603325271303767</v>
      </c>
      <c r="Q165">
        <v>265.22602829440831</v>
      </c>
    </row>
    <row r="166" spans="1:17" ht="15" thickBot="1" x14ac:dyDescent="0.4">
      <c r="A166" s="3">
        <v>8</v>
      </c>
      <c r="B166" s="3">
        <v>4</v>
      </c>
      <c r="C166" s="2" t="s">
        <v>15</v>
      </c>
      <c r="D166" s="3">
        <v>6.1</v>
      </c>
      <c r="E166" s="3">
        <v>14.33</v>
      </c>
      <c r="F166">
        <v>24.206872032812431</v>
      </c>
      <c r="G166">
        <v>1.0216428783598701</v>
      </c>
      <c r="H166">
        <v>17.267375104364209</v>
      </c>
      <c r="I166">
        <v>4.1877405342461254</v>
      </c>
      <c r="J166">
        <v>2.6102150617076889</v>
      </c>
      <c r="K166">
        <v>16.193176362839569</v>
      </c>
      <c r="L166">
        <v>4.024458889522049</v>
      </c>
      <c r="M166">
        <v>6.183890339731378</v>
      </c>
      <c r="N166">
        <v>7.9989272600353933</v>
      </c>
      <c r="O166">
        <v>49.293845611490333</v>
      </c>
      <c r="P166">
        <v>12.00543582859345</v>
      </c>
      <c r="Q166">
        <v>61.299281440083782</v>
      </c>
    </row>
    <row r="167" spans="1:17" ht="15" thickBot="1" x14ac:dyDescent="0.4">
      <c r="A167" s="3">
        <v>8</v>
      </c>
      <c r="B167" s="3">
        <v>5</v>
      </c>
      <c r="C167" s="2" t="s">
        <v>15</v>
      </c>
      <c r="D167" s="3">
        <v>8.4</v>
      </c>
      <c r="E167" s="3">
        <v>25.8</v>
      </c>
      <c r="F167">
        <v>96.364629378019544</v>
      </c>
      <c r="G167">
        <v>3.3429115331094099</v>
      </c>
      <c r="H167">
        <v>70.466299109631365</v>
      </c>
      <c r="I167">
        <v>20.50355999605749</v>
      </c>
      <c r="J167">
        <v>8.6038256244948563</v>
      </c>
      <c r="K167">
        <v>73.177020882700276</v>
      </c>
      <c r="L167">
        <v>12.95773280105125</v>
      </c>
      <c r="M167">
        <v>33.507835611940038</v>
      </c>
      <c r="N167">
        <v>21.397901749904051</v>
      </c>
      <c r="O167">
        <v>199.28122564131269</v>
      </c>
      <c r="P167">
        <v>52.673460886642793</v>
      </c>
      <c r="Q167">
        <v>251.95468652795549</v>
      </c>
    </row>
    <row r="168" spans="1:17" ht="15" thickBot="1" x14ac:dyDescent="0.4">
      <c r="A168" s="3">
        <v>8</v>
      </c>
      <c r="B168" s="3">
        <v>6</v>
      </c>
      <c r="C168" s="2" t="s">
        <v>15</v>
      </c>
      <c r="D168" s="3">
        <v>10.199999999999999</v>
      </c>
      <c r="E168" s="3">
        <v>36.31</v>
      </c>
      <c r="F168">
        <v>178.61161173552151</v>
      </c>
      <c r="G168">
        <v>5.9875622280336183</v>
      </c>
      <c r="H168">
        <v>151.1388542652426</v>
      </c>
      <c r="I168">
        <v>47.114979940722868</v>
      </c>
      <c r="J168">
        <v>16.39139838093757</v>
      </c>
      <c r="K168">
        <v>153.98958972198881</v>
      </c>
      <c r="L168">
        <v>22.75069175429071</v>
      </c>
      <c r="M168">
        <v>74.369481530890894</v>
      </c>
      <c r="N168">
        <v>31.846240543293479</v>
      </c>
      <c r="O168">
        <v>399.24440655045822</v>
      </c>
      <c r="P168">
        <v>106.8746097812659</v>
      </c>
      <c r="Q168">
        <v>506.11901633172408</v>
      </c>
    </row>
    <row r="169" spans="1:17" ht="15" thickBot="1" x14ac:dyDescent="0.4">
      <c r="A169" s="3">
        <v>8</v>
      </c>
      <c r="B169" s="3">
        <v>7</v>
      </c>
      <c r="C169" s="2" t="s">
        <v>15</v>
      </c>
      <c r="D169" s="3">
        <v>7.1</v>
      </c>
      <c r="E169" s="3">
        <v>17.2</v>
      </c>
      <c r="F169">
        <v>36.092695682482223</v>
      </c>
      <c r="G169">
        <v>1.571285765197447</v>
      </c>
      <c r="H169">
        <v>28.389862161924839</v>
      </c>
      <c r="I169">
        <v>6.9293746096884874</v>
      </c>
      <c r="J169">
        <v>3.8887434927164768</v>
      </c>
      <c r="K169">
        <v>26.46635121584033</v>
      </c>
      <c r="L169">
        <v>5.9149198153018068</v>
      </c>
      <c r="M169">
        <v>10.84348156618581</v>
      </c>
      <c r="N169">
        <v>10.531109951409469</v>
      </c>
      <c r="O169">
        <v>76.871961712009465</v>
      </c>
      <c r="P169">
        <v>19.53697660615185</v>
      </c>
      <c r="Q169">
        <v>96.408938318161319</v>
      </c>
    </row>
    <row r="170" spans="1:17" ht="15" thickBot="1" x14ac:dyDescent="0.4">
      <c r="A170" s="3">
        <v>8</v>
      </c>
      <c r="B170" s="3">
        <v>8</v>
      </c>
      <c r="C170" s="2" t="s">
        <v>15</v>
      </c>
      <c r="D170" s="3">
        <v>10.199999999999999</v>
      </c>
      <c r="E170" s="3">
        <v>43.95</v>
      </c>
      <c r="F170">
        <v>269.03414565977909</v>
      </c>
      <c r="G170">
        <v>7.4455967731163319</v>
      </c>
      <c r="H170">
        <v>199.78928506208541</v>
      </c>
      <c r="I170">
        <v>71.605982572236556</v>
      </c>
      <c r="J170">
        <v>21.74295902792332</v>
      </c>
      <c r="K170">
        <v>221.41809648817059</v>
      </c>
      <c r="L170">
        <v>29.848189629277069</v>
      </c>
      <c r="M170">
        <v>108.846920158651</v>
      </c>
      <c r="N170">
        <v>42.70875289531886</v>
      </c>
      <c r="O170">
        <v>569.61796909514067</v>
      </c>
      <c r="P170">
        <v>149.81211391593399</v>
      </c>
      <c r="Q170">
        <v>719.43008301107466</v>
      </c>
    </row>
    <row r="171" spans="1:17" ht="15" thickBot="1" x14ac:dyDescent="0.4">
      <c r="A171" s="3">
        <v>8</v>
      </c>
      <c r="B171" s="3">
        <v>9</v>
      </c>
      <c r="C171" s="2" t="s">
        <v>15</v>
      </c>
      <c r="D171" s="3">
        <v>6.7</v>
      </c>
      <c r="E171" s="3">
        <v>39.17</v>
      </c>
      <c r="F171">
        <v>349.29145123873082</v>
      </c>
      <c r="G171">
        <v>4.840993027752531</v>
      </c>
      <c r="H171">
        <v>109.7470770038352</v>
      </c>
      <c r="I171">
        <v>55.874852749485868</v>
      </c>
      <c r="J171">
        <v>15.227540776327221</v>
      </c>
      <c r="K171">
        <v>178.70046825412669</v>
      </c>
      <c r="L171">
        <v>25.43490472328158</v>
      </c>
      <c r="M171">
        <v>86.989017642029026</v>
      </c>
      <c r="N171">
        <v>60.060164946183733</v>
      </c>
      <c r="O171">
        <v>534.9819147961316</v>
      </c>
      <c r="P171">
        <v>122.82561550464079</v>
      </c>
      <c r="Q171">
        <v>657.80753030077244</v>
      </c>
    </row>
    <row r="172" spans="1:17" ht="15" thickBot="1" x14ac:dyDescent="0.4">
      <c r="A172" s="3">
        <v>9</v>
      </c>
      <c r="B172" s="3">
        <v>1</v>
      </c>
      <c r="C172" s="2" t="s">
        <v>15</v>
      </c>
      <c r="D172" s="3">
        <v>5.7</v>
      </c>
      <c r="E172" s="3">
        <v>21.97</v>
      </c>
      <c r="F172">
        <v>97.851477410047508</v>
      </c>
      <c r="G172">
        <v>1.944545243504965</v>
      </c>
      <c r="H172">
        <v>35.891705855575808</v>
      </c>
      <c r="I172">
        <v>13.46112638870685</v>
      </c>
      <c r="J172">
        <v>5.4649895575452234</v>
      </c>
      <c r="K172">
        <v>49.644871831567947</v>
      </c>
      <c r="L172">
        <v>9.6268146057169641</v>
      </c>
      <c r="M172">
        <v>21.90505084653368</v>
      </c>
      <c r="N172">
        <v>24.952418994962802</v>
      </c>
      <c r="O172">
        <v>154.61384445538039</v>
      </c>
      <c r="P172">
        <v>36.18374544286111</v>
      </c>
      <c r="Q172">
        <v>190.79758989824151</v>
      </c>
    </row>
    <row r="173" spans="1:17" ht="15" thickBot="1" x14ac:dyDescent="0.4">
      <c r="A173" s="3">
        <v>9</v>
      </c>
      <c r="B173" s="3">
        <v>2</v>
      </c>
      <c r="C173" s="2" t="s">
        <v>15</v>
      </c>
      <c r="D173" s="3">
        <v>6.8</v>
      </c>
      <c r="E173" s="3">
        <v>22.93</v>
      </c>
      <c r="F173">
        <v>89.536626401847812</v>
      </c>
      <c r="G173">
        <v>2.3965459798501789</v>
      </c>
      <c r="H173">
        <v>46.165977603952811</v>
      </c>
      <c r="I173">
        <v>15.07834303136111</v>
      </c>
      <c r="J173">
        <v>6.3780078459287859</v>
      </c>
      <c r="K173">
        <v>55.163351654244998</v>
      </c>
      <c r="L173">
        <v>10.438726828736099</v>
      </c>
      <c r="M173">
        <v>24.60222132464056</v>
      </c>
      <c r="N173">
        <v>21.76052921874048</v>
      </c>
      <c r="O173">
        <v>159.5555008629407</v>
      </c>
      <c r="P173">
        <v>40.085008622883883</v>
      </c>
      <c r="Q173">
        <v>199.64050948582459</v>
      </c>
    </row>
    <row r="174" spans="1:17" ht="15" thickBot="1" x14ac:dyDescent="0.4">
      <c r="A174" s="3">
        <v>9</v>
      </c>
      <c r="B174" s="3">
        <v>3</v>
      </c>
      <c r="C174" s="2" t="s">
        <v>15</v>
      </c>
      <c r="D174" s="3">
        <v>7.2</v>
      </c>
      <c r="E174" s="3">
        <v>22.93</v>
      </c>
      <c r="F174">
        <v>83.622689716825718</v>
      </c>
      <c r="G174">
        <v>2.5058944367665981</v>
      </c>
      <c r="H174">
        <v>48.897724712637057</v>
      </c>
      <c r="I174">
        <v>15.07834303136111</v>
      </c>
      <c r="J174">
        <v>6.5437001590335564</v>
      </c>
      <c r="K174">
        <v>55.163351654244998</v>
      </c>
      <c r="L174">
        <v>10.438726828736099</v>
      </c>
      <c r="M174">
        <v>24.60222132464056</v>
      </c>
      <c r="N174">
        <v>20.22996305129417</v>
      </c>
      <c r="O174">
        <v>156.64835205662399</v>
      </c>
      <c r="P174">
        <v>40.085008622883883</v>
      </c>
      <c r="Q174">
        <v>196.73336067950791</v>
      </c>
    </row>
    <row r="175" spans="1:17" ht="15" thickBot="1" x14ac:dyDescent="0.4">
      <c r="A175" s="3">
        <v>9</v>
      </c>
      <c r="B175" s="3">
        <v>4</v>
      </c>
      <c r="C175" s="2" t="s">
        <v>15</v>
      </c>
      <c r="D175" s="3">
        <v>8.1</v>
      </c>
      <c r="E175" s="3">
        <v>23.57</v>
      </c>
      <c r="F175">
        <v>78.496793537334085</v>
      </c>
      <c r="G175">
        <v>2.8528689596368109</v>
      </c>
      <c r="H175">
        <v>57.906500510208183</v>
      </c>
      <c r="I175">
        <v>16.212094402659641</v>
      </c>
      <c r="J175">
        <v>7.2393647115479762</v>
      </c>
      <c r="K175">
        <v>58.988568862195088</v>
      </c>
      <c r="L175">
        <v>10.98938708946736</v>
      </c>
      <c r="M175">
        <v>26.481511817078399</v>
      </c>
      <c r="N175">
        <v>18.528261017216892</v>
      </c>
      <c r="O175">
        <v>162.70762212138669</v>
      </c>
      <c r="P175">
        <v>42.77647445953545</v>
      </c>
      <c r="Q175">
        <v>205.48409658092211</v>
      </c>
    </row>
    <row r="176" spans="1:17" ht="15" thickBot="1" x14ac:dyDescent="0.4">
      <c r="A176" s="3">
        <v>9</v>
      </c>
      <c r="B176" s="3">
        <v>5</v>
      </c>
      <c r="C176" s="2" t="s">
        <v>15</v>
      </c>
      <c r="D176" s="3">
        <v>5.4</v>
      </c>
      <c r="E176" s="3">
        <v>19.75</v>
      </c>
      <c r="F176">
        <v>76.357096582189655</v>
      </c>
      <c r="G176">
        <v>1.572752062002156</v>
      </c>
      <c r="H176">
        <v>28.020989199727492</v>
      </c>
      <c r="I176">
        <v>10.109099625202481</v>
      </c>
      <c r="J176">
        <v>4.412482958330874</v>
      </c>
      <c r="K176">
        <v>37.946817532627144</v>
      </c>
      <c r="L176">
        <v>7.8247682364853786</v>
      </c>
      <c r="M176">
        <v>16.25644694570347</v>
      </c>
      <c r="N176">
        <v>21.03871929836442</v>
      </c>
      <c r="O176">
        <v>120.4724204274527</v>
      </c>
      <c r="P176">
        <v>27.837717907424651</v>
      </c>
      <c r="Q176">
        <v>148.31013833487731</v>
      </c>
    </row>
    <row r="177" spans="1:17" ht="15" thickBot="1" x14ac:dyDescent="0.4">
      <c r="A177" s="3">
        <v>9</v>
      </c>
      <c r="B177" s="3">
        <v>6</v>
      </c>
      <c r="C177" s="2" t="s">
        <v>15</v>
      </c>
      <c r="D177" s="3">
        <v>5.6</v>
      </c>
      <c r="E177" s="3">
        <v>15.29</v>
      </c>
      <c r="F177">
        <v>33.045153718224853</v>
      </c>
      <c r="G177">
        <v>1.0631858635882501</v>
      </c>
      <c r="H177">
        <v>17.95695552037408</v>
      </c>
      <c r="I177">
        <v>5.0090080440679934</v>
      </c>
      <c r="J177">
        <v>2.824612198478075</v>
      </c>
      <c r="K177">
        <v>19.31199029693196</v>
      </c>
      <c r="L177">
        <v>4.6224664681850127</v>
      </c>
      <c r="M177">
        <v>7.5729086951439637</v>
      </c>
      <c r="N177">
        <v>10.62974921880674</v>
      </c>
      <c r="O177">
        <v>59.898915344733247</v>
      </c>
      <c r="P177">
        <v>14.30298225286397</v>
      </c>
      <c r="Q177">
        <v>74.201897597597224</v>
      </c>
    </row>
    <row r="178" spans="1:17" ht="15" thickBot="1" x14ac:dyDescent="0.4">
      <c r="A178" s="3">
        <v>9</v>
      </c>
      <c r="B178" s="3">
        <v>7</v>
      </c>
      <c r="C178" s="2" t="s">
        <v>15</v>
      </c>
      <c r="D178" s="3">
        <v>9.1</v>
      </c>
      <c r="E178" s="3">
        <v>39.49</v>
      </c>
      <c r="F178">
        <v>246.5339008152587</v>
      </c>
      <c r="G178">
        <v>6.131948696816905</v>
      </c>
      <c r="H178">
        <v>151.9026279217874</v>
      </c>
      <c r="I178">
        <v>56.887776388055649</v>
      </c>
      <c r="J178">
        <v>17.683022368012029</v>
      </c>
      <c r="K178">
        <v>181.51173759237469</v>
      </c>
      <c r="L178">
        <v>25.733641697227501</v>
      </c>
      <c r="M178">
        <v>88.42623619964381</v>
      </c>
      <c r="N178">
        <v>41.593876025454541</v>
      </c>
      <c r="O178">
        <v>479.13927618993068</v>
      </c>
      <c r="P178">
        <v>124.6239612043191</v>
      </c>
      <c r="Q178">
        <v>603.7632373942497</v>
      </c>
    </row>
    <row r="179" spans="1:17" ht="15" thickBot="1" x14ac:dyDescent="0.4">
      <c r="A179" s="3">
        <v>9</v>
      </c>
      <c r="B179" s="3">
        <v>8</v>
      </c>
      <c r="C179" s="2" t="s">
        <v>15</v>
      </c>
      <c r="D179" s="3">
        <v>4.3</v>
      </c>
      <c r="E179" s="3">
        <v>12.74</v>
      </c>
      <c r="F179">
        <v>25.020726571178201</v>
      </c>
      <c r="G179">
        <v>0.61480712702534157</v>
      </c>
      <c r="H179">
        <v>9.8409849012719057</v>
      </c>
      <c r="I179">
        <v>3.0292080801272578</v>
      </c>
      <c r="J179">
        <v>1.8057863514985319</v>
      </c>
      <c r="K179">
        <v>11.72730698954015</v>
      </c>
      <c r="L179">
        <v>3.1180465010177452</v>
      </c>
      <c r="M179">
        <v>4.2502477566048276</v>
      </c>
      <c r="N179">
        <v>9.319496030968585</v>
      </c>
      <c r="O179">
        <v>40.311513031101242</v>
      </c>
      <c r="P179">
        <v>8.6980989094128933</v>
      </c>
      <c r="Q179">
        <v>49.009611940514127</v>
      </c>
    </row>
    <row r="180" spans="1:17" ht="15" thickBot="1" x14ac:dyDescent="0.4">
      <c r="A180" s="3">
        <v>9</v>
      </c>
      <c r="B180" s="3">
        <v>9</v>
      </c>
      <c r="C180" s="2" t="s">
        <v>15</v>
      </c>
      <c r="D180" s="3">
        <v>7</v>
      </c>
      <c r="E180" s="3">
        <v>29.62</v>
      </c>
      <c r="F180">
        <v>171.89261828545361</v>
      </c>
      <c r="G180">
        <v>3.53331899576074</v>
      </c>
      <c r="H180">
        <v>73.965787952965954</v>
      </c>
      <c r="I180">
        <v>29.030203837905241</v>
      </c>
      <c r="J180">
        <v>10.00131691271768</v>
      </c>
      <c r="K180">
        <v>100.2342613273743</v>
      </c>
      <c r="L180">
        <v>16.45836604773174</v>
      </c>
      <c r="M180">
        <v>47.075535211346768</v>
      </c>
      <c r="N180">
        <v>35.176945919760733</v>
      </c>
      <c r="O180">
        <v>288.4232459848032</v>
      </c>
      <c r="P180">
        <v>71.204057489469079</v>
      </c>
      <c r="Q180">
        <v>359.62730347427231</v>
      </c>
    </row>
    <row r="181" spans="1:17" ht="15" thickBot="1" x14ac:dyDescent="0.4">
      <c r="A181" s="3">
        <v>9</v>
      </c>
      <c r="B181" s="3">
        <v>10</v>
      </c>
      <c r="C181" s="2" t="s">
        <v>15</v>
      </c>
      <c r="D181" s="3">
        <v>8.3000000000000007</v>
      </c>
      <c r="E181" s="3">
        <v>32.479999999999997</v>
      </c>
      <c r="F181">
        <v>176.0644712768806</v>
      </c>
      <c r="G181">
        <v>4.532609864264769</v>
      </c>
      <c r="H181">
        <v>102.23861524766779</v>
      </c>
      <c r="I181">
        <v>36.308675149633501</v>
      </c>
      <c r="J181">
        <v>12.542446789737889</v>
      </c>
      <c r="K181">
        <v>122.3796078647097</v>
      </c>
      <c r="L181">
        <v>19.138886777193459</v>
      </c>
      <c r="M181">
        <v>58.2822894521885</v>
      </c>
      <c r="N181">
        <v>33.621833122258082</v>
      </c>
      <c r="O181">
        <v>331.68681832818459</v>
      </c>
      <c r="P181">
        <v>86.070932715076225</v>
      </c>
      <c r="Q181">
        <v>417.75775104326078</v>
      </c>
    </row>
    <row r="182" spans="1:17" ht="15" thickBot="1" x14ac:dyDescent="0.4">
      <c r="A182" s="3">
        <v>9</v>
      </c>
      <c r="B182" s="3">
        <v>11</v>
      </c>
      <c r="C182" s="2" t="s">
        <v>15</v>
      </c>
      <c r="D182" s="3">
        <v>11.4</v>
      </c>
      <c r="E182" s="3">
        <v>26.43</v>
      </c>
      <c r="F182">
        <v>71.361845752310245</v>
      </c>
      <c r="G182">
        <v>4.218677618158118</v>
      </c>
      <c r="H182">
        <v>101.6187316321907</v>
      </c>
      <c r="I182">
        <v>21.809895620607879</v>
      </c>
      <c r="J182">
        <v>10.2823249261256</v>
      </c>
      <c r="K182">
        <v>77.413220891911649</v>
      </c>
      <c r="L182">
        <v>13.52562157212037</v>
      </c>
      <c r="M182">
        <v>35.619620121076053</v>
      </c>
      <c r="N182">
        <v>15.76785634947062</v>
      </c>
      <c r="O182">
        <v>209.29147554939249</v>
      </c>
      <c r="P182">
        <v>55.603325271303767</v>
      </c>
      <c r="Q182">
        <v>264.89480082069628</v>
      </c>
    </row>
    <row r="183" spans="1:17" ht="15" thickBot="1" x14ac:dyDescent="0.4">
      <c r="A183" s="3">
        <v>9</v>
      </c>
      <c r="B183" s="3">
        <v>12</v>
      </c>
      <c r="C183" s="2" t="s">
        <v>15</v>
      </c>
      <c r="D183" s="3">
        <v>6.9</v>
      </c>
      <c r="E183" s="3">
        <v>25.16</v>
      </c>
      <c r="F183">
        <v>113.8858900837364</v>
      </c>
      <c r="G183">
        <v>2.7809520721641352</v>
      </c>
      <c r="H183">
        <v>55.207204712944133</v>
      </c>
      <c r="I183">
        <v>19.218409071839542</v>
      </c>
      <c r="J183">
        <v>7.5443821532702824</v>
      </c>
      <c r="K183">
        <v>68.973383510486698</v>
      </c>
      <c r="L183">
        <v>12.38572918199351</v>
      </c>
      <c r="M183">
        <v>31.4180826130996</v>
      </c>
      <c r="N183">
        <v>25.991374607327572</v>
      </c>
      <c r="O183">
        <v>198.63683809395451</v>
      </c>
      <c r="P183">
        <v>49.754974438647153</v>
      </c>
      <c r="Q183">
        <v>248.39181253260159</v>
      </c>
    </row>
    <row r="184" spans="1:17" ht="15" thickBot="1" x14ac:dyDescent="0.4">
      <c r="A184" s="3">
        <v>9</v>
      </c>
      <c r="B184" s="3">
        <v>13</v>
      </c>
      <c r="C184" s="2" t="s">
        <v>15</v>
      </c>
      <c r="D184" s="3">
        <v>10.6</v>
      </c>
      <c r="E184" s="3">
        <v>31.85</v>
      </c>
      <c r="F184">
        <v>125.33156197857539</v>
      </c>
      <c r="G184">
        <v>5.2049894096264637</v>
      </c>
      <c r="H184">
        <v>128.2012686071898</v>
      </c>
      <c r="I184">
        <v>34.643892637439293</v>
      </c>
      <c r="J184">
        <v>13.56339536662105</v>
      </c>
      <c r="K184">
        <v>117.3814034004341</v>
      </c>
      <c r="L184">
        <v>18.546028610042988</v>
      </c>
      <c r="M184">
        <v>55.747165198361373</v>
      </c>
      <c r="N184">
        <v>24.350480840053319</v>
      </c>
      <c r="O184">
        <v>306.94510799945198</v>
      </c>
      <c r="P184">
        <v>82.737510762994816</v>
      </c>
      <c r="Q184">
        <v>389.68261876244691</v>
      </c>
    </row>
    <row r="185" spans="1:17" ht="15" thickBot="1" x14ac:dyDescent="0.4">
      <c r="A185" s="3">
        <v>9</v>
      </c>
      <c r="B185" s="3">
        <v>14</v>
      </c>
      <c r="C185" s="2" t="s">
        <v>15</v>
      </c>
      <c r="D185" s="3">
        <v>7.5</v>
      </c>
      <c r="E185" s="3">
        <v>22.61</v>
      </c>
      <c r="F185">
        <v>76.523234767508896</v>
      </c>
      <c r="G185">
        <v>2.5309806299765678</v>
      </c>
      <c r="H185">
        <v>49.693263625308383</v>
      </c>
      <c r="I185">
        <v>14.528107046331479</v>
      </c>
      <c r="J185">
        <v>6.5021305600307198</v>
      </c>
      <c r="K185">
        <v>53.294191825481398</v>
      </c>
      <c r="L185">
        <v>10.16613654878482</v>
      </c>
      <c r="M185">
        <v>23.68670498511365</v>
      </c>
      <c r="N185">
        <v>18.63535933235482</v>
      </c>
      <c r="O185">
        <v>149.77771662915609</v>
      </c>
      <c r="P185">
        <v>38.766084779149921</v>
      </c>
      <c r="Q185">
        <v>188.543801408306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0"/>
  <sheetViews>
    <sheetView workbookViewId="0">
      <selection activeCell="B4" sqref="B4:D12"/>
    </sheetView>
  </sheetViews>
  <sheetFormatPr baseColWidth="10" defaultRowHeight="14.5" x14ac:dyDescent="0.35"/>
  <cols>
    <col min="1" max="1" width="13.6328125" customWidth="1"/>
    <col min="2" max="3" width="32" customWidth="1"/>
    <col min="4" max="4" width="24.7265625" customWidth="1"/>
    <col min="5" max="15" width="11.81640625" bestFit="1" customWidth="1"/>
    <col min="16" max="16" width="10.81640625" customWidth="1"/>
    <col min="17" max="44" width="11.81640625" bestFit="1" customWidth="1"/>
    <col min="45" max="45" width="9.81640625" customWidth="1"/>
    <col min="46" max="60" width="11.81640625" bestFit="1" customWidth="1"/>
    <col min="61" max="61" width="10.81640625" customWidth="1"/>
    <col min="62" max="95" width="11.81640625" bestFit="1" customWidth="1"/>
    <col min="96" max="96" width="10.81640625" customWidth="1"/>
    <col min="97" max="112" width="11.81640625" bestFit="1" customWidth="1"/>
    <col min="113" max="114" width="10.81640625" customWidth="1"/>
    <col min="115" max="145" width="11.81640625" bestFit="1" customWidth="1"/>
    <col min="146" max="146" width="10.81640625" customWidth="1"/>
    <col min="147" max="155" width="11.81640625" bestFit="1" customWidth="1"/>
    <col min="156" max="156" width="9.81640625" customWidth="1"/>
    <col min="157" max="167" width="11.81640625" bestFit="1" customWidth="1"/>
    <col min="168" max="169" width="10.81640625" customWidth="1"/>
    <col min="170" max="170" width="11.81640625" bestFit="1" customWidth="1"/>
    <col min="171" max="171" width="9.81640625" customWidth="1"/>
    <col min="172" max="184" width="11.81640625" bestFit="1" customWidth="1"/>
    <col min="185" max="185" width="8.6328125" customWidth="1"/>
  </cols>
  <sheetData>
    <row r="3" spans="1:4" x14ac:dyDescent="0.35">
      <c r="A3" s="4" t="s">
        <v>21</v>
      </c>
      <c r="B3" t="s">
        <v>24</v>
      </c>
      <c r="C3" t="s">
        <v>23</v>
      </c>
      <c r="D3" t="s">
        <v>25</v>
      </c>
    </row>
    <row r="4" spans="1:4" x14ac:dyDescent="0.35">
      <c r="A4" s="5">
        <v>1</v>
      </c>
      <c r="B4" s="7">
        <v>3819.0112601556916</v>
      </c>
      <c r="C4" s="7">
        <v>989.38161946899481</v>
      </c>
      <c r="D4" s="7">
        <v>4808.3928796246855</v>
      </c>
    </row>
    <row r="5" spans="1:4" x14ac:dyDescent="0.35">
      <c r="A5" s="5">
        <v>2</v>
      </c>
      <c r="B5" s="7">
        <v>4952.8798255185538</v>
      </c>
      <c r="C5" s="7">
        <v>1267.8233492721911</v>
      </c>
      <c r="D5" s="7">
        <v>6220.7031747907449</v>
      </c>
    </row>
    <row r="6" spans="1:4" x14ac:dyDescent="0.35">
      <c r="A6" s="5">
        <v>3</v>
      </c>
      <c r="B6" s="7">
        <v>6695.5146810117394</v>
      </c>
      <c r="C6" s="7">
        <v>1668.1339594183612</v>
      </c>
      <c r="D6" s="7">
        <v>8363.6486404300995</v>
      </c>
    </row>
    <row r="7" spans="1:4" x14ac:dyDescent="0.35">
      <c r="A7" s="5">
        <v>4</v>
      </c>
      <c r="B7" s="7">
        <v>8042.1880782332519</v>
      </c>
      <c r="C7" s="7">
        <v>1971.1099497507382</v>
      </c>
      <c r="D7" s="7">
        <v>10013.298027983989</v>
      </c>
    </row>
    <row r="8" spans="1:4" x14ac:dyDescent="0.35">
      <c r="A8" s="5">
        <v>5</v>
      </c>
      <c r="B8" s="7">
        <v>4736.2769601301443</v>
      </c>
      <c r="C8" s="7">
        <v>1237.3447136759414</v>
      </c>
      <c r="D8" s="7">
        <v>5973.6216738060848</v>
      </c>
    </row>
    <row r="9" spans="1:4" x14ac:dyDescent="0.35">
      <c r="A9" s="5">
        <v>6</v>
      </c>
      <c r="B9" s="7">
        <v>6478.3271720147104</v>
      </c>
      <c r="C9" s="7">
        <v>1632.8782939520097</v>
      </c>
      <c r="D9" s="7">
        <v>8111.8714682271238</v>
      </c>
    </row>
    <row r="10" spans="1:4" x14ac:dyDescent="0.35">
      <c r="A10" s="5">
        <v>7</v>
      </c>
      <c r="B10" s="7">
        <v>1488.5244039436675</v>
      </c>
      <c r="C10" s="7">
        <v>343.98786150040206</v>
      </c>
      <c r="D10" s="7">
        <v>1832.5122654440695</v>
      </c>
    </row>
    <row r="11" spans="1:4" x14ac:dyDescent="0.35">
      <c r="A11" s="5">
        <v>8</v>
      </c>
      <c r="B11" s="7">
        <v>2223.7092691117559</v>
      </c>
      <c r="C11" s="7">
        <v>565.76885377262522</v>
      </c>
      <c r="D11" s="7">
        <v>2789.4781228843804</v>
      </c>
    </row>
    <row r="12" spans="1:4" x14ac:dyDescent="0.35">
      <c r="A12" s="5">
        <v>9</v>
      </c>
      <c r="B12" s="7">
        <v>2818.1086470744922</v>
      </c>
      <c r="C12" s="7">
        <v>718.72988287882595</v>
      </c>
      <c r="D12" s="7">
        <v>3536.8385299533188</v>
      </c>
    </row>
    <row r="13" spans="1:4" x14ac:dyDescent="0.35">
      <c r="A13" s="5" t="s">
        <v>22</v>
      </c>
      <c r="B13" s="7">
        <v>41254.540297194006</v>
      </c>
      <c r="C13" s="7">
        <v>10395.158483690089</v>
      </c>
      <c r="D13" s="7">
        <v>51650.364783144491</v>
      </c>
    </row>
    <row r="15" spans="1:4" x14ac:dyDescent="0.35">
      <c r="A15" s="4" t="s">
        <v>21</v>
      </c>
      <c r="B15" t="s">
        <v>26</v>
      </c>
      <c r="C15" t="s">
        <v>27</v>
      </c>
      <c r="D15" t="s">
        <v>28</v>
      </c>
    </row>
    <row r="16" spans="1:4" x14ac:dyDescent="0.35">
      <c r="A16" s="5" t="s">
        <v>18</v>
      </c>
      <c r="B16" s="7">
        <v>104.87914664756656</v>
      </c>
      <c r="C16" s="7">
        <v>31.96085740269173</v>
      </c>
      <c r="D16" s="7">
        <v>137.17300518046221</v>
      </c>
    </row>
    <row r="17" spans="1:4" x14ac:dyDescent="0.35">
      <c r="A17" s="5" t="s">
        <v>16</v>
      </c>
      <c r="B17" s="7">
        <v>19.869241235910504</v>
      </c>
      <c r="C17" s="7">
        <v>4.1135597455049711</v>
      </c>
      <c r="D17" s="7">
        <v>23.98280098141548</v>
      </c>
    </row>
    <row r="18" spans="1:4" x14ac:dyDescent="0.35">
      <c r="A18" s="5" t="s">
        <v>15</v>
      </c>
      <c r="B18" s="7">
        <v>269.53683518816899</v>
      </c>
      <c r="C18" s="7">
        <v>67.964790026019898</v>
      </c>
      <c r="D18" s="7">
        <v>337.50162521418895</v>
      </c>
    </row>
    <row r="19" spans="1:4" x14ac:dyDescent="0.35">
      <c r="A19" s="5" t="s">
        <v>17</v>
      </c>
      <c r="B19" s="7">
        <v>192.09779588462885</v>
      </c>
      <c r="C19" s="7">
        <v>48.26734100241282</v>
      </c>
      <c r="D19" s="7">
        <v>240.36513688704179</v>
      </c>
    </row>
    <row r="20" spans="1:4" x14ac:dyDescent="0.35">
      <c r="A20" s="5" t="s">
        <v>22</v>
      </c>
      <c r="B20" s="7">
        <v>224.2094581369239</v>
      </c>
      <c r="C20" s="7">
        <v>56.495426541793961</v>
      </c>
      <c r="D20" s="7">
        <v>280.70850425622001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topLeftCell="C1" workbookViewId="0">
      <selection activeCell="A2" sqref="A2:K19"/>
    </sheetView>
  </sheetViews>
  <sheetFormatPr baseColWidth="10" defaultRowHeight="14.5" x14ac:dyDescent="0.35"/>
  <cols>
    <col min="2" max="2" width="26.453125" customWidth="1"/>
    <col min="3" max="3" width="26.08984375" customWidth="1"/>
    <col min="4" max="4" width="19" customWidth="1"/>
    <col min="5" max="5" width="25.36328125" customWidth="1"/>
    <col min="6" max="6" width="24.81640625" customWidth="1"/>
    <col min="7" max="7" width="17.81640625" customWidth="1"/>
    <col min="8" max="8" width="23.36328125" customWidth="1"/>
    <col min="9" max="9" width="23.453125" customWidth="1"/>
    <col min="10" max="10" width="17.1796875" bestFit="1" customWidth="1"/>
  </cols>
  <sheetData>
    <row r="2" spans="1:11" x14ac:dyDescent="0.35">
      <c r="A2" t="s">
        <v>12</v>
      </c>
      <c r="B2" t="s">
        <v>35</v>
      </c>
      <c r="C2" t="s">
        <v>36</v>
      </c>
      <c r="D2" t="s">
        <v>37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38</v>
      </c>
    </row>
    <row r="3" spans="1:11" x14ac:dyDescent="0.35">
      <c r="A3">
        <v>1</v>
      </c>
      <c r="B3" s="7">
        <v>3819.0112601556916</v>
      </c>
      <c r="C3" s="7">
        <v>989.38161946899481</v>
      </c>
      <c r="D3" s="7">
        <v>4808.3928796246855</v>
      </c>
      <c r="E3" s="6">
        <f>B3/250</f>
        <v>15.276045040622767</v>
      </c>
      <c r="F3" s="6">
        <f>C3/250</f>
        <v>3.9575264778759793</v>
      </c>
      <c r="G3" s="6">
        <f>D3/250</f>
        <v>19.233571518498742</v>
      </c>
      <c r="H3" s="6">
        <f>E3*10</f>
        <v>152.76045040622768</v>
      </c>
      <c r="I3" s="6">
        <f>F3*10</f>
        <v>39.575264778759795</v>
      </c>
      <c r="J3" s="6">
        <f>G3*10</f>
        <v>192.33571518498741</v>
      </c>
    </row>
    <row r="4" spans="1:11" x14ac:dyDescent="0.35">
      <c r="A4">
        <v>2</v>
      </c>
      <c r="B4" s="7">
        <v>4952.8798255185538</v>
      </c>
      <c r="C4" s="7">
        <v>1267.8233492721911</v>
      </c>
      <c r="D4" s="7">
        <v>6220.7031747907449</v>
      </c>
      <c r="E4" s="6">
        <f>B4/250</f>
        <v>19.811519302074217</v>
      </c>
      <c r="F4" s="6">
        <f>C4/250</f>
        <v>5.0712933970887644</v>
      </c>
      <c r="G4" s="6">
        <f>D4/250</f>
        <v>24.882812699162979</v>
      </c>
      <c r="H4" s="6">
        <f t="shared" ref="H4:H11" si="0">E4*10</f>
        <v>198.11519302074217</v>
      </c>
      <c r="I4" s="6">
        <f t="shared" ref="I4:I11" si="1">F4*10</f>
        <v>50.712933970887647</v>
      </c>
      <c r="J4" s="6">
        <f t="shared" ref="J4:J11" si="2">G4*10</f>
        <v>248.8281269916298</v>
      </c>
    </row>
    <row r="5" spans="1:11" x14ac:dyDescent="0.35">
      <c r="A5">
        <v>3</v>
      </c>
      <c r="B5" s="7">
        <v>6695.5146810117394</v>
      </c>
      <c r="C5" s="7">
        <v>1668.1339594183612</v>
      </c>
      <c r="D5" s="7">
        <v>8363.6486404300995</v>
      </c>
      <c r="E5" s="6">
        <f>B5/250</f>
        <v>26.782058724046959</v>
      </c>
      <c r="F5" s="6">
        <f>C5/250</f>
        <v>6.6725358376734452</v>
      </c>
      <c r="G5" s="6">
        <f>D5/250</f>
        <v>33.454594561720398</v>
      </c>
      <c r="H5" s="6">
        <f t="shared" si="0"/>
        <v>267.82058724046959</v>
      </c>
      <c r="I5" s="6">
        <f t="shared" si="1"/>
        <v>66.725358376734448</v>
      </c>
      <c r="J5" s="6">
        <f t="shared" si="2"/>
        <v>334.54594561720398</v>
      </c>
    </row>
    <row r="6" spans="1:11" x14ac:dyDescent="0.35">
      <c r="A6">
        <v>4</v>
      </c>
      <c r="B6" s="7">
        <v>8042.1880782332519</v>
      </c>
      <c r="C6" s="7">
        <v>1971.1099497507382</v>
      </c>
      <c r="D6" s="7">
        <v>10013.298027983989</v>
      </c>
      <c r="E6" s="6">
        <f>B6/250</f>
        <v>32.168752312933009</v>
      </c>
      <c r="F6" s="6">
        <f>C6/250</f>
        <v>7.8844397990029531</v>
      </c>
      <c r="G6" s="6">
        <f>D6/250</f>
        <v>40.053192111935957</v>
      </c>
      <c r="H6" s="6">
        <f t="shared" si="0"/>
        <v>321.68752312933009</v>
      </c>
      <c r="I6" s="6">
        <f t="shared" si="1"/>
        <v>78.844397990029535</v>
      </c>
      <c r="J6" s="6">
        <f t="shared" si="2"/>
        <v>400.53192111935959</v>
      </c>
    </row>
    <row r="7" spans="1:11" x14ac:dyDescent="0.35">
      <c r="A7">
        <v>5</v>
      </c>
      <c r="B7" s="7">
        <v>4736.2769601301443</v>
      </c>
      <c r="C7" s="7">
        <v>1237.3447136759414</v>
      </c>
      <c r="D7" s="7">
        <v>5973.6216738060848</v>
      </c>
      <c r="E7" s="6">
        <f>B7/250</f>
        <v>18.945107840520578</v>
      </c>
      <c r="F7" s="6">
        <f>C7/250</f>
        <v>4.9493788547037658</v>
      </c>
      <c r="G7" s="6">
        <f>D7/250</f>
        <v>23.894486695224341</v>
      </c>
      <c r="H7" s="6">
        <f t="shared" si="0"/>
        <v>189.45107840520578</v>
      </c>
      <c r="I7" s="6">
        <f t="shared" si="1"/>
        <v>49.49378854703766</v>
      </c>
      <c r="J7" s="6">
        <f t="shared" si="2"/>
        <v>238.94486695224342</v>
      </c>
    </row>
    <row r="8" spans="1:11" x14ac:dyDescent="0.35">
      <c r="A8">
        <v>6</v>
      </c>
      <c r="B8" s="7">
        <v>6478.3271720147104</v>
      </c>
      <c r="C8" s="7">
        <v>1632.8782939520097</v>
      </c>
      <c r="D8" s="7">
        <v>8111.8714682271238</v>
      </c>
      <c r="E8" s="6">
        <f>B8/250</f>
        <v>25.913308688058841</v>
      </c>
      <c r="F8" s="6">
        <f>C8/250</f>
        <v>6.5315131758080387</v>
      </c>
      <c r="G8" s="6">
        <f>D8/250</f>
        <v>32.447485872908494</v>
      </c>
      <c r="H8" s="6">
        <f t="shared" si="0"/>
        <v>259.13308688058839</v>
      </c>
      <c r="I8" s="6">
        <f t="shared" si="1"/>
        <v>65.315131758080383</v>
      </c>
      <c r="J8" s="6">
        <f t="shared" si="2"/>
        <v>324.47485872908493</v>
      </c>
    </row>
    <row r="9" spans="1:11" x14ac:dyDescent="0.35">
      <c r="A9">
        <v>7</v>
      </c>
      <c r="B9" s="7">
        <v>1488.5244039436675</v>
      </c>
      <c r="C9" s="7">
        <v>343.98786150040206</v>
      </c>
      <c r="D9" s="7">
        <v>1832.5122654440695</v>
      </c>
      <c r="E9" s="6">
        <f>B9/250</f>
        <v>5.9540976157746703</v>
      </c>
      <c r="F9" s="6">
        <f>C9/250</f>
        <v>1.3759514460016082</v>
      </c>
      <c r="G9" s="6">
        <f>D9/250</f>
        <v>7.3300490617762781</v>
      </c>
      <c r="H9" s="6">
        <f t="shared" si="0"/>
        <v>59.540976157746705</v>
      </c>
      <c r="I9" s="6">
        <f t="shared" si="1"/>
        <v>13.759514460016081</v>
      </c>
      <c r="J9" s="6">
        <f t="shared" si="2"/>
        <v>73.300490617762776</v>
      </c>
    </row>
    <row r="10" spans="1:11" x14ac:dyDescent="0.35">
      <c r="A10">
        <v>8</v>
      </c>
      <c r="B10" s="7">
        <v>2223.7092691117559</v>
      </c>
      <c r="C10" s="7">
        <v>565.76885377262522</v>
      </c>
      <c r="D10" s="7">
        <v>2789.4781228843804</v>
      </c>
      <c r="E10" s="6">
        <f>B10/250</f>
        <v>8.8948370764470237</v>
      </c>
      <c r="F10" s="6">
        <f>C10/250</f>
        <v>2.2630754150905008</v>
      </c>
      <c r="G10" s="6">
        <f>D10/250</f>
        <v>11.157912491537521</v>
      </c>
      <c r="H10" s="6">
        <f t="shared" si="0"/>
        <v>88.948370764470241</v>
      </c>
      <c r="I10" s="6">
        <f t="shared" si="1"/>
        <v>22.630754150905009</v>
      </c>
      <c r="J10" s="6">
        <f t="shared" si="2"/>
        <v>111.57912491537522</v>
      </c>
    </row>
    <row r="11" spans="1:11" x14ac:dyDescent="0.35">
      <c r="A11">
        <v>9</v>
      </c>
      <c r="B11" s="7">
        <v>2818.1086470744922</v>
      </c>
      <c r="C11" s="7">
        <v>718.72988287882595</v>
      </c>
      <c r="D11" s="7">
        <v>3536.8385299533188</v>
      </c>
      <c r="E11" s="6">
        <f>B11/250</f>
        <v>11.272434588297969</v>
      </c>
      <c r="F11" s="6">
        <f>C11/250</f>
        <v>2.874919531515304</v>
      </c>
      <c r="G11" s="6">
        <f>D11/250</f>
        <v>14.147354119813276</v>
      </c>
      <c r="H11" s="6">
        <f t="shared" si="0"/>
        <v>112.72434588297969</v>
      </c>
      <c r="I11" s="6">
        <f t="shared" si="1"/>
        <v>28.749195315153038</v>
      </c>
      <c r="J11" s="6">
        <f t="shared" si="2"/>
        <v>141.47354119813275</v>
      </c>
      <c r="K11">
        <v>5370115</v>
      </c>
    </row>
    <row r="12" spans="1:11" x14ac:dyDescent="0.35">
      <c r="B12" s="6"/>
      <c r="C12" s="6"/>
      <c r="D12" s="6"/>
    </row>
    <row r="13" spans="1:11" x14ac:dyDescent="0.35">
      <c r="B13" s="6"/>
      <c r="C13" s="6"/>
      <c r="D13" s="6"/>
    </row>
    <row r="14" spans="1:11" x14ac:dyDescent="0.35">
      <c r="A14" t="s">
        <v>21</v>
      </c>
      <c r="B14" s="6" t="s">
        <v>26</v>
      </c>
      <c r="C14" s="6" t="s">
        <v>27</v>
      </c>
      <c r="D14" s="6" t="s">
        <v>28</v>
      </c>
    </row>
    <row r="15" spans="1:11" x14ac:dyDescent="0.35">
      <c r="A15" t="s">
        <v>18</v>
      </c>
      <c r="B15" s="6">
        <v>104.87914664756656</v>
      </c>
      <c r="C15" s="6">
        <v>31.96085740269173</v>
      </c>
      <c r="D15" s="6">
        <v>137.17300518046221</v>
      </c>
    </row>
    <row r="16" spans="1:11" x14ac:dyDescent="0.35">
      <c r="A16" t="s">
        <v>16</v>
      </c>
      <c r="B16" s="6">
        <v>19.869241235910504</v>
      </c>
      <c r="C16" s="6">
        <v>4.1135597455049711</v>
      </c>
      <c r="D16" s="6">
        <v>23.98280098141548</v>
      </c>
    </row>
    <row r="17" spans="1:4" x14ac:dyDescent="0.35">
      <c r="A17" t="s">
        <v>15</v>
      </c>
      <c r="B17" s="6">
        <v>304.63875000938691</v>
      </c>
      <c r="C17" s="6">
        <v>77.165211038611488</v>
      </c>
      <c r="D17" s="6">
        <v>381.80396104799848</v>
      </c>
    </row>
    <row r="18" spans="1:4" x14ac:dyDescent="0.35">
      <c r="A18" t="s">
        <v>17</v>
      </c>
      <c r="B18" s="6">
        <v>204.90641896507799</v>
      </c>
      <c r="C18" s="6">
        <v>54.170990769969762</v>
      </c>
      <c r="D18" s="6">
        <v>259.07740973504787</v>
      </c>
    </row>
    <row r="19" spans="1:4" x14ac:dyDescent="0.35">
      <c r="A19" t="s">
        <v>22</v>
      </c>
      <c r="B19" s="6">
        <v>229.99311632491882</v>
      </c>
      <c r="C19" s="6">
        <v>59.883840363371313</v>
      </c>
      <c r="D19" s="6">
        <v>289.88057626579234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Sheet1</vt:lpstr>
      <vt:lpstr>Ark2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Marte Fandrem</cp:lastModifiedBy>
  <dcterms:created xsi:type="dcterms:W3CDTF">2021-09-20T12:10:14Z</dcterms:created>
  <dcterms:modified xsi:type="dcterms:W3CDTF">2021-09-21T13:13:40Z</dcterms:modified>
</cp:coreProperties>
</file>