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e tuned" sheetId="1" r:id="rId4"/>
    <sheet state="visible" name="Pre-trained" sheetId="2" r:id="rId5"/>
  </sheets>
  <definedNames/>
  <calcPr/>
</workbook>
</file>

<file path=xl/sharedStrings.xml><?xml version="1.0" encoding="utf-8"?>
<sst xmlns="http://schemas.openxmlformats.org/spreadsheetml/2006/main" count="54" uniqueCount="11">
  <si>
    <t>att2in</t>
  </si>
  <si>
    <t>fc</t>
  </si>
  <si>
    <t>nic</t>
  </si>
  <si>
    <t>nic equalizer</t>
  </si>
  <si>
    <t>nic +</t>
  </si>
  <si>
    <t>LICd</t>
  </si>
  <si>
    <t>LICm</t>
  </si>
  <si>
    <t>oscar</t>
  </si>
  <si>
    <t>sat</t>
  </si>
  <si>
    <t>transformer</t>
  </si>
  <si>
    <t>updn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</si>
</sst>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</row>
    <row r="2">
      <c r="A2" s="1" t="s">
        <v>5</v>
      </c>
      <c r="B2" s="3" t="s">
        <v>6</v>
      </c>
      <c r="C2" s="1" t="s">
        <v>5</v>
      </c>
      <c r="D2" s="3" t="s">
        <v>6</v>
      </c>
      <c r="E2" s="1" t="s">
        <v>5</v>
      </c>
      <c r="F2" s="3" t="s">
        <v>6</v>
      </c>
      <c r="G2" s="1" t="s">
        <v>5</v>
      </c>
      <c r="H2" s="3" t="s">
        <v>6</v>
      </c>
      <c r="I2" s="1" t="s">
        <v>5</v>
      </c>
      <c r="J2" s="3" t="s">
        <v>6</v>
      </c>
    </row>
    <row r="3">
      <c r="A3" s="1">
        <v>45.61</v>
      </c>
      <c r="B3" s="3">
        <v>48.81</v>
      </c>
      <c r="C3" s="1">
        <v>45.0</v>
      </c>
      <c r="D3" s="3">
        <v>52.45</v>
      </c>
      <c r="E3" s="1">
        <v>46.96</v>
      </c>
      <c r="F3" s="3">
        <v>46.19</v>
      </c>
      <c r="G3" s="1">
        <v>47.08</v>
      </c>
      <c r="H3" s="3">
        <v>56.43</v>
      </c>
      <c r="I3" s="1">
        <v>46.93</v>
      </c>
      <c r="J3" s="3">
        <v>51.52</v>
      </c>
    </row>
    <row r="4">
      <c r="A4" s="1">
        <v>47.53</v>
      </c>
      <c r="B4" s="3">
        <v>49.14</v>
      </c>
      <c r="C4" s="1">
        <v>46.14</v>
      </c>
      <c r="D4" s="3">
        <v>50.24</v>
      </c>
      <c r="E4" s="1">
        <v>48.85</v>
      </c>
      <c r="F4" s="3">
        <v>48.76</v>
      </c>
      <c r="G4" s="1">
        <v>48.18</v>
      </c>
      <c r="H4" s="3">
        <v>52.47</v>
      </c>
      <c r="I4" s="1">
        <v>48.62</v>
      </c>
      <c r="J4" s="3">
        <v>48.9</v>
      </c>
    </row>
    <row r="5">
      <c r="A5" s="1">
        <v>46.61</v>
      </c>
      <c r="B5" s="3">
        <v>50.96</v>
      </c>
      <c r="C5" s="1">
        <v>45.65</v>
      </c>
      <c r="D5" s="3">
        <v>50.16</v>
      </c>
      <c r="E5" s="1">
        <v>48.14</v>
      </c>
      <c r="F5" s="3">
        <v>44.29</v>
      </c>
      <c r="G5" s="1">
        <v>48.41</v>
      </c>
      <c r="H5" s="3">
        <v>54.33</v>
      </c>
      <c r="I5" s="1">
        <v>48.16</v>
      </c>
      <c r="J5" s="3">
        <v>48.48</v>
      </c>
    </row>
    <row r="6">
      <c r="A6" s="1">
        <v>47.68</v>
      </c>
      <c r="B6" s="3">
        <v>46.85</v>
      </c>
      <c r="C6" s="1">
        <v>47.08</v>
      </c>
      <c r="D6" s="3">
        <v>49.91</v>
      </c>
      <c r="E6" s="1">
        <v>48.99</v>
      </c>
      <c r="F6" s="3">
        <v>50.41</v>
      </c>
      <c r="G6" s="1">
        <v>48.77</v>
      </c>
      <c r="H6" s="3">
        <v>52.68</v>
      </c>
      <c r="I6" s="1">
        <v>49.14</v>
      </c>
      <c r="J6" s="3">
        <v>50.46</v>
      </c>
    </row>
    <row r="7">
      <c r="A7" s="1">
        <v>47.77</v>
      </c>
      <c r="B7" s="3">
        <v>45.69</v>
      </c>
      <c r="C7" s="1">
        <v>46.13</v>
      </c>
      <c r="D7" s="3">
        <v>47.67</v>
      </c>
      <c r="E7" s="1">
        <v>48.48</v>
      </c>
      <c r="F7" s="3">
        <v>45.26</v>
      </c>
      <c r="G7" s="1">
        <v>48.67</v>
      </c>
      <c r="H7" s="3">
        <v>54.54</v>
      </c>
      <c r="I7" s="1">
        <v>48.11</v>
      </c>
      <c r="J7" s="3">
        <v>48.82</v>
      </c>
    </row>
    <row r="8">
      <c r="A8" s="1">
        <v>44.35</v>
      </c>
      <c r="B8" s="3">
        <v>50.57</v>
      </c>
      <c r="C8" s="1">
        <v>43.21</v>
      </c>
      <c r="D8" s="3">
        <v>50.03</v>
      </c>
      <c r="E8" s="1">
        <v>45.52</v>
      </c>
      <c r="F8" s="3">
        <v>47.85</v>
      </c>
      <c r="G8" s="1">
        <v>44.38</v>
      </c>
      <c r="H8" s="3">
        <v>57.15</v>
      </c>
      <c r="I8" s="1">
        <v>45.09</v>
      </c>
      <c r="J8" s="3">
        <v>50.28</v>
      </c>
    </row>
    <row r="9">
      <c r="A9" s="1">
        <v>47.4</v>
      </c>
      <c r="B9" s="3">
        <v>46.52</v>
      </c>
      <c r="C9" s="1">
        <v>47.31</v>
      </c>
      <c r="D9" s="3">
        <v>48.5</v>
      </c>
      <c r="E9" s="1">
        <v>48.82</v>
      </c>
      <c r="F9" s="3">
        <v>45.24</v>
      </c>
      <c r="G9" s="1">
        <v>48.24</v>
      </c>
      <c r="H9" s="3">
        <v>55.8</v>
      </c>
      <c r="I9" s="1">
        <v>49.1</v>
      </c>
      <c r="J9" s="3">
        <v>51.98</v>
      </c>
    </row>
    <row r="10">
      <c r="A10" s="1">
        <v>46.27</v>
      </c>
      <c r="B10" s="3">
        <v>47.9</v>
      </c>
      <c r="C10" s="1">
        <v>45.07</v>
      </c>
      <c r="D10" s="3">
        <v>47.05</v>
      </c>
      <c r="E10" s="1">
        <v>48.44</v>
      </c>
      <c r="F10" s="3">
        <v>49.12</v>
      </c>
      <c r="G10" s="1">
        <v>47.48</v>
      </c>
      <c r="H10" s="3">
        <v>54.81</v>
      </c>
      <c r="I10" s="1">
        <v>47.58</v>
      </c>
      <c r="J10" s="3">
        <v>48.68</v>
      </c>
    </row>
    <row r="11">
      <c r="A11" s="1">
        <v>45.89</v>
      </c>
      <c r="B11" s="3">
        <v>47.12</v>
      </c>
      <c r="C11" s="1">
        <v>44.94</v>
      </c>
      <c r="D11" s="3">
        <v>47.64</v>
      </c>
      <c r="E11" s="1">
        <v>47.52</v>
      </c>
      <c r="F11" s="3">
        <v>47.39</v>
      </c>
      <c r="G11" s="1">
        <v>46.86</v>
      </c>
      <c r="H11" s="3">
        <v>54.37</v>
      </c>
      <c r="I11" s="1">
        <v>47.21</v>
      </c>
      <c r="J11" s="3">
        <v>46.87</v>
      </c>
    </row>
    <row r="12">
      <c r="A12" s="1">
        <v>47.86</v>
      </c>
      <c r="B12" s="3">
        <v>45.76</v>
      </c>
      <c r="C12" s="1">
        <v>47.18</v>
      </c>
      <c r="D12" s="3">
        <v>45.96</v>
      </c>
      <c r="E12" s="1">
        <v>48.28</v>
      </c>
      <c r="F12" s="3">
        <v>48.67</v>
      </c>
      <c r="G12" s="1">
        <v>47.73</v>
      </c>
      <c r="H12" s="3">
        <v>54.08</v>
      </c>
      <c r="I12" s="1">
        <v>48.02</v>
      </c>
      <c r="J12" s="3">
        <v>49.85</v>
      </c>
    </row>
    <row r="13">
      <c r="D13" s="1"/>
    </row>
    <row r="14">
      <c r="A14" s="4">
        <f t="shared" ref="A14:F14" si="1">AVERAGE(A3:A12)</f>
        <v>46.697</v>
      </c>
      <c r="B14" s="4">
        <f t="shared" si="1"/>
        <v>47.932</v>
      </c>
      <c r="C14" s="4">
        <f t="shared" si="1"/>
        <v>45.771</v>
      </c>
      <c r="D14" s="5">
        <f t="shared" si="1"/>
        <v>48.961</v>
      </c>
      <c r="E14" s="4">
        <f t="shared" si="1"/>
        <v>48</v>
      </c>
      <c r="F14" s="4">
        <f t="shared" si="1"/>
        <v>47.318</v>
      </c>
      <c r="G14" s="4">
        <f>AVERAGE(A14:F14)</f>
        <v>47.4465</v>
      </c>
      <c r="H14" s="4">
        <f t="shared" ref="H14:J14" si="2">AVERAGE(H3:H12)</f>
        <v>54.666</v>
      </c>
      <c r="I14" s="4">
        <f t="shared" si="2"/>
        <v>47.796</v>
      </c>
      <c r="J14" s="4">
        <f t="shared" si="2"/>
        <v>49.584</v>
      </c>
    </row>
    <row r="15">
      <c r="A15" s="4">
        <f t="shared" ref="A15:J15" si="3">STDEV(A3:A12)</f>
        <v>1.163777852</v>
      </c>
      <c r="B15" s="4">
        <f t="shared" si="3"/>
        <v>1.883464892</v>
      </c>
      <c r="C15" s="4">
        <f t="shared" si="3"/>
        <v>1.277240515</v>
      </c>
      <c r="D15" s="4">
        <f t="shared" si="3"/>
        <v>1.931380911</v>
      </c>
      <c r="E15" s="4">
        <f t="shared" si="3"/>
        <v>1.072867394</v>
      </c>
      <c r="F15" s="4">
        <f t="shared" si="3"/>
        <v>1.999937777</v>
      </c>
      <c r="G15" s="4">
        <f t="shared" si="3"/>
        <v>1.29655955</v>
      </c>
      <c r="H15" s="4">
        <f t="shared" si="3"/>
        <v>1.487542343</v>
      </c>
      <c r="I15" s="4">
        <f t="shared" si="3"/>
        <v>1.19858435</v>
      </c>
      <c r="J15" s="4">
        <f t="shared" si="3"/>
        <v>1.537127191</v>
      </c>
    </row>
    <row r="17">
      <c r="A17" s="1" t="s">
        <v>7</v>
      </c>
      <c r="B17" s="2"/>
      <c r="C17" s="1" t="s">
        <v>8</v>
      </c>
      <c r="D17" s="2"/>
      <c r="E17" s="1" t="s">
        <v>9</v>
      </c>
      <c r="F17" s="2"/>
      <c r="G17" s="1" t="s">
        <v>10</v>
      </c>
      <c r="H17" s="2"/>
    </row>
    <row r="18">
      <c r="A18" s="1" t="s">
        <v>5</v>
      </c>
      <c r="B18" s="3" t="s">
        <v>6</v>
      </c>
      <c r="C18" s="1" t="s">
        <v>5</v>
      </c>
      <c r="D18" s="3" t="s">
        <v>6</v>
      </c>
      <c r="E18" s="1" t="s">
        <v>5</v>
      </c>
      <c r="F18" s="3" t="s">
        <v>6</v>
      </c>
      <c r="G18" s="1" t="s">
        <v>5</v>
      </c>
      <c r="H18" s="3" t="s">
        <v>6</v>
      </c>
    </row>
    <row r="19">
      <c r="A19" s="1">
        <v>46.91</v>
      </c>
      <c r="B19" s="3">
        <v>53.79</v>
      </c>
      <c r="C19" s="1">
        <v>46.54</v>
      </c>
      <c r="D19" s="3">
        <v>48.76</v>
      </c>
      <c r="E19" s="1">
        <v>47.52</v>
      </c>
      <c r="F19" s="3">
        <v>55.71</v>
      </c>
      <c r="G19" s="1">
        <v>46.53</v>
      </c>
      <c r="H19" s="3">
        <v>53.42</v>
      </c>
    </row>
    <row r="20">
      <c r="A20" s="1">
        <v>47.72</v>
      </c>
      <c r="B20" s="3">
        <v>49.88</v>
      </c>
      <c r="C20" s="1">
        <v>48.37</v>
      </c>
      <c r="D20" s="3">
        <v>47.95</v>
      </c>
      <c r="E20" s="1">
        <v>49.03</v>
      </c>
      <c r="F20" s="3">
        <v>55.13</v>
      </c>
      <c r="G20" s="1">
        <v>48.1</v>
      </c>
      <c r="H20" s="3">
        <v>52.66</v>
      </c>
    </row>
    <row r="21">
      <c r="A21" s="1">
        <v>47.51</v>
      </c>
      <c r="B21" s="3">
        <v>53.84</v>
      </c>
      <c r="C21" s="1">
        <v>47.86</v>
      </c>
      <c r="D21" s="3">
        <v>46.4</v>
      </c>
      <c r="E21" s="1">
        <v>48.62</v>
      </c>
      <c r="F21" s="3">
        <v>53.82</v>
      </c>
      <c r="G21" s="1">
        <v>46.96</v>
      </c>
      <c r="H21" s="3">
        <v>53.6</v>
      </c>
    </row>
    <row r="22">
      <c r="A22" s="1">
        <v>48.95</v>
      </c>
      <c r="B22" s="3">
        <v>51.96</v>
      </c>
      <c r="C22" s="1">
        <v>47.89</v>
      </c>
      <c r="D22" s="3">
        <v>47.89</v>
      </c>
      <c r="E22" s="1">
        <v>49.08</v>
      </c>
      <c r="F22" s="3">
        <v>55.44</v>
      </c>
      <c r="G22" s="1">
        <v>48.45</v>
      </c>
      <c r="H22" s="3">
        <v>52.31</v>
      </c>
    </row>
    <row r="23">
      <c r="A23" s="1">
        <v>48.3</v>
      </c>
      <c r="B23" s="3">
        <v>52.64</v>
      </c>
      <c r="C23" s="1">
        <v>48.58</v>
      </c>
      <c r="D23" s="3">
        <v>46.42</v>
      </c>
      <c r="E23" s="1">
        <v>49.26</v>
      </c>
      <c r="F23" s="3">
        <v>53.12</v>
      </c>
      <c r="G23" s="1">
        <v>48.5</v>
      </c>
      <c r="H23" s="3">
        <v>51.33</v>
      </c>
    </row>
    <row r="24">
      <c r="A24" s="1">
        <v>44.59</v>
      </c>
      <c r="B24" s="3">
        <v>51.64</v>
      </c>
      <c r="C24" s="1">
        <v>44.28</v>
      </c>
      <c r="D24" s="3">
        <v>47.18</v>
      </c>
      <c r="E24" s="1">
        <v>45.72</v>
      </c>
      <c r="F24" s="3">
        <v>55.98</v>
      </c>
      <c r="G24" s="1">
        <v>44.93</v>
      </c>
      <c r="H24" s="3">
        <v>52.41</v>
      </c>
    </row>
    <row r="25">
      <c r="A25" s="1">
        <v>48.57</v>
      </c>
      <c r="B25" s="3">
        <v>54.91</v>
      </c>
      <c r="C25" s="1">
        <v>49.12</v>
      </c>
      <c r="D25" s="3">
        <v>46.32</v>
      </c>
      <c r="E25" s="1">
        <v>49.23</v>
      </c>
      <c r="F25" s="3">
        <v>55.5</v>
      </c>
      <c r="G25" s="1">
        <v>48.23</v>
      </c>
      <c r="H25" s="3">
        <v>53.02</v>
      </c>
    </row>
    <row r="26">
      <c r="A26" s="1">
        <v>47.82</v>
      </c>
      <c r="B26" s="3">
        <v>51.66</v>
      </c>
      <c r="C26" s="1">
        <v>47.72</v>
      </c>
      <c r="D26" s="3">
        <v>51.02</v>
      </c>
      <c r="E26" s="1">
        <v>48.49</v>
      </c>
      <c r="F26" s="3">
        <v>52.32</v>
      </c>
      <c r="G26" s="1">
        <v>47.04</v>
      </c>
      <c r="H26" s="3">
        <v>51.32</v>
      </c>
    </row>
    <row r="27">
      <c r="A27" s="1">
        <v>46.58</v>
      </c>
      <c r="B27" s="3">
        <v>53.01</v>
      </c>
      <c r="C27" s="1">
        <v>47.55</v>
      </c>
      <c r="D27" s="3">
        <v>49.0</v>
      </c>
      <c r="E27" s="1">
        <v>48.03</v>
      </c>
      <c r="F27" s="3">
        <v>52.52</v>
      </c>
      <c r="G27" s="1">
        <v>46.88</v>
      </c>
      <c r="H27" s="3">
        <v>51.3</v>
      </c>
    </row>
    <row r="28">
      <c r="A28" s="1">
        <v>47.33</v>
      </c>
      <c r="B28" s="3">
        <v>50.85</v>
      </c>
      <c r="C28" s="1">
        <v>47.92</v>
      </c>
      <c r="D28" s="3">
        <v>48.65</v>
      </c>
      <c r="E28" s="1">
        <v>49.43</v>
      </c>
      <c r="F28" s="3">
        <v>51.72</v>
      </c>
      <c r="G28" s="1">
        <v>48.32</v>
      </c>
      <c r="H28" s="3">
        <v>49.8</v>
      </c>
    </row>
    <row r="30">
      <c r="A30" s="4">
        <f t="shared" ref="A30:H30" si="4">AVERAGE(A17:A28)</f>
        <v>47.428</v>
      </c>
      <c r="B30" s="4">
        <f t="shared" si="4"/>
        <v>52.418</v>
      </c>
      <c r="C30" s="4">
        <f t="shared" si="4"/>
        <v>47.583</v>
      </c>
      <c r="D30" s="4">
        <f t="shared" si="4"/>
        <v>47.959</v>
      </c>
      <c r="E30" s="4">
        <f t="shared" si="4"/>
        <v>48.441</v>
      </c>
      <c r="F30" s="4">
        <f t="shared" si="4"/>
        <v>54.126</v>
      </c>
      <c r="G30" s="4">
        <f t="shared" si="4"/>
        <v>47.394</v>
      </c>
      <c r="H30" s="4">
        <f t="shared" si="4"/>
        <v>52.117</v>
      </c>
    </row>
    <row r="31">
      <c r="A31" s="4">
        <f t="shared" ref="A31:H31" si="5">STDEV(A19:A28)</f>
        <v>1.232790872</v>
      </c>
      <c r="B31" s="4">
        <f t="shared" si="5"/>
        <v>1.520378608</v>
      </c>
      <c r="C31" s="4">
        <f t="shared" si="5"/>
        <v>1.344858935</v>
      </c>
      <c r="D31" s="4">
        <f t="shared" si="5"/>
        <v>1.478343292</v>
      </c>
      <c r="E31" s="4">
        <f t="shared" si="5"/>
        <v>1.129507759</v>
      </c>
      <c r="F31" s="4">
        <f t="shared" si="5"/>
        <v>1.609148843</v>
      </c>
      <c r="G31" s="4">
        <f t="shared" si="5"/>
        <v>1.144496007</v>
      </c>
      <c r="H31" s="4">
        <f t="shared" si="5"/>
        <v>1.174781776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</row>
    <row r="2">
      <c r="A2" s="1" t="s">
        <v>5</v>
      </c>
      <c r="B2" s="3" t="s">
        <v>6</v>
      </c>
      <c r="C2" s="1" t="s">
        <v>5</v>
      </c>
      <c r="D2" s="3" t="s">
        <v>6</v>
      </c>
      <c r="E2" s="1" t="s">
        <v>5</v>
      </c>
      <c r="F2" s="3" t="s">
        <v>6</v>
      </c>
      <c r="G2" s="1" t="s">
        <v>5</v>
      </c>
      <c r="H2" s="3" t="s">
        <v>6</v>
      </c>
      <c r="I2" s="1" t="s">
        <v>5</v>
      </c>
      <c r="J2" s="3" t="s">
        <v>6</v>
      </c>
    </row>
    <row r="3">
      <c r="A3" s="1">
        <v>40.07</v>
      </c>
      <c r="B3" s="3">
        <v>47.31</v>
      </c>
      <c r="C3" s="1">
        <v>39.93</v>
      </c>
      <c r="D3" s="3">
        <v>49.09</v>
      </c>
      <c r="E3" s="1">
        <v>39.94</v>
      </c>
      <c r="F3" s="3">
        <v>43.19</v>
      </c>
      <c r="G3" s="1">
        <v>40.02</v>
      </c>
      <c r="H3" s="3">
        <v>50.06</v>
      </c>
      <c r="I3" s="1">
        <v>39.58</v>
      </c>
      <c r="J3" s="3">
        <v>47.66</v>
      </c>
    </row>
    <row r="4">
      <c r="A4" s="1">
        <v>41.41</v>
      </c>
      <c r="B4" s="3">
        <v>45.89</v>
      </c>
      <c r="C4" s="1">
        <v>40.82</v>
      </c>
      <c r="D4" s="3">
        <v>46.5</v>
      </c>
      <c r="E4" s="1">
        <v>41.29</v>
      </c>
      <c r="F4" s="3">
        <v>44.38</v>
      </c>
      <c r="G4" s="1">
        <v>40.74</v>
      </c>
      <c r="H4" s="3">
        <v>49.0</v>
      </c>
      <c r="I4" s="1">
        <v>40.82</v>
      </c>
      <c r="J4" s="3">
        <v>46.98</v>
      </c>
    </row>
    <row r="5">
      <c r="A5" s="1">
        <v>40.8</v>
      </c>
      <c r="B5" s="3">
        <v>47.22</v>
      </c>
      <c r="C5" s="1">
        <v>40.22</v>
      </c>
      <c r="D5" s="3">
        <v>49.42</v>
      </c>
      <c r="E5" s="1">
        <v>41.45</v>
      </c>
      <c r="F5" s="3">
        <v>41.57</v>
      </c>
      <c r="G5" s="1">
        <v>41.63</v>
      </c>
      <c r="H5" s="3">
        <v>48.97</v>
      </c>
      <c r="I5" s="1">
        <v>41.81</v>
      </c>
      <c r="J5" s="3">
        <v>46.04</v>
      </c>
    </row>
    <row r="6">
      <c r="A6" s="1">
        <v>41.61</v>
      </c>
      <c r="B6" s="3">
        <v>44.49</v>
      </c>
      <c r="C6" s="1">
        <v>41.05</v>
      </c>
      <c r="D6" s="3">
        <v>45.31</v>
      </c>
      <c r="E6" s="1">
        <v>41.51</v>
      </c>
      <c r="F6" s="3">
        <v>44.11</v>
      </c>
      <c r="G6" s="1">
        <v>41.25</v>
      </c>
      <c r="H6" s="3">
        <v>49.93</v>
      </c>
      <c r="I6" s="1">
        <v>41.73</v>
      </c>
      <c r="J6" s="3">
        <v>47.5</v>
      </c>
    </row>
    <row r="7">
      <c r="A7" s="1">
        <v>41.58</v>
      </c>
      <c r="B7" s="3">
        <v>43.6</v>
      </c>
      <c r="C7" s="1">
        <v>41.04</v>
      </c>
      <c r="D7" s="3">
        <v>46.99</v>
      </c>
      <c r="E7" s="1">
        <v>41.86</v>
      </c>
      <c r="F7" s="3">
        <v>41.88</v>
      </c>
      <c r="G7" s="1">
        <v>41.25</v>
      </c>
      <c r="H7" s="3">
        <v>49.38</v>
      </c>
      <c r="I7" s="1">
        <v>41.13</v>
      </c>
      <c r="J7" s="3">
        <v>46.66</v>
      </c>
    </row>
    <row r="8">
      <c r="A8" s="1">
        <v>39.14</v>
      </c>
      <c r="B8" s="3">
        <v>46.35</v>
      </c>
      <c r="C8" s="1">
        <v>38.73</v>
      </c>
      <c r="D8" s="3">
        <v>46.29</v>
      </c>
      <c r="E8" s="1">
        <v>39.61</v>
      </c>
      <c r="F8" s="3">
        <v>43.14</v>
      </c>
      <c r="G8" s="1">
        <v>39.1</v>
      </c>
      <c r="H8" s="3">
        <v>49.12</v>
      </c>
      <c r="I8" s="1">
        <v>39.35</v>
      </c>
      <c r="J8" s="3">
        <v>46.38</v>
      </c>
    </row>
    <row r="9">
      <c r="A9" s="1">
        <v>41.87</v>
      </c>
      <c r="B9" s="3">
        <v>45.24</v>
      </c>
      <c r="C9" s="1">
        <v>41.42</v>
      </c>
      <c r="D9" s="3">
        <v>46.36</v>
      </c>
      <c r="E9" s="1">
        <v>41.9</v>
      </c>
      <c r="F9" s="3">
        <v>43.46</v>
      </c>
      <c r="G9" s="1">
        <v>41.55</v>
      </c>
      <c r="H9" s="3">
        <v>50.96</v>
      </c>
      <c r="I9" s="1">
        <v>41.57</v>
      </c>
      <c r="J9" s="3">
        <v>48.32</v>
      </c>
    </row>
    <row r="10">
      <c r="A10" s="1">
        <v>40.93</v>
      </c>
      <c r="B10" s="3">
        <v>45.32</v>
      </c>
      <c r="C10" s="1">
        <v>40.37</v>
      </c>
      <c r="D10" s="3">
        <v>44.48</v>
      </c>
      <c r="E10" s="1">
        <v>42.01</v>
      </c>
      <c r="F10" s="3">
        <v>42.79</v>
      </c>
      <c r="G10" s="1">
        <v>41.23</v>
      </c>
      <c r="H10" s="3">
        <v>48.64</v>
      </c>
      <c r="I10" s="1">
        <v>41.29</v>
      </c>
      <c r="J10" s="3">
        <v>45.61</v>
      </c>
    </row>
    <row r="11">
      <c r="A11" s="1">
        <v>40.05</v>
      </c>
      <c r="B11" s="3">
        <v>44.52</v>
      </c>
      <c r="C11" s="1">
        <v>39.08</v>
      </c>
      <c r="D11" s="3">
        <v>45.39</v>
      </c>
      <c r="E11" s="1">
        <v>40.88</v>
      </c>
      <c r="F11" s="3">
        <v>43.25</v>
      </c>
      <c r="G11" s="1">
        <v>40.13</v>
      </c>
      <c r="H11" s="3">
        <v>47.68</v>
      </c>
      <c r="I11" s="1">
        <v>40.17</v>
      </c>
      <c r="J11" s="3">
        <v>44.83</v>
      </c>
    </row>
    <row r="12">
      <c r="A12" s="1">
        <v>41.13</v>
      </c>
      <c r="B12" s="3">
        <v>45.26</v>
      </c>
      <c r="C12" s="1">
        <v>40.12</v>
      </c>
      <c r="D12" s="3">
        <v>44.8</v>
      </c>
      <c r="E12" s="1">
        <v>41.22</v>
      </c>
      <c r="F12" s="3">
        <v>44.99</v>
      </c>
      <c r="G12" s="1">
        <v>40.55</v>
      </c>
      <c r="H12" s="3">
        <v>49.8</v>
      </c>
      <c r="I12" s="1">
        <v>41.25</v>
      </c>
      <c r="J12" s="3">
        <v>48.25</v>
      </c>
    </row>
    <row r="13">
      <c r="D13" s="1"/>
    </row>
    <row r="14">
      <c r="A14" s="4">
        <f t="shared" ref="A14:D14" si="1">AVERAGE(A3:A12)</f>
        <v>40.859</v>
      </c>
      <c r="B14" s="4">
        <f t="shared" si="1"/>
        <v>45.52</v>
      </c>
      <c r="C14" s="4">
        <f t="shared" si="1"/>
        <v>40.278</v>
      </c>
      <c r="D14" s="5">
        <f t="shared" si="1"/>
        <v>46.463</v>
      </c>
      <c r="E14" s="4">
        <f>AVERAGE(E3:E13)</f>
        <v>41.167</v>
      </c>
      <c r="F14" s="4">
        <f>AVERAGE(F3:F12)</f>
        <v>43.276</v>
      </c>
      <c r="G14" s="4">
        <f>AVERAGE(A14:F14)</f>
        <v>42.92716667</v>
      </c>
      <c r="H14" s="4">
        <f t="shared" ref="H14:J14" si="2">AVERAGE(H3:H12)</f>
        <v>49.354</v>
      </c>
      <c r="I14" s="4">
        <f t="shared" si="2"/>
        <v>40.87</v>
      </c>
      <c r="J14" s="4">
        <f t="shared" si="2"/>
        <v>46.823</v>
      </c>
    </row>
    <row r="15">
      <c r="A15" s="4">
        <f t="shared" ref="A15:J15" si="3">STDEV(A3:A12)</f>
        <v>0.8643231135</v>
      </c>
      <c r="B15" s="4">
        <f t="shared" si="3"/>
        <v>1.195045327</v>
      </c>
      <c r="C15" s="4">
        <f t="shared" si="3"/>
        <v>0.8669204757</v>
      </c>
      <c r="D15" s="4">
        <f t="shared" si="3"/>
        <v>1.671433516</v>
      </c>
      <c r="E15" s="4">
        <f t="shared" si="3"/>
        <v>0.8134979342</v>
      </c>
      <c r="F15" s="4">
        <f t="shared" si="3"/>
        <v>1.054516213</v>
      </c>
      <c r="G15" s="4">
        <f t="shared" si="3"/>
        <v>0.8044632441</v>
      </c>
      <c r="H15" s="4">
        <f t="shared" si="3"/>
        <v>0.897443282</v>
      </c>
      <c r="I15" s="4">
        <f t="shared" si="3"/>
        <v>0.8799368664</v>
      </c>
      <c r="J15" s="4">
        <f t="shared" si="3"/>
        <v>1.142132995</v>
      </c>
    </row>
    <row r="17">
      <c r="A17" s="1" t="s">
        <v>7</v>
      </c>
      <c r="B17" s="2"/>
      <c r="C17" s="1" t="s">
        <v>8</v>
      </c>
      <c r="D17" s="2"/>
      <c r="E17" s="1" t="s">
        <v>9</v>
      </c>
      <c r="F17" s="2"/>
      <c r="G17" s="1" t="s">
        <v>10</v>
      </c>
      <c r="H17" s="2"/>
    </row>
    <row r="18">
      <c r="A18" s="1" t="s">
        <v>5</v>
      </c>
      <c r="B18" s="3" t="s">
        <v>6</v>
      </c>
      <c r="C18" s="1" t="s">
        <v>5</v>
      </c>
      <c r="D18" s="3" t="s">
        <v>6</v>
      </c>
      <c r="E18" s="1" t="s">
        <v>5</v>
      </c>
      <c r="F18" s="3" t="s">
        <v>6</v>
      </c>
      <c r="G18" s="1" t="s">
        <v>5</v>
      </c>
      <c r="H18" s="3" t="s">
        <v>6</v>
      </c>
    </row>
    <row r="19">
      <c r="A19" s="1">
        <v>39.97</v>
      </c>
      <c r="B19" s="3">
        <v>48.02</v>
      </c>
      <c r="C19" s="1">
        <v>40.26</v>
      </c>
      <c r="D19" s="3">
        <v>43.29</v>
      </c>
      <c r="E19" s="1">
        <v>41.13</v>
      </c>
      <c r="F19" s="3">
        <v>49.55</v>
      </c>
      <c r="G19" s="1">
        <v>40.51</v>
      </c>
      <c r="H19" s="3">
        <v>49.76</v>
      </c>
      <c r="I19" s="6">
        <v>0.0</v>
      </c>
    </row>
    <row r="20">
      <c r="A20" s="1">
        <v>41.12</v>
      </c>
      <c r="B20" s="3">
        <v>45.72</v>
      </c>
      <c r="C20" s="1">
        <v>42.42</v>
      </c>
      <c r="D20" s="3">
        <v>42.64</v>
      </c>
      <c r="E20" s="1">
        <v>42.85</v>
      </c>
      <c r="F20" s="3">
        <v>46.92</v>
      </c>
      <c r="G20" s="1">
        <v>41.98</v>
      </c>
      <c r="H20" s="3">
        <v>47.72</v>
      </c>
      <c r="I20" s="6">
        <v>12.0</v>
      </c>
    </row>
    <row r="21">
      <c r="A21" s="1">
        <v>41.08</v>
      </c>
      <c r="B21" s="3">
        <v>47.99</v>
      </c>
      <c r="C21" s="1">
        <v>42.23</v>
      </c>
      <c r="D21" s="3">
        <v>45.07</v>
      </c>
      <c r="E21" s="1">
        <v>42.31</v>
      </c>
      <c r="F21" s="3">
        <v>47.52</v>
      </c>
      <c r="G21" s="1">
        <v>41.84</v>
      </c>
      <c r="H21" s="3">
        <v>49.94</v>
      </c>
      <c r="I21" s="6">
        <v>100.0</v>
      </c>
    </row>
    <row r="22">
      <c r="A22" s="1">
        <v>41.67</v>
      </c>
      <c r="B22" s="3">
        <v>48.54</v>
      </c>
      <c r="C22" s="1">
        <v>41.59</v>
      </c>
      <c r="D22" s="3">
        <v>43.99</v>
      </c>
      <c r="E22" s="1">
        <v>42.26</v>
      </c>
      <c r="F22" s="3">
        <v>47.67</v>
      </c>
      <c r="G22" s="1">
        <v>41.76</v>
      </c>
      <c r="H22" s="3">
        <v>49.52</v>
      </c>
      <c r="I22" s="6">
        <v>200.0</v>
      </c>
    </row>
    <row r="23">
      <c r="A23" s="1">
        <v>41.6</v>
      </c>
      <c r="B23" s="3">
        <v>48.12</v>
      </c>
      <c r="C23" s="1">
        <v>42.03</v>
      </c>
      <c r="D23" s="3">
        <v>44.01</v>
      </c>
      <c r="E23" s="1">
        <v>42.26</v>
      </c>
      <c r="F23" s="3">
        <v>46.88</v>
      </c>
      <c r="G23" s="1">
        <v>42.07</v>
      </c>
      <c r="H23" s="3">
        <v>46.63</v>
      </c>
      <c r="I23" s="6">
        <v>300.0</v>
      </c>
    </row>
    <row r="24">
      <c r="A24" s="1">
        <v>39.46</v>
      </c>
      <c r="B24" s="3">
        <v>48.64</v>
      </c>
      <c r="C24" s="1">
        <v>39.45</v>
      </c>
      <c r="D24" s="3">
        <v>42.46</v>
      </c>
      <c r="E24" s="1">
        <v>39.55</v>
      </c>
      <c r="F24" s="3">
        <v>49.19</v>
      </c>
      <c r="G24" s="1">
        <v>39.68</v>
      </c>
      <c r="H24" s="3">
        <v>48.94</v>
      </c>
      <c r="I24" s="6">
        <v>400.0</v>
      </c>
    </row>
    <row r="25">
      <c r="A25" s="1">
        <v>41.83</v>
      </c>
      <c r="B25" s="3">
        <v>49.28</v>
      </c>
      <c r="C25" s="1">
        <v>42.22</v>
      </c>
      <c r="D25" s="3">
        <v>41.94</v>
      </c>
      <c r="E25" s="1">
        <v>42.87</v>
      </c>
      <c r="F25" s="3">
        <v>48.38</v>
      </c>
      <c r="G25" s="1">
        <v>42.49</v>
      </c>
      <c r="H25" s="3">
        <v>48.17</v>
      </c>
      <c r="I25" s="6">
        <v>456.0</v>
      </c>
    </row>
    <row r="26">
      <c r="A26" s="1">
        <v>41.34</v>
      </c>
      <c r="B26" s="3">
        <v>47.14</v>
      </c>
      <c r="C26" s="1">
        <v>41.96</v>
      </c>
      <c r="D26" s="3">
        <v>47.32</v>
      </c>
      <c r="E26" s="1">
        <v>43.15</v>
      </c>
      <c r="F26" s="3">
        <v>46.47</v>
      </c>
      <c r="G26" s="1">
        <v>41.71</v>
      </c>
      <c r="H26" s="3">
        <v>48.38</v>
      </c>
      <c r="I26" s="6">
        <v>500.0</v>
      </c>
    </row>
    <row r="27">
      <c r="A27" s="1">
        <v>40.02</v>
      </c>
      <c r="B27" s="3">
        <v>49.67</v>
      </c>
      <c r="C27" s="1">
        <v>40.74</v>
      </c>
      <c r="D27" s="3">
        <v>44.7</v>
      </c>
      <c r="E27" s="1">
        <v>41.85</v>
      </c>
      <c r="F27" s="3">
        <v>46.49</v>
      </c>
      <c r="G27" s="1">
        <v>41.02</v>
      </c>
      <c r="H27" s="3">
        <v>47.19</v>
      </c>
      <c r="I27" s="6">
        <v>789.0</v>
      </c>
    </row>
    <row r="28">
      <c r="A28" s="1">
        <v>40.89</v>
      </c>
      <c r="B28" s="3">
        <v>48.5</v>
      </c>
      <c r="C28" s="1">
        <v>41.37</v>
      </c>
      <c r="D28" s="3">
        <v>44.84</v>
      </c>
      <c r="E28" s="1">
        <v>42.1</v>
      </c>
      <c r="F28" s="3">
        <v>46.84</v>
      </c>
      <c r="G28" s="1">
        <v>41.49</v>
      </c>
      <c r="H28" s="3">
        <v>49.15</v>
      </c>
      <c r="I28" s="4">
        <v>1234.0</v>
      </c>
    </row>
    <row r="30">
      <c r="A30" s="4">
        <f t="shared" ref="A30:H30" si="4">AVERAGE(A17:A28)</f>
        <v>40.898</v>
      </c>
      <c r="B30" s="4">
        <f t="shared" si="4"/>
        <v>48.162</v>
      </c>
      <c r="C30" s="4">
        <f t="shared" si="4"/>
        <v>41.427</v>
      </c>
      <c r="D30" s="4">
        <f t="shared" si="4"/>
        <v>44.026</v>
      </c>
      <c r="E30" s="4">
        <f t="shared" si="4"/>
        <v>42.033</v>
      </c>
      <c r="F30" s="4">
        <f t="shared" si="4"/>
        <v>47.591</v>
      </c>
      <c r="G30" s="4">
        <f t="shared" si="4"/>
        <v>41.455</v>
      </c>
      <c r="H30" s="4">
        <f t="shared" si="4"/>
        <v>48.54</v>
      </c>
    </row>
    <row r="31">
      <c r="A31" s="4">
        <f t="shared" ref="A31:H31" si="5">STDEV(A19:A28)</f>
        <v>0.8120727937</v>
      </c>
      <c r="B31" s="4">
        <f t="shared" si="5"/>
        <v>1.109001553</v>
      </c>
      <c r="C31" s="4">
        <f t="shared" si="5"/>
        <v>0.9820392615</v>
      </c>
      <c r="D31" s="4">
        <f t="shared" si="5"/>
        <v>1.57498642</v>
      </c>
      <c r="E31" s="4">
        <f t="shared" si="5"/>
        <v>1.044254652</v>
      </c>
      <c r="F31" s="4">
        <f t="shared" si="5"/>
        <v>1.106390026</v>
      </c>
      <c r="G31" s="4">
        <f t="shared" si="5"/>
        <v>0.8343626976</v>
      </c>
      <c r="H31" s="4">
        <f t="shared" si="5"/>
        <v>1.117855089</v>
      </c>
    </row>
  </sheetData>
  <drawing r:id="rId1"/>
</worksheet>
</file>