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3D prints\kinetic sculpture\"/>
    </mc:Choice>
  </mc:AlternateContent>
  <xr:revisionPtr revIDLastSave="0" documentId="13_ncr:1_{D6357470-B5C6-4590-B49C-70946B6F2923}" xr6:coauthVersionLast="45" xr6:coauthVersionMax="45" xr10:uidLastSave="{00000000-0000-0000-0000-000000000000}"/>
  <bookViews>
    <workbookView xWindow="-108" yWindow="-108" windowWidth="23256" windowHeight="12576" xr2:uid="{15E97423-4851-42DB-9B6D-2F717DA274BA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4" i="1" l="1"/>
  <c r="E33" i="1"/>
  <c r="E32" i="1"/>
  <c r="E31" i="1"/>
  <c r="E30" i="1"/>
  <c r="E29" i="1"/>
  <c r="E28" i="1"/>
  <c r="E27" i="1"/>
  <c r="E26" i="1"/>
  <c r="E25" i="1"/>
  <c r="E24" i="1"/>
  <c r="E23" i="1"/>
  <c r="E18" i="1"/>
  <c r="E13" i="1"/>
  <c r="E12" i="1"/>
  <c r="E11" i="1"/>
  <c r="E10" i="1"/>
  <c r="E9" i="1"/>
  <c r="E8" i="1"/>
  <c r="E7" i="1"/>
  <c r="E6" i="1"/>
  <c r="E5" i="1"/>
  <c r="E4" i="1"/>
  <c r="E2" i="1"/>
  <c r="E3" i="1"/>
  <c r="E36" i="1" l="1"/>
  <c r="E15" i="1"/>
</calcChain>
</file>

<file path=xl/sharedStrings.xml><?xml version="1.0" encoding="utf-8"?>
<sst xmlns="http://schemas.openxmlformats.org/spreadsheetml/2006/main" count="40" uniqueCount="23">
  <si>
    <t>https://www.123-3d.nl/123-3D-NEMA17-stappenmotor-1-8-graden-per-stap-40-mm-lang-4-08-kg-cm-SL42S240A105-0524-i3421-t14804.html</t>
  </si>
  <si>
    <t>https://www.123-3d.nl/123-3D-GT2-Pulley-hoge-resolutie-6-mm-riem-60-tanden-8-mm-as-i2572-t14819.html</t>
  </si>
  <si>
    <t>https://www.123-3d.nl/123-3D-GT2-Pulley-hoge-resolutie-6-mm-riem-16-tanden-5-mm-as-14-mm-hoog-6GT2DR16T5MMD-i2114-t14815.html</t>
  </si>
  <si>
    <t>https://www.123-3d.nl/123-3D-Metaalschroef-inbus-M3x20-cilinderkop-verzinkt-50-stuks-i1175-t3122.html</t>
  </si>
  <si>
    <t>https://www.123-3d.nl/123-3D-Metaalschroef-inbus-M3x12-cilinderkop-verzinkt-50-stuks-i1173-t3122.html</t>
  </si>
  <si>
    <t>https://www.123-3d.nl/123-3D-Zeskantmoer-verzinkt-M3-100-stuks-i130-t3042.html</t>
  </si>
  <si>
    <t>https://www.123-3d.nl/123-3D-Kogellager-608ZZ-DME00003-i20-t13131.html</t>
  </si>
  <si>
    <t>https://www.123-3d.nl/123-3D-Filament-wit-1-75-mm-PETG-1-kg-Jupiter-serie-DFE02013c-i1907-t7395.html</t>
  </si>
  <si>
    <t>https://www.123-3d.nl/123-3D-Lineaire-as-staaf-gehard-en-geslepen-met-chroomlaag-8x250-mm-i1775-t13814.html</t>
  </si>
  <si>
    <t>https://www.conrad.nl/p/voltcraft-eco-lipo-1000-modelbouw-oplader-230-v-1-a-li-poly-1460626</t>
  </si>
  <si>
    <t>https://www.kiwi-electronics.nl/panel-mount-usb-b-naar-micro-b-kabel?lang=en</t>
  </si>
  <si>
    <t>https://opencircuit.shop/Product/Pololu-Universal-Aluminum-Mounting-Hub-8mm</t>
  </si>
  <si>
    <t>https://www.tinytronics.nl/shop/en/batteries/other/li-ionli-po-protection-circuit-(bms)-3s</t>
  </si>
  <si>
    <t>BMS</t>
  </si>
  <si>
    <t>Stepper</t>
  </si>
  <si>
    <t>pulley 60 teeth</t>
  </si>
  <si>
    <t>pulley 16 teeth</t>
  </si>
  <si>
    <t>mounting hub</t>
  </si>
  <si>
    <t>laser cutting</t>
  </si>
  <si>
    <t>additional</t>
  </si>
  <si>
    <t>china</t>
  </si>
  <si>
    <t>123-3d</t>
  </si>
  <si>
    <t>https://www.aliexpress.com/item/32950478691.html?spm=a2g0o.productlist.0.0.65344bb2mcdIIR&amp;algo_pvid=ccf70b38-712b-4186-81e2-0b8626f4f757&amp;algo_expid=ccf70b38-712b-4186-81e2-0b8626f4f757-0&amp;btsid=2100bb5116047869107276640e23cb&amp;ws_ab_test=searchweb0_0,searchweb201602_,searchweb201603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</si>
</sst>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123-3d.nl/123-3D-Kogellager-608ZZ-DME00003-i20-t13131.html" TargetMode="External"/><Relationship Id="rId13" Type="http://schemas.openxmlformats.org/officeDocument/2006/relationships/hyperlink" Target="https://www.123-3d.nl/123-3D-GT2-Pulley-hoge-resolutie-6-mm-riem-60-tanden-8-mm-as-i2572-t14819.html" TargetMode="External"/><Relationship Id="rId18" Type="http://schemas.openxmlformats.org/officeDocument/2006/relationships/hyperlink" Target="https://www.123-3d.nl/123-3D-Zeskantmoer-verzinkt-M3-100-stuks-i130-t3042.html" TargetMode="External"/><Relationship Id="rId3" Type="http://schemas.openxmlformats.org/officeDocument/2006/relationships/hyperlink" Target="https://www.123-3d.nl/123-3D-NEMA17-stappenmotor-1-8-graden-per-stap-40-mm-lang-4-08-kg-cm-SL42S240A105-0524-i3421-t14804.html" TargetMode="External"/><Relationship Id="rId21" Type="http://schemas.openxmlformats.org/officeDocument/2006/relationships/hyperlink" Target="https://www.123-3d.nl/123-3D-Lineaire-as-staaf-gehard-en-geslepen-met-chroomlaag-8x250-mm-i1775-t13814.html" TargetMode="External"/><Relationship Id="rId7" Type="http://schemas.openxmlformats.org/officeDocument/2006/relationships/hyperlink" Target="https://www.123-3d.nl/123-3D-Zeskantmoer-verzinkt-M3-100-stuks-i130-t3042.html" TargetMode="External"/><Relationship Id="rId12" Type="http://schemas.openxmlformats.org/officeDocument/2006/relationships/hyperlink" Target="https://www.conrad.nl/p/voltcraft-eco-lipo-1000-modelbouw-oplader-230-v-1-a-li-poly-1460626" TargetMode="External"/><Relationship Id="rId17" Type="http://schemas.openxmlformats.org/officeDocument/2006/relationships/hyperlink" Target="https://www.123-3d.nl/123-3D-Metaalschroef-inbus-M3x12-cilinderkop-verzinkt-50-stuks-i1173-t3122.html" TargetMode="External"/><Relationship Id="rId2" Type="http://schemas.openxmlformats.org/officeDocument/2006/relationships/hyperlink" Target="https://opencircuit.shop/Product/Pololu-Universal-Aluminum-Mounting-Hub-8mm" TargetMode="External"/><Relationship Id="rId16" Type="http://schemas.openxmlformats.org/officeDocument/2006/relationships/hyperlink" Target="https://www.123-3d.nl/123-3D-Metaalschroef-inbus-M3x20-cilinderkop-verzinkt-50-stuks-i1175-t3122.html" TargetMode="External"/><Relationship Id="rId20" Type="http://schemas.openxmlformats.org/officeDocument/2006/relationships/hyperlink" Target="https://www.123-3d.nl/123-3D-Filament-wit-1-75-mm-PETG-1-kg-Jupiter-serie-DFE02013c-i1907-t7395.html" TargetMode="External"/><Relationship Id="rId1" Type="http://schemas.openxmlformats.org/officeDocument/2006/relationships/hyperlink" Target="https://www.123-3d.nl/123-3D-GT2-Pulley-hoge-resolutie-6-mm-riem-60-tanden-8-mm-as-i2572-t14819.html" TargetMode="External"/><Relationship Id="rId6" Type="http://schemas.openxmlformats.org/officeDocument/2006/relationships/hyperlink" Target="https://www.123-3d.nl/123-3D-Metaalschroef-inbus-M3x12-cilinderkop-verzinkt-50-stuks-i1173-t3122.html" TargetMode="External"/><Relationship Id="rId11" Type="http://schemas.openxmlformats.org/officeDocument/2006/relationships/hyperlink" Target="https://www.kiwi-electronics.nl/panel-mount-usb-b-naar-micro-b-kabel?lang=en" TargetMode="External"/><Relationship Id="rId5" Type="http://schemas.openxmlformats.org/officeDocument/2006/relationships/hyperlink" Target="https://www.123-3d.nl/123-3D-Metaalschroef-inbus-M3x20-cilinderkop-verzinkt-50-stuks-i1175-t3122.html" TargetMode="External"/><Relationship Id="rId15" Type="http://schemas.openxmlformats.org/officeDocument/2006/relationships/hyperlink" Target="https://www.123-3d.nl/123-3D-NEMA17-stappenmotor-1-8-graden-per-stap-40-mm-lang-4-08-kg-cm-SL42S240A105-0524-i3421-t14804.html" TargetMode="External"/><Relationship Id="rId10" Type="http://schemas.openxmlformats.org/officeDocument/2006/relationships/hyperlink" Target="https://www.123-3d.nl/123-3D-Lineaire-as-staaf-gehard-en-geslepen-met-chroomlaag-8x250-mm-i1775-t13814.html" TargetMode="External"/><Relationship Id="rId19" Type="http://schemas.openxmlformats.org/officeDocument/2006/relationships/hyperlink" Target="https://www.123-3d.nl/123-3D-Kogellager-608ZZ-DME00003-i20-t13131.html" TargetMode="External"/><Relationship Id="rId4" Type="http://schemas.openxmlformats.org/officeDocument/2006/relationships/hyperlink" Target="https://www.123-3d.nl/123-3D-GT2-Pulley-hoge-resolutie-6-mm-riem-16-tanden-5-mm-as-14-mm-hoog-6GT2DR16T5MMD-i2114-t14815.html" TargetMode="External"/><Relationship Id="rId9" Type="http://schemas.openxmlformats.org/officeDocument/2006/relationships/hyperlink" Target="https://www.123-3d.nl/123-3D-Filament-wit-1-75-mm-PETG-1-kg-Jupiter-serie-DFE02013c-i1907-t7395.html" TargetMode="External"/><Relationship Id="rId14" Type="http://schemas.openxmlformats.org/officeDocument/2006/relationships/hyperlink" Target="https://opencircuit.shop/Product/Pololu-Universal-Aluminum-Mounting-Hub-8mm" TargetMode="External"/><Relationship Id="rId22" Type="http://schemas.openxmlformats.org/officeDocument/2006/relationships/hyperlink" Target="https://www.kiwi-electronics.nl/panel-mount-usb-b-naar-micro-b-kabel?lang=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E8515-C9DC-4050-907F-A84EA9DD7C8D}">
  <dimension ref="A1:F36"/>
  <sheetViews>
    <sheetView tabSelected="1" workbookViewId="0">
      <selection activeCell="D4" sqref="D4"/>
    </sheetView>
  </sheetViews>
  <sheetFormatPr defaultRowHeight="14.4" x14ac:dyDescent="0.3"/>
  <cols>
    <col min="2" max="2" width="13.109375" bestFit="1" customWidth="1"/>
    <col min="5" max="5" width="10" bestFit="1" customWidth="1"/>
  </cols>
  <sheetData>
    <row r="1" spans="1:6" x14ac:dyDescent="0.3">
      <c r="A1" t="s">
        <v>21</v>
      </c>
    </row>
    <row r="2" spans="1:6" x14ac:dyDescent="0.3">
      <c r="A2">
        <v>1</v>
      </c>
      <c r="B2" t="s">
        <v>13</v>
      </c>
      <c r="C2">
        <v>4.5</v>
      </c>
      <c r="D2">
        <v>2.95</v>
      </c>
      <c r="E2">
        <f>C2*A2+D2</f>
        <v>7.45</v>
      </c>
      <c r="F2" s="1" t="s">
        <v>12</v>
      </c>
    </row>
    <row r="3" spans="1:6" x14ac:dyDescent="0.3">
      <c r="A3">
        <v>2</v>
      </c>
      <c r="B3" t="s">
        <v>14</v>
      </c>
      <c r="C3">
        <v>12.5</v>
      </c>
      <c r="D3">
        <v>6.95</v>
      </c>
      <c r="E3">
        <f>C3*A3+D3</f>
        <v>31.95</v>
      </c>
      <c r="F3" s="1" t="s">
        <v>0</v>
      </c>
    </row>
    <row r="4" spans="1:6" x14ac:dyDescent="0.3">
      <c r="A4">
        <v>1</v>
      </c>
      <c r="B4" t="s">
        <v>15</v>
      </c>
      <c r="C4">
        <v>10</v>
      </c>
      <c r="D4">
        <v>0</v>
      </c>
      <c r="E4">
        <f>C4*A4+D4</f>
        <v>10</v>
      </c>
      <c r="F4" s="1" t="s">
        <v>1</v>
      </c>
    </row>
    <row r="5" spans="1:6" x14ac:dyDescent="0.3">
      <c r="A5">
        <v>2</v>
      </c>
      <c r="B5" t="s">
        <v>16</v>
      </c>
      <c r="C5">
        <v>6</v>
      </c>
      <c r="D5">
        <v>0</v>
      </c>
      <c r="E5">
        <f>C5*A5+D5</f>
        <v>12</v>
      </c>
      <c r="F5" s="1" t="s">
        <v>2</v>
      </c>
    </row>
    <row r="6" spans="1:6" x14ac:dyDescent="0.3">
      <c r="A6">
        <v>1</v>
      </c>
      <c r="B6" t="s">
        <v>17</v>
      </c>
      <c r="C6">
        <v>8</v>
      </c>
      <c r="D6">
        <v>2.95</v>
      </c>
      <c r="E6">
        <f>C6*A6+D6</f>
        <v>10.95</v>
      </c>
      <c r="F6" s="1" t="s">
        <v>11</v>
      </c>
    </row>
    <row r="7" spans="1:6" x14ac:dyDescent="0.3">
      <c r="A7">
        <v>3</v>
      </c>
      <c r="C7">
        <v>2.75</v>
      </c>
      <c r="D7">
        <v>0</v>
      </c>
      <c r="E7">
        <f>C7*A7+D7</f>
        <v>8.25</v>
      </c>
      <c r="F7" s="1" t="s">
        <v>3</v>
      </c>
    </row>
    <row r="8" spans="1:6" x14ac:dyDescent="0.3">
      <c r="A8">
        <v>2</v>
      </c>
      <c r="C8">
        <v>2.25</v>
      </c>
      <c r="D8">
        <v>0</v>
      </c>
      <c r="E8">
        <f>C8*A8+D8</f>
        <v>4.5</v>
      </c>
      <c r="F8" s="1" t="s">
        <v>4</v>
      </c>
    </row>
    <row r="9" spans="1:6" x14ac:dyDescent="0.3">
      <c r="A9">
        <v>2</v>
      </c>
      <c r="C9">
        <v>2.5</v>
      </c>
      <c r="D9">
        <v>0</v>
      </c>
      <c r="E9">
        <f>C9*A9+D9</f>
        <v>5</v>
      </c>
      <c r="F9" s="1" t="s">
        <v>5</v>
      </c>
    </row>
    <row r="10" spans="1:6" x14ac:dyDescent="0.3">
      <c r="A10">
        <v>4</v>
      </c>
      <c r="C10">
        <v>0.75</v>
      </c>
      <c r="D10">
        <v>0</v>
      </c>
      <c r="E10">
        <f>C10*A10+D10</f>
        <v>3</v>
      </c>
      <c r="F10" s="1" t="s">
        <v>6</v>
      </c>
    </row>
    <row r="11" spans="1:6" x14ac:dyDescent="0.3">
      <c r="A11">
        <v>1</v>
      </c>
      <c r="C11">
        <v>27.5</v>
      </c>
      <c r="D11">
        <v>0</v>
      </c>
      <c r="E11">
        <f>C11*A11+D11</f>
        <v>27.5</v>
      </c>
      <c r="F11" s="1" t="s">
        <v>7</v>
      </c>
    </row>
    <row r="12" spans="1:6" x14ac:dyDescent="0.3">
      <c r="A12">
        <v>1</v>
      </c>
      <c r="C12">
        <v>12.5</v>
      </c>
      <c r="D12">
        <v>0</v>
      </c>
      <c r="E12">
        <f>C12*A12+D12</f>
        <v>12.5</v>
      </c>
      <c r="F12" s="1" t="s">
        <v>8</v>
      </c>
    </row>
    <row r="13" spans="1:6" x14ac:dyDescent="0.3">
      <c r="A13">
        <v>2</v>
      </c>
      <c r="C13">
        <v>5.95</v>
      </c>
      <c r="D13">
        <v>2.95</v>
      </c>
      <c r="E13">
        <f>C13*A13+D13</f>
        <v>14.850000000000001</v>
      </c>
      <c r="F13" s="1" t="s">
        <v>10</v>
      </c>
    </row>
    <row r="14" spans="1:6" x14ac:dyDescent="0.3">
      <c r="E14">
        <v>100</v>
      </c>
      <c r="F14" t="s">
        <v>18</v>
      </c>
    </row>
    <row r="15" spans="1:6" x14ac:dyDescent="0.3">
      <c r="E15">
        <f>SUM(E2:E14)</f>
        <v>247.95</v>
      </c>
    </row>
    <row r="17" spans="1:6" x14ac:dyDescent="0.3">
      <c r="A17" t="s">
        <v>19</v>
      </c>
    </row>
    <row r="18" spans="1:6" x14ac:dyDescent="0.3">
      <c r="A18">
        <v>1</v>
      </c>
      <c r="C18">
        <v>13.99</v>
      </c>
      <c r="D18">
        <v>6.95</v>
      </c>
      <c r="E18">
        <f>C18*A18+D18</f>
        <v>20.94</v>
      </c>
      <c r="F18" s="1" t="s">
        <v>9</v>
      </c>
    </row>
    <row r="22" spans="1:6" x14ac:dyDescent="0.3">
      <c r="A22" t="s">
        <v>20</v>
      </c>
    </row>
    <row r="23" spans="1:6" x14ac:dyDescent="0.3">
      <c r="A23">
        <v>1</v>
      </c>
      <c r="B23" t="s">
        <v>13</v>
      </c>
      <c r="C23">
        <v>4.5</v>
      </c>
      <c r="D23">
        <v>2.95</v>
      </c>
      <c r="E23">
        <f>C23*A23+D23</f>
        <v>7.45</v>
      </c>
      <c r="F23" s="1" t="s">
        <v>12</v>
      </c>
    </row>
    <row r="24" spans="1:6" x14ac:dyDescent="0.3">
      <c r="A24">
        <v>2</v>
      </c>
      <c r="B24" t="s">
        <v>14</v>
      </c>
      <c r="C24">
        <v>12.5</v>
      </c>
      <c r="D24">
        <v>6.95</v>
      </c>
      <c r="E24">
        <f>C24*A24+D24</f>
        <v>31.95</v>
      </c>
      <c r="F24" s="1" t="s">
        <v>0</v>
      </c>
    </row>
    <row r="25" spans="1:6" x14ac:dyDescent="0.3">
      <c r="A25">
        <v>1</v>
      </c>
      <c r="B25" t="s">
        <v>15</v>
      </c>
      <c r="C25">
        <v>1</v>
      </c>
      <c r="D25">
        <v>2.2200000000000002</v>
      </c>
      <c r="E25">
        <f>C25*A25+D25</f>
        <v>3.22</v>
      </c>
      <c r="F25" s="1" t="s">
        <v>1</v>
      </c>
    </row>
    <row r="26" spans="1:6" x14ac:dyDescent="0.3">
      <c r="A26">
        <v>2</v>
      </c>
      <c r="B26" t="s">
        <v>16</v>
      </c>
      <c r="C26">
        <v>0.7</v>
      </c>
      <c r="D26">
        <v>2.2200000000000002</v>
      </c>
      <c r="E26">
        <f>C26*A26+D26</f>
        <v>3.62</v>
      </c>
      <c r="F26" s="1" t="s">
        <v>22</v>
      </c>
    </row>
    <row r="27" spans="1:6" x14ac:dyDescent="0.3">
      <c r="A27">
        <v>1</v>
      </c>
      <c r="B27" t="s">
        <v>17</v>
      </c>
      <c r="C27">
        <v>8</v>
      </c>
      <c r="D27">
        <v>2.95</v>
      </c>
      <c r="E27">
        <f>C27*A27+D27</f>
        <v>10.95</v>
      </c>
      <c r="F27" s="1" t="s">
        <v>11</v>
      </c>
    </row>
    <row r="28" spans="1:6" x14ac:dyDescent="0.3">
      <c r="A28">
        <v>3</v>
      </c>
      <c r="C28">
        <v>2.75</v>
      </c>
      <c r="D28">
        <v>0</v>
      </c>
      <c r="E28">
        <f>C28*A28+D28</f>
        <v>8.25</v>
      </c>
      <c r="F28" s="1" t="s">
        <v>3</v>
      </c>
    </row>
    <row r="29" spans="1:6" x14ac:dyDescent="0.3">
      <c r="A29">
        <v>2</v>
      </c>
      <c r="C29">
        <v>2.25</v>
      </c>
      <c r="E29">
        <f>C29*A29+D29</f>
        <v>4.5</v>
      </c>
      <c r="F29" s="1" t="s">
        <v>4</v>
      </c>
    </row>
    <row r="30" spans="1:6" x14ac:dyDescent="0.3">
      <c r="A30">
        <v>2</v>
      </c>
      <c r="C30">
        <v>2.5</v>
      </c>
      <c r="E30">
        <f>C30*A30+D30</f>
        <v>5</v>
      </c>
      <c r="F30" s="1" t="s">
        <v>5</v>
      </c>
    </row>
    <row r="31" spans="1:6" x14ac:dyDescent="0.3">
      <c r="A31">
        <v>4</v>
      </c>
      <c r="C31">
        <v>0.75</v>
      </c>
      <c r="E31">
        <f>C31*A31+D31</f>
        <v>3</v>
      </c>
      <c r="F31" s="1" t="s">
        <v>6</v>
      </c>
    </row>
    <row r="32" spans="1:6" x14ac:dyDescent="0.3">
      <c r="A32">
        <v>1</v>
      </c>
      <c r="C32">
        <v>27.5</v>
      </c>
      <c r="E32">
        <f>C32*A32+D32</f>
        <v>27.5</v>
      </c>
      <c r="F32" s="1" t="s">
        <v>7</v>
      </c>
    </row>
    <row r="33" spans="1:6" x14ac:dyDescent="0.3">
      <c r="A33">
        <v>1</v>
      </c>
      <c r="C33">
        <v>4</v>
      </c>
      <c r="E33">
        <f>C33*A33+D33</f>
        <v>4</v>
      </c>
      <c r="F33" s="1" t="s">
        <v>8</v>
      </c>
    </row>
    <row r="34" spans="1:6" x14ac:dyDescent="0.3">
      <c r="A34">
        <v>2</v>
      </c>
      <c r="C34">
        <v>5.95</v>
      </c>
      <c r="D34">
        <v>2.95</v>
      </c>
      <c r="E34">
        <f>C34*A34+D34</f>
        <v>14.850000000000001</v>
      </c>
      <c r="F34" s="1" t="s">
        <v>10</v>
      </c>
    </row>
    <row r="35" spans="1:6" x14ac:dyDescent="0.3">
      <c r="E35">
        <v>100</v>
      </c>
      <c r="F35" t="s">
        <v>18</v>
      </c>
    </row>
    <row r="36" spans="1:6" x14ac:dyDescent="0.3">
      <c r="E36">
        <f>SUM(E23:E35)</f>
        <v>224.29</v>
      </c>
    </row>
  </sheetData>
  <hyperlinks>
    <hyperlink ref="F4" r:id="rId1" xr:uid="{8B5A1E76-F0EA-4715-8531-F00DA18C8E49}"/>
    <hyperlink ref="F6" r:id="rId2" xr:uid="{5E47D94F-74DA-4DD2-8657-8CB3904F0BF9}"/>
    <hyperlink ref="F3" r:id="rId3" xr:uid="{4D4B77E1-719C-4EF9-910E-86D5176401D8}"/>
    <hyperlink ref="F5" r:id="rId4" xr:uid="{73F27D74-414C-445F-92E1-21272DEC4117}"/>
    <hyperlink ref="F7" r:id="rId5" xr:uid="{C1347AFD-FCEB-4052-BEC5-0CC04EEF655A}"/>
    <hyperlink ref="F8" r:id="rId6" xr:uid="{2256C18B-6B1D-454A-B402-25BA2372F562}"/>
    <hyperlink ref="F9" r:id="rId7" xr:uid="{9FC8E52F-F40C-45A9-B08D-1C1201734398}"/>
    <hyperlink ref="F10" r:id="rId8" xr:uid="{0AFA7486-5B6B-4B98-B5A7-12A032541C9C}"/>
    <hyperlink ref="F11" r:id="rId9" xr:uid="{552BF694-4FE5-4988-B5C9-707769CAB555}"/>
    <hyperlink ref="F12" r:id="rId10" xr:uid="{212F6EF0-314F-4DF3-9851-CB2501B34B0B}"/>
    <hyperlink ref="F13" r:id="rId11" xr:uid="{A3E47A1C-9368-47CB-A89A-C7AFF9BBC6B3}"/>
    <hyperlink ref="F18" r:id="rId12" xr:uid="{FE31AF36-9ECD-4B97-A0BC-C228A8DBFA23}"/>
    <hyperlink ref="F25" r:id="rId13" xr:uid="{2E1DF2B4-1C8C-4321-9F33-B674349C6AD6}"/>
    <hyperlink ref="F27" r:id="rId14" xr:uid="{24389A14-DE29-4A48-9E4C-DC581777F535}"/>
    <hyperlink ref="F24" r:id="rId15" xr:uid="{7CE50B72-18BE-41C8-8BF4-0F68549E32DD}"/>
    <hyperlink ref="F28" r:id="rId16" xr:uid="{10CE1153-1108-496F-BE67-50B3D620A5DE}"/>
    <hyperlink ref="F29" r:id="rId17" xr:uid="{16011DF1-AAEC-421A-B96E-C6901DEF4D69}"/>
    <hyperlink ref="F30" r:id="rId18" xr:uid="{50D09E91-D52E-476C-8477-6DBDC67C7E07}"/>
    <hyperlink ref="F31" r:id="rId19" xr:uid="{00A7C69F-3D74-43B2-AA9E-01C6374E6304}"/>
    <hyperlink ref="F32" r:id="rId20" xr:uid="{37FACF0C-640D-4D6A-B92C-57333D374D35}"/>
    <hyperlink ref="F33" r:id="rId21" xr:uid="{909DADAB-14DE-4849-A1D7-6131689321B6}"/>
    <hyperlink ref="F34" r:id="rId22" xr:uid="{E2F7873F-DE00-45B2-9AE0-BB5F5636F63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Martijn</dc:creator>
  <cp:lastModifiedBy>Martijn</cp:lastModifiedBy>
  <dcterms:created xsi:type="dcterms:W3CDTF">2020-11-01T12:56:50Z</dcterms:created>
  <dcterms:modified xsi:type="dcterms:W3CDTF">2020-11-07T22:24:18Z</dcterms:modified>
</cp:coreProperties>
</file>