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\GIT\ESP32-DRONE\ESP32-DRONE\"/>
    </mc:Choice>
  </mc:AlternateContent>
  <xr:revisionPtr revIDLastSave="0" documentId="13_ncr:1_{664BCAE1-E5CC-4361-A70E-0286F34156F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2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<sst xmlns="http://schemas.openxmlformats.org/spreadsheetml/2006/main" count="88" uniqueCount="70">
  <si>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</si>
  <si>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</si>
  <si>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</si>
  <si>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</si>
  <si>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</si>
  <si>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</si>
  <si>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</si>
  <si>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</si>
  <si>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</si>
  <si>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</si>
  <si>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</si>
  <si>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</si>
  <si>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</si>
  <si>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</si>
  <si>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T-Motor Velox V45A Lite 4in1 ESC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</si>
  <si>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</si>
  <si>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</si>
  <si>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</si>
  <si>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</si>
  <si>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</si>
  <si>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</si>
  <si>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</si>
  <si>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</si>
  <si>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</si>
  <si>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</si>
  <si>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</si>
  <si>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</si>
  <si>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</si>
  <si>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</si>
  <si>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</si>
  <si>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</si>
  <si>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https://www.speedybee.com/speedybee-bls-60a-30x30-4-in-1-esc/</t>
  </si>
  <si>
    <t>https://github.com/espressif/arduino-esp32
https://docs.espressif.com/projects/arduino-esp32/en/latest/installing.html</t>
  </si>
  <si>
    <t>https://randomnerdtutorials.com/esp32-mpu-6050-accelerometer-gyroscope-arduino/</t>
  </si>
  <si>
    <t>https://esc-configurator.com/</t>
  </si>
  <si>
    <t>ESP32 pin</t>
  </si>
  <si>
    <t>MPU6050</t>
  </si>
  <si>
    <t>GND</t>
  </si>
  <si>
    <t>Overige</t>
  </si>
  <si>
    <t>DOIT ESP32 DEVKIT V1</t>
  </si>
  <si>
    <t>EN</t>
  </si>
  <si>
    <t>UP</t>
  </si>
  <si>
    <t>D34</t>
  </si>
  <si>
    <t>D35</t>
  </si>
  <si>
    <t>D32</t>
  </si>
  <si>
    <t>D33</t>
  </si>
  <si>
    <t>D25</t>
  </si>
  <si>
    <t>D26</t>
  </si>
  <si>
    <t>D27</t>
  </si>
  <si>
    <t>D24</t>
  </si>
  <si>
    <t>D12</t>
  </si>
  <si>
    <t>D13</t>
  </si>
  <si>
    <t>VIN</t>
  </si>
  <si>
    <t>D23</t>
  </si>
  <si>
    <t>D22</t>
  </si>
  <si>
    <t>TXD</t>
  </si>
  <si>
    <t>RXD</t>
  </si>
  <si>
    <t>D21</t>
  </si>
  <si>
    <t>D19</t>
  </si>
  <si>
    <t>D18</t>
  </si>
  <si>
    <t>D5</t>
  </si>
  <si>
    <t>TX2</t>
  </si>
  <si>
    <t>RX2</t>
  </si>
  <si>
    <t>D4</t>
  </si>
  <si>
    <t>D2</t>
  </si>
  <si>
    <t>D15</t>
  </si>
  <si>
    <t>3,3V</t>
  </si>
  <si>
    <t>VCC</t>
  </si>
  <si>
    <t>SCL</t>
  </si>
  <si>
    <t>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</si>
</sst>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30</xdr:col>
      <xdr:colOff>598714</xdr:colOff>
      <xdr:row>21</xdr:row>
      <xdr:rowOff>68037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6393" y="190500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23</xdr:row>
      <xdr:rowOff>1</xdr:rowOff>
    </xdr:from>
    <xdr:to>
      <xdr:col>23</xdr:col>
      <xdr:colOff>361951</xdr:colOff>
      <xdr:row>39</xdr:row>
      <xdr:rowOff>151349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E9BAB0F-D093-39B5-0E0F-BE7988D7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3326" y="4381501"/>
          <a:ext cx="3409950" cy="31993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I13" totalsRowShown="0">
  <autoFilter ref="A2:I13" xr:uid="{3D11C801-3C86-4F2B-AFDA-7808F466C051}"/>
  <tableColumns count="9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B291B0-0495-4888-BB39-C69054B803E4}" name="Tabel2" displayName="Tabel2" ref="A1:B30" totalsRowShown="0">
  <autoFilter ref="A1:B30" xr:uid="{38B291B0-0495-4888-BB39-C69054B803E4}"/>
  <tableColumns count="2">
    <tableColumn id="1" xr3:uid="{3A57D1F5-7C36-431E-AC5A-4D19C204CC14}" name="ESP32 pin"/>
    <tableColumn id="2" xr3:uid="{D65486AE-B255-4541-91FD-08EEE506DE13}" name="MPU60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I3" sqref="I3"/>
    </sheetView>
  </sheetViews>
  <sheetFormatPr defaultRowHeight="15" x14ac:dyDescent="0.25"/>
  <cols>
    <col min="1" max="1" width="30.8554687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</cols>
  <sheetData>
    <row r="1" spans="1:9" ht="33" customHeight="1" x14ac:dyDescent="0.25">
      <c r="E1" s="2">
        <f>SUM(Tabel1[Totaal prijs])</f>
        <v>173.9</v>
      </c>
    </row>
    <row r="2" spans="1:9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15</v>
      </c>
      <c r="G2" t="s">
        <v>20</v>
      </c>
      <c r="H2" t="s">
        <v>30</v>
      </c>
      <c r="I2" t="s">
        <v>38</v>
      </c>
    </row>
    <row r="3" spans="1:9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16</v>
      </c>
      <c r="G3" t="s">
        <v>22</v>
      </c>
      <c r="H3" s="4" t="s">
        <v>32</v>
      </c>
      <c r="I3" t="s">
        <v>39</v>
      </c>
    </row>
    <row r="4" spans="1:9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16</v>
      </c>
      <c r="G4" t="s">
        <v>23</v>
      </c>
      <c r="H4" t="s">
        <v>33</v>
      </c>
    </row>
    <row r="5" spans="1:9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16</v>
      </c>
      <c r="G5" t="s">
        <v>24</v>
      </c>
    </row>
    <row r="6" spans="1:9" x14ac:dyDescent="0.25">
      <c r="A6" t="s">
        <v>8</v>
      </c>
      <c r="B6" t="s">
        <v>10</v>
      </c>
      <c r="C6">
        <v>1</v>
      </c>
      <c r="D6">
        <v>11</v>
      </c>
      <c r="E6" s="1">
        <f t="shared" ref="E6:E13" si="1">SUM(C6*D6)</f>
        <v>11</v>
      </c>
      <c r="F6" s="3" t="s">
        <v>16</v>
      </c>
      <c r="G6" t="s">
        <v>25</v>
      </c>
    </row>
    <row r="7" spans="1:9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16</v>
      </c>
      <c r="G7" t="s">
        <v>26</v>
      </c>
    </row>
    <row r="8" spans="1:9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16</v>
      </c>
      <c r="G8" t="s">
        <v>27</v>
      </c>
    </row>
    <row r="9" spans="1:9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16</v>
      </c>
      <c r="G9" t="s">
        <v>28</v>
      </c>
    </row>
    <row r="10" spans="1:9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16</v>
      </c>
      <c r="G10" t="s">
        <v>29</v>
      </c>
    </row>
    <row r="11" spans="1:9" x14ac:dyDescent="0.25">
      <c r="E11" s="1">
        <f t="shared" si="1"/>
        <v>0</v>
      </c>
      <c r="F11" s="3"/>
    </row>
    <row r="12" spans="1:9" x14ac:dyDescent="0.25">
      <c r="A12" t="s">
        <v>14</v>
      </c>
      <c r="B12" t="s">
        <v>17</v>
      </c>
      <c r="C12">
        <v>1</v>
      </c>
      <c r="D12">
        <v>52.95</v>
      </c>
      <c r="E12" s="1">
        <f t="shared" si="1"/>
        <v>52.95</v>
      </c>
      <c r="F12" s="3" t="s">
        <v>18</v>
      </c>
    </row>
    <row r="13" spans="1:9" x14ac:dyDescent="0.25">
      <c r="A13" t="s">
        <v>19</v>
      </c>
      <c r="B13" t="s">
        <v>17</v>
      </c>
      <c r="C13">
        <v>1</v>
      </c>
      <c r="D13">
        <v>49.95</v>
      </c>
      <c r="E13" s="1">
        <f t="shared" si="1"/>
        <v>49.95</v>
      </c>
      <c r="F13" s="3" t="s">
        <v>18</v>
      </c>
      <c r="G13" t="s">
        <v>21</v>
      </c>
      <c r="H13" t="s">
        <v>31</v>
      </c>
    </row>
    <row r="19" spans="8:8" x14ac:dyDescent="0.25">
      <c r="H19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:B30"/>
  <sheetViews>
    <sheetView tabSelected="1" zoomScaleNormal="100" workbookViewId="0">
      <selection activeCell="B21" sqref="B21"/>
    </sheetView>
  </sheetViews>
  <sheetFormatPr defaultRowHeight="15" x14ac:dyDescent="0.25"/>
  <cols>
    <col min="1" max="1" width="11.5703125" customWidth="1"/>
    <col min="2" max="2" width="12.5703125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40</v>
      </c>
    </row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43</v>
      </c>
    </row>
    <row r="6" spans="1:2" x14ac:dyDescent="0.25">
      <c r="A6" t="s">
        <v>44</v>
      </c>
    </row>
    <row r="7" spans="1:2" x14ac:dyDescent="0.25">
      <c r="A7" t="s">
        <v>45</v>
      </c>
    </row>
    <row r="8" spans="1:2" x14ac:dyDescent="0.25">
      <c r="A8" t="s">
        <v>46</v>
      </c>
    </row>
    <row r="9" spans="1:2" x14ac:dyDescent="0.25">
      <c r="A9" t="s">
        <v>47</v>
      </c>
    </row>
    <row r="10" spans="1:2" x14ac:dyDescent="0.25">
      <c r="A10" t="s">
        <v>48</v>
      </c>
    </row>
    <row r="11" spans="1:2" x14ac:dyDescent="0.25">
      <c r="A11" t="s">
        <v>49</v>
      </c>
    </row>
    <row r="12" spans="1:2" x14ac:dyDescent="0.25">
      <c r="A12" t="s">
        <v>50</v>
      </c>
    </row>
    <row r="13" spans="1:2" x14ac:dyDescent="0.25">
      <c r="A13" t="s">
        <v>51</v>
      </c>
    </row>
    <row r="14" spans="1:2" x14ac:dyDescent="0.25">
      <c r="A14" t="s">
        <v>37</v>
      </c>
    </row>
    <row r="15" spans="1:2" x14ac:dyDescent="0.25">
      <c r="A15" t="s">
        <v>52</v>
      </c>
    </row>
    <row r="16" spans="1:2" x14ac:dyDescent="0.25">
      <c r="A16" t="s">
        <v>53</v>
      </c>
    </row>
    <row r="17" spans="1:2" x14ac:dyDescent="0.25">
      <c r="A17" t="s">
        <v>54</v>
      </c>
      <c r="B17" t="s">
        <v>68</v>
      </c>
    </row>
    <row r="18" spans="1:2" x14ac:dyDescent="0.25">
      <c r="A18" t="s">
        <v>55</v>
      </c>
    </row>
    <row r="19" spans="1:2" x14ac:dyDescent="0.25">
      <c r="A19" t="s">
        <v>56</v>
      </c>
    </row>
    <row r="20" spans="1:2" x14ac:dyDescent="0.25">
      <c r="A20" t="s">
        <v>57</v>
      </c>
      <c r="B20" t="s">
        <v>69</v>
      </c>
    </row>
    <row r="21" spans="1:2" x14ac:dyDescent="0.25">
      <c r="A21" t="s">
        <v>58</v>
      </c>
    </row>
    <row r="22" spans="1:2" x14ac:dyDescent="0.25">
      <c r="A22" t="s">
        <v>59</v>
      </c>
    </row>
    <row r="23" spans="1:2" x14ac:dyDescent="0.25">
      <c r="A23" t="s">
        <v>60</v>
      </c>
    </row>
    <row r="24" spans="1:2" x14ac:dyDescent="0.25">
      <c r="A24" t="s">
        <v>61</v>
      </c>
    </row>
    <row r="25" spans="1:2" x14ac:dyDescent="0.25">
      <c r="A25" t="s">
        <v>62</v>
      </c>
    </row>
    <row r="26" spans="1:2" x14ac:dyDescent="0.25">
      <c r="A26" t="s">
        <v>63</v>
      </c>
    </row>
    <row r="27" spans="1:2" x14ac:dyDescent="0.25">
      <c r="A27" t="s">
        <v>64</v>
      </c>
    </row>
    <row r="28" spans="1:2" x14ac:dyDescent="0.25">
      <c r="A28" t="s">
        <v>65</v>
      </c>
    </row>
    <row r="29" spans="1:2" x14ac:dyDescent="0.25">
      <c r="A29" t="s">
        <v>37</v>
      </c>
      <c r="B29" t="s">
        <v>67</v>
      </c>
    </row>
    <row r="30" spans="1:2" x14ac:dyDescent="0.25">
      <c r="A30" t="s">
        <v>66</v>
      </c>
      <c r="B30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2024-12-06T17:45:19Z</dcterms:modified>
</cp:coreProperties>
</file>