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ual Studio Projects\TOPX\TOPX\TOPX\Files\"/>
    </mc:Choice>
  </mc:AlternateContent>
  <bookViews>
    <workbookView xWindow="0" yWindow="0" windowWidth="28800" windowHeight="1302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H33" i="1" s="1"/>
  <c r="F33" i="1"/>
  <c r="D34" i="1"/>
  <c r="H34" i="1" s="1"/>
  <c r="F34" i="1"/>
  <c r="D35" i="1"/>
  <c r="F35" i="1"/>
  <c r="H35" i="1" s="1"/>
  <c r="D36" i="1"/>
  <c r="F36" i="1"/>
  <c r="H36" i="1"/>
  <c r="D37" i="1"/>
  <c r="H37" i="1" s="1"/>
  <c r="F37" i="1"/>
  <c r="D38" i="1"/>
  <c r="H38" i="1" s="1"/>
  <c r="F38" i="1"/>
  <c r="D39" i="1"/>
  <c r="F39" i="1"/>
  <c r="H39" i="1" s="1"/>
  <c r="D40" i="1"/>
  <c r="F40" i="1"/>
  <c r="H40" i="1"/>
  <c r="D41" i="1"/>
  <c r="H41" i="1" s="1"/>
  <c r="F41" i="1"/>
  <c r="D42" i="1"/>
  <c r="H42" i="1" s="1"/>
  <c r="F42" i="1"/>
  <c r="D43" i="1"/>
  <c r="F43" i="1"/>
  <c r="H43" i="1" s="1"/>
  <c r="D44" i="1"/>
  <c r="F44" i="1"/>
  <c r="H44" i="1"/>
  <c r="D45" i="1"/>
  <c r="H45" i="1" s="1"/>
  <c r="F45" i="1"/>
  <c r="D46" i="1"/>
  <c r="H46" i="1" s="1"/>
  <c r="F46" i="1"/>
  <c r="D47" i="1"/>
  <c r="F47" i="1"/>
  <c r="H47" i="1" s="1"/>
  <c r="D48" i="1"/>
  <c r="F48" i="1"/>
  <c r="H48" i="1"/>
  <c r="D49" i="1"/>
  <c r="H49" i="1" s="1"/>
  <c r="F49" i="1"/>
  <c r="D50" i="1"/>
  <c r="H50" i="1" s="1"/>
  <c r="F50" i="1"/>
  <c r="D3" i="1"/>
  <c r="F3" i="1"/>
  <c r="H3" i="1"/>
  <c r="D4" i="1"/>
  <c r="H4" i="1" s="1"/>
  <c r="F4" i="1"/>
  <c r="D5" i="1"/>
  <c r="H5" i="1" s="1"/>
  <c r="F5" i="1"/>
  <c r="D6" i="1"/>
  <c r="F6" i="1"/>
  <c r="H6" i="1"/>
  <c r="D7" i="1"/>
  <c r="F7" i="1"/>
  <c r="H7" i="1"/>
  <c r="D8" i="1"/>
  <c r="H8" i="1" s="1"/>
  <c r="F8" i="1"/>
  <c r="D9" i="1"/>
  <c r="H9" i="1" s="1"/>
  <c r="F9" i="1"/>
  <c r="D10" i="1"/>
  <c r="F10" i="1"/>
  <c r="H10" i="1"/>
  <c r="D11" i="1"/>
  <c r="F11" i="1"/>
  <c r="H11" i="1"/>
  <c r="D12" i="1"/>
  <c r="H12" i="1" s="1"/>
  <c r="F12" i="1"/>
  <c r="D13" i="1"/>
  <c r="H13" i="1" s="1"/>
  <c r="F13" i="1"/>
  <c r="D14" i="1"/>
  <c r="F14" i="1"/>
  <c r="H14" i="1"/>
  <c r="D15" i="1"/>
  <c r="F15" i="1"/>
  <c r="H15" i="1"/>
  <c r="D16" i="1"/>
  <c r="H16" i="1" s="1"/>
  <c r="F16" i="1"/>
  <c r="D17" i="1"/>
  <c r="H17" i="1" s="1"/>
  <c r="F17" i="1"/>
  <c r="D18" i="1"/>
  <c r="F18" i="1"/>
  <c r="H18" i="1"/>
  <c r="D19" i="1"/>
  <c r="F19" i="1"/>
  <c r="H19" i="1"/>
  <c r="D20" i="1"/>
  <c r="H20" i="1" s="1"/>
  <c r="F20" i="1"/>
  <c r="D21" i="1"/>
  <c r="H21" i="1" s="1"/>
  <c r="F21" i="1"/>
  <c r="D22" i="1"/>
  <c r="F22" i="1"/>
  <c r="H22" i="1"/>
  <c r="D23" i="1"/>
  <c r="F23" i="1"/>
  <c r="H23" i="1"/>
  <c r="D24" i="1"/>
  <c r="H24" i="1" s="1"/>
  <c r="F24" i="1"/>
  <c r="D25" i="1"/>
  <c r="H25" i="1" s="1"/>
  <c r="F25" i="1"/>
  <c r="D26" i="1"/>
  <c r="F26" i="1"/>
  <c r="H26" i="1"/>
  <c r="D27" i="1"/>
  <c r="F27" i="1"/>
  <c r="H27" i="1"/>
  <c r="D28" i="1"/>
  <c r="H28" i="1" s="1"/>
  <c r="F28" i="1"/>
  <c r="D29" i="1"/>
  <c r="H29" i="1" s="1"/>
  <c r="F29" i="1"/>
  <c r="D30" i="1"/>
  <c r="F30" i="1"/>
  <c r="H30" i="1"/>
  <c r="D31" i="1"/>
  <c r="F31" i="1"/>
  <c r="H31" i="1"/>
  <c r="D32" i="1"/>
  <c r="H32" i="1" s="1"/>
  <c r="F32" i="1"/>
  <c r="H2" i="1"/>
  <c r="D2" i="1"/>
  <c r="F2" i="1"/>
</calcChain>
</file>

<file path=xl/sharedStrings.xml><?xml version="1.0" encoding="utf-8"?>
<sst xmlns="http://schemas.openxmlformats.org/spreadsheetml/2006/main" count="246" uniqueCount="87">
  <si>
    <t>IdentificatieKenmerk</t>
  </si>
  <si>
    <t>Naam</t>
  </si>
  <si>
    <t>Classificatie_Code</t>
  </si>
  <si>
    <t>Classificatie_Omschrijving</t>
  </si>
  <si>
    <t>Classificatie_Bron</t>
  </si>
  <si>
    <t>Classificatie_DatumOfPeriode</t>
  </si>
  <si>
    <t>Dekking_InTijd_Begin</t>
  </si>
  <si>
    <t>Dekking_InTijd_Eind</t>
  </si>
  <si>
    <t>Dekking_GeografischGebied</t>
  </si>
  <si>
    <t>Taal</t>
  </si>
  <si>
    <t>Eventgeschiedenis_DatumOfPeriode</t>
  </si>
  <si>
    <t>Eventgeschiedenis_Type</t>
  </si>
  <si>
    <t>Eventgeschiedenis_VerantwoordelijkeFunctionaris</t>
  </si>
  <si>
    <t>Eventplan_DatumOfPeriode</t>
  </si>
  <si>
    <t>Eventplan_DatumOfPeriode_Type</t>
  </si>
  <si>
    <t>Eventplan_Aanleiding</t>
  </si>
  <si>
    <t>Eventplan_Beschrijving</t>
  </si>
  <si>
    <t>Relatie_Id</t>
  </si>
  <si>
    <t>Relatie_Type</t>
  </si>
  <si>
    <t>Relatie_DatumOfPeriode</t>
  </si>
  <si>
    <t>Context_Actor_IdentificatieKenmerk</t>
  </si>
  <si>
    <t>Context_Actor_AggregatieNiveau</t>
  </si>
  <si>
    <t>Context_Actor_GeautoriseerdeNaam</t>
  </si>
  <si>
    <t>Context_Activiteit_Naam</t>
  </si>
  <si>
    <t>Gebruiksrechten_OmschrijvingVoorwaarden</t>
  </si>
  <si>
    <t>Gebruiksrechten_DatumOfPeriode</t>
  </si>
  <si>
    <t>Vertrouwelijkheid_ClassificatieNiveau</t>
  </si>
  <si>
    <t>Vertrouwelijkheid_DatumOfPeriode</t>
  </si>
  <si>
    <t>Openbaarheid_OmschrijvingBeperkingen</t>
  </si>
  <si>
    <t>Openbaarheid_DatumOfPeriode</t>
  </si>
  <si>
    <t>Integriteit</t>
  </si>
  <si>
    <t>Bestand_Vorm_Redactiegenre</t>
  </si>
  <si>
    <t>Bestand_Formaat_Bestandsnaam</t>
  </si>
  <si>
    <t>Bestand_Formaat_BestandsOmvang</t>
  </si>
  <si>
    <t>Bestand_Formaat_BestandsFormaat</t>
  </si>
  <si>
    <t>Bestand_Formaat_FysiekeIntegriteit_Algoritme</t>
  </si>
  <si>
    <t>Bestand_Formaat_FysiekeIntegriteit_Waarde</t>
  </si>
  <si>
    <t>Bestand_Formaat_FysiekeIntegriteit_DatumEnTijd</t>
  </si>
  <si>
    <t>Bestand_Formaat_DatumAanmaak</t>
  </si>
  <si>
    <t>DossierId</t>
  </si>
  <si>
    <t>Relatie_RelatieId</t>
  </si>
  <si>
    <t>Relatie_TypeRelatie</t>
  </si>
  <si>
    <t>Relatie_DatumOfPperiode</t>
  </si>
  <si>
    <t>Bestand_Formaat_IdentificatieKenmerk</t>
  </si>
  <si>
    <t>5.1</t>
  </si>
  <si>
    <t>5.2</t>
  </si>
  <si>
    <t>5.3</t>
  </si>
  <si>
    <t>5.4</t>
  </si>
  <si>
    <t>9.1</t>
  </si>
  <si>
    <t>9.2</t>
  </si>
  <si>
    <t>11</t>
  </si>
  <si>
    <t>12.1</t>
  </si>
  <si>
    <t>12.2</t>
  </si>
  <si>
    <t>12.4</t>
  </si>
  <si>
    <t>13.1</t>
  </si>
  <si>
    <t>13.2</t>
  </si>
  <si>
    <t>13.4</t>
  </si>
  <si>
    <t>13.3</t>
  </si>
  <si>
    <t>15.1</t>
  </si>
  <si>
    <t>15.2</t>
  </si>
  <si>
    <t>15.3</t>
  </si>
  <si>
    <t>15-C-1-2</t>
  </si>
  <si>
    <t>15-C-1-3</t>
  </si>
  <si>
    <t>15C-1-4.2</t>
  </si>
  <si>
    <t>15C.2.4</t>
  </si>
  <si>
    <t>16.1</t>
  </si>
  <si>
    <t>16.2</t>
  </si>
  <si>
    <t>17.1</t>
  </si>
  <si>
    <t>17.2</t>
  </si>
  <si>
    <t>18.1</t>
  </si>
  <si>
    <t>18.2</t>
  </si>
  <si>
    <t>21.7</t>
  </si>
  <si>
    <t>2</t>
  </si>
  <si>
    <t>19.1</t>
  </si>
  <si>
    <t>21.2</t>
  </si>
  <si>
    <t>21.4</t>
  </si>
  <si>
    <t>21.5</t>
  </si>
  <si>
    <t>21.7.1</t>
  </si>
  <si>
    <t>21.7.2</t>
  </si>
  <si>
    <t>21.7.3</t>
  </si>
  <si>
    <t>21.8</t>
  </si>
  <si>
    <t>21.1</t>
  </si>
  <si>
    <t>[</t>
  </si>
  <si>
    <t>{"TopX": "</t>
  </si>
  <si>
    <t>","TMLO":"</t>
  </si>
  <si>
    <t>"},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</si>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</sst>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H1" sqref="H1:H51"/>
    </sheetView>
  </sheetViews>
  <sheetFormatPr defaultRowHeight="15" x14ac:dyDescent="0.25"/>
  <cols>
    <col min="1" max="1" width="47.42578125" bestFit="1" customWidth="1"/>
    <col min="2" max="2" width="9.140625" style="1"/>
    <col min="3" max="3" width="22.140625" customWidth="1"/>
    <col min="4" max="4" width="27.140625" customWidth="1"/>
    <col min="5" max="5" width="9.140625" style="1"/>
    <col min="6" max="6" width="26.42578125" customWidth="1"/>
    <col min="8" max="8" width="42.42578125" bestFit="1" customWidth="1"/>
  </cols>
  <sheetData>
    <row r="1" spans="1:8" x14ac:dyDescent="0.25">
      <c r="H1" t="s">
        <v>82</v>
      </c>
    </row>
    <row r="2" spans="1:8" x14ac:dyDescent="0.25">
      <c r="A2" t="s">
        <v>0</v>
      </c>
      <c r="B2" s="1" t="s">
        <v>72</v>
      </c>
      <c r="C2" t="s">
        <v>83</v>
      </c>
      <c r="D2" t="str">
        <f>A2</f>
        <v>IdentificatieKenmerk</v>
      </c>
      <c r="E2" s="2" t="s">
        <v>84</v>
      </c>
      <c r="F2" s="1" t="str">
        <f>B2</f>
        <v>2</v>
      </c>
      <c r="G2" s="3" t="s">
        <v>85</v>
      </c>
      <c r="H2" t="str">
        <f>C2&amp;D2&amp;E2&amp;F2&amp;G2</f>
        <v>{"TopX": "IdentificatieKenmerk","TMLO":"2"},</v>
      </c>
    </row>
    <row r="3" spans="1:8" x14ac:dyDescent="0.25">
      <c r="A3" t="s">
        <v>1</v>
      </c>
      <c r="B3" s="1">
        <v>4</v>
      </c>
      <c r="C3" t="s">
        <v>83</v>
      </c>
      <c r="D3" t="str">
        <f t="shared" ref="D3:D32" si="0">A3</f>
        <v>Naam</v>
      </c>
      <c r="E3" s="2" t="s">
        <v>84</v>
      </c>
      <c r="F3" s="1">
        <f t="shared" ref="F3:F32" si="1">B3</f>
        <v>4</v>
      </c>
      <c r="G3" s="3" t="s">
        <v>85</v>
      </c>
      <c r="H3" t="str">
        <f t="shared" ref="H3:H32" si="2">C3&amp;D3&amp;E3&amp;F3&amp;G3</f>
        <v>{"TopX": "Naam","TMLO":"4"},</v>
      </c>
    </row>
    <row r="4" spans="1:8" x14ac:dyDescent="0.25">
      <c r="A4" t="s">
        <v>2</v>
      </c>
      <c r="B4" s="1" t="s">
        <v>44</v>
      </c>
      <c r="C4" t="s">
        <v>83</v>
      </c>
      <c r="D4" t="str">
        <f t="shared" si="0"/>
        <v>Classificatie_Code</v>
      </c>
      <c r="E4" s="2" t="s">
        <v>84</v>
      </c>
      <c r="F4" s="1" t="str">
        <f t="shared" si="1"/>
        <v>5.1</v>
      </c>
      <c r="G4" s="3" t="s">
        <v>85</v>
      </c>
      <c r="H4" t="str">
        <f t="shared" si="2"/>
        <v>{"TopX": "Classificatie_Code","TMLO":"5.1"},</v>
      </c>
    </row>
    <row r="5" spans="1:8" x14ac:dyDescent="0.25">
      <c r="A5" t="s">
        <v>3</v>
      </c>
      <c r="B5" s="1" t="s">
        <v>45</v>
      </c>
      <c r="C5" t="s">
        <v>83</v>
      </c>
      <c r="D5" t="str">
        <f t="shared" si="0"/>
        <v>Classificatie_Omschrijving</v>
      </c>
      <c r="E5" s="2" t="s">
        <v>84</v>
      </c>
      <c r="F5" s="1" t="str">
        <f t="shared" si="1"/>
        <v>5.2</v>
      </c>
      <c r="G5" s="3" t="s">
        <v>85</v>
      </c>
      <c r="H5" t="str">
        <f t="shared" si="2"/>
        <v>{"TopX": "Classificatie_Omschrijving","TMLO":"5.2"},</v>
      </c>
    </row>
    <row r="6" spans="1:8" x14ac:dyDescent="0.25">
      <c r="A6" t="s">
        <v>4</v>
      </c>
      <c r="B6" s="1" t="s">
        <v>46</v>
      </c>
      <c r="C6" t="s">
        <v>83</v>
      </c>
      <c r="D6" t="str">
        <f t="shared" si="0"/>
        <v>Classificatie_Bron</v>
      </c>
      <c r="E6" s="2" t="s">
        <v>84</v>
      </c>
      <c r="F6" s="1" t="str">
        <f t="shared" si="1"/>
        <v>5.3</v>
      </c>
      <c r="G6" s="3" t="s">
        <v>85</v>
      </c>
      <c r="H6" t="str">
        <f t="shared" si="2"/>
        <v>{"TopX": "Classificatie_Bron","TMLO":"5.3"},</v>
      </c>
    </row>
    <row r="7" spans="1:8" x14ac:dyDescent="0.25">
      <c r="A7" t="s">
        <v>5</v>
      </c>
      <c r="B7" s="1" t="s">
        <v>47</v>
      </c>
      <c r="C7" t="s">
        <v>83</v>
      </c>
      <c r="D7" t="str">
        <f t="shared" si="0"/>
        <v>Classificatie_DatumOfPeriode</v>
      </c>
      <c r="E7" s="2" t="s">
        <v>84</v>
      </c>
      <c r="F7" s="1" t="str">
        <f t="shared" si="1"/>
        <v>5.4</v>
      </c>
      <c r="G7" s="3" t="s">
        <v>85</v>
      </c>
      <c r="H7" t="str">
        <f t="shared" si="2"/>
        <v>{"TopX": "Classificatie_DatumOfPeriode","TMLO":"5.4"},</v>
      </c>
    </row>
    <row r="8" spans="1:8" x14ac:dyDescent="0.25">
      <c r="A8" t="s">
        <v>6</v>
      </c>
      <c r="B8" s="1" t="s">
        <v>48</v>
      </c>
      <c r="C8" t="s">
        <v>83</v>
      </c>
      <c r="D8" t="str">
        <f t="shared" si="0"/>
        <v>Dekking_InTijd_Begin</v>
      </c>
      <c r="E8" s="2" t="s">
        <v>84</v>
      </c>
      <c r="F8" s="1" t="str">
        <f t="shared" si="1"/>
        <v>9.1</v>
      </c>
      <c r="G8" s="3" t="s">
        <v>85</v>
      </c>
      <c r="H8" t="str">
        <f t="shared" si="2"/>
        <v>{"TopX": "Dekking_InTijd_Begin","TMLO":"9.1"},</v>
      </c>
    </row>
    <row r="9" spans="1:8" x14ac:dyDescent="0.25">
      <c r="A9" t="s">
        <v>7</v>
      </c>
      <c r="B9" s="1" t="s">
        <v>48</v>
      </c>
      <c r="C9" t="s">
        <v>83</v>
      </c>
      <c r="D9" t="str">
        <f t="shared" si="0"/>
        <v>Dekking_InTijd_Eind</v>
      </c>
      <c r="E9" s="2" t="s">
        <v>84</v>
      </c>
      <c r="F9" s="1" t="str">
        <f t="shared" si="1"/>
        <v>9.1</v>
      </c>
      <c r="G9" s="3" t="s">
        <v>85</v>
      </c>
      <c r="H9" t="str">
        <f t="shared" si="2"/>
        <v>{"TopX": "Dekking_InTijd_Eind","TMLO":"9.1"},</v>
      </c>
    </row>
    <row r="10" spans="1:8" x14ac:dyDescent="0.25">
      <c r="A10" t="s">
        <v>8</v>
      </c>
      <c r="B10" s="1" t="s">
        <v>49</v>
      </c>
      <c r="C10" t="s">
        <v>83</v>
      </c>
      <c r="D10" t="str">
        <f t="shared" si="0"/>
        <v>Dekking_GeografischGebied</v>
      </c>
      <c r="E10" s="2" t="s">
        <v>84</v>
      </c>
      <c r="F10" s="1" t="str">
        <f t="shared" si="1"/>
        <v>9.2</v>
      </c>
      <c r="G10" s="3" t="s">
        <v>85</v>
      </c>
      <c r="H10" t="str">
        <f t="shared" si="2"/>
        <v>{"TopX": "Dekking_GeografischGebied","TMLO":"9.2"},</v>
      </c>
    </row>
    <row r="11" spans="1:8" x14ac:dyDescent="0.25">
      <c r="A11" t="s">
        <v>9</v>
      </c>
      <c r="B11" s="1" t="s">
        <v>50</v>
      </c>
      <c r="C11" t="s">
        <v>83</v>
      </c>
      <c r="D11" t="str">
        <f t="shared" si="0"/>
        <v>Taal</v>
      </c>
      <c r="E11" s="2" t="s">
        <v>84</v>
      </c>
      <c r="F11" s="1" t="str">
        <f t="shared" si="1"/>
        <v>11</v>
      </c>
      <c r="G11" s="3" t="s">
        <v>85</v>
      </c>
      <c r="H11" t="str">
        <f t="shared" si="2"/>
        <v>{"TopX": "Taal","TMLO":"11"},</v>
      </c>
    </row>
    <row r="12" spans="1:8" x14ac:dyDescent="0.25">
      <c r="A12" t="s">
        <v>10</v>
      </c>
      <c r="B12" s="1" t="s">
        <v>51</v>
      </c>
      <c r="C12" t="s">
        <v>83</v>
      </c>
      <c r="D12" t="str">
        <f t="shared" si="0"/>
        <v>Eventgeschiedenis_DatumOfPeriode</v>
      </c>
      <c r="E12" s="2" t="s">
        <v>84</v>
      </c>
      <c r="F12" s="1" t="str">
        <f t="shared" si="1"/>
        <v>12.1</v>
      </c>
      <c r="G12" s="3" t="s">
        <v>85</v>
      </c>
      <c r="H12" t="str">
        <f t="shared" si="2"/>
        <v>{"TopX": "Eventgeschiedenis_DatumOfPeriode","TMLO":"12.1"},</v>
      </c>
    </row>
    <row r="13" spans="1:8" x14ac:dyDescent="0.25">
      <c r="A13" t="s">
        <v>11</v>
      </c>
      <c r="B13" s="1" t="s">
        <v>52</v>
      </c>
      <c r="C13" t="s">
        <v>83</v>
      </c>
      <c r="D13" t="str">
        <f t="shared" si="0"/>
        <v>Eventgeschiedenis_Type</v>
      </c>
      <c r="E13" s="2" t="s">
        <v>84</v>
      </c>
      <c r="F13" s="1" t="str">
        <f t="shared" si="1"/>
        <v>12.2</v>
      </c>
      <c r="G13" s="3" t="s">
        <v>85</v>
      </c>
      <c r="H13" t="str">
        <f t="shared" si="2"/>
        <v>{"TopX": "Eventgeschiedenis_Type","TMLO":"12.2"},</v>
      </c>
    </row>
    <row r="14" spans="1:8" x14ac:dyDescent="0.25">
      <c r="A14" t="s">
        <v>12</v>
      </c>
      <c r="B14" s="1" t="s">
        <v>53</v>
      </c>
      <c r="C14" t="s">
        <v>83</v>
      </c>
      <c r="D14" t="str">
        <f t="shared" si="0"/>
        <v>Eventgeschiedenis_VerantwoordelijkeFunctionaris</v>
      </c>
      <c r="E14" s="2" t="s">
        <v>84</v>
      </c>
      <c r="F14" s="1" t="str">
        <f t="shared" si="1"/>
        <v>12.4</v>
      </c>
      <c r="G14" s="3" t="s">
        <v>85</v>
      </c>
      <c r="H14" t="str">
        <f t="shared" si="2"/>
        <v>{"TopX": "Eventgeschiedenis_VerantwoordelijkeFunctionaris","TMLO":"12.4"},</v>
      </c>
    </row>
    <row r="15" spans="1:8" x14ac:dyDescent="0.25">
      <c r="A15" t="s">
        <v>13</v>
      </c>
      <c r="B15" s="1" t="s">
        <v>54</v>
      </c>
      <c r="C15" t="s">
        <v>83</v>
      </c>
      <c r="D15" t="str">
        <f t="shared" si="0"/>
        <v>Eventplan_DatumOfPeriode</v>
      </c>
      <c r="E15" s="2" t="s">
        <v>84</v>
      </c>
      <c r="F15" s="1" t="str">
        <f t="shared" si="1"/>
        <v>13.1</v>
      </c>
      <c r="G15" s="3" t="s">
        <v>85</v>
      </c>
      <c r="H15" t="str">
        <f t="shared" si="2"/>
        <v>{"TopX": "Eventplan_DatumOfPeriode","TMLO":"13.1"},</v>
      </c>
    </row>
    <row r="16" spans="1:8" x14ac:dyDescent="0.25">
      <c r="A16" t="s">
        <v>14</v>
      </c>
      <c r="B16" s="1" t="s">
        <v>55</v>
      </c>
      <c r="C16" t="s">
        <v>83</v>
      </c>
      <c r="D16" t="str">
        <f t="shared" si="0"/>
        <v>Eventplan_DatumOfPeriode_Type</v>
      </c>
      <c r="E16" s="2" t="s">
        <v>84</v>
      </c>
      <c r="F16" s="1" t="str">
        <f t="shared" si="1"/>
        <v>13.2</v>
      </c>
      <c r="G16" s="3" t="s">
        <v>85</v>
      </c>
      <c r="H16" t="str">
        <f t="shared" si="2"/>
        <v>{"TopX": "Eventplan_DatumOfPeriode_Type","TMLO":"13.2"},</v>
      </c>
    </row>
    <row r="17" spans="1:8" x14ac:dyDescent="0.25">
      <c r="A17" t="s">
        <v>15</v>
      </c>
      <c r="B17" s="1" t="s">
        <v>56</v>
      </c>
      <c r="C17" t="s">
        <v>83</v>
      </c>
      <c r="D17" t="str">
        <f t="shared" si="0"/>
        <v>Eventplan_Aanleiding</v>
      </c>
      <c r="E17" s="2" t="s">
        <v>84</v>
      </c>
      <c r="F17" s="1" t="str">
        <f t="shared" si="1"/>
        <v>13.4</v>
      </c>
      <c r="G17" s="3" t="s">
        <v>85</v>
      </c>
      <c r="H17" t="str">
        <f t="shared" si="2"/>
        <v>{"TopX": "Eventplan_Aanleiding","TMLO":"13.4"},</v>
      </c>
    </row>
    <row r="18" spans="1:8" x14ac:dyDescent="0.25">
      <c r="A18" t="s">
        <v>16</v>
      </c>
      <c r="B18" s="1" t="s">
        <v>57</v>
      </c>
      <c r="C18" t="s">
        <v>83</v>
      </c>
      <c r="D18" t="str">
        <f t="shared" si="0"/>
        <v>Eventplan_Beschrijving</v>
      </c>
      <c r="E18" s="2" t="s">
        <v>84</v>
      </c>
      <c r="F18" s="1" t="str">
        <f t="shared" si="1"/>
        <v>13.3</v>
      </c>
      <c r="G18" s="3" t="s">
        <v>85</v>
      </c>
      <c r="H18" t="str">
        <f t="shared" si="2"/>
        <v>{"TopX": "Eventplan_Beschrijving","TMLO":"13.3"},</v>
      </c>
    </row>
    <row r="19" spans="1:8" x14ac:dyDescent="0.25">
      <c r="A19" t="s">
        <v>17</v>
      </c>
      <c r="B19" s="1" t="s">
        <v>58</v>
      </c>
      <c r="C19" t="s">
        <v>83</v>
      </c>
      <c r="D19" t="str">
        <f t="shared" si="0"/>
        <v>Relatie_Id</v>
      </c>
      <c r="E19" s="2" t="s">
        <v>84</v>
      </c>
      <c r="F19" s="1" t="str">
        <f t="shared" si="1"/>
        <v>15.1</v>
      </c>
      <c r="G19" s="3" t="s">
        <v>85</v>
      </c>
      <c r="H19" t="str">
        <f t="shared" si="2"/>
        <v>{"TopX": "Relatie_Id","TMLO":"15.1"},</v>
      </c>
    </row>
    <row r="20" spans="1:8" x14ac:dyDescent="0.25">
      <c r="A20" t="s">
        <v>18</v>
      </c>
      <c r="B20" s="1" t="s">
        <v>59</v>
      </c>
      <c r="C20" t="s">
        <v>83</v>
      </c>
      <c r="D20" t="str">
        <f t="shared" si="0"/>
        <v>Relatie_Type</v>
      </c>
      <c r="E20" s="2" t="s">
        <v>84</v>
      </c>
      <c r="F20" s="1" t="str">
        <f t="shared" si="1"/>
        <v>15.2</v>
      </c>
      <c r="G20" s="3" t="s">
        <v>85</v>
      </c>
      <c r="H20" t="str">
        <f t="shared" si="2"/>
        <v>{"TopX": "Relatie_Type","TMLO":"15.2"},</v>
      </c>
    </row>
    <row r="21" spans="1:8" x14ac:dyDescent="0.25">
      <c r="A21" t="s">
        <v>19</v>
      </c>
      <c r="B21" s="1" t="s">
        <v>60</v>
      </c>
      <c r="C21" t="s">
        <v>83</v>
      </c>
      <c r="D21" t="str">
        <f t="shared" si="0"/>
        <v>Relatie_DatumOfPeriode</v>
      </c>
      <c r="E21" s="2" t="s">
        <v>84</v>
      </c>
      <c r="F21" s="1" t="str">
        <f t="shared" si="1"/>
        <v>15.3</v>
      </c>
      <c r="G21" s="3" t="s">
        <v>85</v>
      </c>
      <c r="H21" t="str">
        <f t="shared" si="2"/>
        <v>{"TopX": "Relatie_DatumOfPeriode","TMLO":"15.3"},</v>
      </c>
    </row>
    <row r="22" spans="1:8" x14ac:dyDescent="0.25">
      <c r="A22" t="s">
        <v>20</v>
      </c>
      <c r="B22" s="1" t="s">
        <v>61</v>
      </c>
      <c r="C22" t="s">
        <v>83</v>
      </c>
      <c r="D22" t="str">
        <f t="shared" si="0"/>
        <v>Context_Actor_IdentificatieKenmerk</v>
      </c>
      <c r="E22" s="2" t="s">
        <v>84</v>
      </c>
      <c r="F22" s="1" t="str">
        <f t="shared" si="1"/>
        <v>15-C-1-2</v>
      </c>
      <c r="G22" s="3" t="s">
        <v>85</v>
      </c>
      <c r="H22" t="str">
        <f t="shared" si="2"/>
        <v>{"TopX": "Context_Actor_IdentificatieKenmerk","TMLO":"15-C-1-2"},</v>
      </c>
    </row>
    <row r="23" spans="1:8" x14ac:dyDescent="0.25">
      <c r="A23" t="s">
        <v>21</v>
      </c>
      <c r="B23" s="1" t="s">
        <v>62</v>
      </c>
      <c r="C23" t="s">
        <v>83</v>
      </c>
      <c r="D23" t="str">
        <f t="shared" si="0"/>
        <v>Context_Actor_AggregatieNiveau</v>
      </c>
      <c r="E23" s="2" t="s">
        <v>84</v>
      </c>
      <c r="F23" s="1" t="str">
        <f t="shared" si="1"/>
        <v>15-C-1-3</v>
      </c>
      <c r="G23" s="3" t="s">
        <v>85</v>
      </c>
      <c r="H23" t="str">
        <f t="shared" si="2"/>
        <v>{"TopX": "Context_Actor_AggregatieNiveau","TMLO":"15-C-1-3"},</v>
      </c>
    </row>
    <row r="24" spans="1:8" x14ac:dyDescent="0.25">
      <c r="A24" t="s">
        <v>22</v>
      </c>
      <c r="B24" s="1" t="s">
        <v>63</v>
      </c>
      <c r="C24" t="s">
        <v>83</v>
      </c>
      <c r="D24" t="str">
        <f t="shared" si="0"/>
        <v>Context_Actor_GeautoriseerdeNaam</v>
      </c>
      <c r="E24" s="2" t="s">
        <v>84</v>
      </c>
      <c r="F24" s="1" t="str">
        <f t="shared" si="1"/>
        <v>15C-1-4.2</v>
      </c>
      <c r="G24" s="3" t="s">
        <v>85</v>
      </c>
      <c r="H24" t="str">
        <f t="shared" si="2"/>
        <v>{"TopX": "Context_Actor_GeautoriseerdeNaam","TMLO":"15C-1-4.2"},</v>
      </c>
    </row>
    <row r="25" spans="1:8" x14ac:dyDescent="0.25">
      <c r="A25" t="s">
        <v>23</v>
      </c>
      <c r="B25" s="1" t="s">
        <v>64</v>
      </c>
      <c r="C25" t="s">
        <v>83</v>
      </c>
      <c r="D25" t="str">
        <f t="shared" si="0"/>
        <v>Context_Activiteit_Naam</v>
      </c>
      <c r="E25" s="2" t="s">
        <v>84</v>
      </c>
      <c r="F25" s="1" t="str">
        <f t="shared" si="1"/>
        <v>15C.2.4</v>
      </c>
      <c r="G25" s="3" t="s">
        <v>85</v>
      </c>
      <c r="H25" t="str">
        <f t="shared" si="2"/>
        <v>{"TopX": "Context_Activiteit_Naam","TMLO":"15C.2.4"},</v>
      </c>
    </row>
    <row r="26" spans="1:8" x14ac:dyDescent="0.25">
      <c r="A26" t="s">
        <v>24</v>
      </c>
      <c r="B26" s="1" t="s">
        <v>65</v>
      </c>
      <c r="C26" t="s">
        <v>83</v>
      </c>
      <c r="D26" t="str">
        <f t="shared" si="0"/>
        <v>Gebruiksrechten_OmschrijvingVoorwaarden</v>
      </c>
      <c r="E26" s="2" t="s">
        <v>84</v>
      </c>
      <c r="F26" s="1" t="str">
        <f t="shared" si="1"/>
        <v>16.1</v>
      </c>
      <c r="G26" s="3" t="s">
        <v>85</v>
      </c>
      <c r="H26" t="str">
        <f t="shared" si="2"/>
        <v>{"TopX": "Gebruiksrechten_OmschrijvingVoorwaarden","TMLO":"16.1"},</v>
      </c>
    </row>
    <row r="27" spans="1:8" x14ac:dyDescent="0.25">
      <c r="A27" t="s">
        <v>25</v>
      </c>
      <c r="B27" s="1" t="s">
        <v>66</v>
      </c>
      <c r="C27" t="s">
        <v>83</v>
      </c>
      <c r="D27" t="str">
        <f t="shared" si="0"/>
        <v>Gebruiksrechten_DatumOfPeriode</v>
      </c>
      <c r="E27" s="2" t="s">
        <v>84</v>
      </c>
      <c r="F27" s="1" t="str">
        <f t="shared" si="1"/>
        <v>16.2</v>
      </c>
      <c r="G27" s="3" t="s">
        <v>85</v>
      </c>
      <c r="H27" t="str">
        <f t="shared" si="2"/>
        <v>{"TopX": "Gebruiksrechten_DatumOfPeriode","TMLO":"16.2"},</v>
      </c>
    </row>
    <row r="28" spans="1:8" x14ac:dyDescent="0.25">
      <c r="A28" t="s">
        <v>26</v>
      </c>
      <c r="B28" s="1" t="s">
        <v>67</v>
      </c>
      <c r="C28" t="s">
        <v>83</v>
      </c>
      <c r="D28" t="str">
        <f t="shared" si="0"/>
        <v>Vertrouwelijkheid_ClassificatieNiveau</v>
      </c>
      <c r="E28" s="2" t="s">
        <v>84</v>
      </c>
      <c r="F28" s="1" t="str">
        <f t="shared" si="1"/>
        <v>17.1</v>
      </c>
      <c r="G28" s="3" t="s">
        <v>85</v>
      </c>
      <c r="H28" t="str">
        <f t="shared" si="2"/>
        <v>{"TopX": "Vertrouwelijkheid_ClassificatieNiveau","TMLO":"17.1"},</v>
      </c>
    </row>
    <row r="29" spans="1:8" x14ac:dyDescent="0.25">
      <c r="A29" t="s">
        <v>27</v>
      </c>
      <c r="B29" s="1" t="s">
        <v>68</v>
      </c>
      <c r="C29" t="s">
        <v>83</v>
      </c>
      <c r="D29" t="str">
        <f t="shared" si="0"/>
        <v>Vertrouwelijkheid_DatumOfPeriode</v>
      </c>
      <c r="E29" s="2" t="s">
        <v>84</v>
      </c>
      <c r="F29" s="1" t="str">
        <f t="shared" si="1"/>
        <v>17.2</v>
      </c>
      <c r="G29" s="3" t="s">
        <v>85</v>
      </c>
      <c r="H29" t="str">
        <f t="shared" si="2"/>
        <v>{"TopX": "Vertrouwelijkheid_DatumOfPeriode","TMLO":"17.2"},</v>
      </c>
    </row>
    <row r="30" spans="1:8" x14ac:dyDescent="0.25">
      <c r="A30" t="s">
        <v>28</v>
      </c>
      <c r="B30" s="1" t="s">
        <v>69</v>
      </c>
      <c r="C30" t="s">
        <v>83</v>
      </c>
      <c r="D30" t="str">
        <f t="shared" si="0"/>
        <v>Openbaarheid_OmschrijvingBeperkingen</v>
      </c>
      <c r="E30" s="2" t="s">
        <v>84</v>
      </c>
      <c r="F30" s="1" t="str">
        <f t="shared" si="1"/>
        <v>18.1</v>
      </c>
      <c r="G30" s="3" t="s">
        <v>85</v>
      </c>
      <c r="H30" t="str">
        <f t="shared" si="2"/>
        <v>{"TopX": "Openbaarheid_OmschrijvingBeperkingen","TMLO":"18.1"},</v>
      </c>
    </row>
    <row r="31" spans="1:8" x14ac:dyDescent="0.25">
      <c r="A31" t="s">
        <v>29</v>
      </c>
      <c r="B31" s="1" t="s">
        <v>70</v>
      </c>
      <c r="C31" t="s">
        <v>83</v>
      </c>
      <c r="D31" t="str">
        <f t="shared" si="0"/>
        <v>Openbaarheid_DatumOfPeriode</v>
      </c>
      <c r="E31" s="2" t="s">
        <v>84</v>
      </c>
      <c r="F31" s="1" t="str">
        <f t="shared" si="1"/>
        <v>18.2</v>
      </c>
      <c r="G31" s="3" t="s">
        <v>85</v>
      </c>
      <c r="H31" t="str">
        <f t="shared" si="2"/>
        <v>{"TopX": "Openbaarheid_DatumOfPeriode","TMLO":"18.2"},</v>
      </c>
    </row>
    <row r="32" spans="1:8" x14ac:dyDescent="0.25">
      <c r="A32" t="s">
        <v>30</v>
      </c>
      <c r="B32" s="1" t="s">
        <v>71</v>
      </c>
      <c r="C32" t="s">
        <v>83</v>
      </c>
      <c r="D32" t="str">
        <f t="shared" si="0"/>
        <v>Integriteit</v>
      </c>
      <c r="E32" s="2" t="s">
        <v>84</v>
      </c>
      <c r="F32" s="1" t="str">
        <f t="shared" si="1"/>
        <v>21.7</v>
      </c>
      <c r="G32" s="3" t="s">
        <v>85</v>
      </c>
      <c r="H32" t="str">
        <f t="shared" si="2"/>
        <v>{"TopX": "Integriteit","TMLO":"21.7"},</v>
      </c>
    </row>
    <row r="33" spans="1:8" x14ac:dyDescent="0.25">
      <c r="A33" t="s">
        <v>24</v>
      </c>
      <c r="B33" s="1" t="s">
        <v>65</v>
      </c>
      <c r="C33" t="s">
        <v>83</v>
      </c>
      <c r="D33" t="str">
        <f t="shared" ref="D33:D50" si="3">A33</f>
        <v>Gebruiksrechten_OmschrijvingVoorwaarden</v>
      </c>
      <c r="E33" s="2" t="s">
        <v>84</v>
      </c>
      <c r="F33" s="1" t="str">
        <f t="shared" ref="F33:F50" si="4">B33</f>
        <v>16.1</v>
      </c>
      <c r="G33" s="3" t="s">
        <v>85</v>
      </c>
      <c r="H33" t="str">
        <f t="shared" ref="H33:H50" si="5">C33&amp;D33&amp;E33&amp;F33&amp;G33</f>
        <v>{"TopX": "Gebruiksrechten_OmschrijvingVoorwaarden","TMLO":"16.1"},</v>
      </c>
    </row>
    <row r="34" spans="1:8" x14ac:dyDescent="0.25">
      <c r="A34" t="s">
        <v>25</v>
      </c>
      <c r="B34" s="1" t="s">
        <v>66</v>
      </c>
      <c r="C34" t="s">
        <v>83</v>
      </c>
      <c r="D34" t="str">
        <f t="shared" si="3"/>
        <v>Gebruiksrechten_DatumOfPeriode</v>
      </c>
      <c r="E34" s="2" t="s">
        <v>84</v>
      </c>
      <c r="F34" s="1" t="str">
        <f t="shared" si="4"/>
        <v>16.2</v>
      </c>
      <c r="G34" s="3" t="s">
        <v>85</v>
      </c>
      <c r="H34" t="str">
        <f t="shared" si="5"/>
        <v>{"TopX": "Gebruiksrechten_DatumOfPeriode","TMLO":"16.2"},</v>
      </c>
    </row>
    <row r="35" spans="1:8" x14ac:dyDescent="0.25">
      <c r="A35" t="s">
        <v>26</v>
      </c>
      <c r="B35" s="1" t="s">
        <v>67</v>
      </c>
      <c r="C35" t="s">
        <v>83</v>
      </c>
      <c r="D35" t="str">
        <f t="shared" si="3"/>
        <v>Vertrouwelijkheid_ClassificatieNiveau</v>
      </c>
      <c r="E35" s="2" t="s">
        <v>84</v>
      </c>
      <c r="F35" s="1" t="str">
        <f t="shared" si="4"/>
        <v>17.1</v>
      </c>
      <c r="G35" s="3" t="s">
        <v>85</v>
      </c>
      <c r="H35" t="str">
        <f t="shared" si="5"/>
        <v>{"TopX": "Vertrouwelijkheid_ClassificatieNiveau","TMLO":"17.1"},</v>
      </c>
    </row>
    <row r="36" spans="1:8" x14ac:dyDescent="0.25">
      <c r="A36" t="s">
        <v>27</v>
      </c>
      <c r="B36" s="1" t="s">
        <v>68</v>
      </c>
      <c r="C36" t="s">
        <v>83</v>
      </c>
      <c r="D36" t="str">
        <f t="shared" si="3"/>
        <v>Vertrouwelijkheid_DatumOfPeriode</v>
      </c>
      <c r="E36" s="2" t="s">
        <v>84</v>
      </c>
      <c r="F36" s="1" t="str">
        <f t="shared" si="4"/>
        <v>17.2</v>
      </c>
      <c r="G36" s="3" t="s">
        <v>85</v>
      </c>
      <c r="H36" t="str">
        <f t="shared" si="5"/>
        <v>{"TopX": "Vertrouwelijkheid_DatumOfPeriode","TMLO":"17.2"},</v>
      </c>
    </row>
    <row r="37" spans="1:8" x14ac:dyDescent="0.25">
      <c r="A37" t="s">
        <v>28</v>
      </c>
      <c r="B37" s="1" t="s">
        <v>69</v>
      </c>
      <c r="C37" t="s">
        <v>83</v>
      </c>
      <c r="D37" t="str">
        <f t="shared" si="3"/>
        <v>Openbaarheid_OmschrijvingBeperkingen</v>
      </c>
      <c r="E37" s="2" t="s">
        <v>84</v>
      </c>
      <c r="F37" s="1" t="str">
        <f t="shared" si="4"/>
        <v>18.1</v>
      </c>
      <c r="G37" s="3" t="s">
        <v>85</v>
      </c>
      <c r="H37" t="str">
        <f t="shared" si="5"/>
        <v>{"TopX": "Openbaarheid_OmschrijvingBeperkingen","TMLO":"18.1"},</v>
      </c>
    </row>
    <row r="38" spans="1:8" x14ac:dyDescent="0.25">
      <c r="A38" t="s">
        <v>31</v>
      </c>
      <c r="B38" s="1" t="s">
        <v>73</v>
      </c>
      <c r="C38" t="s">
        <v>83</v>
      </c>
      <c r="D38" t="str">
        <f t="shared" si="3"/>
        <v>Bestand_Vorm_Redactiegenre</v>
      </c>
      <c r="E38" s="2" t="s">
        <v>84</v>
      </c>
      <c r="F38" s="1" t="str">
        <f t="shared" si="4"/>
        <v>19.1</v>
      </c>
      <c r="G38" s="3" t="s">
        <v>85</v>
      </c>
      <c r="H38" t="str">
        <f t="shared" si="5"/>
        <v>{"TopX": "Bestand_Vorm_Redactiegenre","TMLO":"19.1"},</v>
      </c>
    </row>
    <row r="39" spans="1:8" x14ac:dyDescent="0.25">
      <c r="A39" t="s">
        <v>43</v>
      </c>
      <c r="B39" s="1" t="s">
        <v>81</v>
      </c>
      <c r="C39" t="s">
        <v>83</v>
      </c>
      <c r="D39" t="str">
        <f t="shared" si="3"/>
        <v>Bestand_Formaat_IdentificatieKenmerk</v>
      </c>
      <c r="E39" s="2" t="s">
        <v>84</v>
      </c>
      <c r="F39" s="1" t="str">
        <f t="shared" si="4"/>
        <v>21.1</v>
      </c>
      <c r="G39" s="3" t="s">
        <v>85</v>
      </c>
      <c r="H39" t="str">
        <f t="shared" si="5"/>
        <v>{"TopX": "Bestand_Formaat_IdentificatieKenmerk","TMLO":"21.1"},</v>
      </c>
    </row>
    <row r="40" spans="1:8" x14ac:dyDescent="0.25">
      <c r="A40" t="s">
        <v>32</v>
      </c>
      <c r="B40" s="1" t="s">
        <v>74</v>
      </c>
      <c r="C40" t="s">
        <v>83</v>
      </c>
      <c r="D40" t="str">
        <f t="shared" si="3"/>
        <v>Bestand_Formaat_Bestandsnaam</v>
      </c>
      <c r="E40" s="2" t="s">
        <v>84</v>
      </c>
      <c r="F40" s="1" t="str">
        <f t="shared" si="4"/>
        <v>21.2</v>
      </c>
      <c r="G40" s="3" t="s">
        <v>85</v>
      </c>
      <c r="H40" t="str">
        <f t="shared" si="5"/>
        <v>{"TopX": "Bestand_Formaat_Bestandsnaam","TMLO":"21.2"},</v>
      </c>
    </row>
    <row r="41" spans="1:8" x14ac:dyDescent="0.25">
      <c r="A41" t="s">
        <v>33</v>
      </c>
      <c r="B41" s="1" t="s">
        <v>75</v>
      </c>
      <c r="C41" t="s">
        <v>83</v>
      </c>
      <c r="D41" t="str">
        <f t="shared" si="3"/>
        <v>Bestand_Formaat_BestandsOmvang</v>
      </c>
      <c r="E41" s="2" t="s">
        <v>84</v>
      </c>
      <c r="F41" s="1" t="str">
        <f t="shared" si="4"/>
        <v>21.4</v>
      </c>
      <c r="G41" s="3" t="s">
        <v>85</v>
      </c>
      <c r="H41" t="str">
        <f t="shared" si="5"/>
        <v>{"TopX": "Bestand_Formaat_BestandsOmvang","TMLO":"21.4"},</v>
      </c>
    </row>
    <row r="42" spans="1:8" x14ac:dyDescent="0.25">
      <c r="A42" t="s">
        <v>34</v>
      </c>
      <c r="B42" s="1" t="s">
        <v>76</v>
      </c>
      <c r="C42" t="s">
        <v>83</v>
      </c>
      <c r="D42" t="str">
        <f t="shared" si="3"/>
        <v>Bestand_Formaat_BestandsFormaat</v>
      </c>
      <c r="E42" s="2" t="s">
        <v>84</v>
      </c>
      <c r="F42" s="1" t="str">
        <f t="shared" si="4"/>
        <v>21.5</v>
      </c>
      <c r="G42" s="3" t="s">
        <v>85</v>
      </c>
      <c r="H42" t="str">
        <f t="shared" si="5"/>
        <v>{"TopX": "Bestand_Formaat_BestandsFormaat","TMLO":"21.5"},</v>
      </c>
    </row>
    <row r="43" spans="1:8" x14ac:dyDescent="0.25">
      <c r="A43" t="s">
        <v>35</v>
      </c>
      <c r="B43" s="1" t="s">
        <v>77</v>
      </c>
      <c r="C43" t="s">
        <v>83</v>
      </c>
      <c r="D43" t="str">
        <f t="shared" si="3"/>
        <v>Bestand_Formaat_FysiekeIntegriteit_Algoritme</v>
      </c>
      <c r="E43" s="2" t="s">
        <v>84</v>
      </c>
      <c r="F43" s="1" t="str">
        <f t="shared" si="4"/>
        <v>21.7.1</v>
      </c>
      <c r="G43" s="3" t="s">
        <v>85</v>
      </c>
      <c r="H43" t="str">
        <f t="shared" si="5"/>
        <v>{"TopX": "Bestand_Formaat_FysiekeIntegriteit_Algoritme","TMLO":"21.7.1"},</v>
      </c>
    </row>
    <row r="44" spans="1:8" x14ac:dyDescent="0.25">
      <c r="A44" t="s">
        <v>36</v>
      </c>
      <c r="B44" s="1" t="s">
        <v>78</v>
      </c>
      <c r="C44" t="s">
        <v>83</v>
      </c>
      <c r="D44" t="str">
        <f t="shared" si="3"/>
        <v>Bestand_Formaat_FysiekeIntegriteit_Waarde</v>
      </c>
      <c r="E44" s="2" t="s">
        <v>84</v>
      </c>
      <c r="F44" s="1" t="str">
        <f t="shared" si="4"/>
        <v>21.7.2</v>
      </c>
      <c r="G44" s="3" t="s">
        <v>85</v>
      </c>
      <c r="H44" t="str">
        <f t="shared" si="5"/>
        <v>{"TopX": "Bestand_Formaat_FysiekeIntegriteit_Waarde","TMLO":"21.7.2"},</v>
      </c>
    </row>
    <row r="45" spans="1:8" x14ac:dyDescent="0.25">
      <c r="A45" t="s">
        <v>37</v>
      </c>
      <c r="B45" s="1" t="s">
        <v>79</v>
      </c>
      <c r="C45" t="s">
        <v>83</v>
      </c>
      <c r="D45" t="str">
        <f t="shared" si="3"/>
        <v>Bestand_Formaat_FysiekeIntegriteit_DatumEnTijd</v>
      </c>
      <c r="E45" s="2" t="s">
        <v>84</v>
      </c>
      <c r="F45" s="1" t="str">
        <f t="shared" si="4"/>
        <v>21.7.3</v>
      </c>
      <c r="G45" s="3" t="s">
        <v>85</v>
      </c>
      <c r="H45" t="str">
        <f t="shared" si="5"/>
        <v>{"TopX": "Bestand_Formaat_FysiekeIntegriteit_DatumEnTijd","TMLO":"21.7.3"},</v>
      </c>
    </row>
    <row r="46" spans="1:8" x14ac:dyDescent="0.25">
      <c r="A46" t="s">
        <v>38</v>
      </c>
      <c r="B46" s="1" t="s">
        <v>80</v>
      </c>
      <c r="C46" t="s">
        <v>83</v>
      </c>
      <c r="D46" t="str">
        <f t="shared" si="3"/>
        <v>Bestand_Formaat_DatumAanmaak</v>
      </c>
      <c r="E46" s="2" t="s">
        <v>84</v>
      </c>
      <c r="F46" s="1" t="str">
        <f t="shared" si="4"/>
        <v>21.8</v>
      </c>
      <c r="G46" s="3" t="s">
        <v>85</v>
      </c>
      <c r="H46" t="str">
        <f t="shared" si="5"/>
        <v>{"TopX": "Bestand_Formaat_DatumAanmaak","TMLO":"21.8"},</v>
      </c>
    </row>
    <row r="47" spans="1:8" x14ac:dyDescent="0.25">
      <c r="A47" t="s">
        <v>39</v>
      </c>
      <c r="B47" s="1" t="s">
        <v>72</v>
      </c>
      <c r="C47" t="s">
        <v>83</v>
      </c>
      <c r="D47" t="str">
        <f t="shared" si="3"/>
        <v>DossierId</v>
      </c>
      <c r="E47" s="2" t="s">
        <v>84</v>
      </c>
      <c r="F47" s="1" t="str">
        <f t="shared" si="4"/>
        <v>2</v>
      </c>
      <c r="G47" s="3" t="s">
        <v>85</v>
      </c>
      <c r="H47" t="str">
        <f t="shared" si="5"/>
        <v>{"TopX": "DossierId","TMLO":"2"},</v>
      </c>
    </row>
    <row r="48" spans="1:8" x14ac:dyDescent="0.25">
      <c r="A48" t="s">
        <v>40</v>
      </c>
      <c r="B48" s="1" t="s">
        <v>58</v>
      </c>
      <c r="C48" t="s">
        <v>83</v>
      </c>
      <c r="D48" t="str">
        <f t="shared" si="3"/>
        <v>Relatie_RelatieId</v>
      </c>
      <c r="E48" s="2" t="s">
        <v>84</v>
      </c>
      <c r="F48" s="1" t="str">
        <f t="shared" si="4"/>
        <v>15.1</v>
      </c>
      <c r="G48" s="3" t="s">
        <v>85</v>
      </c>
      <c r="H48" t="str">
        <f t="shared" si="5"/>
        <v>{"TopX": "Relatie_RelatieId","TMLO":"15.1"},</v>
      </c>
    </row>
    <row r="49" spans="1:8" x14ac:dyDescent="0.25">
      <c r="A49" t="s">
        <v>41</v>
      </c>
      <c r="B49" s="1" t="s">
        <v>59</v>
      </c>
      <c r="C49" t="s">
        <v>83</v>
      </c>
      <c r="D49" t="str">
        <f t="shared" si="3"/>
        <v>Relatie_TypeRelatie</v>
      </c>
      <c r="E49" s="2" t="s">
        <v>84</v>
      </c>
      <c r="F49" s="1" t="str">
        <f t="shared" si="4"/>
        <v>15.2</v>
      </c>
      <c r="G49" s="3" t="s">
        <v>85</v>
      </c>
      <c r="H49" t="str">
        <f t="shared" si="5"/>
        <v>{"TopX": "Relatie_TypeRelatie","TMLO":"15.2"},</v>
      </c>
    </row>
    <row r="50" spans="1:8" x14ac:dyDescent="0.25">
      <c r="A50" t="s">
        <v>42</v>
      </c>
      <c r="B50" s="1" t="s">
        <v>60</v>
      </c>
      <c r="C50" t="s">
        <v>83</v>
      </c>
      <c r="D50" t="str">
        <f t="shared" si="3"/>
        <v>Relatie_DatumOfPperiode</v>
      </c>
      <c r="E50" s="2" t="s">
        <v>84</v>
      </c>
      <c r="F50" s="1" t="str">
        <f t="shared" si="4"/>
        <v>15.3</v>
      </c>
      <c r="G50" s="3" t="s">
        <v>85</v>
      </c>
      <c r="H50" t="str">
        <f t="shared" si="5"/>
        <v>{"TopX": "Relatie_DatumOfPperiode","TMLO":"15.3"},</v>
      </c>
    </row>
    <row r="51" spans="1:8" x14ac:dyDescent="0.25">
      <c r="H51" t="s">
        <v>86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Den Spike unattendeds © 2015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</dc:creator>
  <cp:lastModifiedBy>Martijn</cp:lastModifiedBy>
  <dcterms:created xsi:type="dcterms:W3CDTF">2019-01-22T10:47:17Z</dcterms:created>
  <dcterms:modified xsi:type="dcterms:W3CDTF">2019-01-22T20:01:25Z</dcterms:modified>
</cp:coreProperties>
</file>