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iit-my.sharepoint.com/personal/l_bussu1_studenti_unipi_it/Documents/PMI project/Human tasks/"/>
    </mc:Choice>
  </mc:AlternateContent>
  <xr:revisionPtr revIDLastSave="402" documentId="8_{A390A06E-0510-4F85-867E-18D075F0D0A4}" xr6:coauthVersionLast="47" xr6:coauthVersionMax="47" xr10:uidLastSave="{E2ACBE76-68D6-E949-A67F-9D83075115CA}"/>
  <bookViews>
    <workbookView xWindow="0" yWindow="760" windowWidth="30240" windowHeight="17460" activeTab="1" xr2:uid="{35A2E000-6257-44DB-8FA2-9EEE7F9256CA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J4" i="2"/>
  <c r="I4" i="2"/>
  <c r="H4" i="2"/>
  <c r="D4" i="2"/>
  <c r="C4" i="2"/>
  <c r="B4" i="2"/>
  <c r="A4" i="2"/>
  <c r="A3" i="1"/>
  <c r="B3" i="1"/>
  <c r="C3" i="1"/>
  <c r="D3" i="1"/>
  <c r="E3" i="1"/>
  <c r="B2" i="1"/>
  <c r="C2" i="1"/>
  <c r="D2" i="1"/>
  <c r="E2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2" i="1"/>
</calcChain>
</file>

<file path=xl/sharedStrings.xml><?xml version="1.0" encoding="utf-8"?>
<sst xmlns="http://schemas.openxmlformats.org/spreadsheetml/2006/main" count="13" uniqueCount="9">
  <si>
    <t>GLOVES</t>
  </si>
  <si>
    <t>HELMET</t>
  </si>
  <si>
    <t>EYE PROTECTION</t>
  </si>
  <si>
    <t>HARNESS</t>
  </si>
  <si>
    <t>PCA 1</t>
  </si>
  <si>
    <t>PCA 2</t>
  </si>
  <si>
    <t>PCA 3</t>
  </si>
  <si>
    <t>PCA 4</t>
  </si>
  <si>
    <t>PCA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</si>
</sst>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85619376573089"/>
          <c:y val="0.11696606117514828"/>
          <c:w val="0.6425589285403549"/>
          <c:h val="0.79722516441268199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Foglio1!$A$1:$E$1</c:f>
              <c:strCache>
                <c:ptCount val="5"/>
                <c:pt idx="0">
                  <c:v>PCA 1</c:v>
                </c:pt>
                <c:pt idx="1">
                  <c:v>PCA 2</c:v>
                </c:pt>
                <c:pt idx="2">
                  <c:v>PCA 3</c:v>
                </c:pt>
                <c:pt idx="3">
                  <c:v>PCA 4</c:v>
                </c:pt>
                <c:pt idx="4">
                  <c:v>PCA 5</c:v>
                </c:pt>
              </c:strCache>
            </c:strRef>
          </c:cat>
          <c:val>
            <c:numRef>
              <c:f>Foglio1!$A$2:$E$2</c:f>
              <c:numCache>
                <c:formatCode>General</c:formatCode>
                <c:ptCount val="5"/>
                <c:pt idx="0">
                  <c:v>0.14046205698358871</c:v>
                </c:pt>
                <c:pt idx="1">
                  <c:v>0.67389507087912981</c:v>
                </c:pt>
                <c:pt idx="2">
                  <c:v>0.50678294966676796</c:v>
                </c:pt>
                <c:pt idx="3">
                  <c:v>0.17057617738880915</c:v>
                </c:pt>
                <c:pt idx="4">
                  <c:v>1.4922858729841448E-2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4E5-402D-BC4B-885531EF3748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Foglio1!$A$1:$E$1</c:f>
              <c:strCache>
                <c:ptCount val="5"/>
                <c:pt idx="0">
                  <c:v>PCA 1</c:v>
                </c:pt>
                <c:pt idx="1">
                  <c:v>PCA 2</c:v>
                </c:pt>
                <c:pt idx="2">
                  <c:v>PCA 3</c:v>
                </c:pt>
                <c:pt idx="3">
                  <c:v>PCA 4</c:v>
                </c:pt>
                <c:pt idx="4">
                  <c:v>PCA 5</c:v>
                </c:pt>
              </c:strCache>
            </c:strRef>
          </c:cat>
          <c:val>
            <c:numRef>
              <c:f>Foglio1!$A$3:$E$3</c:f>
              <c:numCache>
                <c:formatCode>General</c:formatCode>
                <c:ptCount val="5"/>
                <c:pt idx="0">
                  <c:v>0.81683279053257984</c:v>
                </c:pt>
                <c:pt idx="1">
                  <c:v>8.2028885867367896E-3</c:v>
                </c:pt>
                <c:pt idx="2">
                  <c:v>0.65779343892126352</c:v>
                </c:pt>
                <c:pt idx="3">
                  <c:v>0.56244496356741314</c:v>
                </c:pt>
                <c:pt idx="4">
                  <c:v>0.15305087093765923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4E5-402D-BC4B-885531EF3748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Foglio1!$A$1:$E$1</c:f>
              <c:strCache>
                <c:ptCount val="5"/>
                <c:pt idx="0">
                  <c:v>PCA 1</c:v>
                </c:pt>
                <c:pt idx="1">
                  <c:v>PCA 2</c:v>
                </c:pt>
                <c:pt idx="2">
                  <c:v>PCA 3</c:v>
                </c:pt>
                <c:pt idx="3">
                  <c:v>PCA 4</c:v>
                </c:pt>
                <c:pt idx="4">
                  <c:v>PCA 5</c:v>
                </c:pt>
              </c:strCache>
            </c:strRef>
          </c:cat>
          <c:val>
            <c:numRef>
              <c:f>Foglio1!$A$4:$E$4</c:f>
              <c:numCache>
                <c:formatCode>General</c:formatCode>
                <c:ptCount val="5"/>
                <c:pt idx="0">
                  <c:v>0.92412207892215903</c:v>
                </c:pt>
                <c:pt idx="1">
                  <c:v>0.31904074224722045</c:v>
                </c:pt>
                <c:pt idx="2">
                  <c:v>0.13381894110475201</c:v>
                </c:pt>
                <c:pt idx="3">
                  <c:v>0.5184867231630127</c:v>
                </c:pt>
                <c:pt idx="4">
                  <c:v>0.31196537700870564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84E5-402D-BC4B-885531EF3748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Foglio1!$A$1:$E$1</c:f>
              <c:strCache>
                <c:ptCount val="5"/>
                <c:pt idx="0">
                  <c:v>PCA 1</c:v>
                </c:pt>
                <c:pt idx="1">
                  <c:v>PCA 2</c:v>
                </c:pt>
                <c:pt idx="2">
                  <c:v>PCA 3</c:v>
                </c:pt>
                <c:pt idx="3">
                  <c:v>PCA 4</c:v>
                </c:pt>
                <c:pt idx="4">
                  <c:v>PCA 5</c:v>
                </c:pt>
              </c:strCache>
            </c:strRef>
          </c:cat>
          <c:val>
            <c:numRef>
              <c:f>Foglio1!$A$5:$E$5</c:f>
              <c:numCache>
                <c:formatCode>General</c:formatCode>
                <c:ptCount val="5"/>
                <c:pt idx="0">
                  <c:v>0.13738847710356217</c:v>
                </c:pt>
                <c:pt idx="1">
                  <c:v>0.9164474070769203</c:v>
                </c:pt>
                <c:pt idx="2">
                  <c:v>0.42017374585991196</c:v>
                </c:pt>
                <c:pt idx="3">
                  <c:v>0.33711931025099184</c:v>
                </c:pt>
                <c:pt idx="4">
                  <c:v>0.31446174061103238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84E5-402D-BC4B-885531EF3748}"/>
            </c:ext>
          </c:extLst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Foglio1!$A$1:$E$1</c:f>
              <c:strCache>
                <c:ptCount val="5"/>
                <c:pt idx="0">
                  <c:v>PCA 1</c:v>
                </c:pt>
                <c:pt idx="1">
                  <c:v>PCA 2</c:v>
                </c:pt>
                <c:pt idx="2">
                  <c:v>PCA 3</c:v>
                </c:pt>
                <c:pt idx="3">
                  <c:v>PCA 4</c:v>
                </c:pt>
                <c:pt idx="4">
                  <c:v>PCA 5</c:v>
                </c:pt>
              </c:strCache>
            </c:strRef>
          </c:cat>
          <c:val>
            <c:numRef>
              <c:f>Foglio1!$A$6:$E$6</c:f>
              <c:numCache>
                <c:formatCode>General</c:formatCode>
                <c:ptCount val="5"/>
                <c:pt idx="0">
                  <c:v>0.16368451766775627</c:v>
                </c:pt>
                <c:pt idx="1">
                  <c:v>0.52991987666562146</c:v>
                </c:pt>
                <c:pt idx="2">
                  <c:v>0.83005646281700007</c:v>
                </c:pt>
                <c:pt idx="3">
                  <c:v>0.51672650709482082</c:v>
                </c:pt>
                <c:pt idx="4">
                  <c:v>0.40599954905118829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84E5-402D-BC4B-885531EF374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Foglio1!$A$1:$E$1</c:f>
              <c:strCache>
                <c:ptCount val="5"/>
                <c:pt idx="0">
                  <c:v>PCA 1</c:v>
                </c:pt>
                <c:pt idx="1">
                  <c:v>PCA 2</c:v>
                </c:pt>
                <c:pt idx="2">
                  <c:v>PCA 3</c:v>
                </c:pt>
                <c:pt idx="3">
                  <c:v>PCA 4</c:v>
                </c:pt>
                <c:pt idx="4">
                  <c:v>PCA 5</c:v>
                </c:pt>
              </c:strCache>
            </c:strRef>
          </c:cat>
          <c:val>
            <c:numRef>
              <c:f>Foglio1!$A$7:$E$7</c:f>
              <c:numCache>
                <c:formatCode>General</c:formatCode>
                <c:ptCount val="5"/>
                <c:pt idx="0">
                  <c:v>0.23484218369430487</c:v>
                </c:pt>
                <c:pt idx="1">
                  <c:v>0.54988681651533233</c:v>
                </c:pt>
                <c:pt idx="2">
                  <c:v>0.88875119326888552</c:v>
                </c:pt>
                <c:pt idx="3">
                  <c:v>0.48469304529332535</c:v>
                </c:pt>
                <c:pt idx="4">
                  <c:v>1.8814366215055944E-2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84E5-402D-BC4B-885531EF374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Foglio1!$A$1:$E$1</c:f>
              <c:strCache>
                <c:ptCount val="5"/>
                <c:pt idx="0">
                  <c:v>PCA 1</c:v>
                </c:pt>
                <c:pt idx="1">
                  <c:v>PCA 2</c:v>
                </c:pt>
                <c:pt idx="2">
                  <c:v>PCA 3</c:v>
                </c:pt>
                <c:pt idx="3">
                  <c:v>PCA 4</c:v>
                </c:pt>
                <c:pt idx="4">
                  <c:v>PCA 5</c:v>
                </c:pt>
              </c:strCache>
            </c:strRef>
          </c:cat>
          <c:val>
            <c:numRef>
              <c:f>Foglio1!$A$8:$E$8</c:f>
              <c:numCache>
                <c:formatCode>General</c:formatCode>
                <c:ptCount val="5"/>
                <c:pt idx="0">
                  <c:v>0.54048149951408742</c:v>
                </c:pt>
                <c:pt idx="1">
                  <c:v>0.63031791530596148</c:v>
                </c:pt>
                <c:pt idx="2">
                  <c:v>0.12197104332318642</c:v>
                </c:pt>
                <c:pt idx="3">
                  <c:v>0.74718986796986886</c:v>
                </c:pt>
                <c:pt idx="4">
                  <c:v>0.79574068043031454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84E5-402D-BC4B-885531EF3748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Foglio1!$A$1:$E$1</c:f>
              <c:strCache>
                <c:ptCount val="5"/>
                <c:pt idx="0">
                  <c:v>PCA 1</c:v>
                </c:pt>
                <c:pt idx="1">
                  <c:v>PCA 2</c:v>
                </c:pt>
                <c:pt idx="2">
                  <c:v>PCA 3</c:v>
                </c:pt>
                <c:pt idx="3">
                  <c:v>PCA 4</c:v>
                </c:pt>
                <c:pt idx="4">
                  <c:v>PCA 5</c:v>
                </c:pt>
              </c:strCache>
            </c:strRef>
          </c:cat>
          <c:val>
            <c:numRef>
              <c:f>Foglio1!$A$9:$E$9</c:f>
              <c:numCache>
                <c:formatCode>General</c:formatCode>
                <c:ptCount val="5"/>
                <c:pt idx="0">
                  <c:v>0.39187151982253432</c:v>
                </c:pt>
                <c:pt idx="1">
                  <c:v>0.20714471377908938</c:v>
                </c:pt>
                <c:pt idx="2">
                  <c:v>0.97261954437894604</c:v>
                </c:pt>
                <c:pt idx="3">
                  <c:v>6.179471084349708E-2</c:v>
                </c:pt>
                <c:pt idx="4">
                  <c:v>0.51826073851952092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84E5-402D-BC4B-885531EF3748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Foglio1!$A$1:$E$1</c:f>
              <c:strCache>
                <c:ptCount val="5"/>
                <c:pt idx="0">
                  <c:v>PCA 1</c:v>
                </c:pt>
                <c:pt idx="1">
                  <c:v>PCA 2</c:v>
                </c:pt>
                <c:pt idx="2">
                  <c:v>PCA 3</c:v>
                </c:pt>
                <c:pt idx="3">
                  <c:v>PCA 4</c:v>
                </c:pt>
                <c:pt idx="4">
                  <c:v>PCA 5</c:v>
                </c:pt>
              </c:strCache>
            </c:strRef>
          </c:cat>
          <c:val>
            <c:numRef>
              <c:f>Foglio1!$A$10:$E$10</c:f>
              <c:numCache>
                <c:formatCode>General</c:formatCode>
                <c:ptCount val="5"/>
                <c:pt idx="0">
                  <c:v>9.182268660535764E-2</c:v>
                </c:pt>
                <c:pt idx="1">
                  <c:v>0.34954033223633041</c:v>
                </c:pt>
                <c:pt idx="2">
                  <c:v>0.28074649746131131</c:v>
                </c:pt>
                <c:pt idx="3">
                  <c:v>0.21270637482477839</c:v>
                </c:pt>
                <c:pt idx="4">
                  <c:v>0.18550561292444878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84E5-402D-BC4B-885531EF3748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Foglio1!$A$1:$E$1</c:f>
              <c:strCache>
                <c:ptCount val="5"/>
                <c:pt idx="0">
                  <c:v>PCA 1</c:v>
                </c:pt>
                <c:pt idx="1">
                  <c:v>PCA 2</c:v>
                </c:pt>
                <c:pt idx="2">
                  <c:v>PCA 3</c:v>
                </c:pt>
                <c:pt idx="3">
                  <c:v>PCA 4</c:v>
                </c:pt>
                <c:pt idx="4">
                  <c:v>PCA 5</c:v>
                </c:pt>
              </c:strCache>
            </c:strRef>
          </c:cat>
          <c:val>
            <c:numRef>
              <c:f>Foglio1!$A$11:$E$11</c:f>
              <c:numCache>
                <c:formatCode>General</c:formatCode>
                <c:ptCount val="5"/>
                <c:pt idx="0">
                  <c:v>0.3340185742181877</c:v>
                </c:pt>
                <c:pt idx="1">
                  <c:v>0.83686168081469303</c:v>
                </c:pt>
                <c:pt idx="2">
                  <c:v>0.16563337643814113</c:v>
                </c:pt>
                <c:pt idx="3">
                  <c:v>0.78401442166522917</c:v>
                </c:pt>
                <c:pt idx="4">
                  <c:v>0.76914526310340969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84E5-402D-BC4B-885531EF3748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Foglio1!$A$1:$E$1</c:f>
              <c:strCache>
                <c:ptCount val="5"/>
                <c:pt idx="0">
                  <c:v>PCA 1</c:v>
                </c:pt>
                <c:pt idx="1">
                  <c:v>PCA 2</c:v>
                </c:pt>
                <c:pt idx="2">
                  <c:v>PCA 3</c:v>
                </c:pt>
                <c:pt idx="3">
                  <c:v>PCA 4</c:v>
                </c:pt>
                <c:pt idx="4">
                  <c:v>PCA 5</c:v>
                </c:pt>
              </c:strCache>
            </c:strRef>
          </c:cat>
          <c:val>
            <c:numRef>
              <c:f>Foglio1!$A$12:$E$12</c:f>
              <c:numCache>
                <c:formatCode>General</c:formatCode>
                <c:ptCount val="5"/>
                <c:pt idx="0">
                  <c:v>0.94093819977160642</c:v>
                </c:pt>
                <c:pt idx="1">
                  <c:v>0.61114354294208584</c:v>
                </c:pt>
                <c:pt idx="2">
                  <c:v>2.7939836536196139E-2</c:v>
                </c:pt>
                <c:pt idx="3">
                  <c:v>0.44858181431346766</c:v>
                </c:pt>
                <c:pt idx="4">
                  <c:v>0.4959076007864317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D-84E5-402D-BC4B-885531EF3748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Foglio1!$A$1:$E$1</c:f>
              <c:strCache>
                <c:ptCount val="5"/>
                <c:pt idx="0">
                  <c:v>PCA 1</c:v>
                </c:pt>
                <c:pt idx="1">
                  <c:v>PCA 2</c:v>
                </c:pt>
                <c:pt idx="2">
                  <c:v>PCA 3</c:v>
                </c:pt>
                <c:pt idx="3">
                  <c:v>PCA 4</c:v>
                </c:pt>
                <c:pt idx="4">
                  <c:v>PCA 5</c:v>
                </c:pt>
              </c:strCache>
            </c:strRef>
          </c:cat>
          <c:val>
            <c:numRef>
              <c:f>Foglio1!$A$13:$E$13</c:f>
              <c:numCache>
                <c:formatCode>General</c:formatCode>
                <c:ptCount val="5"/>
                <c:pt idx="0">
                  <c:v>0.68702175607759419</c:v>
                </c:pt>
                <c:pt idx="1">
                  <c:v>0.16937778391715541</c:v>
                </c:pt>
                <c:pt idx="2">
                  <c:v>0.34105058607614935</c:v>
                </c:pt>
                <c:pt idx="3">
                  <c:v>0.36463558075799507</c:v>
                </c:pt>
                <c:pt idx="4">
                  <c:v>0.33888148530845918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84E5-402D-BC4B-885531EF3748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Foglio1!$A$1:$E$1</c:f>
              <c:strCache>
                <c:ptCount val="5"/>
                <c:pt idx="0">
                  <c:v>PCA 1</c:v>
                </c:pt>
                <c:pt idx="1">
                  <c:v>PCA 2</c:v>
                </c:pt>
                <c:pt idx="2">
                  <c:v>PCA 3</c:v>
                </c:pt>
                <c:pt idx="3">
                  <c:v>PCA 4</c:v>
                </c:pt>
                <c:pt idx="4">
                  <c:v>PCA 5</c:v>
                </c:pt>
              </c:strCache>
            </c:strRef>
          </c:cat>
          <c:val>
            <c:numRef>
              <c:f>Foglio1!$A$14:$E$14</c:f>
              <c:numCache>
                <c:formatCode>General</c:formatCode>
                <c:ptCount val="5"/>
                <c:pt idx="0">
                  <c:v>0.65174411964346723</c:v>
                </c:pt>
                <c:pt idx="1">
                  <c:v>0.65567309372842153</c:v>
                </c:pt>
                <c:pt idx="2">
                  <c:v>0.45347833628910972</c:v>
                </c:pt>
                <c:pt idx="3">
                  <c:v>0.87834160260908289</c:v>
                </c:pt>
                <c:pt idx="4">
                  <c:v>0.33211008422051669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3-84E5-402D-BC4B-885531EF3748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Foglio1!$A$1:$E$1</c:f>
              <c:strCache>
                <c:ptCount val="5"/>
                <c:pt idx="0">
                  <c:v>PCA 1</c:v>
                </c:pt>
                <c:pt idx="1">
                  <c:v>PCA 2</c:v>
                </c:pt>
                <c:pt idx="2">
                  <c:v>PCA 3</c:v>
                </c:pt>
                <c:pt idx="3">
                  <c:v>PCA 4</c:v>
                </c:pt>
                <c:pt idx="4">
                  <c:v>PCA 5</c:v>
                </c:pt>
              </c:strCache>
            </c:strRef>
          </c:cat>
          <c:val>
            <c:numRef>
              <c:f>Foglio1!$A$15:$E$15</c:f>
              <c:numCache>
                <c:formatCode>General</c:formatCode>
                <c:ptCount val="5"/>
                <c:pt idx="0">
                  <c:v>0.66208705316325256</c:v>
                </c:pt>
                <c:pt idx="1">
                  <c:v>8.5953614033104198E-2</c:v>
                </c:pt>
                <c:pt idx="2">
                  <c:v>0.5177432769262339</c:v>
                </c:pt>
                <c:pt idx="3">
                  <c:v>0.31500818828889221</c:v>
                </c:pt>
                <c:pt idx="4">
                  <c:v>0.68512532682228522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4-84E5-402D-BC4B-885531EF3748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Foglio1!$A$1:$E$1</c:f>
              <c:strCache>
                <c:ptCount val="5"/>
                <c:pt idx="0">
                  <c:v>PCA 1</c:v>
                </c:pt>
                <c:pt idx="1">
                  <c:v>PCA 2</c:v>
                </c:pt>
                <c:pt idx="2">
                  <c:v>PCA 3</c:v>
                </c:pt>
                <c:pt idx="3">
                  <c:v>PCA 4</c:v>
                </c:pt>
                <c:pt idx="4">
                  <c:v>PCA 5</c:v>
                </c:pt>
              </c:strCache>
            </c:strRef>
          </c:cat>
          <c:val>
            <c:numRef>
              <c:f>Foglio1!$A$16:$E$16</c:f>
              <c:numCache>
                <c:formatCode>General</c:formatCode>
                <c:ptCount val="5"/>
                <c:pt idx="0">
                  <c:v>0.17165752502988096</c:v>
                </c:pt>
                <c:pt idx="1">
                  <c:v>2.6066129855856546E-2</c:v>
                </c:pt>
                <c:pt idx="2">
                  <c:v>0.83152215052521627</c:v>
                </c:pt>
                <c:pt idx="3">
                  <c:v>0.89675605674947612</c:v>
                </c:pt>
                <c:pt idx="4">
                  <c:v>0.78544606238111359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84E5-402D-BC4B-885531EF3748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Foglio1!$A$1:$E$1</c:f>
              <c:strCache>
                <c:ptCount val="5"/>
                <c:pt idx="0">
                  <c:v>PCA 1</c:v>
                </c:pt>
                <c:pt idx="1">
                  <c:v>PCA 2</c:v>
                </c:pt>
                <c:pt idx="2">
                  <c:v>PCA 3</c:v>
                </c:pt>
                <c:pt idx="3">
                  <c:v>PCA 4</c:v>
                </c:pt>
                <c:pt idx="4">
                  <c:v>PCA 5</c:v>
                </c:pt>
              </c:strCache>
            </c:strRef>
          </c:cat>
          <c:val>
            <c:numRef>
              <c:f>Foglio1!$A$17:$E$17</c:f>
              <c:numCache>
                <c:formatCode>General</c:formatCode>
                <c:ptCount val="5"/>
                <c:pt idx="0">
                  <c:v>0.19775111268786993</c:v>
                </c:pt>
                <c:pt idx="1">
                  <c:v>0.91137122926015413</c:v>
                </c:pt>
                <c:pt idx="2">
                  <c:v>0.68645170043824699</c:v>
                </c:pt>
                <c:pt idx="3">
                  <c:v>0.22788752309220039</c:v>
                </c:pt>
                <c:pt idx="4">
                  <c:v>0.18259968410153382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6-84E5-402D-BC4B-885531EF3748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Foglio1!$A$1:$E$1</c:f>
              <c:strCache>
                <c:ptCount val="5"/>
                <c:pt idx="0">
                  <c:v>PCA 1</c:v>
                </c:pt>
                <c:pt idx="1">
                  <c:v>PCA 2</c:v>
                </c:pt>
                <c:pt idx="2">
                  <c:v>PCA 3</c:v>
                </c:pt>
                <c:pt idx="3">
                  <c:v>PCA 4</c:v>
                </c:pt>
                <c:pt idx="4">
                  <c:v>PCA 5</c:v>
                </c:pt>
              </c:strCache>
            </c:strRef>
          </c:cat>
          <c:val>
            <c:numRef>
              <c:f>Foglio1!$A$18:$E$18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Foglio1!#REF!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7-84E5-402D-BC4B-885531EF3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08879"/>
        <c:axId val="466209295"/>
      </c:radarChart>
      <c:catAx>
        <c:axId val="46620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209295"/>
        <c:crosses val="autoZero"/>
        <c:auto val="1"/>
        <c:lblAlgn val="ctr"/>
        <c:lblOffset val="100"/>
        <c:noMultiLvlLbl val="0"/>
      </c:catAx>
      <c:valAx>
        <c:axId val="4662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208879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85000"/>
          <a:alpha val="90000"/>
        </a:schemeClr>
      </a:solidFill>
      <a:beve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Class</a:t>
            </a:r>
            <a:r>
              <a:rPr lang="it-IT" baseline="0"/>
              <a:t> Balancing Chart - </a:t>
            </a:r>
            <a:r>
              <a:rPr lang="it-IT" baseline="0">
                <a:solidFill>
                  <a:srgbClr val="00B050"/>
                </a:solidFill>
              </a:rPr>
              <a:t>BALANCED CLASSES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84-FE44-B36D-C6682964E9C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84-FE44-B36D-C6682964E9C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84-FE44-B36D-C6682964E9CD}"/>
              </c:ext>
            </c:extLst>
          </c:dPt>
          <c:cat>
            <c:strRef>
              <c:f>Foglio2!$A$1:$D$1</c:f>
              <c:strCache>
                <c:ptCount val="4"/>
                <c:pt idx="0">
                  <c:v>GLOVES</c:v>
                </c:pt>
                <c:pt idx="1">
                  <c:v>HELMET</c:v>
                </c:pt>
                <c:pt idx="2">
                  <c:v>EYE PROTECTION</c:v>
                </c:pt>
                <c:pt idx="3">
                  <c:v>HARNESS</c:v>
                </c:pt>
              </c:strCache>
            </c:strRef>
          </c:cat>
          <c:val>
            <c:numRef>
              <c:f>Foglio2!$A$2:$D$2</c:f>
              <c:numCache>
                <c:formatCode>General</c:formatCode>
                <c:ptCount val="4"/>
                <c:pt idx="0">
                  <c:v>460</c:v>
                </c:pt>
                <c:pt idx="1">
                  <c:v>440</c:v>
                </c:pt>
                <c:pt idx="2">
                  <c:v>450</c:v>
                </c:pt>
                <c:pt idx="3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4-FE44-B36D-C6682964E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6132336"/>
        <c:axId val="1198889472"/>
      </c:barChart>
      <c:lineChart>
        <c:grouping val="standard"/>
        <c:varyColors val="0"/>
        <c:ser>
          <c:idx val="1"/>
          <c:order val="1"/>
          <c:tx>
            <c:v>Minimum Threshold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Foglio2!$A$1:$D$1</c:f>
              <c:strCache>
                <c:ptCount val="4"/>
                <c:pt idx="0">
                  <c:v>GLOVES</c:v>
                </c:pt>
                <c:pt idx="1">
                  <c:v>HELMET</c:v>
                </c:pt>
                <c:pt idx="2">
                  <c:v>EYE PROTECTION</c:v>
                </c:pt>
                <c:pt idx="3">
                  <c:v>HARNESS</c:v>
                </c:pt>
              </c:strCache>
            </c:strRef>
          </c:cat>
          <c:val>
            <c:numRef>
              <c:f>Foglio2!$A$3:$D$3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84-FE44-B36D-C6682964E9CD}"/>
            </c:ext>
          </c:extLst>
        </c:ser>
        <c:ser>
          <c:idx val="2"/>
          <c:order val="2"/>
          <c:tx>
            <c:v>Balancing Threshold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7"/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cat>
            <c:strRef>
              <c:f>Foglio2!$A$1:$D$1</c:f>
              <c:strCache>
                <c:ptCount val="4"/>
                <c:pt idx="0">
                  <c:v>GLOVES</c:v>
                </c:pt>
                <c:pt idx="1">
                  <c:v>HELMET</c:v>
                </c:pt>
                <c:pt idx="2">
                  <c:v>EYE PROTECTION</c:v>
                </c:pt>
                <c:pt idx="3">
                  <c:v>HARNESS</c:v>
                </c:pt>
              </c:strCache>
            </c:strRef>
          </c:cat>
          <c:val>
            <c:numRef>
              <c:f>Foglio2!$A$4:$D$4</c:f>
              <c:numCache>
                <c:formatCode>General</c:formatCode>
                <c:ptCount val="4"/>
                <c:pt idx="0">
                  <c:v>455</c:v>
                </c:pt>
                <c:pt idx="1">
                  <c:v>455</c:v>
                </c:pt>
                <c:pt idx="2">
                  <c:v>455</c:v>
                </c:pt>
                <c:pt idx="3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2E-934A-9447-0D03F579A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132336"/>
        <c:axId val="1198889472"/>
      </c:lineChart>
      <c:catAx>
        <c:axId val="10861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8889472"/>
        <c:crosses val="autoZero"/>
        <c:auto val="1"/>
        <c:lblAlgn val="ctr"/>
        <c:lblOffset val="100"/>
        <c:noMultiLvlLbl val="0"/>
      </c:catAx>
      <c:valAx>
        <c:axId val="11988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61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Class Balancing Chart - </a:t>
            </a:r>
            <a:r>
              <a:rPr lang="it-IT">
                <a:solidFill>
                  <a:srgbClr val="FF0000"/>
                </a:solidFill>
              </a:rPr>
              <a:t>UNBALANCED CLASSES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F86-8B49-BD2A-12FB89F2569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86-8B49-BD2A-12FB89F2569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F86-8B49-BD2A-12FB89F25699}"/>
              </c:ext>
            </c:extLst>
          </c:dPt>
          <c:cat>
            <c:strRef>
              <c:f>Foglio2!$H$1:$K$1</c:f>
              <c:strCache>
                <c:ptCount val="4"/>
                <c:pt idx="0">
                  <c:v>GLOVES</c:v>
                </c:pt>
                <c:pt idx="1">
                  <c:v>HELMET</c:v>
                </c:pt>
                <c:pt idx="2">
                  <c:v>EYE PROTECTION</c:v>
                </c:pt>
                <c:pt idx="3">
                  <c:v>HARNESS</c:v>
                </c:pt>
              </c:strCache>
            </c:strRef>
          </c:cat>
          <c:val>
            <c:numRef>
              <c:f>Foglio2!$H$2:$K$2</c:f>
              <c:numCache>
                <c:formatCode>General</c:formatCode>
                <c:ptCount val="4"/>
                <c:pt idx="0">
                  <c:v>700</c:v>
                </c:pt>
                <c:pt idx="1">
                  <c:v>390</c:v>
                </c:pt>
                <c:pt idx="2">
                  <c:v>480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6-8B49-BD2A-12FB89F25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0715792"/>
        <c:axId val="1260751024"/>
      </c:barChart>
      <c:lineChart>
        <c:grouping val="standard"/>
        <c:varyColors val="0"/>
        <c:ser>
          <c:idx val="1"/>
          <c:order val="1"/>
          <c:tx>
            <c:v>Minimum Threshold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Foglio2!$H$1:$K$1</c:f>
              <c:strCache>
                <c:ptCount val="4"/>
                <c:pt idx="0">
                  <c:v>GLOVES</c:v>
                </c:pt>
                <c:pt idx="1">
                  <c:v>HELMET</c:v>
                </c:pt>
                <c:pt idx="2">
                  <c:v>EYE PROTECTION</c:v>
                </c:pt>
                <c:pt idx="3">
                  <c:v>HARNESS</c:v>
                </c:pt>
              </c:strCache>
            </c:strRef>
          </c:cat>
          <c:val>
            <c:numRef>
              <c:f>Foglio2!$H$3:$K$3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6-8B49-BD2A-12FB89F25699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0"/>
            <c:val val="7"/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cat>
            <c:strRef>
              <c:f>Foglio2!$H$1:$K$1</c:f>
              <c:strCache>
                <c:ptCount val="4"/>
                <c:pt idx="0">
                  <c:v>GLOVES</c:v>
                </c:pt>
                <c:pt idx="1">
                  <c:v>HELMET</c:v>
                </c:pt>
                <c:pt idx="2">
                  <c:v>EYE PROTECTION</c:v>
                </c:pt>
                <c:pt idx="3">
                  <c:v>HARNESS</c:v>
                </c:pt>
              </c:strCache>
            </c:strRef>
          </c:cat>
          <c:val>
            <c:numRef>
              <c:f>Foglio2!$H$4:$K$4</c:f>
              <c:numCache>
                <c:formatCode>General</c:formatCode>
                <c:ptCount val="4"/>
                <c:pt idx="0">
                  <c:v>462.5</c:v>
                </c:pt>
                <c:pt idx="1">
                  <c:v>462.5</c:v>
                </c:pt>
                <c:pt idx="2">
                  <c:v>462.5</c:v>
                </c:pt>
                <c:pt idx="3">
                  <c:v>462.5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9B-CD48-981D-17294F61B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715792"/>
        <c:axId val="1260751024"/>
      </c:lineChart>
      <c:catAx>
        <c:axId val="12607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0751024"/>
        <c:crosses val="autoZero"/>
        <c:auto val="1"/>
        <c:lblAlgn val="ctr"/>
        <c:lblOffset val="100"/>
        <c:noMultiLvlLbl val="0"/>
      </c:catAx>
      <c:valAx>
        <c:axId val="12607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07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18317</xdr:colOff>
      <xdr:row>1</xdr:row>
      <xdr:rowOff>3295</xdr:rowOff>
    </xdr:from>
    <xdr:to>
      <xdr:col>12</xdr:col>
      <xdr:colOff>498231</xdr:colOff>
      <xdr:row>16</xdr:row>
      <xdr:rowOff>175845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21B8967-F1CF-BD9A-8AA6-92ECCCFE3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53383</xdr:colOff>
      <xdr:row>11</xdr:row>
      <xdr:rowOff>118713</xdr:rowOff>
    </xdr:from>
    <xdr:to>
      <xdr:col>5</xdr:col>
      <xdr:colOff>256583</xdr:colOff>
      <xdr:row>26</xdr:row>
      <xdr:rowOff>1184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3A4D5FC-D036-AA3B-0B0D-C8469196B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4198</xdr:colOff>
      <xdr:row>11</xdr:row>
      <xdr:rowOff>100201</xdr:rowOff>
    </xdr:from>
    <xdr:to>
      <xdr:col>12</xdr:col>
      <xdr:colOff>451927</xdr:colOff>
      <xdr:row>25</xdr:row>
      <xdr:rowOff>176401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24B7C87-3D9C-3A05-480A-1E83C6BB6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987A-17A6-4D64-9105-0FA21EB8D107}">
  <dimension ref="A1:E17"/>
  <sheetViews>
    <sheetView zoomScale="130" zoomScaleNormal="130" workbookViewId="0">
      <selection activeCell="O7" sqref="O7"/>
    </sheetView>
  </sheetViews>
  <sheetFormatPr baseColWidth="10" defaultColWidth="8.83203125" defaultRowHeight="15" x14ac:dyDescent="0.2"/>
  <cols>
    <col min="1" max="1" width="8.83203125" customWidth="1"/>
  </cols>
  <sheetData>
    <row r="1" spans="1:5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>
        <f ca="1">RAND()</f>
        <v>0.14046205698358871</v>
      </c>
      <c r="B2">
        <f t="shared" ref="B2:E2" ca="1" si="0">RAND()</f>
        <v>0.67389507087912981</v>
      </c>
      <c r="C2">
        <f t="shared" ca="1" si="0"/>
        <v>0.50678294966676796</v>
      </c>
      <c r="D2">
        <f t="shared" ca="1" si="0"/>
        <v>0.17057617738880915</v>
      </c>
      <c r="E2">
        <f t="shared" ca="1" si="0"/>
        <v>1.4922858729841448E-2</v>
      </c>
    </row>
    <row r="3" spans="1:5" x14ac:dyDescent="0.2">
      <c r="A3">
        <f t="shared" ref="A3:A17" ca="1" si="1">RAND()</f>
        <v>0.81683279053257984</v>
      </c>
      <c r="B3">
        <f t="shared" ref="B3:E17" ca="1" si="2">RAND()</f>
        <v>8.2028885867367896E-3</v>
      </c>
      <c r="C3">
        <f t="shared" ca="1" si="2"/>
        <v>0.65779343892126352</v>
      </c>
      <c r="D3">
        <f t="shared" ca="1" si="2"/>
        <v>0.56244496356741314</v>
      </c>
      <c r="E3">
        <f t="shared" ca="1" si="2"/>
        <v>0.15305087093765923</v>
      </c>
    </row>
    <row r="4" spans="1:5" x14ac:dyDescent="0.2">
      <c r="A4">
        <f t="shared" ca="1" si="1"/>
        <v>0.92412207892215903</v>
      </c>
      <c r="B4">
        <f t="shared" ca="1" si="2"/>
        <v>0.31904074224722045</v>
      </c>
      <c r="C4">
        <f t="shared" ca="1" si="2"/>
        <v>0.13381894110475201</v>
      </c>
      <c r="D4">
        <f t="shared" ca="1" si="2"/>
        <v>0.5184867231630127</v>
      </c>
      <c r="E4">
        <f t="shared" ca="1" si="2"/>
        <v>0.31196537700870564</v>
      </c>
    </row>
    <row r="5" spans="1:5" x14ac:dyDescent="0.2">
      <c r="A5">
        <f t="shared" ca="1" si="1"/>
        <v>0.13738847710356217</v>
      </c>
      <c r="B5">
        <f t="shared" ca="1" si="2"/>
        <v>0.9164474070769203</v>
      </c>
      <c r="C5">
        <f t="shared" ca="1" si="2"/>
        <v>0.42017374585991196</v>
      </c>
      <c r="D5">
        <f t="shared" ca="1" si="2"/>
        <v>0.33711931025099184</v>
      </c>
      <c r="E5">
        <f t="shared" ca="1" si="2"/>
        <v>0.31446174061103238</v>
      </c>
    </row>
    <row r="6" spans="1:5" x14ac:dyDescent="0.2">
      <c r="A6">
        <f t="shared" ca="1" si="1"/>
        <v>0.16368451766775627</v>
      </c>
      <c r="B6">
        <f t="shared" ca="1" si="2"/>
        <v>0.52991987666562146</v>
      </c>
      <c r="C6">
        <f t="shared" ca="1" si="2"/>
        <v>0.83005646281700007</v>
      </c>
      <c r="D6">
        <f t="shared" ca="1" si="2"/>
        <v>0.51672650709482082</v>
      </c>
      <c r="E6">
        <f t="shared" ca="1" si="2"/>
        <v>0.40599954905118829</v>
      </c>
    </row>
    <row r="7" spans="1:5" x14ac:dyDescent="0.2">
      <c r="A7">
        <f t="shared" ca="1" si="1"/>
        <v>0.23484218369430487</v>
      </c>
      <c r="B7">
        <f t="shared" ca="1" si="2"/>
        <v>0.54988681651533233</v>
      </c>
      <c r="C7">
        <f t="shared" ca="1" si="2"/>
        <v>0.88875119326888552</v>
      </c>
      <c r="D7">
        <f t="shared" ca="1" si="2"/>
        <v>0.48469304529332535</v>
      </c>
      <c r="E7">
        <f t="shared" ca="1" si="2"/>
        <v>1.8814366215055944E-2</v>
      </c>
    </row>
    <row r="8" spans="1:5" x14ac:dyDescent="0.2">
      <c r="A8">
        <f t="shared" ca="1" si="1"/>
        <v>0.54048149951408742</v>
      </c>
      <c r="B8">
        <f t="shared" ca="1" si="2"/>
        <v>0.63031791530596148</v>
      </c>
      <c r="C8">
        <f t="shared" ca="1" si="2"/>
        <v>0.12197104332318642</v>
      </c>
      <c r="D8">
        <f t="shared" ca="1" si="2"/>
        <v>0.74718986796986886</v>
      </c>
      <c r="E8">
        <f t="shared" ca="1" si="2"/>
        <v>0.79574068043031454</v>
      </c>
    </row>
    <row r="9" spans="1:5" x14ac:dyDescent="0.2">
      <c r="A9">
        <f t="shared" ca="1" si="1"/>
        <v>0.39187151982253432</v>
      </c>
      <c r="B9">
        <f t="shared" ca="1" si="2"/>
        <v>0.20714471377908938</v>
      </c>
      <c r="C9">
        <f t="shared" ca="1" si="2"/>
        <v>0.97261954437894604</v>
      </c>
      <c r="D9">
        <f t="shared" ca="1" si="2"/>
        <v>6.179471084349708E-2</v>
      </c>
      <c r="E9">
        <f t="shared" ca="1" si="2"/>
        <v>0.51826073851952092</v>
      </c>
    </row>
    <row r="10" spans="1:5" x14ac:dyDescent="0.2">
      <c r="A10">
        <f t="shared" ca="1" si="1"/>
        <v>9.182268660535764E-2</v>
      </c>
      <c r="B10">
        <f t="shared" ca="1" si="2"/>
        <v>0.34954033223633041</v>
      </c>
      <c r="C10">
        <f t="shared" ca="1" si="2"/>
        <v>0.28074649746131131</v>
      </c>
      <c r="D10">
        <f t="shared" ca="1" si="2"/>
        <v>0.21270637482477839</v>
      </c>
      <c r="E10">
        <f t="shared" ca="1" si="2"/>
        <v>0.18550561292444878</v>
      </c>
    </row>
    <row r="11" spans="1:5" x14ac:dyDescent="0.2">
      <c r="A11">
        <f t="shared" ca="1" si="1"/>
        <v>0.3340185742181877</v>
      </c>
      <c r="B11">
        <f t="shared" ca="1" si="2"/>
        <v>0.83686168081469303</v>
      </c>
      <c r="C11">
        <f t="shared" ca="1" si="2"/>
        <v>0.16563337643814113</v>
      </c>
      <c r="D11">
        <f t="shared" ca="1" si="2"/>
        <v>0.78401442166522917</v>
      </c>
      <c r="E11">
        <f t="shared" ca="1" si="2"/>
        <v>0.76914526310340969</v>
      </c>
    </row>
    <row r="12" spans="1:5" x14ac:dyDescent="0.2">
      <c r="A12">
        <f t="shared" ca="1" si="1"/>
        <v>0.94093819977160642</v>
      </c>
      <c r="B12">
        <f t="shared" ca="1" si="2"/>
        <v>0.61114354294208584</v>
      </c>
      <c r="C12">
        <f t="shared" ca="1" si="2"/>
        <v>2.7939836536196139E-2</v>
      </c>
      <c r="D12">
        <f t="shared" ca="1" si="2"/>
        <v>0.44858181431346766</v>
      </c>
      <c r="E12">
        <f t="shared" ca="1" si="2"/>
        <v>0.4959076007864317</v>
      </c>
    </row>
    <row r="13" spans="1:5" x14ac:dyDescent="0.2">
      <c r="A13">
        <f t="shared" ca="1" si="1"/>
        <v>0.68702175607759419</v>
      </c>
      <c r="B13">
        <f t="shared" ca="1" si="2"/>
        <v>0.16937778391715541</v>
      </c>
      <c r="C13">
        <f t="shared" ca="1" si="2"/>
        <v>0.34105058607614935</v>
      </c>
      <c r="D13">
        <f t="shared" ca="1" si="2"/>
        <v>0.36463558075799507</v>
      </c>
      <c r="E13">
        <f t="shared" ca="1" si="2"/>
        <v>0.33888148530845918</v>
      </c>
    </row>
    <row r="14" spans="1:5" x14ac:dyDescent="0.2">
      <c r="A14">
        <f t="shared" ca="1" si="1"/>
        <v>0.65174411964346723</v>
      </c>
      <c r="B14">
        <f t="shared" ca="1" si="2"/>
        <v>0.65567309372842153</v>
      </c>
      <c r="C14">
        <f t="shared" ca="1" si="2"/>
        <v>0.45347833628910972</v>
      </c>
      <c r="D14">
        <f t="shared" ca="1" si="2"/>
        <v>0.87834160260908289</v>
      </c>
      <c r="E14">
        <f t="shared" ca="1" si="2"/>
        <v>0.33211008422051669</v>
      </c>
    </row>
    <row r="15" spans="1:5" x14ac:dyDescent="0.2">
      <c r="A15">
        <f t="shared" ca="1" si="1"/>
        <v>0.66208705316325256</v>
      </c>
      <c r="B15">
        <f t="shared" ca="1" si="2"/>
        <v>8.5953614033104198E-2</v>
      </c>
      <c r="C15">
        <f t="shared" ca="1" si="2"/>
        <v>0.5177432769262339</v>
      </c>
      <c r="D15">
        <f t="shared" ca="1" si="2"/>
        <v>0.31500818828889221</v>
      </c>
      <c r="E15">
        <f t="shared" ca="1" si="2"/>
        <v>0.68512532682228522</v>
      </c>
    </row>
    <row r="16" spans="1:5" x14ac:dyDescent="0.2">
      <c r="A16">
        <f t="shared" ca="1" si="1"/>
        <v>0.17165752502988096</v>
      </c>
      <c r="B16">
        <f t="shared" ca="1" si="2"/>
        <v>2.6066129855856546E-2</v>
      </c>
      <c r="C16">
        <f t="shared" ca="1" si="2"/>
        <v>0.83152215052521627</v>
      </c>
      <c r="D16">
        <f t="shared" ca="1" si="2"/>
        <v>0.89675605674947612</v>
      </c>
      <c r="E16">
        <f t="shared" ca="1" si="2"/>
        <v>0.78544606238111359</v>
      </c>
    </row>
    <row r="17" spans="1:5" x14ac:dyDescent="0.2">
      <c r="A17">
        <f t="shared" ca="1" si="1"/>
        <v>0.19775111268786993</v>
      </c>
      <c r="B17">
        <f t="shared" ca="1" si="2"/>
        <v>0.91137122926015413</v>
      </c>
      <c r="C17">
        <f t="shared" ca="1" si="2"/>
        <v>0.68645170043824699</v>
      </c>
      <c r="D17">
        <f t="shared" ca="1" si="2"/>
        <v>0.22788752309220039</v>
      </c>
      <c r="E17">
        <f t="shared" ca="1" si="2"/>
        <v>0.18259968410153382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65DC-C984-474D-817A-82E72003BFB1}">
  <dimension ref="A1:K4"/>
  <sheetViews>
    <sheetView tabSelected="1" zoomScale="91" zoomScaleNormal="158" workbookViewId="0">
      <selection activeCell="O31" sqref="O1:V31"/>
    </sheetView>
  </sheetViews>
  <sheetFormatPr baseColWidth="10" defaultRowHeight="15" x14ac:dyDescent="0.2"/>
  <cols>
    <col min="3" max="3" width="14" customWidth="1"/>
    <col min="6" max="6" width="10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1</v>
      </c>
      <c r="J1" t="s">
        <v>2</v>
      </c>
      <c r="K1" t="s">
        <v>3</v>
      </c>
    </row>
    <row r="2" spans="1:11" x14ac:dyDescent="0.2">
      <c r="A2">
        <v>460</v>
      </c>
      <c r="B2">
        <v>440</v>
      </c>
      <c r="C2">
        <v>450</v>
      </c>
      <c r="D2">
        <v>470</v>
      </c>
      <c r="H2">
        <v>700</v>
      </c>
      <c r="I2">
        <v>390</v>
      </c>
      <c r="J2">
        <v>480</v>
      </c>
      <c r="K2">
        <v>280</v>
      </c>
    </row>
    <row r="3" spans="1:11" x14ac:dyDescent="0.2">
      <c r="A3">
        <v>200</v>
      </c>
      <c r="B3">
        <v>200</v>
      </c>
      <c r="C3">
        <v>200</v>
      </c>
      <c r="D3">
        <v>200</v>
      </c>
      <c r="H3">
        <v>200</v>
      </c>
      <c r="I3">
        <v>200</v>
      </c>
      <c r="J3">
        <v>200</v>
      </c>
      <c r="K3">
        <v>200</v>
      </c>
    </row>
    <row r="4" spans="1:11" x14ac:dyDescent="0.2">
      <c r="A4">
        <f>AVERAGE(A2:D2)</f>
        <v>455</v>
      </c>
      <c r="B4">
        <f>AVERAGE(A2:D2)</f>
        <v>455</v>
      </c>
      <c r="C4">
        <f>AVERAGE(A2:D2)</f>
        <v>455</v>
      </c>
      <c r="D4">
        <f>AVERAGE(A2:D2)</f>
        <v>455</v>
      </c>
      <c r="H4">
        <f>AVERAGE(H2:K2)</f>
        <v>462.5</v>
      </c>
      <c r="I4">
        <f>AVERAGE(H2:K2)</f>
        <v>462.5</v>
      </c>
      <c r="J4">
        <f>AVERAGE(H2:M2)</f>
        <v>462.5</v>
      </c>
      <c r="K4">
        <f>AVERAGE(H2:N2)</f>
        <v>462.5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 Matrella</dc:creator>
  <cp:lastModifiedBy>Luana Bussu</cp:lastModifiedBy>
  <dcterms:created xsi:type="dcterms:W3CDTF">2023-01-16T16:11:54Z</dcterms:created>
  <dcterms:modified xsi:type="dcterms:W3CDTF">2023-01-27T10:12:20Z</dcterms:modified>
</cp:coreProperties>
</file>