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uscvut-my.sharepoint.com/personal/maleklu6_cvut_cz/Documents/Zaloha/Lukas/DTU/Introduction to Machine Learning/Project/Project2_ML/"/>
    </mc:Choice>
  </mc:AlternateContent>
  <xr:revisionPtr revIDLastSave="69" documentId="13_ncr:1_{64A32C49-2483-4947-BBC4-3C3BEBDC27D5}" xr6:coauthVersionLast="47" xr6:coauthVersionMax="47" xr10:uidLastSave="{E47F49C8-0DC6-4A76-A05B-006F8649A990}"/>
  <bookViews>
    <workbookView xWindow="7305" yWindow="3075" windowWidth="21600" windowHeight="11835" activeTab="1" xr2:uid="{04EE437A-2BC5-40BF-B95B-09808A72651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C32" i="2"/>
  <c r="B13" i="2"/>
  <c r="D13" i="2"/>
  <c r="E13" i="2"/>
  <c r="F13" i="2"/>
  <c r="G13" i="2"/>
  <c r="H13" i="2"/>
  <c r="C13" i="2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<sst xmlns="http://schemas.openxmlformats.org/spreadsheetml/2006/main" count="56" uniqueCount="36">
  <si>
    <t>KNN</t>
  </si>
  <si>
    <t>SVM</t>
  </si>
  <si>
    <t>DECISION TREE</t>
  </si>
  <si>
    <t>LOGISTIC REGRESSION</t>
  </si>
  <si>
    <t>BASELINE</t>
  </si>
  <si>
    <t>i</t>
  </si>
  <si>
    <r>
      <t>k</t>
    </r>
    <r>
      <rPr>
        <vertAlign val="subscript"/>
        <sz val="11"/>
        <color theme="1"/>
        <rFont val="Calibri"/>
        <family val="2"/>
        <scheme val="minor"/>
      </rPr>
      <t>i</t>
    </r>
  </si>
  <si>
    <t>λ</t>
  </si>
  <si>
    <t>OUTER FOLD</t>
  </si>
  <si>
    <t>Total Generalization Error</t>
  </si>
  <si>
    <t>avg</t>
  </si>
  <si>
    <t>INNER LOOP</t>
  </si>
  <si>
    <r>
      <t>E</t>
    </r>
    <r>
      <rPr>
        <vertAlign val="subscript"/>
        <sz val="11"/>
        <color theme="1"/>
        <rFont val="Calibri"/>
        <family val="2"/>
        <scheme val="minor"/>
      </rPr>
      <t>ms,j</t>
    </r>
    <r>
      <rPr>
        <vertAlign val="superscript"/>
        <sz val="11"/>
        <color theme="1"/>
        <rFont val="Calibri"/>
        <family val="2"/>
        <scheme val="minor"/>
      </rPr>
      <t>val</t>
    </r>
  </si>
  <si>
    <r>
      <t>E</t>
    </r>
    <r>
      <rPr>
        <vertAlign val="subscript"/>
        <sz val="11"/>
        <color theme="1"/>
        <rFont val="Calibri"/>
        <family val="2"/>
        <scheme val="minor"/>
      </rPr>
      <t>ms,i</t>
    </r>
    <r>
      <rPr>
        <vertAlign val="superscript"/>
        <sz val="11"/>
        <color theme="1"/>
        <rFont val="Calibri"/>
        <family val="2"/>
        <scheme val="minor"/>
      </rPr>
      <t>Test</t>
    </r>
  </si>
  <si>
    <t>Confidence Interval</t>
  </si>
  <si>
    <t>P-values</t>
  </si>
  <si>
    <t>KNN-BASELINE</t>
  </si>
  <si>
    <t>TREE - BASELINE</t>
  </si>
  <si>
    <t>SVM - BASELINE</t>
  </si>
  <si>
    <t>KNN - LOG.REG.</t>
  </si>
  <si>
    <t>LOG. REG. - BASELINE</t>
  </si>
  <si>
    <t>TREE - LOG. REG.</t>
  </si>
  <si>
    <t>SVM - LOG.REG.</t>
  </si>
  <si>
    <t>KNN - SVM</t>
  </si>
  <si>
    <t>TREE - SVM</t>
  </si>
  <si>
    <t>KNN - TREE</t>
  </si>
  <si>
    <t>(0.28 ; 0.61)</t>
  </si>
  <si>
    <t>(0.096 ; 0.38)</t>
  </si>
  <si>
    <t>(0.049 ; 0.369)</t>
  </si>
  <si>
    <t>(-0.37 ; -0.05)</t>
  </si>
  <si>
    <t>(0.258 ; 0.63)</t>
  </si>
  <si>
    <t>(0.211 ; 0.616)</t>
  </si>
  <si>
    <t>(-0.07 ; 0.13)</t>
  </si>
  <si>
    <t>(-0.353 ; -0.004)</t>
  </si>
  <si>
    <t>(-0.027 ; 0.087)</t>
  </si>
  <si>
    <t>(-0.0827 ; 0.0827)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</si>
</sst>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1" fillId="0" borderId="0" xfId="1" applyNumberFormat="1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5AB9-6C47-4A08-AEC9-5896EEF03078}">
  <dimension ref="A1:F16"/>
  <sheetViews>
    <sheetView workbookViewId="0">
      <selection activeCell="C38" sqref="C38"/>
    </sheetView>
  </sheetViews>
  <sheetFormatPr defaultColWidth="21.85546875" defaultRowHeight="15.75" customHeight="1" x14ac:dyDescent="0.25"/>
  <cols>
    <col min="1" max="1" width="4.140625" style="2" customWidth="1"/>
  </cols>
  <sheetData>
    <row r="1" spans="1:6" s="1" customFormat="1" ht="15.75" customHeight="1" x14ac:dyDescent="0.25">
      <c r="A1" s="32" t="s">
        <v>11</v>
      </c>
      <c r="B1" s="14" t="s">
        <v>0</v>
      </c>
      <c r="C1" s="14" t="s">
        <v>2</v>
      </c>
      <c r="D1" s="14" t="s">
        <v>1</v>
      </c>
      <c r="E1" s="14" t="s">
        <v>3</v>
      </c>
      <c r="F1" s="14" t="s">
        <v>4</v>
      </c>
    </row>
    <row r="2" spans="1:6" s="1" customFormat="1" ht="15.75" customHeight="1" x14ac:dyDescent="0.25">
      <c r="A2" s="11" t="s">
        <v>5</v>
      </c>
      <c r="B2" s="19" t="s">
        <v>12</v>
      </c>
      <c r="C2" s="19" t="s">
        <v>12</v>
      </c>
      <c r="D2" s="19" t="s">
        <v>12</v>
      </c>
      <c r="E2" s="19" t="s">
        <v>12</v>
      </c>
      <c r="F2" s="19" t="s">
        <v>12</v>
      </c>
    </row>
    <row r="3" spans="1:6" ht="15.75" customHeight="1" x14ac:dyDescent="0.25">
      <c r="A3" s="11">
        <v>1</v>
      </c>
      <c r="B3" s="25">
        <v>0.1037</v>
      </c>
      <c r="C3" s="25">
        <v>0.16719999999999999</v>
      </c>
      <c r="D3" s="26">
        <v>0.1003</v>
      </c>
      <c r="E3" s="27">
        <v>0.1003</v>
      </c>
      <c r="F3" s="25">
        <v>0.54630000000000001</v>
      </c>
    </row>
    <row r="4" spans="1:6" ht="15.75" customHeight="1" x14ac:dyDescent="0.25">
      <c r="A4" s="11">
        <v>2</v>
      </c>
      <c r="B4" s="28">
        <v>0.14380000000000001</v>
      </c>
      <c r="C4" s="28">
        <v>0.1895</v>
      </c>
      <c r="D4" s="29">
        <v>0.12640000000000001</v>
      </c>
      <c r="E4" s="28">
        <v>0.1338</v>
      </c>
      <c r="F4" s="28">
        <v>0.55369999999999997</v>
      </c>
    </row>
    <row r="5" spans="1:6" ht="15.75" customHeight="1" x14ac:dyDescent="0.25">
      <c r="A5" s="11">
        <v>3</v>
      </c>
      <c r="B5" s="28">
        <v>0.16719999999999999</v>
      </c>
      <c r="C5" s="28">
        <v>0.189</v>
      </c>
      <c r="D5" s="29">
        <v>0.1152</v>
      </c>
      <c r="E5" s="28">
        <v>0.1226</v>
      </c>
      <c r="F5" s="28">
        <v>0.55000000000000004</v>
      </c>
    </row>
    <row r="6" spans="1:6" ht="15.75" customHeight="1" x14ac:dyDescent="0.25">
      <c r="A6" s="11">
        <v>4</v>
      </c>
      <c r="B6" s="28">
        <v>0.1467</v>
      </c>
      <c r="C6" s="28">
        <v>0.17780000000000001</v>
      </c>
      <c r="D6" s="29">
        <v>0.1148</v>
      </c>
      <c r="E6" s="28">
        <v>0.11849999999999999</v>
      </c>
      <c r="F6" s="28">
        <v>0.54810000000000003</v>
      </c>
    </row>
    <row r="7" spans="1:6" ht="15.75" customHeight="1" x14ac:dyDescent="0.25">
      <c r="A7" s="11">
        <v>5</v>
      </c>
      <c r="B7" s="28">
        <v>0.15</v>
      </c>
      <c r="C7" s="28">
        <v>0.14810000000000001</v>
      </c>
      <c r="D7" s="29">
        <v>0.1037</v>
      </c>
      <c r="E7" s="28">
        <v>0.1074</v>
      </c>
      <c r="F7" s="28">
        <v>0.55189999999999995</v>
      </c>
    </row>
    <row r="8" spans="1:6" ht="15.75" customHeight="1" x14ac:dyDescent="0.25">
      <c r="A8" s="11">
        <v>6</v>
      </c>
      <c r="B8" s="28">
        <v>0.12330000000000001</v>
      </c>
      <c r="C8" s="28">
        <v>0.16300000000000001</v>
      </c>
      <c r="D8" s="28">
        <v>0.12959999999999999</v>
      </c>
      <c r="E8" s="29">
        <v>0.11849999999999999</v>
      </c>
      <c r="F8" s="28">
        <v>0.55189999999999995</v>
      </c>
    </row>
    <row r="9" spans="1:6" ht="15.75" customHeight="1" x14ac:dyDescent="0.25">
      <c r="A9" s="11">
        <v>7</v>
      </c>
      <c r="B9" s="29">
        <v>0.1067</v>
      </c>
      <c r="C9" s="28">
        <v>0.18890000000000001</v>
      </c>
      <c r="D9" s="30">
        <v>0.1111</v>
      </c>
      <c r="E9" s="28">
        <v>0.1148</v>
      </c>
      <c r="F9" s="28">
        <v>0.55189999999999995</v>
      </c>
    </row>
    <row r="10" spans="1:6" ht="15.75" customHeight="1" x14ac:dyDescent="0.25">
      <c r="A10" s="11">
        <v>8</v>
      </c>
      <c r="B10" s="28">
        <v>0.12</v>
      </c>
      <c r="C10" s="28">
        <v>0.1444</v>
      </c>
      <c r="D10" s="28">
        <v>0.1148</v>
      </c>
      <c r="E10" s="29">
        <v>9.6299999999999997E-2</v>
      </c>
      <c r="F10" s="28">
        <v>0.55189999999999995</v>
      </c>
    </row>
    <row r="11" spans="1:6" ht="15.75" customHeight="1" x14ac:dyDescent="0.25">
      <c r="A11" s="11">
        <v>9</v>
      </c>
      <c r="B11" s="28">
        <v>0.1633</v>
      </c>
      <c r="C11" s="28">
        <v>0.14810000000000001</v>
      </c>
      <c r="D11" s="28">
        <v>0.11849999999999999</v>
      </c>
      <c r="E11" s="29">
        <v>0.1148</v>
      </c>
      <c r="F11" s="28">
        <v>0.55189999999999995</v>
      </c>
    </row>
    <row r="12" spans="1:6" ht="15.75" customHeight="1" x14ac:dyDescent="0.25">
      <c r="A12" s="11">
        <v>10</v>
      </c>
      <c r="B12" s="28">
        <v>0.14000000000000001</v>
      </c>
      <c r="C12" s="28">
        <v>0.1963</v>
      </c>
      <c r="D12" s="28">
        <v>0.1148</v>
      </c>
      <c r="E12" s="29">
        <v>0.1111</v>
      </c>
      <c r="F12" s="28">
        <v>0.54810000000000003</v>
      </c>
    </row>
    <row r="13" spans="1:6" ht="15.75" customHeight="1" x14ac:dyDescent="0.25">
      <c r="A13" s="11" t="s">
        <v>10</v>
      </c>
      <c r="B13" s="31">
        <f>AVERAGE(B3:B12)</f>
        <v>0.13647000000000001</v>
      </c>
      <c r="C13" s="31">
        <f>AVERAGE(C3:C12)</f>
        <v>0.17122999999999999</v>
      </c>
      <c r="D13" s="31">
        <f>AVERAGE(D3:D12)</f>
        <v>0.11491999999999999</v>
      </c>
      <c r="E13" s="31">
        <f>AVERAGE(E3:E12)</f>
        <v>0.11381000000000001</v>
      </c>
      <c r="F13" s="31">
        <f>AVERAGE(F3:F12)</f>
        <v>0.55056999999999989</v>
      </c>
    </row>
    <row r="16" spans="1:6" s="1" customFormat="1" ht="15.7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90F8-C97C-40E9-AC38-7D38ADCF0D7A}">
  <dimension ref="A1:C11"/>
  <sheetViews>
    <sheetView tabSelected="1" workbookViewId="0">
      <selection activeCell="F9" sqref="F9"/>
    </sheetView>
  </sheetViews>
  <sheetFormatPr defaultRowHeight="15" x14ac:dyDescent="0.25"/>
  <cols>
    <col min="1" max="1" width="21.7109375" style="22" customWidth="1"/>
    <col min="2" max="2" width="28.28515625" style="22" customWidth="1"/>
    <col min="3" max="3" width="15" style="22" customWidth="1"/>
    <col min="4" max="16384" width="9.140625" style="22"/>
  </cols>
  <sheetData>
    <row r="1" spans="1:3" s="35" customFormat="1" x14ac:dyDescent="0.25">
      <c r="B1" s="35" t="s">
        <v>14</v>
      </c>
      <c r="C1" s="35" t="s">
        <v>15</v>
      </c>
    </row>
    <row r="2" spans="1:3" x14ac:dyDescent="0.25">
      <c r="A2" s="36" t="s">
        <v>16</v>
      </c>
      <c r="B2" s="22" t="s">
        <v>26</v>
      </c>
      <c r="C2" s="37">
        <v>6.0999999999999999E-5</v>
      </c>
    </row>
    <row r="3" spans="1:3" x14ac:dyDescent="0.25">
      <c r="A3" s="36" t="s">
        <v>17</v>
      </c>
      <c r="B3" s="22" t="s">
        <v>27</v>
      </c>
      <c r="C3" s="37">
        <v>7.7999999999999996E-3</v>
      </c>
    </row>
    <row r="4" spans="1:3" x14ac:dyDescent="0.25">
      <c r="A4" s="36" t="s">
        <v>18</v>
      </c>
      <c r="B4" s="22" t="s">
        <v>30</v>
      </c>
      <c r="C4" s="37">
        <v>2.7E-4</v>
      </c>
    </row>
    <row r="5" spans="1:3" x14ac:dyDescent="0.25">
      <c r="A5" s="36" t="s">
        <v>20</v>
      </c>
      <c r="B5" s="22" t="s">
        <v>31</v>
      </c>
      <c r="C5" s="37">
        <v>1.31E-3</v>
      </c>
    </row>
    <row r="6" spans="1:3" x14ac:dyDescent="0.25">
      <c r="A6" s="36" t="s">
        <v>19</v>
      </c>
      <c r="B6" s="22" t="s">
        <v>32</v>
      </c>
      <c r="C6" s="37">
        <v>1</v>
      </c>
    </row>
    <row r="7" spans="1:3" x14ac:dyDescent="0.25">
      <c r="A7" s="36" t="s">
        <v>21</v>
      </c>
      <c r="B7" s="22" t="s">
        <v>33</v>
      </c>
      <c r="C7" s="37">
        <v>0.109</v>
      </c>
    </row>
    <row r="8" spans="1:3" x14ac:dyDescent="0.25">
      <c r="A8" s="36" t="s">
        <v>22</v>
      </c>
      <c r="B8" s="22" t="s">
        <v>34</v>
      </c>
      <c r="C8" s="37">
        <v>1</v>
      </c>
    </row>
    <row r="9" spans="1:3" x14ac:dyDescent="0.25">
      <c r="A9" s="36" t="s">
        <v>23</v>
      </c>
      <c r="B9" s="22" t="s">
        <v>35</v>
      </c>
      <c r="C9" s="37">
        <v>1.5</v>
      </c>
    </row>
    <row r="10" spans="1:3" x14ac:dyDescent="0.25">
      <c r="A10" s="36" t="s">
        <v>24</v>
      </c>
      <c r="B10" s="22" t="s">
        <v>29</v>
      </c>
      <c r="C10" s="37">
        <v>3.9E-2</v>
      </c>
    </row>
    <row r="11" spans="1:3" x14ac:dyDescent="0.25">
      <c r="A11" s="36" t="s">
        <v>25</v>
      </c>
      <c r="B11" s="22" t="s">
        <v>28</v>
      </c>
      <c r="C11" s="37">
        <v>3.9E-2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0EB6-B854-41C5-B0BB-5A97A36F8329}">
  <dimension ref="A1:H32"/>
  <sheetViews>
    <sheetView zoomScale="90" zoomScaleNormal="90" workbookViewId="0">
      <selection activeCell="H21" sqref="H21"/>
    </sheetView>
  </sheetViews>
  <sheetFormatPr defaultColWidth="21.5703125" defaultRowHeight="15" x14ac:dyDescent="0.25"/>
  <cols>
    <col min="1" max="1" width="5.42578125" style="20" customWidth="1"/>
    <col min="2" max="2" width="4.140625" customWidth="1"/>
    <col min="6" max="6" width="6.42578125" customWidth="1"/>
  </cols>
  <sheetData>
    <row r="1" spans="1:8" x14ac:dyDescent="0.25">
      <c r="A1" s="13" t="s">
        <v>8</v>
      </c>
      <c r="B1" s="33" t="s">
        <v>0</v>
      </c>
      <c r="C1" s="33"/>
      <c r="D1" s="24" t="s">
        <v>2</v>
      </c>
      <c r="E1" s="24" t="s">
        <v>1</v>
      </c>
      <c r="F1" s="33" t="s">
        <v>3</v>
      </c>
      <c r="G1" s="33"/>
      <c r="H1" s="24" t="s">
        <v>4</v>
      </c>
    </row>
    <row r="2" spans="1:8" ht="18" x14ac:dyDescent="0.25">
      <c r="A2" s="11" t="s">
        <v>5</v>
      </c>
      <c r="B2" s="9" t="s">
        <v>6</v>
      </c>
      <c r="C2" s="8" t="s">
        <v>13</v>
      </c>
      <c r="D2" s="23" t="s">
        <v>13</v>
      </c>
      <c r="E2" s="23" t="s">
        <v>13</v>
      </c>
      <c r="F2" s="21" t="s">
        <v>7</v>
      </c>
      <c r="G2" s="8" t="s">
        <v>13</v>
      </c>
      <c r="H2" s="23" t="s">
        <v>13</v>
      </c>
    </row>
    <row r="3" spans="1:8" x14ac:dyDescent="0.25">
      <c r="A3" s="11">
        <v>1</v>
      </c>
      <c r="B3" s="4">
        <v>7</v>
      </c>
      <c r="C3" s="5">
        <v>0.14710000000000001</v>
      </c>
      <c r="D3" s="5">
        <v>0.35289999999999999</v>
      </c>
      <c r="E3" s="15">
        <v>0.2059</v>
      </c>
      <c r="F3" s="3">
        <v>1862</v>
      </c>
      <c r="G3" s="5">
        <v>0.23530000000000001</v>
      </c>
      <c r="H3" s="5">
        <v>0.52939999999999998</v>
      </c>
    </row>
    <row r="4" spans="1:8" x14ac:dyDescent="0.25">
      <c r="A4" s="11">
        <v>2</v>
      </c>
      <c r="B4" s="4">
        <v>4</v>
      </c>
      <c r="C4" s="5">
        <v>8.8200000000000001E-2</v>
      </c>
      <c r="D4" s="5">
        <v>8.8200000000000001E-2</v>
      </c>
      <c r="E4" s="15">
        <v>0</v>
      </c>
      <c r="F4" s="3">
        <v>0</v>
      </c>
      <c r="G4" s="5">
        <v>0</v>
      </c>
      <c r="H4" s="5">
        <v>0.47060000000000002</v>
      </c>
    </row>
    <row r="5" spans="1:8" x14ac:dyDescent="0.25">
      <c r="A5" s="11">
        <v>3</v>
      </c>
      <c r="B5" s="4">
        <v>4</v>
      </c>
      <c r="C5" s="5">
        <v>2.9399999999999999E-2</v>
      </c>
      <c r="D5" s="5">
        <v>0.23530000000000001</v>
      </c>
      <c r="E5" s="15">
        <v>5.8799999999999998E-2</v>
      </c>
      <c r="F5" s="3">
        <v>38</v>
      </c>
      <c r="G5" s="5">
        <v>5.8799999999999998E-2</v>
      </c>
      <c r="H5" s="5">
        <v>0.5</v>
      </c>
    </row>
    <row r="6" spans="1:8" x14ac:dyDescent="0.25">
      <c r="A6" s="11">
        <v>4</v>
      </c>
      <c r="B6" s="4">
        <v>6</v>
      </c>
      <c r="C6" s="5">
        <v>6.0600000000000001E-2</v>
      </c>
      <c r="D6" s="5">
        <v>0.1515</v>
      </c>
      <c r="E6" s="15">
        <v>6.0600000000000001E-2</v>
      </c>
      <c r="F6" s="3">
        <v>3548</v>
      </c>
      <c r="G6" s="5">
        <v>6.0600000000000001E-2</v>
      </c>
      <c r="H6" s="5">
        <v>0.51519999999999999</v>
      </c>
    </row>
    <row r="7" spans="1:8" x14ac:dyDescent="0.25">
      <c r="A7" s="11">
        <v>5</v>
      </c>
      <c r="B7" s="4">
        <v>1</v>
      </c>
      <c r="C7" s="5">
        <v>0.1212</v>
      </c>
      <c r="D7" s="5">
        <v>0.18179999999999999</v>
      </c>
      <c r="E7" s="15">
        <v>0.1212</v>
      </c>
      <c r="F7" s="3">
        <v>0</v>
      </c>
      <c r="G7" s="5">
        <v>0.1212</v>
      </c>
      <c r="H7" s="5">
        <v>0.48480000000000001</v>
      </c>
    </row>
    <row r="8" spans="1:8" x14ac:dyDescent="0.25">
      <c r="A8" s="11">
        <v>6</v>
      </c>
      <c r="B8" s="4">
        <v>5</v>
      </c>
      <c r="C8" s="5">
        <v>6.0600000000000001E-2</v>
      </c>
      <c r="D8" s="5">
        <v>9.0899999999999995E-2</v>
      </c>
      <c r="E8" s="5">
        <v>0.12119999999999999</v>
      </c>
      <c r="F8" s="3">
        <v>38</v>
      </c>
      <c r="G8" s="15">
        <v>0.1212</v>
      </c>
      <c r="H8" s="5">
        <v>0.48480000000000001</v>
      </c>
    </row>
    <row r="9" spans="1:8" x14ac:dyDescent="0.25">
      <c r="A9" s="11">
        <v>7</v>
      </c>
      <c r="B9" s="4">
        <v>7</v>
      </c>
      <c r="C9" s="15">
        <v>3.0300000000000001E-2</v>
      </c>
      <c r="D9" s="5">
        <v>6.0600000000000001E-2</v>
      </c>
      <c r="E9" s="5">
        <v>6.0600000000000001E-2</v>
      </c>
      <c r="F9" s="3">
        <v>31</v>
      </c>
      <c r="G9" s="5">
        <v>6.0600000000000001E-2</v>
      </c>
      <c r="H9" s="5">
        <v>0.48480000000000001</v>
      </c>
    </row>
    <row r="10" spans="1:8" x14ac:dyDescent="0.25">
      <c r="A10" s="11">
        <v>8</v>
      </c>
      <c r="B10" s="4">
        <v>7</v>
      </c>
      <c r="C10" s="5">
        <v>3.0300000000000001E-2</v>
      </c>
      <c r="D10" s="5">
        <v>0.1212</v>
      </c>
      <c r="E10" s="5">
        <v>0.1212</v>
      </c>
      <c r="F10" s="3">
        <v>0.93</v>
      </c>
      <c r="G10" s="15">
        <v>0.1212</v>
      </c>
      <c r="H10" s="5">
        <v>0.48480000000000001</v>
      </c>
    </row>
    <row r="11" spans="1:8" x14ac:dyDescent="0.25">
      <c r="A11" s="11">
        <v>9</v>
      </c>
      <c r="B11" s="4">
        <v>1</v>
      </c>
      <c r="C11" s="5">
        <v>0.1212</v>
      </c>
      <c r="D11" s="5">
        <v>0.2424</v>
      </c>
      <c r="E11" s="5">
        <v>9.0899999999999995E-2</v>
      </c>
      <c r="F11" s="3">
        <v>0.4</v>
      </c>
      <c r="G11" s="15">
        <v>9.0899999999999995E-2</v>
      </c>
      <c r="H11" s="5">
        <v>0.48480000000000001</v>
      </c>
    </row>
    <row r="12" spans="1:8" x14ac:dyDescent="0.25">
      <c r="A12" s="11">
        <v>10</v>
      </c>
      <c r="B12" s="9">
        <v>8</v>
      </c>
      <c r="C12" s="10">
        <v>6.0600000000000001E-2</v>
      </c>
      <c r="D12" s="10">
        <v>0.36359999999999998</v>
      </c>
      <c r="E12" s="10">
        <v>6.0600000000000001E-2</v>
      </c>
      <c r="F12" s="8">
        <v>3.47</v>
      </c>
      <c r="G12" s="16">
        <v>9.0899999999999995E-2</v>
      </c>
      <c r="H12" s="10">
        <v>0.51519999999999999</v>
      </c>
    </row>
    <row r="13" spans="1:8" x14ac:dyDescent="0.25">
      <c r="A13" s="12" t="s">
        <v>10</v>
      </c>
      <c r="B13" s="6">
        <f>AVERAGE(B3:B12)</f>
        <v>5</v>
      </c>
      <c r="C13" s="5">
        <f>AVERAGE(C3:C12)</f>
        <v>7.4949999999999989E-2</v>
      </c>
      <c r="D13" s="5">
        <f t="shared" ref="D13:H13" si="0">AVERAGE(D3:D12)</f>
        <v>0.18883999999999998</v>
      </c>
      <c r="E13" s="5">
        <f t="shared" si="0"/>
        <v>9.0099999999999986E-2</v>
      </c>
      <c r="F13" s="7">
        <f t="shared" si="0"/>
        <v>552.18000000000006</v>
      </c>
      <c r="G13" s="5">
        <f t="shared" si="0"/>
        <v>9.6069999999999989E-2</v>
      </c>
      <c r="H13" s="5">
        <f t="shared" si="0"/>
        <v>0.49543999999999999</v>
      </c>
    </row>
    <row r="14" spans="1:8" x14ac:dyDescent="0.25">
      <c r="A14" s="19"/>
      <c r="B14" s="3"/>
      <c r="C14" s="3"/>
      <c r="D14" s="3"/>
      <c r="E14" s="3"/>
      <c r="F14" s="3"/>
      <c r="G14" s="3"/>
      <c r="H14" s="3"/>
    </row>
    <row r="15" spans="1:8" x14ac:dyDescent="0.25">
      <c r="A15" s="19"/>
      <c r="B15" s="3"/>
      <c r="C15" s="3"/>
      <c r="D15" s="3"/>
      <c r="E15" s="3"/>
      <c r="F15" s="34" t="s">
        <v>9</v>
      </c>
      <c r="G15" s="34"/>
      <c r="H15" s="18">
        <v>9.0090000000000003E-2</v>
      </c>
    </row>
    <row r="16" spans="1:8" x14ac:dyDescent="0.25">
      <c r="A16" s="19"/>
      <c r="B16" s="3"/>
      <c r="C16" s="3"/>
      <c r="D16" s="3"/>
      <c r="E16" s="3"/>
      <c r="F16" s="3"/>
      <c r="G16" s="3"/>
      <c r="H16" s="3"/>
    </row>
    <row r="17" spans="1:8" x14ac:dyDescent="0.25">
      <c r="A17" s="19"/>
      <c r="B17" s="3"/>
      <c r="C17" s="3"/>
      <c r="D17" s="3"/>
      <c r="E17" s="3"/>
      <c r="F17" s="3"/>
      <c r="G17" s="3"/>
      <c r="H17" s="3"/>
    </row>
    <row r="18" spans="1:8" x14ac:dyDescent="0.25">
      <c r="A18" s="19"/>
      <c r="B18" s="3"/>
      <c r="C18" s="3"/>
      <c r="D18" s="3"/>
      <c r="E18" s="3"/>
      <c r="F18" s="3"/>
      <c r="G18" s="3"/>
      <c r="H18" s="3"/>
    </row>
    <row r="19" spans="1:8" x14ac:dyDescent="0.25">
      <c r="A19" s="19"/>
      <c r="B19" s="3"/>
      <c r="C19" s="3"/>
      <c r="D19" s="3"/>
      <c r="E19" s="3"/>
      <c r="F19" s="3"/>
      <c r="G19" s="3"/>
      <c r="H19" s="3"/>
    </row>
    <row r="20" spans="1:8" x14ac:dyDescent="0.25">
      <c r="A20" s="19"/>
      <c r="B20" s="13"/>
      <c r="C20" s="33" t="s">
        <v>3</v>
      </c>
      <c r="D20" s="33"/>
      <c r="E20" s="3"/>
      <c r="F20" s="3"/>
      <c r="G20" s="3"/>
      <c r="H20" s="3"/>
    </row>
    <row r="21" spans="1:8" ht="18" x14ac:dyDescent="0.25">
      <c r="A21" s="19"/>
      <c r="B21" s="11" t="s">
        <v>5</v>
      </c>
      <c r="C21" s="21" t="s">
        <v>7</v>
      </c>
      <c r="D21" s="8" t="s">
        <v>13</v>
      </c>
      <c r="E21" s="3"/>
      <c r="F21" s="3"/>
      <c r="G21" s="3"/>
      <c r="H21" s="3"/>
    </row>
    <row r="22" spans="1:8" x14ac:dyDescent="0.25">
      <c r="B22" s="11">
        <v>1</v>
      </c>
      <c r="C22" s="17">
        <v>1862</v>
      </c>
      <c r="D22" s="5">
        <v>0.23530000000000001</v>
      </c>
    </row>
    <row r="23" spans="1:8" x14ac:dyDescent="0.25">
      <c r="B23" s="11">
        <v>2</v>
      </c>
      <c r="C23" s="17">
        <v>0</v>
      </c>
      <c r="D23" s="5">
        <v>0</v>
      </c>
    </row>
    <row r="24" spans="1:8" x14ac:dyDescent="0.25">
      <c r="B24" s="11">
        <v>3</v>
      </c>
      <c r="C24" s="17">
        <v>38</v>
      </c>
      <c r="D24" s="5">
        <v>5.8799999999999998E-2</v>
      </c>
    </row>
    <row r="25" spans="1:8" x14ac:dyDescent="0.25">
      <c r="B25" s="11">
        <v>4</v>
      </c>
      <c r="C25" s="17">
        <v>3548</v>
      </c>
      <c r="D25" s="5">
        <v>6.0600000000000001E-2</v>
      </c>
    </row>
    <row r="26" spans="1:8" x14ac:dyDescent="0.25">
      <c r="B26" s="11">
        <v>5</v>
      </c>
      <c r="C26" s="17">
        <v>0</v>
      </c>
      <c r="D26" s="5">
        <v>0.1212</v>
      </c>
    </row>
    <row r="27" spans="1:8" x14ac:dyDescent="0.25">
      <c r="B27" s="11">
        <v>6</v>
      </c>
      <c r="C27" s="17">
        <v>38</v>
      </c>
      <c r="D27" s="15">
        <v>0.1212</v>
      </c>
    </row>
    <row r="28" spans="1:8" x14ac:dyDescent="0.25">
      <c r="B28" s="11">
        <v>7</v>
      </c>
      <c r="C28" s="17">
        <v>31</v>
      </c>
      <c r="D28" s="5">
        <v>6.0600000000000001E-2</v>
      </c>
    </row>
    <row r="29" spans="1:8" x14ac:dyDescent="0.25">
      <c r="B29" s="11">
        <v>8</v>
      </c>
      <c r="C29" s="17">
        <v>0.93</v>
      </c>
      <c r="D29" s="15">
        <v>0.1212</v>
      </c>
    </row>
    <row r="30" spans="1:8" x14ac:dyDescent="0.25">
      <c r="B30" s="11">
        <v>9</v>
      </c>
      <c r="C30" s="17">
        <v>0.4</v>
      </c>
      <c r="D30" s="15">
        <v>9.0899999999999995E-2</v>
      </c>
    </row>
    <row r="31" spans="1:8" x14ac:dyDescent="0.25">
      <c r="B31" s="11">
        <v>10</v>
      </c>
      <c r="C31" s="8">
        <v>3.47</v>
      </c>
      <c r="D31" s="16">
        <v>9.0899999999999995E-2</v>
      </c>
    </row>
    <row r="32" spans="1:8" x14ac:dyDescent="0.25">
      <c r="B32" s="12" t="s">
        <v>10</v>
      </c>
      <c r="C32" s="7">
        <f t="shared" ref="C32:D32" si="1">AVERAGE(C22:C31)</f>
        <v>552.18000000000006</v>
      </c>
      <c r="D32" s="5">
        <f t="shared" si="1"/>
        <v>9.6069999999999989E-2</v>
      </c>
    </row>
  </sheetData>
  <mergeCells count="4">
    <mergeCell ref="B1:C1"/>
    <mergeCell ref="F1:G1"/>
    <mergeCell ref="F15:G15"/>
    <mergeCell ref="C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Málek</dc:creator>
  <cp:lastModifiedBy>Lukáš Málek</cp:lastModifiedBy>
  <dcterms:created xsi:type="dcterms:W3CDTF">2022-04-19T14:01:02Z</dcterms:created>
  <dcterms:modified xsi:type="dcterms:W3CDTF">2022-04-22T13:02:04Z</dcterms:modified>
</cp:coreProperties>
</file>