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Git\daily-budget\"/>
    </mc:Choice>
  </mc:AlternateContent>
  <xr:revisionPtr revIDLastSave="0" documentId="13_ncr:1_{FA86BE80-41B7-451A-836E-A5E087A944C9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Budget 2022" sheetId="7" r:id="rId1"/>
    <sheet name="Monthly 2022" sheetId="8" r:id="rId2"/>
    <sheet name="Budget 2023" sheetId="5" r:id="rId3"/>
    <sheet name="Current month" sheetId="6" r:id="rId4"/>
    <sheet name="Data" sheetId="4" r:id="rId5"/>
    <sheet name="Budget" sheetId="1" r:id="rId6"/>
    <sheet name="Analysis" sheetId="2" r:id="rId7"/>
  </sheets>
  <externalReferences>
    <externalReference r:id="rId8"/>
  </externalReferences>
  <definedNames>
    <definedName name="_xlnm._FilterDatabase" localSheetId="5" hidden="1">Budget!$A$1:$D$264</definedName>
    <definedName name="ExternalData_1" localSheetId="4" hidden="1">Data!$A$1:$L$3414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D28" i="6"/>
  <c r="D23" i="6"/>
  <c r="D18" i="6"/>
  <c r="D14" i="6"/>
  <c r="D5" i="6"/>
  <c r="D6" i="6"/>
  <c r="D7" i="6"/>
  <c r="D8" i="6"/>
  <c r="D9" i="6"/>
  <c r="C29" i="6" l="1"/>
  <c r="C28" i="6"/>
  <c r="C23" i="6"/>
  <c r="C18" i="6"/>
  <c r="C14" i="6"/>
  <c r="C6" i="6"/>
  <c r="C7" i="6"/>
  <c r="C8" i="6"/>
  <c r="C9" i="6"/>
  <c r="C5" i="6"/>
  <c r="E48" i="7" l="1"/>
  <c r="C48" i="7"/>
  <c r="E47" i="7"/>
  <c r="C47" i="7"/>
  <c r="E46" i="7"/>
  <c r="C46" i="7"/>
  <c r="D46" i="7" s="1"/>
  <c r="E42" i="7"/>
  <c r="C42" i="7"/>
  <c r="M41" i="7"/>
  <c r="N41" i="7" s="1"/>
  <c r="O41" i="7" s="1"/>
  <c r="K41" i="7"/>
  <c r="L41" i="7" s="1"/>
  <c r="E41" i="7"/>
  <c r="C41" i="7"/>
  <c r="M40" i="7"/>
  <c r="K40" i="7"/>
  <c r="E40" i="7"/>
  <c r="C40" i="7"/>
  <c r="M39" i="7"/>
  <c r="K39" i="7"/>
  <c r="E39" i="7"/>
  <c r="C39" i="7"/>
  <c r="D39" i="7" s="1"/>
  <c r="M38" i="7"/>
  <c r="K38" i="7"/>
  <c r="E38" i="7"/>
  <c r="C38" i="7"/>
  <c r="D38" i="7" s="1"/>
  <c r="M37" i="7"/>
  <c r="K37" i="7"/>
  <c r="E37" i="7"/>
  <c r="C37" i="7"/>
  <c r="M36" i="7"/>
  <c r="K36" i="7"/>
  <c r="L36" i="7" s="1"/>
  <c r="E36" i="7"/>
  <c r="C36" i="7"/>
  <c r="M35" i="7"/>
  <c r="K35" i="7"/>
  <c r="E35" i="7"/>
  <c r="C35" i="7"/>
  <c r="M34" i="7"/>
  <c r="K34" i="7"/>
  <c r="E34" i="7"/>
  <c r="C34" i="7"/>
  <c r="D34" i="7" s="1"/>
  <c r="M33" i="7"/>
  <c r="K33" i="7"/>
  <c r="M32" i="7"/>
  <c r="K32" i="7"/>
  <c r="L32" i="7" s="1"/>
  <c r="E30" i="7"/>
  <c r="C30" i="7"/>
  <c r="E29" i="7"/>
  <c r="C29" i="7"/>
  <c r="D29" i="7" s="1"/>
  <c r="M28" i="7"/>
  <c r="K28" i="7"/>
  <c r="E28" i="7"/>
  <c r="C28" i="7"/>
  <c r="M27" i="7"/>
  <c r="K27" i="7"/>
  <c r="L27" i="7" s="1"/>
  <c r="E27" i="7"/>
  <c r="C27" i="7"/>
  <c r="M26" i="7"/>
  <c r="K26" i="7"/>
  <c r="M25" i="7"/>
  <c r="K25" i="7"/>
  <c r="M24" i="7"/>
  <c r="K24" i="7"/>
  <c r="M23" i="7"/>
  <c r="K23" i="7"/>
  <c r="E23" i="7"/>
  <c r="C23" i="7"/>
  <c r="D23" i="7" s="1"/>
  <c r="M22" i="7"/>
  <c r="K22" i="7"/>
  <c r="E22" i="7"/>
  <c r="C22" i="7"/>
  <c r="M21" i="7"/>
  <c r="K21" i="7"/>
  <c r="E21" i="7"/>
  <c r="C21" i="7"/>
  <c r="M20" i="7"/>
  <c r="K20" i="7"/>
  <c r="L20" i="7" s="1"/>
  <c r="E20" i="7"/>
  <c r="C20" i="7"/>
  <c r="M19" i="7"/>
  <c r="K19" i="7"/>
  <c r="L19" i="7" s="1"/>
  <c r="E19" i="7"/>
  <c r="C19" i="7"/>
  <c r="E18" i="7"/>
  <c r="C18" i="7"/>
  <c r="E17" i="7"/>
  <c r="C17" i="7"/>
  <c r="M15" i="7"/>
  <c r="K15" i="7"/>
  <c r="L15" i="7" s="1"/>
  <c r="M14" i="7"/>
  <c r="K14" i="7"/>
  <c r="M13" i="7"/>
  <c r="K13" i="7"/>
  <c r="E13" i="7"/>
  <c r="C13" i="7"/>
  <c r="M12" i="7"/>
  <c r="K12" i="7"/>
  <c r="E12" i="7"/>
  <c r="C12" i="7"/>
  <c r="E11" i="7"/>
  <c r="C11" i="7"/>
  <c r="D11" i="7" s="1"/>
  <c r="E10" i="7"/>
  <c r="C10" i="7"/>
  <c r="E9" i="7"/>
  <c r="C9" i="7"/>
  <c r="M8" i="7"/>
  <c r="K8" i="7"/>
  <c r="E8" i="7"/>
  <c r="C8" i="7"/>
  <c r="M7" i="7"/>
  <c r="K7" i="7"/>
  <c r="E7" i="7"/>
  <c r="C7" i="7"/>
  <c r="D7" i="7" s="1"/>
  <c r="M6" i="7"/>
  <c r="K6" i="7"/>
  <c r="E6" i="7"/>
  <c r="C6" i="7"/>
  <c r="D6" i="7" s="1"/>
  <c r="M5" i="7"/>
  <c r="K5" i="7"/>
  <c r="E5" i="7"/>
  <c r="C5" i="7"/>
  <c r="M33" i="5"/>
  <c r="M34" i="5"/>
  <c r="M35" i="5"/>
  <c r="M36" i="5"/>
  <c r="M37" i="5"/>
  <c r="M38" i="5"/>
  <c r="M39" i="5"/>
  <c r="M40" i="5"/>
  <c r="M41" i="5"/>
  <c r="N41" i="5" s="1"/>
  <c r="O41" i="5" s="1"/>
  <c r="M32" i="5"/>
  <c r="M20" i="5"/>
  <c r="M21" i="5"/>
  <c r="M22" i="5"/>
  <c r="M23" i="5"/>
  <c r="M24" i="5"/>
  <c r="M25" i="5"/>
  <c r="M26" i="5"/>
  <c r="M27" i="5"/>
  <c r="M28" i="5"/>
  <c r="M19" i="5"/>
  <c r="M13" i="5"/>
  <c r="M14" i="5"/>
  <c r="M15" i="5"/>
  <c r="M12" i="5"/>
  <c r="M6" i="5"/>
  <c r="M7" i="5"/>
  <c r="M8" i="5"/>
  <c r="M5" i="5"/>
  <c r="E47" i="5"/>
  <c r="E48" i="5"/>
  <c r="E46" i="5"/>
  <c r="E35" i="5"/>
  <c r="E36" i="5"/>
  <c r="E37" i="5"/>
  <c r="E38" i="5"/>
  <c r="E39" i="5"/>
  <c r="E40" i="5"/>
  <c r="E41" i="5"/>
  <c r="E42" i="5"/>
  <c r="E34" i="5"/>
  <c r="E28" i="5"/>
  <c r="E29" i="5"/>
  <c r="E30" i="5"/>
  <c r="E27" i="5"/>
  <c r="E18" i="5"/>
  <c r="E19" i="5"/>
  <c r="E20" i="5"/>
  <c r="E21" i="5"/>
  <c r="E22" i="5"/>
  <c r="E23" i="5"/>
  <c r="E17" i="5"/>
  <c r="E6" i="5"/>
  <c r="E7" i="5"/>
  <c r="E8" i="5"/>
  <c r="E9" i="5"/>
  <c r="E10" i="5"/>
  <c r="E11" i="5"/>
  <c r="E12" i="5"/>
  <c r="E13" i="5"/>
  <c r="E5" i="5"/>
  <c r="K33" i="5"/>
  <c r="K34" i="5"/>
  <c r="K35" i="5"/>
  <c r="K36" i="5"/>
  <c r="K37" i="5"/>
  <c r="K38" i="5"/>
  <c r="K39" i="5"/>
  <c r="K40" i="5"/>
  <c r="K41" i="5"/>
  <c r="L41" i="5" s="1"/>
  <c r="K32" i="5"/>
  <c r="K20" i="5"/>
  <c r="L20" i="5" s="1"/>
  <c r="K21" i="5"/>
  <c r="K22" i="5"/>
  <c r="L22" i="5" s="1"/>
  <c r="K23" i="5"/>
  <c r="K24" i="5"/>
  <c r="K25" i="5"/>
  <c r="K26" i="5"/>
  <c r="K27" i="5"/>
  <c r="L27" i="5" s="1"/>
  <c r="K28" i="5"/>
  <c r="K19" i="5"/>
  <c r="K13" i="5"/>
  <c r="K14" i="5"/>
  <c r="K15" i="5"/>
  <c r="K12" i="5"/>
  <c r="K6" i="5"/>
  <c r="K7" i="5"/>
  <c r="K8" i="5"/>
  <c r="K5" i="5"/>
  <c r="C47" i="5"/>
  <c r="C48" i="5"/>
  <c r="C46" i="5"/>
  <c r="C35" i="5"/>
  <c r="C36" i="5"/>
  <c r="C37" i="5"/>
  <c r="C38" i="5"/>
  <c r="D38" i="5" s="1"/>
  <c r="C39" i="5"/>
  <c r="C40" i="5"/>
  <c r="C41" i="5"/>
  <c r="C42" i="5"/>
  <c r="C34" i="5"/>
  <c r="C28" i="5"/>
  <c r="C29" i="5"/>
  <c r="C30" i="5"/>
  <c r="C27" i="5"/>
  <c r="C18" i="5"/>
  <c r="C19" i="5"/>
  <c r="C20" i="5"/>
  <c r="C21" i="5"/>
  <c r="D21" i="5" s="1"/>
  <c r="C22" i="5"/>
  <c r="D22" i="5" s="1"/>
  <c r="C23" i="5"/>
  <c r="C17" i="5"/>
  <c r="D17" i="5" s="1"/>
  <c r="C13" i="5"/>
  <c r="C6" i="5"/>
  <c r="D6" i="5" s="1"/>
  <c r="C7" i="5"/>
  <c r="C8" i="5"/>
  <c r="D8" i="5" s="1"/>
  <c r="C9" i="5"/>
  <c r="C10" i="5"/>
  <c r="C11" i="5"/>
  <c r="C12" i="5"/>
  <c r="D12" i="5" s="1"/>
  <c r="C5" i="5"/>
  <c r="F29" i="6"/>
  <c r="D24" i="6"/>
  <c r="D19" i="6"/>
  <c r="D15" i="6"/>
  <c r="F9" i="6"/>
  <c r="F8" i="6"/>
  <c r="F7" i="6"/>
  <c r="H20" i="7" l="1"/>
  <c r="P26" i="7"/>
  <c r="P34" i="7"/>
  <c r="P5" i="7"/>
  <c r="H12" i="7"/>
  <c r="F6" i="7"/>
  <c r="P20" i="7"/>
  <c r="H27" i="7"/>
  <c r="P22" i="5"/>
  <c r="P6" i="7"/>
  <c r="H13" i="7"/>
  <c r="H21" i="7"/>
  <c r="P27" i="7"/>
  <c r="P35" i="7"/>
  <c r="P40" i="7"/>
  <c r="H7" i="7"/>
  <c r="P21" i="7"/>
  <c r="H28" i="7"/>
  <c r="H36" i="7"/>
  <c r="H47" i="5"/>
  <c r="P7" i="7"/>
  <c r="P14" i="7"/>
  <c r="H22" i="7"/>
  <c r="P28" i="7"/>
  <c r="P36" i="7"/>
  <c r="H8" i="7"/>
  <c r="P15" i="7"/>
  <c r="P22" i="7"/>
  <c r="F29" i="7"/>
  <c r="H37" i="7"/>
  <c r="H42" i="7"/>
  <c r="H5" i="7"/>
  <c r="H11" i="7"/>
  <c r="N19" i="7"/>
  <c r="P25" i="7"/>
  <c r="H39" i="7"/>
  <c r="H18" i="7"/>
  <c r="P23" i="7"/>
  <c r="N32" i="7"/>
  <c r="F38" i="7"/>
  <c r="H47" i="7"/>
  <c r="H10" i="7"/>
  <c r="H19" i="7"/>
  <c r="P24" i="7"/>
  <c r="P33" i="7"/>
  <c r="P38" i="7"/>
  <c r="H48" i="7"/>
  <c r="P39" i="7"/>
  <c r="H38" i="5"/>
  <c r="P24" i="5"/>
  <c r="H5" i="5"/>
  <c r="F6" i="6"/>
  <c r="H35" i="7"/>
  <c r="H40" i="7"/>
  <c r="H8" i="5"/>
  <c r="H41" i="7"/>
  <c r="C14" i="7"/>
  <c r="G6" i="7" s="1"/>
  <c r="N37" i="7"/>
  <c r="K9" i="7"/>
  <c r="O8" i="7" s="1"/>
  <c r="N34" i="7"/>
  <c r="P12" i="7"/>
  <c r="F13" i="7"/>
  <c r="P13" i="7"/>
  <c r="N21" i="7"/>
  <c r="P8" i="7"/>
  <c r="H17" i="7"/>
  <c r="H30" i="7"/>
  <c r="P37" i="7"/>
  <c r="C49" i="7"/>
  <c r="K46" i="7" s="1"/>
  <c r="H9" i="7"/>
  <c r="H23" i="7"/>
  <c r="F5" i="7"/>
  <c r="N7" i="7"/>
  <c r="E49" i="7"/>
  <c r="M46" i="7" s="1"/>
  <c r="F22" i="7"/>
  <c r="N8" i="7"/>
  <c r="N35" i="7"/>
  <c r="N40" i="7"/>
  <c r="F9" i="7"/>
  <c r="P41" i="7"/>
  <c r="N24" i="7"/>
  <c r="M9" i="7"/>
  <c r="F12" i="7"/>
  <c r="E43" i="7"/>
  <c r="N26" i="7"/>
  <c r="F18" i="7"/>
  <c r="F30" i="7"/>
  <c r="F21" i="7"/>
  <c r="N13" i="7"/>
  <c r="D10" i="6"/>
  <c r="P6" i="5"/>
  <c r="H27" i="5"/>
  <c r="P35" i="5"/>
  <c r="P34" i="5"/>
  <c r="P13" i="5"/>
  <c r="P33" i="5"/>
  <c r="N27" i="5"/>
  <c r="H39" i="5"/>
  <c r="H6" i="5"/>
  <c r="H35" i="5"/>
  <c r="H46" i="5"/>
  <c r="P20" i="5"/>
  <c r="H48" i="5"/>
  <c r="H37" i="5"/>
  <c r="P39" i="5"/>
  <c r="C24" i="7"/>
  <c r="G17" i="7" s="1"/>
  <c r="K42" i="7"/>
  <c r="O35" i="7" s="1"/>
  <c r="L5" i="7"/>
  <c r="F7" i="7"/>
  <c r="F11" i="7"/>
  <c r="N15" i="7"/>
  <c r="D19" i="7"/>
  <c r="N20" i="7"/>
  <c r="L28" i="7"/>
  <c r="F34" i="7"/>
  <c r="L37" i="7"/>
  <c r="F39" i="7"/>
  <c r="E24" i="7"/>
  <c r="C31" i="7"/>
  <c r="M42" i="7"/>
  <c r="N5" i="7"/>
  <c r="D9" i="7"/>
  <c r="L13" i="7"/>
  <c r="F19" i="7"/>
  <c r="L22" i="7"/>
  <c r="D27" i="7"/>
  <c r="N28" i="7"/>
  <c r="H34" i="7"/>
  <c r="D36" i="7"/>
  <c r="D41" i="7"/>
  <c r="D47" i="7"/>
  <c r="K16" i="7"/>
  <c r="O13" i="7" s="1"/>
  <c r="E31" i="7"/>
  <c r="E14" i="7"/>
  <c r="C43" i="7"/>
  <c r="G38" i="7" s="1"/>
  <c r="L7" i="7"/>
  <c r="D12" i="7"/>
  <c r="D21" i="7"/>
  <c r="N22" i="7"/>
  <c r="L24" i="7"/>
  <c r="F27" i="7"/>
  <c r="L34" i="7"/>
  <c r="F36" i="7"/>
  <c r="L39" i="7"/>
  <c r="F41" i="7"/>
  <c r="F47" i="7"/>
  <c r="N12" i="7"/>
  <c r="D10" i="7"/>
  <c r="M16" i="7"/>
  <c r="N39" i="7"/>
  <c r="H6" i="7"/>
  <c r="D8" i="7"/>
  <c r="L12" i="7"/>
  <c r="F17" i="7"/>
  <c r="P19" i="7"/>
  <c r="L21" i="7"/>
  <c r="F23" i="7"/>
  <c r="L25" i="7"/>
  <c r="N27" i="7"/>
  <c r="H29" i="7"/>
  <c r="P32" i="7"/>
  <c r="D35" i="7"/>
  <c r="N36" i="7"/>
  <c r="H38" i="7"/>
  <c r="D40" i="7"/>
  <c r="D48" i="7"/>
  <c r="F48" i="7"/>
  <c r="K29" i="7"/>
  <c r="O23" i="7" s="1"/>
  <c r="L6" i="7"/>
  <c r="F8" i="7"/>
  <c r="L14" i="7"/>
  <c r="D20" i="7"/>
  <c r="N25" i="7"/>
  <c r="L33" i="7"/>
  <c r="F35" i="7"/>
  <c r="L38" i="7"/>
  <c r="F40" i="7"/>
  <c r="M29" i="7"/>
  <c r="D5" i="7"/>
  <c r="N6" i="7"/>
  <c r="F10" i="7"/>
  <c r="N14" i="7"/>
  <c r="D18" i="7"/>
  <c r="F20" i="7"/>
  <c r="L23" i="7"/>
  <c r="D28" i="7"/>
  <c r="N33" i="7"/>
  <c r="D37" i="7"/>
  <c r="N38" i="7"/>
  <c r="D42" i="7"/>
  <c r="F46" i="7"/>
  <c r="D17" i="7"/>
  <c r="L8" i="7"/>
  <c r="D13" i="7"/>
  <c r="D22" i="7"/>
  <c r="N23" i="7"/>
  <c r="L26" i="7"/>
  <c r="F28" i="7"/>
  <c r="D30" i="7"/>
  <c r="L35" i="7"/>
  <c r="F37" i="7"/>
  <c r="L40" i="7"/>
  <c r="F42" i="7"/>
  <c r="H46" i="7"/>
  <c r="P40" i="5"/>
  <c r="P37" i="5"/>
  <c r="P36" i="5"/>
  <c r="P38" i="5"/>
  <c r="P32" i="5"/>
  <c r="P23" i="5"/>
  <c r="P21" i="5"/>
  <c r="P27" i="5"/>
  <c r="P25" i="5"/>
  <c r="P26" i="5"/>
  <c r="P28" i="5"/>
  <c r="P19" i="5"/>
  <c r="P14" i="5"/>
  <c r="P15" i="5"/>
  <c r="P12" i="5"/>
  <c r="P7" i="5"/>
  <c r="P8" i="5"/>
  <c r="P5" i="5"/>
  <c r="E49" i="5"/>
  <c r="M46" i="5" s="1"/>
  <c r="H40" i="5"/>
  <c r="H36" i="5"/>
  <c r="H41" i="5"/>
  <c r="H42" i="5"/>
  <c r="H34" i="5"/>
  <c r="H28" i="5"/>
  <c r="H29" i="5"/>
  <c r="H30" i="5"/>
  <c r="H18" i="5"/>
  <c r="H19" i="5"/>
  <c r="H20" i="5"/>
  <c r="H23" i="5"/>
  <c r="H9" i="5"/>
  <c r="H11" i="5"/>
  <c r="H13" i="5"/>
  <c r="H7" i="5"/>
  <c r="H10" i="5"/>
  <c r="L38" i="5"/>
  <c r="L40" i="5"/>
  <c r="N40" i="5"/>
  <c r="L21" i="5"/>
  <c r="L23" i="5"/>
  <c r="L12" i="5"/>
  <c r="D23" i="5"/>
  <c r="F23" i="5"/>
  <c r="D18" i="5"/>
  <c r="D19" i="5"/>
  <c r="F19" i="5"/>
  <c r="D20" i="5"/>
  <c r="H22" i="5"/>
  <c r="H21" i="5"/>
  <c r="H17" i="5"/>
  <c r="H12" i="5"/>
  <c r="P41" i="5"/>
  <c r="F12" i="5"/>
  <c r="N25" i="5"/>
  <c r="N12" i="5"/>
  <c r="F27" i="5"/>
  <c r="F21" i="5"/>
  <c r="F28" i="5"/>
  <c r="N28" i="5"/>
  <c r="F29" i="5"/>
  <c r="E31" i="5"/>
  <c r="N14" i="5"/>
  <c r="D27" i="5"/>
  <c r="C43" i="5"/>
  <c r="E24" i="5"/>
  <c r="N24" i="5"/>
  <c r="E14" i="5"/>
  <c r="N26" i="5"/>
  <c r="E43" i="5"/>
  <c r="N38" i="5"/>
  <c r="K16" i="5"/>
  <c r="N34" i="5"/>
  <c r="F11" i="5"/>
  <c r="L24" i="5"/>
  <c r="F40" i="5"/>
  <c r="D40" i="5"/>
  <c r="N21" i="5"/>
  <c r="D29" i="5"/>
  <c r="F36" i="5"/>
  <c r="D36" i="5"/>
  <c r="N36" i="5"/>
  <c r="C31" i="5"/>
  <c r="M9" i="5"/>
  <c r="N19" i="5"/>
  <c r="M42" i="5"/>
  <c r="L19" i="5"/>
  <c r="F38" i="5"/>
  <c r="M29" i="5"/>
  <c r="N23" i="5"/>
  <c r="D34" i="5"/>
  <c r="F6" i="5"/>
  <c r="F8" i="5"/>
  <c r="M16" i="5"/>
  <c r="D11" i="5"/>
  <c r="L13" i="5"/>
  <c r="C24" i="5"/>
  <c r="L33" i="5"/>
  <c r="L35" i="5"/>
  <c r="L37" i="5"/>
  <c r="L39" i="5"/>
  <c r="D42" i="5"/>
  <c r="K9" i="5"/>
  <c r="N33" i="5"/>
  <c r="N35" i="5"/>
  <c r="N37" i="5"/>
  <c r="N39" i="5"/>
  <c r="F42" i="5"/>
  <c r="F17" i="5"/>
  <c r="F20" i="5"/>
  <c r="F22" i="5"/>
  <c r="K29" i="5"/>
  <c r="O25" i="5" s="1"/>
  <c r="L5" i="5"/>
  <c r="L7" i="5"/>
  <c r="L6" i="5"/>
  <c r="L8" i="5"/>
  <c r="N13" i="5"/>
  <c r="N6" i="5"/>
  <c r="N8" i="5"/>
  <c r="C14" i="5"/>
  <c r="K42" i="5"/>
  <c r="D47" i="5"/>
  <c r="F47" i="5"/>
  <c r="D30" i="5"/>
  <c r="F34" i="5"/>
  <c r="D5" i="5"/>
  <c r="D7" i="5"/>
  <c r="D9" i="5"/>
  <c r="L14" i="5"/>
  <c r="F18" i="5"/>
  <c r="N20" i="5"/>
  <c r="N22" i="5"/>
  <c r="F5" i="5"/>
  <c r="F7" i="5"/>
  <c r="F9" i="5"/>
  <c r="L25" i="5"/>
  <c r="D28" i="5"/>
  <c r="F30" i="5"/>
  <c r="L34" i="5"/>
  <c r="L36" i="5"/>
  <c r="D48" i="5"/>
  <c r="L26" i="5"/>
  <c r="L28" i="5"/>
  <c r="F48" i="5"/>
  <c r="L15" i="5"/>
  <c r="N5" i="5"/>
  <c r="N7" i="5"/>
  <c r="D10" i="5"/>
  <c r="D13" i="5"/>
  <c r="N15" i="5"/>
  <c r="L32" i="5"/>
  <c r="D35" i="5"/>
  <c r="D37" i="5"/>
  <c r="D39" i="5"/>
  <c r="D41" i="5"/>
  <c r="D46" i="5"/>
  <c r="C49" i="5"/>
  <c r="K46" i="5" s="1"/>
  <c r="N32" i="5"/>
  <c r="F35" i="5"/>
  <c r="F37" i="5"/>
  <c r="F39" i="5"/>
  <c r="F41" i="5"/>
  <c r="F46" i="5"/>
  <c r="F10" i="5"/>
  <c r="F13" i="5"/>
  <c r="E5" i="6"/>
  <c r="E6" i="6"/>
  <c r="E8" i="6"/>
  <c r="E9" i="6"/>
  <c r="E18" i="6"/>
  <c r="E23" i="6"/>
  <c r="D30" i="6"/>
  <c r="F5" i="6"/>
  <c r="E14" i="6"/>
  <c r="F14" i="6"/>
  <c r="F18" i="6"/>
  <c r="E7" i="6"/>
  <c r="F23" i="6"/>
  <c r="F28" i="6"/>
  <c r="G12" i="7" l="1"/>
  <c r="H14" i="7"/>
  <c r="G9" i="7"/>
  <c r="G5" i="7"/>
  <c r="G13" i="7"/>
  <c r="O6" i="7"/>
  <c r="G8" i="7"/>
  <c r="G10" i="7"/>
  <c r="G11" i="7"/>
  <c r="G7" i="7"/>
  <c r="G48" i="7"/>
  <c r="D24" i="5"/>
  <c r="G35" i="7"/>
  <c r="G34" i="7"/>
  <c r="H43" i="7"/>
  <c r="P9" i="7"/>
  <c r="G39" i="7"/>
  <c r="O7" i="7"/>
  <c r="D49" i="7"/>
  <c r="L46" i="7" s="1"/>
  <c r="O5" i="7"/>
  <c r="O15" i="7"/>
  <c r="G46" i="7"/>
  <c r="P29" i="7"/>
  <c r="D31" i="7"/>
  <c r="N46" i="7"/>
  <c r="G47" i="7"/>
  <c r="G23" i="7"/>
  <c r="L42" i="7"/>
  <c r="G42" i="7"/>
  <c r="L29" i="7"/>
  <c r="O14" i="7"/>
  <c r="D43" i="7"/>
  <c r="D14" i="7"/>
  <c r="O38" i="7"/>
  <c r="L9" i="7"/>
  <c r="O33" i="7"/>
  <c r="M45" i="7"/>
  <c r="M47" i="7" s="1"/>
  <c r="P42" i="7"/>
  <c r="O34" i="7"/>
  <c r="O32" i="7"/>
  <c r="K45" i="7"/>
  <c r="O37" i="7"/>
  <c r="G29" i="7"/>
  <c r="G30" i="7"/>
  <c r="O40" i="7"/>
  <c r="D24" i="7"/>
  <c r="G18" i="7"/>
  <c r="G21" i="7"/>
  <c r="G22" i="7"/>
  <c r="G19" i="7"/>
  <c r="G27" i="7"/>
  <c r="L16" i="7"/>
  <c r="G37" i="7"/>
  <c r="H31" i="7"/>
  <c r="O19" i="7"/>
  <c r="O24" i="7"/>
  <c r="O26" i="7"/>
  <c r="H24" i="7"/>
  <c r="O39" i="7"/>
  <c r="O22" i="7"/>
  <c r="O27" i="7"/>
  <c r="P16" i="7"/>
  <c r="O20" i="7"/>
  <c r="O12" i="7"/>
  <c r="G41" i="7"/>
  <c r="O36" i="7"/>
  <c r="O28" i="7"/>
  <c r="O21" i="7"/>
  <c r="G20" i="7"/>
  <c r="G36" i="7"/>
  <c r="O25" i="7"/>
  <c r="G40" i="7"/>
  <c r="G28" i="7"/>
  <c r="O33" i="5"/>
  <c r="P42" i="5"/>
  <c r="O27" i="5"/>
  <c r="P29" i="5"/>
  <c r="O13" i="5"/>
  <c r="P16" i="5"/>
  <c r="O7" i="5"/>
  <c r="P9" i="5"/>
  <c r="G39" i="5"/>
  <c r="H43" i="5"/>
  <c r="G27" i="5"/>
  <c r="H31" i="5"/>
  <c r="G28" i="5"/>
  <c r="G22" i="5"/>
  <c r="H24" i="5"/>
  <c r="G12" i="5"/>
  <c r="H14" i="5"/>
  <c r="D31" i="5"/>
  <c r="G42" i="5"/>
  <c r="G37" i="5"/>
  <c r="G34" i="5"/>
  <c r="G41" i="5"/>
  <c r="G38" i="5"/>
  <c r="G40" i="5"/>
  <c r="O15" i="5"/>
  <c r="G36" i="5"/>
  <c r="O12" i="5"/>
  <c r="G35" i="5"/>
  <c r="O14" i="5"/>
  <c r="M45" i="5"/>
  <c r="L29" i="5"/>
  <c r="O26" i="5"/>
  <c r="O20" i="5"/>
  <c r="L16" i="5"/>
  <c r="G30" i="5"/>
  <c r="D43" i="5"/>
  <c r="O32" i="5"/>
  <c r="G5" i="5"/>
  <c r="G13" i="5"/>
  <c r="G29" i="5"/>
  <c r="G7" i="5"/>
  <c r="D14" i="5"/>
  <c r="G48" i="5"/>
  <c r="G18" i="5"/>
  <c r="O40" i="5"/>
  <c r="O38" i="5"/>
  <c r="O36" i="5"/>
  <c r="O34" i="5"/>
  <c r="K45" i="5"/>
  <c r="G46" i="5"/>
  <c r="G10" i="5"/>
  <c r="N46" i="5"/>
  <c r="D49" i="5"/>
  <c r="L46" i="5" s="1"/>
  <c r="G23" i="5"/>
  <c r="G21" i="5"/>
  <c r="G19" i="5"/>
  <c r="G17" i="5"/>
  <c r="G9" i="5"/>
  <c r="L9" i="5"/>
  <c r="L42" i="5"/>
  <c r="O23" i="5"/>
  <c r="O21" i="5"/>
  <c r="O19" i="5"/>
  <c r="G8" i="5"/>
  <c r="O8" i="5"/>
  <c r="O24" i="5"/>
  <c r="O6" i="5"/>
  <c r="O39" i="5"/>
  <c r="G20" i="5"/>
  <c r="G47" i="5"/>
  <c r="O35" i="5"/>
  <c r="O37" i="5"/>
  <c r="G6" i="5"/>
  <c r="O22" i="5"/>
  <c r="O5" i="5"/>
  <c r="G11" i="5"/>
  <c r="O28" i="5"/>
  <c r="L45" i="7" l="1"/>
  <c r="L47" i="7" s="1"/>
  <c r="M47" i="5"/>
  <c r="N45" i="5"/>
  <c r="N45" i="7"/>
  <c r="K47" i="7"/>
  <c r="K47" i="5"/>
  <c r="L45" i="5"/>
  <c r="L47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5698E6-A20A-4135-B4C4-1F2C78670594}" keepAlive="1" name="Query - budget" description="Connection to the 'budget' query in the workbook." type="5" refreshedVersion="8" background="1" saveData="1">
    <dbPr connection="Provider=Microsoft.Mashup.OleDb.1;Data Source=$Workbook$;Location=budget;Extended Properties=&quot;&quot;" command="SELECT * FROM [budget]"/>
  </connection>
</connections>
</file>

<file path=xl/sharedStrings.xml><?xml version="1.0" encoding="utf-8"?>
<sst xmlns="http://schemas.openxmlformats.org/spreadsheetml/2006/main" count="24522" uniqueCount="121">
  <si>
    <t>MainCategori</t>
  </si>
  <si>
    <t>SecondaryCategory</t>
  </si>
  <si>
    <t>Budget</t>
  </si>
  <si>
    <t>årstal</t>
  </si>
  <si>
    <t>Børn</t>
  </si>
  <si>
    <t>Børnehave og SFO</t>
  </si>
  <si>
    <t>Børneopsparing</t>
  </si>
  <si>
    <t>Fritidsinteresser</t>
  </si>
  <si>
    <t>Legetøj</t>
  </si>
  <si>
    <t>Daglige udgifter</t>
  </si>
  <si>
    <t>Dagligvare</t>
  </si>
  <si>
    <t>Dagligvare - Frokost</t>
  </si>
  <si>
    <t>Dagligvare - Restaurant</t>
  </si>
  <si>
    <t>Diverse</t>
  </si>
  <si>
    <t>Ferie</t>
  </si>
  <si>
    <t>Ferie - Udsyr</t>
  </si>
  <si>
    <t>Grænsehandel</t>
  </si>
  <si>
    <t>Faste udgifter</t>
  </si>
  <si>
    <t>A-kasse</t>
  </si>
  <si>
    <t>Fagforening</t>
  </si>
  <si>
    <t>Mail og domæne</t>
  </si>
  <si>
    <t>Mobil</t>
  </si>
  <si>
    <t>Office 365 &amp; antivirus</t>
  </si>
  <si>
    <t>Sygeforsikring Danmark</t>
  </si>
  <si>
    <t>Tøj</t>
  </si>
  <si>
    <t>Vinduespudser</t>
  </si>
  <si>
    <t>Aarhus Boligforening</t>
  </si>
  <si>
    <t>Forsikring</t>
  </si>
  <si>
    <t>Bil - Mercedes</t>
  </si>
  <si>
    <t>Bil - Tesla</t>
  </si>
  <si>
    <t xml:space="preserve">Hus </t>
  </si>
  <si>
    <t>Indbo</t>
  </si>
  <si>
    <t>Kasko - Campingvogn</t>
  </si>
  <si>
    <t>Ulykke Christina</t>
  </si>
  <si>
    <t>Ulykke Magnus</t>
  </si>
  <si>
    <t>Ulykke Martin</t>
  </si>
  <si>
    <t>Ulykke Rasmus</t>
  </si>
  <si>
    <t>Forsyning</t>
  </si>
  <si>
    <t>Renovation</t>
  </si>
  <si>
    <t>Strøm</t>
  </si>
  <si>
    <t>Vand</t>
  </si>
  <si>
    <t>Varme</t>
  </si>
  <si>
    <t>Hus</t>
  </si>
  <si>
    <t>Grundejer forening</t>
  </si>
  <si>
    <t>Grundskyld</t>
  </si>
  <si>
    <t>Realkreditlån</t>
  </si>
  <si>
    <t>Vejfond</t>
  </si>
  <si>
    <t>Indtægt</t>
  </si>
  <si>
    <t>Andet</t>
  </si>
  <si>
    <t>Løn - Christina</t>
  </si>
  <si>
    <t>Løn - Martin</t>
  </si>
  <si>
    <t>Køretøj</t>
  </si>
  <si>
    <t>Afbetaling bil</t>
  </si>
  <si>
    <t>Bilvask</t>
  </si>
  <si>
    <t>Brændstof</t>
  </si>
  <si>
    <t>FDM - Autohjælp</t>
  </si>
  <si>
    <t>Parkering</t>
  </si>
  <si>
    <t>Service og Reparation Hobby</t>
  </si>
  <si>
    <t>Service og Reparation Mercedes</t>
  </si>
  <si>
    <t>Service og Reparation Tesla</t>
  </si>
  <si>
    <t>Service og Reparation Trailer</t>
  </si>
  <si>
    <t>Underholdning</t>
  </si>
  <si>
    <t>Biograf</t>
  </si>
  <si>
    <t>Koncerter</t>
  </si>
  <si>
    <t>Software og spil</t>
  </si>
  <si>
    <t>Streaming - Amazon Prime</t>
  </si>
  <si>
    <t>Streaming - Disney plus</t>
  </si>
  <si>
    <t>Streaming - HBO Max</t>
  </si>
  <si>
    <t>Streaming - Netflix</t>
  </si>
  <si>
    <t>Streaming - ParamountPlus</t>
  </si>
  <si>
    <t>Streaming - Viaplay</t>
  </si>
  <si>
    <t>Streaming - Youtube Premium</t>
  </si>
  <si>
    <t>Streaming - Lydbøger</t>
  </si>
  <si>
    <t>Bil - Passat</t>
  </si>
  <si>
    <t>Rejseforsikring</t>
  </si>
  <si>
    <t>Fitness</t>
  </si>
  <si>
    <t>Internet</t>
  </si>
  <si>
    <t>Strøm - Elbil</t>
  </si>
  <si>
    <t>Service og Reparation Polo</t>
  </si>
  <si>
    <t>Service og Reparation Passat</t>
  </si>
  <si>
    <t>Streaming - Spotify</t>
  </si>
  <si>
    <t>Streaming - F1TV</t>
  </si>
  <si>
    <t>Internal</t>
  </si>
  <si>
    <t>Trailer</t>
  </si>
  <si>
    <t>Campingvogn</t>
  </si>
  <si>
    <t>Måned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</si>
  <si>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</si>
  <si>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</si>
  <si>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</si>
  <si>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</si>
  <si>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</si>
  <si>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</si>
  <si>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</si>
  <si>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</si>
  <si>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</si>
  <si>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</si>
  <si>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</si>
  <si>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</si>
  <si>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>Maincategori</t>
  </si>
  <si>
    <t>Kategori</t>
  </si>
  <si>
    <t>Bogføringsdato</t>
  </si>
  <si>
    <t>Beløb</t>
  </si>
  <si>
    <t>Beskrivelse</t>
  </si>
  <si>
    <t>Year</t>
  </si>
  <si>
    <t>Valuta</t>
  </si>
  <si>
    <t>Type</t>
  </si>
  <si>
    <t>Afsender</t>
  </si>
  <si>
    <t>Navn</t>
  </si>
  <si>
    <t>Modtager</t>
  </si>
  <si>
    <t/>
  </si>
  <si>
    <t>Bus &amp; Tog</t>
  </si>
  <si>
    <t>Realiseret</t>
  </si>
  <si>
    <t>Difference</t>
  </si>
  <si>
    <t>I alt</t>
  </si>
  <si>
    <t>Årlig</t>
  </si>
  <si>
    <t>Månedlig</t>
  </si>
  <si>
    <t>Diff</t>
  </si>
  <si>
    <t>%</t>
  </si>
  <si>
    <t>Resultat</t>
  </si>
  <si>
    <t>Totale udgifter</t>
  </si>
  <si>
    <t>Totale indtægter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</si>
</sst>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[Black]#,##0.00\ &quot;kr.&quot;;[Red]\ \-#,##0.00\ &quot;kr.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8"/>
      <color theme="3"/>
      <name val="Calibri Light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30">
    <xf numFmtId="0" fontId="0" fillId="0" borderId="0" xfId="0"/>
    <xf numFmtId="0" fontId="5" fillId="0" borderId="0" xfId="0" applyFont="1"/>
    <xf numFmtId="44" fontId="0" fillId="0" borderId="0" xfId="1" applyFont="1"/>
    <xf numFmtId="14" fontId="0" fillId="0" borderId="0" xfId="0" applyNumberFormat="1"/>
    <xf numFmtId="0" fontId="4" fillId="0" borderId="2" xfId="5" applyAlignment="1">
      <alignment horizontal="centerContinuous" vertical="center"/>
    </xf>
    <xf numFmtId="44" fontId="4" fillId="0" borderId="2" xfId="5" applyNumberFormat="1" applyAlignment="1">
      <alignment horizontal="centerContinuous" vertical="center"/>
    </xf>
    <xf numFmtId="0" fontId="4" fillId="0" borderId="2" xfId="5"/>
    <xf numFmtId="0" fontId="4" fillId="0" borderId="4" xfId="5" applyBorder="1" applyAlignment="1">
      <alignment horizontal="centerContinuous" vertical="center"/>
    </xf>
    <xf numFmtId="44" fontId="4" fillId="0" borderId="4" xfId="1" applyFont="1" applyBorder="1" applyAlignment="1">
      <alignment horizontal="centerContinuous" vertical="center"/>
    </xf>
    <xf numFmtId="44" fontId="5" fillId="0" borderId="0" xfId="1" applyFont="1"/>
    <xf numFmtId="9" fontId="0" fillId="0" borderId="0" xfId="2" applyFont="1"/>
    <xf numFmtId="0" fontId="5" fillId="0" borderId="5" xfId="0" applyFont="1" applyBorder="1"/>
    <xf numFmtId="44" fontId="5" fillId="0" borderId="5" xfId="1" applyFont="1" applyBorder="1"/>
    <xf numFmtId="44" fontId="5" fillId="0" borderId="5" xfId="0" applyNumberFormat="1" applyFont="1" applyBorder="1"/>
    <xf numFmtId="0" fontId="6" fillId="0" borderId="0" xfId="0" applyFont="1"/>
    <xf numFmtId="0" fontId="7" fillId="0" borderId="0" xfId="3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1" xfId="4" applyAlignment="1">
      <alignment horizontal="center"/>
    </xf>
    <xf numFmtId="0" fontId="4" fillId="0" borderId="4" xfId="5" applyBorder="1" applyAlignment="1">
      <alignment horizontal="centerContinuous" vertical="top"/>
    </xf>
    <xf numFmtId="0" fontId="0" fillId="0" borderId="4" xfId="0" applyBorder="1" applyAlignment="1">
      <alignment horizontal="centerContinuous" vertical="top"/>
    </xf>
    <xf numFmtId="44" fontId="1" fillId="0" borderId="0" xfId="1" applyFont="1"/>
    <xf numFmtId="164" fontId="0" fillId="0" borderId="0" xfId="1" applyNumberFormat="1" applyFont="1"/>
    <xf numFmtId="44" fontId="0" fillId="0" borderId="5" xfId="1" applyFont="1" applyBorder="1"/>
    <xf numFmtId="44" fontId="0" fillId="0" borderId="5" xfId="1" applyFont="1" applyBorder="1" applyAlignment="1">
      <alignment horizontal="right"/>
    </xf>
    <xf numFmtId="0" fontId="0" fillId="0" borderId="5" xfId="0" applyBorder="1"/>
    <xf numFmtId="44" fontId="0" fillId="0" borderId="5" xfId="0" applyNumberFormat="1" applyBorder="1"/>
    <xf numFmtId="9" fontId="0" fillId="0" borderId="5" xfId="0" applyNumberFormat="1" applyBorder="1"/>
    <xf numFmtId="44" fontId="0" fillId="0" borderId="0" xfId="0" applyNumberFormat="1"/>
    <xf numFmtId="0" fontId="4" fillId="0" borderId="0" xfId="5" applyBorder="1" applyAlignment="1">
      <alignment horizontal="centerContinuous" vertical="center"/>
    </xf>
    <xf numFmtId="0" fontId="4" fillId="0" borderId="3" xfId="5" applyBorder="1" applyAlignment="1">
      <alignment horizontal="center" vertical="center"/>
    </xf>
  </cellXfs>
  <cellStyles count="6">
    <cellStyle name="Currency" xfId="1" builtinId="4"/>
    <cellStyle name="Heading 1" xfId="4" builtinId="16"/>
    <cellStyle name="Heading 2" xfId="5" builtinId="17"/>
    <cellStyle name="Normal" xfId="0" builtinId="0"/>
    <cellStyle name="Per cent" xfId="2" builtinId="5"/>
    <cellStyle name="Title" xfId="3" builtinId="15"/>
  </cellStyles>
  <dxfs count="2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c7d3f9727fbefe3/Martin%20T/&#216;konomi/Budget%202022/Budget%202022.xlsx" TargetMode="External"/><Relationship Id="rId1" Type="http://schemas.openxmlformats.org/officeDocument/2006/relationships/externalLinkPath" Target="https://d.docs.live.net/cc7d3f9727fbefe3/Martin%20T/&#216;konomi/Budget%202022/Budge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2021"/>
      <sheetName val="Monthly 2021"/>
      <sheetName val="Budget 2022"/>
      <sheetName val="Monthly 2022"/>
      <sheetName val="Budget 2023"/>
      <sheetName val="Current month"/>
      <sheetName val="Data"/>
      <sheetName val="Budget"/>
      <sheetName val="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Bil - Passat</v>
          </cell>
          <cell r="C2">
            <v>7055.25</v>
          </cell>
          <cell r="D2" t="str">
            <v>2022_2</v>
          </cell>
        </row>
        <row r="3">
          <cell r="D3" t="str">
            <v>2022_2</v>
          </cell>
        </row>
        <row r="4">
          <cell r="D4" t="str">
            <v>2022_2</v>
          </cell>
        </row>
        <row r="5">
          <cell r="D5" t="str">
            <v>2022_2</v>
          </cell>
        </row>
        <row r="6">
          <cell r="D6" t="str">
            <v>2022_2</v>
          </cell>
        </row>
        <row r="7">
          <cell r="D7" t="str">
            <v>2022_2</v>
          </cell>
        </row>
        <row r="8">
          <cell r="D8" t="str">
            <v>2022_2</v>
          </cell>
        </row>
        <row r="9">
          <cell r="D9" t="str">
            <v>2022_2</v>
          </cell>
        </row>
        <row r="10">
          <cell r="D10" t="str">
            <v>2022_2</v>
          </cell>
        </row>
        <row r="11">
          <cell r="D11" t="str">
            <v>2022_2</v>
          </cell>
        </row>
        <row r="12">
          <cell r="D12" t="str">
            <v>2022_2</v>
          </cell>
        </row>
        <row r="13">
          <cell r="D13" t="str">
            <v>2022_2</v>
          </cell>
        </row>
        <row r="14">
          <cell r="D14" t="str">
            <v>2022_2</v>
          </cell>
        </row>
        <row r="15">
          <cell r="D15" t="str">
            <v>2022_2</v>
          </cell>
        </row>
        <row r="16">
          <cell r="D16" t="str">
            <v>2022_2</v>
          </cell>
        </row>
        <row r="17">
          <cell r="D17" t="str">
            <v>2022_2</v>
          </cell>
        </row>
        <row r="18">
          <cell r="D18" t="str">
            <v>2022_2</v>
          </cell>
        </row>
        <row r="19">
          <cell r="D19" t="str">
            <v>2022_2</v>
          </cell>
        </row>
        <row r="20">
          <cell r="D20" t="str">
            <v>2022_2</v>
          </cell>
        </row>
        <row r="21">
          <cell r="D21" t="str">
            <v>2022_2</v>
          </cell>
        </row>
        <row r="22">
          <cell r="D22" t="str">
            <v>2022_2</v>
          </cell>
        </row>
        <row r="23">
          <cell r="D23" t="str">
            <v>2022_2</v>
          </cell>
        </row>
        <row r="24">
          <cell r="D24" t="str">
            <v>2022_2</v>
          </cell>
        </row>
        <row r="25">
          <cell r="D25" t="str">
            <v>2022_2</v>
          </cell>
        </row>
        <row r="26">
          <cell r="D26" t="str">
            <v>2022_2</v>
          </cell>
        </row>
        <row r="27">
          <cell r="D27" t="str">
            <v>2022_2</v>
          </cell>
        </row>
        <row r="28">
          <cell r="D28" t="str">
            <v>2022_2</v>
          </cell>
        </row>
        <row r="29">
          <cell r="D29" t="str">
            <v>2022_2</v>
          </cell>
        </row>
        <row r="30">
          <cell r="D30" t="str">
            <v>2022_2</v>
          </cell>
        </row>
        <row r="31">
          <cell r="D31" t="str">
            <v>2022_2</v>
          </cell>
        </row>
        <row r="32">
          <cell r="D32" t="str">
            <v>2022_2</v>
          </cell>
        </row>
        <row r="33">
          <cell r="D33" t="str">
            <v>2022_2</v>
          </cell>
        </row>
        <row r="34">
          <cell r="D34" t="str">
            <v>2022_2</v>
          </cell>
        </row>
        <row r="35">
          <cell r="D35" t="str">
            <v>2022_2</v>
          </cell>
        </row>
        <row r="36">
          <cell r="D36" t="str">
            <v>2022_2</v>
          </cell>
        </row>
        <row r="37">
          <cell r="D37" t="str">
            <v>2022_2</v>
          </cell>
        </row>
        <row r="38">
          <cell r="D38" t="str">
            <v>2022_2</v>
          </cell>
        </row>
        <row r="39">
          <cell r="D39" t="str">
            <v>2022_2</v>
          </cell>
        </row>
        <row r="40">
          <cell r="D40" t="str">
            <v>2022_2</v>
          </cell>
        </row>
        <row r="41">
          <cell r="D41" t="str">
            <v>2022_2</v>
          </cell>
        </row>
        <row r="42">
          <cell r="D42" t="str">
            <v>2022_2</v>
          </cell>
        </row>
        <row r="43">
          <cell r="D43" t="str">
            <v>2022_2</v>
          </cell>
        </row>
        <row r="44">
          <cell r="D44" t="str">
            <v>2022_2</v>
          </cell>
        </row>
        <row r="45">
          <cell r="D45" t="str">
            <v>2022_2</v>
          </cell>
        </row>
        <row r="46">
          <cell r="D46" t="str">
            <v>2022_2</v>
          </cell>
        </row>
        <row r="47">
          <cell r="D47" t="str">
            <v>2022_2</v>
          </cell>
        </row>
        <row r="48">
          <cell r="D48" t="str">
            <v>2022_2</v>
          </cell>
        </row>
        <row r="49">
          <cell r="D49" t="str">
            <v>2022_2</v>
          </cell>
        </row>
        <row r="50">
          <cell r="D50" t="str">
            <v>2022_2</v>
          </cell>
        </row>
        <row r="51">
          <cell r="D51" t="str">
            <v>2022_2</v>
          </cell>
        </row>
        <row r="52">
          <cell r="D52" t="str">
            <v>2022_2</v>
          </cell>
        </row>
        <row r="53">
          <cell r="D53" t="str">
            <v>2022_2</v>
          </cell>
        </row>
        <row r="54">
          <cell r="D54" t="str">
            <v>2022_2</v>
          </cell>
        </row>
        <row r="55">
          <cell r="D55" t="str">
            <v>2022_2</v>
          </cell>
        </row>
        <row r="56">
          <cell r="D56" t="str">
            <v>2022_2</v>
          </cell>
        </row>
        <row r="57">
          <cell r="D57" t="str">
            <v>2022_2</v>
          </cell>
        </row>
        <row r="58">
          <cell r="D58" t="str">
            <v>2022_2</v>
          </cell>
        </row>
        <row r="59">
          <cell r="D59" t="str">
            <v>2022_2</v>
          </cell>
        </row>
        <row r="60">
          <cell r="D60" t="str">
            <v>2022_2</v>
          </cell>
        </row>
        <row r="61">
          <cell r="D61" t="str">
            <v>2022_2</v>
          </cell>
        </row>
        <row r="62">
          <cell r="D62" t="str">
            <v>2022_2</v>
          </cell>
        </row>
        <row r="63">
          <cell r="D63" t="str">
            <v>2022_2</v>
          </cell>
        </row>
        <row r="64">
          <cell r="D64" t="str">
            <v>2022_2</v>
          </cell>
        </row>
        <row r="65">
          <cell r="D65" t="str">
            <v>2022_2</v>
          </cell>
        </row>
        <row r="66">
          <cell r="D66" t="str">
            <v>2022_2</v>
          </cell>
        </row>
        <row r="67">
          <cell r="D67" t="str">
            <v>2022_2</v>
          </cell>
        </row>
        <row r="68">
          <cell r="D68" t="str">
            <v>2022_2</v>
          </cell>
        </row>
        <row r="69">
          <cell r="D69" t="str">
            <v>2022_2</v>
          </cell>
        </row>
        <row r="70">
          <cell r="D70">
            <v>2021</v>
          </cell>
        </row>
        <row r="71">
          <cell r="D71">
            <v>2021</v>
          </cell>
        </row>
        <row r="72">
          <cell r="D72">
            <v>2021</v>
          </cell>
        </row>
        <row r="73">
          <cell r="D73">
            <v>2021</v>
          </cell>
        </row>
        <row r="74">
          <cell r="D74">
            <v>2021</v>
          </cell>
        </row>
        <row r="75">
          <cell r="D75">
            <v>2021</v>
          </cell>
        </row>
        <row r="76">
          <cell r="D76">
            <v>2021</v>
          </cell>
        </row>
        <row r="77">
          <cell r="D77">
            <v>2021</v>
          </cell>
        </row>
        <row r="78">
          <cell r="D78">
            <v>2021</v>
          </cell>
        </row>
        <row r="79">
          <cell r="D79">
            <v>2021</v>
          </cell>
        </row>
        <row r="80">
          <cell r="D80">
            <v>2021</v>
          </cell>
        </row>
        <row r="81">
          <cell r="D81">
            <v>2021</v>
          </cell>
        </row>
        <row r="82">
          <cell r="D82">
            <v>2021</v>
          </cell>
        </row>
        <row r="83">
          <cell r="D83">
            <v>2021</v>
          </cell>
        </row>
        <row r="84">
          <cell r="D84">
            <v>2021</v>
          </cell>
        </row>
        <row r="85">
          <cell r="D85">
            <v>2021</v>
          </cell>
        </row>
        <row r="86">
          <cell r="D86">
            <v>2021</v>
          </cell>
        </row>
        <row r="87">
          <cell r="D87">
            <v>2021</v>
          </cell>
        </row>
        <row r="88">
          <cell r="D88">
            <v>2021</v>
          </cell>
        </row>
        <row r="89">
          <cell r="D89">
            <v>2021</v>
          </cell>
        </row>
        <row r="90">
          <cell r="D90">
            <v>2021</v>
          </cell>
        </row>
        <row r="91">
          <cell r="D91">
            <v>2021</v>
          </cell>
        </row>
        <row r="92">
          <cell r="D92">
            <v>2021</v>
          </cell>
        </row>
        <row r="93">
          <cell r="D93">
            <v>2021</v>
          </cell>
        </row>
        <row r="94">
          <cell r="D94">
            <v>2021</v>
          </cell>
        </row>
        <row r="95">
          <cell r="D95">
            <v>2021</v>
          </cell>
        </row>
        <row r="96">
          <cell r="D96">
            <v>2021</v>
          </cell>
        </row>
        <row r="97">
          <cell r="D97">
            <v>2021</v>
          </cell>
        </row>
        <row r="98">
          <cell r="D98">
            <v>2021</v>
          </cell>
        </row>
        <row r="99">
          <cell r="D99">
            <v>2021</v>
          </cell>
        </row>
        <row r="100">
          <cell r="D100">
            <v>2021</v>
          </cell>
        </row>
        <row r="101">
          <cell r="D101">
            <v>2021</v>
          </cell>
        </row>
        <row r="102">
          <cell r="D102">
            <v>2021</v>
          </cell>
        </row>
        <row r="103">
          <cell r="D103">
            <v>2021</v>
          </cell>
        </row>
        <row r="104">
          <cell r="D104">
            <v>2021</v>
          </cell>
        </row>
        <row r="105">
          <cell r="D105">
            <v>2021</v>
          </cell>
        </row>
        <row r="106">
          <cell r="D106">
            <v>2021</v>
          </cell>
        </row>
        <row r="107">
          <cell r="D107">
            <v>2021</v>
          </cell>
        </row>
        <row r="108">
          <cell r="D108">
            <v>2021</v>
          </cell>
        </row>
        <row r="109">
          <cell r="D109">
            <v>2021</v>
          </cell>
        </row>
        <row r="110">
          <cell r="D110">
            <v>2021</v>
          </cell>
        </row>
        <row r="111">
          <cell r="D111">
            <v>2021</v>
          </cell>
        </row>
        <row r="112">
          <cell r="D112">
            <v>2021</v>
          </cell>
        </row>
        <row r="113">
          <cell r="D113">
            <v>2021</v>
          </cell>
        </row>
        <row r="114">
          <cell r="D114">
            <v>2021</v>
          </cell>
        </row>
        <row r="115">
          <cell r="D115">
            <v>2021</v>
          </cell>
        </row>
        <row r="116">
          <cell r="D116">
            <v>2021</v>
          </cell>
        </row>
        <row r="117">
          <cell r="D117">
            <v>2021</v>
          </cell>
        </row>
        <row r="118">
          <cell r="D118">
            <v>2021</v>
          </cell>
        </row>
        <row r="119">
          <cell r="D119">
            <v>2021</v>
          </cell>
        </row>
        <row r="120">
          <cell r="D120">
            <v>2021</v>
          </cell>
        </row>
        <row r="121">
          <cell r="D121">
            <v>2021</v>
          </cell>
        </row>
        <row r="122">
          <cell r="D122">
            <v>2021</v>
          </cell>
        </row>
        <row r="123">
          <cell r="D123">
            <v>2021</v>
          </cell>
        </row>
        <row r="124">
          <cell r="D124">
            <v>2021</v>
          </cell>
        </row>
        <row r="125">
          <cell r="D125">
            <v>2021</v>
          </cell>
        </row>
        <row r="126">
          <cell r="D126">
            <v>2021</v>
          </cell>
        </row>
        <row r="127">
          <cell r="D127">
            <v>2021</v>
          </cell>
        </row>
        <row r="128">
          <cell r="D128">
            <v>2021</v>
          </cell>
        </row>
        <row r="129">
          <cell r="D129">
            <v>2021</v>
          </cell>
        </row>
        <row r="130">
          <cell r="D130">
            <v>2021</v>
          </cell>
        </row>
        <row r="131">
          <cell r="D131">
            <v>2021</v>
          </cell>
        </row>
        <row r="132">
          <cell r="D132">
            <v>2021</v>
          </cell>
        </row>
        <row r="133">
          <cell r="D133">
            <v>2021</v>
          </cell>
        </row>
        <row r="134">
          <cell r="D134">
            <v>2021</v>
          </cell>
        </row>
        <row r="135">
          <cell r="D135">
            <v>2021</v>
          </cell>
        </row>
        <row r="136">
          <cell r="D136">
            <v>2021</v>
          </cell>
        </row>
        <row r="137">
          <cell r="D137">
            <v>2021</v>
          </cell>
        </row>
        <row r="138">
          <cell r="D138">
            <v>2021</v>
          </cell>
        </row>
        <row r="139">
          <cell r="D139">
            <v>2021</v>
          </cell>
        </row>
        <row r="140">
          <cell r="D140">
            <v>2022</v>
          </cell>
        </row>
        <row r="141">
          <cell r="D141">
            <v>2023</v>
          </cell>
        </row>
        <row r="142">
          <cell r="D142">
            <v>2022</v>
          </cell>
        </row>
        <row r="143">
          <cell r="D143">
            <v>2023</v>
          </cell>
        </row>
        <row r="144">
          <cell r="D144">
            <v>2022</v>
          </cell>
        </row>
        <row r="145">
          <cell r="D145">
            <v>2023</v>
          </cell>
        </row>
        <row r="146">
          <cell r="D146">
            <v>2022</v>
          </cell>
        </row>
        <row r="147">
          <cell r="D147">
            <v>2023</v>
          </cell>
        </row>
        <row r="148">
          <cell r="D148">
            <v>2022</v>
          </cell>
        </row>
        <row r="149">
          <cell r="D149">
            <v>2022</v>
          </cell>
        </row>
        <row r="150">
          <cell r="D150">
            <v>2023</v>
          </cell>
        </row>
        <row r="151">
          <cell r="D151">
            <v>2022</v>
          </cell>
        </row>
        <row r="152">
          <cell r="D152">
            <v>2023</v>
          </cell>
        </row>
        <row r="153">
          <cell r="D153">
            <v>2022</v>
          </cell>
        </row>
        <row r="154">
          <cell r="D154">
            <v>2023</v>
          </cell>
        </row>
        <row r="155">
          <cell r="D155">
            <v>2022</v>
          </cell>
        </row>
        <row r="156">
          <cell r="D156">
            <v>2023</v>
          </cell>
        </row>
        <row r="157">
          <cell r="D157">
            <v>2022</v>
          </cell>
        </row>
        <row r="158">
          <cell r="D158">
            <v>2023</v>
          </cell>
        </row>
        <row r="159">
          <cell r="D159">
            <v>2022</v>
          </cell>
        </row>
        <row r="160">
          <cell r="D160">
            <v>2023</v>
          </cell>
        </row>
        <row r="161">
          <cell r="D161">
            <v>2022</v>
          </cell>
        </row>
        <row r="162">
          <cell r="D162">
            <v>2023</v>
          </cell>
        </row>
        <row r="163">
          <cell r="D163">
            <v>2022</v>
          </cell>
        </row>
        <row r="164">
          <cell r="D164">
            <v>2023</v>
          </cell>
        </row>
        <row r="165">
          <cell r="D165">
            <v>2022</v>
          </cell>
        </row>
        <row r="166">
          <cell r="D166">
            <v>2023</v>
          </cell>
        </row>
        <row r="167">
          <cell r="D167">
            <v>2022</v>
          </cell>
        </row>
        <row r="168">
          <cell r="D168">
            <v>2023</v>
          </cell>
        </row>
        <row r="169">
          <cell r="D169">
            <v>2022</v>
          </cell>
        </row>
        <row r="170">
          <cell r="D170">
            <v>2023</v>
          </cell>
        </row>
        <row r="171">
          <cell r="D171">
            <v>2022</v>
          </cell>
        </row>
        <row r="172">
          <cell r="D172">
            <v>2023</v>
          </cell>
        </row>
        <row r="173">
          <cell r="D173">
            <v>2022</v>
          </cell>
        </row>
        <row r="174">
          <cell r="D174">
            <v>2023</v>
          </cell>
        </row>
        <row r="175">
          <cell r="D175">
            <v>2022</v>
          </cell>
        </row>
        <row r="176">
          <cell r="D176">
            <v>2023</v>
          </cell>
        </row>
        <row r="177">
          <cell r="D177">
            <v>2022</v>
          </cell>
        </row>
        <row r="178">
          <cell r="D178">
            <v>2022</v>
          </cell>
        </row>
        <row r="179">
          <cell r="D179">
            <v>2023</v>
          </cell>
        </row>
        <row r="180">
          <cell r="D180">
            <v>2022</v>
          </cell>
        </row>
        <row r="181">
          <cell r="D181">
            <v>2023</v>
          </cell>
        </row>
        <row r="182">
          <cell r="D182">
            <v>2022</v>
          </cell>
        </row>
        <row r="183">
          <cell r="D183">
            <v>2023</v>
          </cell>
        </row>
        <row r="184">
          <cell r="D184">
            <v>2022</v>
          </cell>
        </row>
        <row r="185">
          <cell r="D185">
            <v>2023</v>
          </cell>
        </row>
        <row r="186">
          <cell r="D186">
            <v>2022</v>
          </cell>
        </row>
        <row r="187">
          <cell r="D187">
            <v>2023</v>
          </cell>
        </row>
        <row r="188">
          <cell r="D188">
            <v>2022</v>
          </cell>
        </row>
        <row r="189">
          <cell r="D189">
            <v>2023</v>
          </cell>
        </row>
        <row r="190">
          <cell r="D190">
            <v>2022</v>
          </cell>
        </row>
        <row r="191">
          <cell r="D191">
            <v>2023</v>
          </cell>
        </row>
        <row r="192">
          <cell r="D192">
            <v>2022</v>
          </cell>
        </row>
        <row r="193">
          <cell r="D193">
            <v>2023</v>
          </cell>
        </row>
        <row r="194">
          <cell r="D194">
            <v>2022</v>
          </cell>
        </row>
        <row r="195">
          <cell r="D195">
            <v>2023</v>
          </cell>
        </row>
        <row r="196">
          <cell r="D196">
            <v>2022</v>
          </cell>
        </row>
        <row r="197">
          <cell r="D197">
            <v>2023</v>
          </cell>
        </row>
        <row r="198">
          <cell r="D198">
            <v>2022</v>
          </cell>
        </row>
        <row r="199">
          <cell r="D199">
            <v>2023</v>
          </cell>
        </row>
        <row r="200">
          <cell r="D200">
            <v>2022</v>
          </cell>
        </row>
        <row r="201">
          <cell r="D201">
            <v>2023</v>
          </cell>
        </row>
        <row r="202">
          <cell r="D202">
            <v>2022</v>
          </cell>
        </row>
        <row r="203">
          <cell r="D203">
            <v>2023</v>
          </cell>
        </row>
        <row r="204">
          <cell r="D204">
            <v>2022</v>
          </cell>
        </row>
        <row r="205">
          <cell r="D205">
            <v>2023</v>
          </cell>
        </row>
        <row r="206">
          <cell r="D206">
            <v>2022</v>
          </cell>
        </row>
        <row r="207">
          <cell r="D207">
            <v>2023</v>
          </cell>
        </row>
        <row r="208">
          <cell r="D208">
            <v>2022</v>
          </cell>
        </row>
        <row r="209">
          <cell r="D209">
            <v>2023</v>
          </cell>
        </row>
        <row r="210">
          <cell r="D210">
            <v>2022</v>
          </cell>
        </row>
        <row r="211">
          <cell r="D211">
            <v>2023</v>
          </cell>
        </row>
        <row r="212">
          <cell r="D212">
            <v>2022</v>
          </cell>
        </row>
        <row r="213">
          <cell r="D213">
            <v>2023</v>
          </cell>
        </row>
        <row r="214">
          <cell r="D214">
            <v>2022</v>
          </cell>
        </row>
        <row r="215">
          <cell r="D215">
            <v>2023</v>
          </cell>
        </row>
        <row r="216">
          <cell r="D216">
            <v>2022</v>
          </cell>
        </row>
        <row r="217">
          <cell r="D217">
            <v>2022</v>
          </cell>
        </row>
        <row r="218">
          <cell r="D218">
            <v>2022</v>
          </cell>
        </row>
        <row r="219">
          <cell r="D219">
            <v>2023</v>
          </cell>
        </row>
        <row r="220">
          <cell r="D220">
            <v>2022</v>
          </cell>
        </row>
        <row r="221">
          <cell r="D221">
            <v>2023</v>
          </cell>
        </row>
        <row r="222">
          <cell r="D222">
            <v>2022</v>
          </cell>
        </row>
        <row r="223">
          <cell r="D223">
            <v>2023</v>
          </cell>
        </row>
        <row r="224">
          <cell r="D224">
            <v>2022</v>
          </cell>
        </row>
        <row r="225">
          <cell r="D225">
            <v>2023</v>
          </cell>
        </row>
        <row r="226">
          <cell r="D226">
            <v>2022</v>
          </cell>
        </row>
        <row r="227">
          <cell r="D227">
            <v>2023</v>
          </cell>
        </row>
        <row r="228">
          <cell r="D228">
            <v>2022</v>
          </cell>
        </row>
        <row r="229">
          <cell r="D229">
            <v>2022</v>
          </cell>
        </row>
        <row r="230">
          <cell r="D230">
            <v>2023</v>
          </cell>
        </row>
        <row r="231">
          <cell r="D231">
            <v>2022</v>
          </cell>
        </row>
        <row r="232">
          <cell r="D232">
            <v>2023</v>
          </cell>
        </row>
        <row r="233">
          <cell r="D233">
            <v>2022</v>
          </cell>
        </row>
        <row r="234">
          <cell r="D234">
            <v>2023</v>
          </cell>
        </row>
        <row r="235">
          <cell r="D235">
            <v>2022</v>
          </cell>
        </row>
        <row r="236">
          <cell r="D236">
            <v>2023</v>
          </cell>
        </row>
        <row r="237">
          <cell r="D237">
            <v>2022</v>
          </cell>
        </row>
        <row r="238">
          <cell r="D238">
            <v>2023</v>
          </cell>
        </row>
        <row r="239">
          <cell r="D239">
            <v>2022</v>
          </cell>
        </row>
        <row r="240">
          <cell r="D240">
            <v>2023</v>
          </cell>
        </row>
        <row r="241">
          <cell r="D241">
            <v>2022</v>
          </cell>
        </row>
        <row r="242">
          <cell r="D242">
            <v>2023</v>
          </cell>
        </row>
        <row r="243">
          <cell r="D243">
            <v>2022</v>
          </cell>
        </row>
        <row r="244">
          <cell r="D244">
            <v>2022</v>
          </cell>
        </row>
        <row r="245">
          <cell r="D245">
            <v>2023</v>
          </cell>
        </row>
        <row r="246">
          <cell r="D246">
            <v>2022</v>
          </cell>
        </row>
        <row r="247">
          <cell r="D247">
            <v>2023</v>
          </cell>
        </row>
        <row r="248">
          <cell r="D248">
            <v>2022</v>
          </cell>
        </row>
        <row r="249">
          <cell r="D249">
            <v>2023</v>
          </cell>
        </row>
        <row r="250">
          <cell r="D250">
            <v>2022</v>
          </cell>
        </row>
        <row r="251">
          <cell r="D251">
            <v>2023</v>
          </cell>
        </row>
        <row r="252">
          <cell r="D252">
            <v>2022</v>
          </cell>
        </row>
        <row r="253">
          <cell r="D253">
            <v>2023</v>
          </cell>
        </row>
        <row r="254">
          <cell r="D254">
            <v>2022</v>
          </cell>
        </row>
        <row r="255">
          <cell r="D255">
            <v>2023</v>
          </cell>
        </row>
        <row r="256">
          <cell r="D256">
            <v>2022</v>
          </cell>
        </row>
        <row r="257">
          <cell r="D257">
            <v>2023</v>
          </cell>
        </row>
        <row r="258">
          <cell r="D258">
            <v>2022</v>
          </cell>
        </row>
        <row r="259">
          <cell r="D259">
            <v>2023</v>
          </cell>
        </row>
        <row r="260">
          <cell r="D260">
            <v>2022</v>
          </cell>
        </row>
        <row r="261">
          <cell r="D261">
            <v>2023</v>
          </cell>
        </row>
        <row r="262">
          <cell r="D262">
            <v>2022</v>
          </cell>
        </row>
        <row r="263">
          <cell r="D263">
            <v>2023</v>
          </cell>
        </row>
        <row r="264">
          <cell r="D264">
            <v>2023</v>
          </cell>
        </row>
      </sheetData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EB07FA-5AD0-4F04-980B-C541B10D05F2}" autoFormatId="16" applyNumberFormats="0" applyBorderFormats="0" applyFontFormats="0" applyPatternFormats="0" applyAlignmentFormats="0" applyWidthHeightFormats="0">
  <queryTableRefresh nextId="13">
    <queryTableFields count="12">
      <queryTableField id="1" name="Maincategori" tableColumnId="1"/>
      <queryTableField id="2" name="Kategori" tableColumnId="2"/>
      <queryTableField id="3" name="Bogføringsdato" tableColumnId="3"/>
      <queryTableField id="4" name="Beløb" tableColumnId="4"/>
      <queryTableField id="5" name="Beskrivelse" tableColumnId="5"/>
      <queryTableField id="6" name="Måned" tableColumnId="6"/>
      <queryTableField id="7" name="Year" tableColumnId="7"/>
      <queryTableField id="8" name="Valuta" tableColumnId="8"/>
      <queryTableField id="9" name="Type" tableColumnId="9"/>
      <queryTableField id="10" name="Afsender" tableColumnId="10"/>
      <queryTableField id="11" name="Navn" tableColumnId="11"/>
      <queryTableField id="12" name="Modtage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D168F-1D68-4BD0-ABBD-B635B232DCA8}" name="budget" displayName="budget" ref="A1:L3414" tableType="queryTable" totalsRowShown="0">
  <autoFilter ref="A1:L3414" xr:uid="{4F5D168F-1D68-4BD0-ABBD-B635B232DCA8}"/>
  <sortState xmlns:xlrd2="http://schemas.microsoft.com/office/spreadsheetml/2017/richdata2" ref="A2:L3414">
    <sortCondition descending="1" ref="C1:C3414"/>
  </sortState>
  <tableColumns count="12">
    <tableColumn id="1" xr3:uid="{9450162B-11F2-47A4-8FC8-2BD3B6481C0D}" uniqueName="1" name="Maincategori" queryTableFieldId="1" dataDxfId="7"/>
    <tableColumn id="2" xr3:uid="{58AD98FD-62AB-4E79-9F08-FED1B8BB7D24}" uniqueName="2" name="Kategori" queryTableFieldId="2" dataDxfId="6"/>
    <tableColumn id="3" xr3:uid="{153775B8-1B71-44CE-AC03-240C19745225}" uniqueName="3" name="Bogføringsdato" queryTableFieldId="3" dataDxfId="0"/>
    <tableColumn id="4" xr3:uid="{A077398C-FABC-4936-BBD2-7DCC3C5F6AD5}" uniqueName="4" name="Beløb" queryTableFieldId="4"/>
    <tableColumn id="5" xr3:uid="{EAE5F66B-3F02-48F5-B8FF-D3AD0493BEE1}" uniqueName="5" name="Beskrivelse" queryTableFieldId="5" dataDxfId="5"/>
    <tableColumn id="6" xr3:uid="{CEC7EBAD-B9DE-4EF9-8340-A5C1119DF8E0}" uniqueName="6" name="Måned" queryTableFieldId="6" dataDxfId="4"/>
    <tableColumn id="7" xr3:uid="{B80312A5-4202-46C1-A772-8E20CC87267A}" uniqueName="7" name="Year" queryTableFieldId="7"/>
    <tableColumn id="8" xr3:uid="{A1FBAA2F-8418-4330-9A47-DCA3ED086662}" uniqueName="8" name="Valuta" queryTableFieldId="8" dataDxfId="3"/>
    <tableColumn id="9" xr3:uid="{7D685657-8FF6-4A46-86DC-2C69342BE2F7}" uniqueName="9" name="Type" queryTableFieldId="9" dataDxfId="2"/>
    <tableColumn id="10" xr3:uid="{642E1827-97E1-4602-AE54-8079425F1637}" uniqueName="10" name="Afsender" queryTableFieldId="10"/>
    <tableColumn id="11" xr3:uid="{07465D1F-F89D-402A-953E-156CFBF0D187}" uniqueName="11" name="Navn" queryTableFieldId="11" dataDxfId="1"/>
    <tableColumn id="12" xr3:uid="{4B4661DF-CF02-4552-BB17-E99A3FDF5693}" uniqueName="12" name="Modtager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106A7-6FB4-4CAB-8DFD-C11F626300E3}" name="Tabel2" displayName="Tabel2" ref="A1:A13" totalsRowShown="0">
  <autoFilter ref="A1:A13" xr:uid="{A2B106A7-6FB4-4CAB-8DFD-C11F626300E3}"/>
  <tableColumns count="1">
    <tableColumn id="1" xr3:uid="{44A8A682-E5D8-4CCF-894B-966D2B14FC0A}" name="Mån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CA17-8F9B-4666-A924-AE78252A3543}">
  <sheetPr>
    <tabColor rgb="FFFFC000"/>
  </sheetPr>
  <dimension ref="B1:P51"/>
  <sheetViews>
    <sheetView zoomScale="85" zoomScaleNormal="85" workbookViewId="0"/>
  </sheetViews>
  <sheetFormatPr defaultRowHeight="15" x14ac:dyDescent="0.25"/>
  <cols>
    <col min="1" max="1" width="2.85546875" customWidth="1"/>
    <col min="2" max="2" width="21.28515625" bestFit="1" customWidth="1"/>
    <col min="3" max="3" width="14.5703125" bestFit="1" customWidth="1"/>
    <col min="4" max="4" width="13.42578125" bestFit="1" customWidth="1"/>
    <col min="5" max="5" width="14.5703125" bestFit="1" customWidth="1"/>
    <col min="6" max="6" width="14.28515625" bestFit="1" customWidth="1"/>
    <col min="7" max="7" width="4.5703125" bestFit="1" customWidth="1"/>
    <col min="8" max="8" width="5.5703125" bestFit="1" customWidth="1"/>
    <col min="10" max="10" width="28.85546875" bestFit="1" customWidth="1"/>
    <col min="11" max="11" width="14.5703125" bestFit="1" customWidth="1"/>
    <col min="12" max="12" width="13.42578125" bestFit="1" customWidth="1"/>
    <col min="13" max="13" width="14.5703125" bestFit="1" customWidth="1"/>
    <col min="14" max="14" width="14.28515625" bestFit="1" customWidth="1"/>
    <col min="15" max="15" width="4.5703125" bestFit="1" customWidth="1"/>
  </cols>
  <sheetData>
    <row r="1" spans="2:16" ht="23.45" customHeight="1" x14ac:dyDescent="0.25">
      <c r="B1" s="15">
        <v>2023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2:16" ht="20.25" thickBot="1" x14ac:dyDescent="0.35">
      <c r="B2" s="17" t="s">
        <v>102</v>
      </c>
      <c r="C2" s="17" t="s">
        <v>114</v>
      </c>
      <c r="D2" s="17" t="s">
        <v>115</v>
      </c>
      <c r="E2" s="17" t="s">
        <v>111</v>
      </c>
      <c r="F2" s="17" t="s">
        <v>116</v>
      </c>
      <c r="G2" s="17" t="s">
        <v>117</v>
      </c>
      <c r="H2" s="17"/>
      <c r="J2" s="17" t="s">
        <v>102</v>
      </c>
      <c r="K2" s="17" t="s">
        <v>114</v>
      </c>
      <c r="L2" s="17" t="s">
        <v>115</v>
      </c>
      <c r="M2" s="17" t="s">
        <v>111</v>
      </c>
      <c r="N2" s="17" t="s">
        <v>116</v>
      </c>
      <c r="O2" s="17" t="s">
        <v>117</v>
      </c>
    </row>
    <row r="3" spans="2:16" ht="16.5" thickTop="1" thickBot="1" x14ac:dyDescent="0.3"/>
    <row r="4" spans="2:16" ht="18.75" thickTop="1" thickBot="1" x14ac:dyDescent="0.3">
      <c r="B4" s="7" t="s">
        <v>27</v>
      </c>
      <c r="C4" s="7"/>
      <c r="D4" s="7"/>
      <c r="E4" s="7"/>
      <c r="F4" s="7"/>
      <c r="G4" s="7"/>
      <c r="H4" s="28"/>
      <c r="J4" s="18" t="s">
        <v>4</v>
      </c>
      <c r="K4" s="19"/>
      <c r="L4" s="19"/>
      <c r="M4" s="19"/>
      <c r="N4" s="19"/>
      <c r="O4" s="19"/>
    </row>
    <row r="5" spans="2:16" ht="15.75" thickTop="1" x14ac:dyDescent="0.25">
      <c r="B5" s="1" t="s">
        <v>29</v>
      </c>
      <c r="C5" s="20">
        <f>SUMIFS(Budget!$C$2:'Budget'!$C$6709,Budget!$B$2:'Budget'!$B$6709,B5,Budget!$D$2:$D$6709,$B$1)</f>
        <v>1000</v>
      </c>
      <c r="D5" s="2">
        <f t="shared" ref="D5:D13" si="0">C5/12</f>
        <v>83.333333333333329</v>
      </c>
      <c r="E5" s="2">
        <f>SUMIFS(Data!$D$2:'Data'!$D$7165,Data!$B$2:'Data'!$B$7165,B5,Data!$G$2:$G$7165,$B$1)*-1</f>
        <v>0</v>
      </c>
      <c r="F5" s="21" t="str">
        <f t="shared" ref="F5:F13" si="1">IF(C5-E5=C5,"",C5-E5)</f>
        <v/>
      </c>
      <c r="G5" s="10">
        <f t="shared" ref="G5:G13" si="2">C5/$C$14</f>
        <v>0.1111111111111111</v>
      </c>
      <c r="H5" s="10">
        <f t="shared" ref="H5:H14" si="3">E5/C5</f>
        <v>0</v>
      </c>
      <c r="I5" s="10"/>
      <c r="J5" s="1" t="s">
        <v>5</v>
      </c>
      <c r="K5" s="20">
        <f>SUMIFS(Budget!$C$2:'Budget'!$C$6709,Budget!$B$2:'Budget'!$B$6709,J5,Budget!$D$2:$D$6709,$B$1)</f>
        <v>1000</v>
      </c>
      <c r="L5" s="2">
        <f>K5/12</f>
        <v>83.333333333333329</v>
      </c>
      <c r="M5" s="2">
        <f>SUMIFS(Data!$D$2:'Data'!$D$7165,Data!$B$2:'Data'!$B$7165,J5,Data!$G$2:$G$7165,$B$1)*-1</f>
        <v>0</v>
      </c>
      <c r="N5" s="21" t="str">
        <f>IF(K5-M5=K5,"",K5-M5)</f>
        <v/>
      </c>
      <c r="O5" s="10">
        <f>K5/$K$9</f>
        <v>0.25</v>
      </c>
      <c r="P5" s="10">
        <f t="shared" ref="P5:P9" si="4">M5/K5</f>
        <v>0</v>
      </c>
    </row>
    <row r="6" spans="2:16" x14ac:dyDescent="0.25">
      <c r="B6" s="1" t="s">
        <v>28</v>
      </c>
      <c r="C6" s="20">
        <f>SUMIFS(Budget!$C$2:'Budget'!$C$6709,Budget!$B$2:'Budget'!$B$6709,B6,Budget!$D$2:$D$6709,$B$1)</f>
        <v>1000</v>
      </c>
      <c r="D6" s="2">
        <f t="shared" si="0"/>
        <v>83.333333333333329</v>
      </c>
      <c r="E6" s="2">
        <f>SUMIFS(Data!$D$2:'Data'!$D$7165,Data!$B$2:'Data'!$B$7165,B6,Data!$G$2:$G$7165,$B$1)*-1</f>
        <v>0</v>
      </c>
      <c r="F6" s="21" t="str">
        <f t="shared" si="1"/>
        <v/>
      </c>
      <c r="G6" s="10">
        <f t="shared" si="2"/>
        <v>0.1111111111111111</v>
      </c>
      <c r="H6" s="10">
        <f t="shared" si="3"/>
        <v>0</v>
      </c>
      <c r="J6" s="1" t="s">
        <v>6</v>
      </c>
      <c r="K6" s="20">
        <f>SUMIFS(Budget!$C$2:'Budget'!$C$6709,Budget!$B$2:'Budget'!$B$6709,J6,Budget!$D$2:$D$6709,$B$1)</f>
        <v>1000</v>
      </c>
      <c r="L6" s="2">
        <f>K6/12</f>
        <v>83.333333333333329</v>
      </c>
      <c r="M6" s="2">
        <f>SUMIFS(Data!$D$2:'Data'!$D$7165,Data!$B$2:'Data'!$B$7165,J6,Data!$G$2:$G$7165,$B$1)*-1</f>
        <v>0</v>
      </c>
      <c r="N6" s="21" t="str">
        <f>IF(K6-M6=K6,"",K6-M6)</f>
        <v/>
      </c>
      <c r="O6" s="10">
        <f>K6/$K$9</f>
        <v>0.25</v>
      </c>
      <c r="P6" s="10">
        <f t="shared" si="4"/>
        <v>0</v>
      </c>
    </row>
    <row r="7" spans="2:16" x14ac:dyDescent="0.25">
      <c r="B7" s="1" t="s">
        <v>35</v>
      </c>
      <c r="C7" s="20">
        <f>SUMIFS(Budget!$C$2:'Budget'!$C$6709,Budget!$B$2:'Budget'!$B$6709,B7,Budget!$D$2:$D$6709,$B$1)</f>
        <v>1000</v>
      </c>
      <c r="D7" s="2">
        <f t="shared" si="0"/>
        <v>83.333333333333329</v>
      </c>
      <c r="E7" s="2">
        <f>SUMIFS(Data!$D$2:'Data'!$D$7165,Data!$B$2:'Data'!$B$7165,B7,Data!$G$2:$G$7165,$B$1)*-1</f>
        <v>0</v>
      </c>
      <c r="F7" s="21" t="str">
        <f t="shared" si="1"/>
        <v/>
      </c>
      <c r="G7" s="10">
        <f t="shared" si="2"/>
        <v>0.1111111111111111</v>
      </c>
      <c r="H7" s="10">
        <f t="shared" si="3"/>
        <v>0</v>
      </c>
      <c r="J7" s="1" t="s">
        <v>8</v>
      </c>
      <c r="K7" s="20">
        <f>SUMIFS(Budget!$C$2:'Budget'!$C$6709,Budget!$B$2:'Budget'!$B$6709,J7,Budget!$D$2:$D$6709,$B$1)</f>
        <v>1000</v>
      </c>
      <c r="L7" s="2">
        <f>K7/12</f>
        <v>83.333333333333329</v>
      </c>
      <c r="M7" s="2">
        <f>SUMIFS(Data!$D$2:'Data'!$D$7165,Data!$B$2:'Data'!$B$7165,J7,Data!$G$2:$G$7165,$B$1)*-1</f>
        <v>0</v>
      </c>
      <c r="N7" s="21" t="str">
        <f>IF(K7-M7=K7,"",K7-M7)</f>
        <v/>
      </c>
      <c r="O7" s="10">
        <f>K7/$K$9</f>
        <v>0.25</v>
      </c>
      <c r="P7" s="10">
        <f t="shared" si="4"/>
        <v>0</v>
      </c>
    </row>
    <row r="8" spans="2:16" x14ac:dyDescent="0.25">
      <c r="B8" s="1" t="s">
        <v>36</v>
      </c>
      <c r="C8" s="20">
        <f>SUMIFS(Budget!$C$2:'Budget'!$C$6709,Budget!$B$2:'Budget'!$B$6709,B8,Budget!$D$2:$D$6709,$B$1)</f>
        <v>1000</v>
      </c>
      <c r="D8" s="2">
        <f t="shared" si="0"/>
        <v>83.333333333333329</v>
      </c>
      <c r="E8" s="2">
        <f>SUMIFS(Data!$D$2:'Data'!$D$7165,Data!$B$2:'Data'!$B$7165,B8,Data!$G$2:$G$7165,$B$1)*-1</f>
        <v>0</v>
      </c>
      <c r="F8" s="21" t="str">
        <f t="shared" si="1"/>
        <v/>
      </c>
      <c r="G8" s="10">
        <f t="shared" si="2"/>
        <v>0.1111111111111111</v>
      </c>
      <c r="H8" s="10">
        <f t="shared" si="3"/>
        <v>0</v>
      </c>
      <c r="J8" s="1" t="s">
        <v>7</v>
      </c>
      <c r="K8" s="20">
        <f>SUMIFS(Budget!$C$2:'Budget'!$C$6709,Budget!$B$2:'Budget'!$B$6709,J8,Budget!$D$2:$D$6709,$B$1)</f>
        <v>1000</v>
      </c>
      <c r="L8" s="2">
        <f>K8/12</f>
        <v>83.333333333333329</v>
      </c>
      <c r="M8" s="2">
        <f>SUMIFS(Data!$D$2:'Data'!$D$7165,Data!$B$2:'Data'!$B$7165,J8,Data!$G$2:$G$7165,$B$1)*-1</f>
        <v>0</v>
      </c>
      <c r="N8" s="21" t="str">
        <f>IF(K8-M8=K8,"",K8-M8)</f>
        <v/>
      </c>
      <c r="O8" s="10">
        <f>K8/$K$9</f>
        <v>0.25</v>
      </c>
      <c r="P8" s="10">
        <f t="shared" si="4"/>
        <v>0</v>
      </c>
    </row>
    <row r="9" spans="2:16" ht="15.75" thickBot="1" x14ac:dyDescent="0.3">
      <c r="B9" s="1" t="s">
        <v>34</v>
      </c>
      <c r="C9" s="20">
        <f>SUMIFS(Budget!$C$2:'Budget'!$C$6709,Budget!$B$2:'Budget'!$B$6709,B9,Budget!$D$2:$D$6709,$B$1)</f>
        <v>1000</v>
      </c>
      <c r="D9" s="2">
        <f t="shared" si="0"/>
        <v>83.333333333333329</v>
      </c>
      <c r="E9" s="2">
        <f>SUMIFS(Data!$D$2:'Data'!$D$7165,Data!$B$2:'Data'!$B$7165,B9,Data!$G$2:$G$7165,$B$1)*-1</f>
        <v>0</v>
      </c>
      <c r="F9" s="21" t="str">
        <f t="shared" si="1"/>
        <v/>
      </c>
      <c r="G9" s="10">
        <f t="shared" si="2"/>
        <v>0.1111111111111111</v>
      </c>
      <c r="H9" s="10">
        <f t="shared" si="3"/>
        <v>0</v>
      </c>
      <c r="J9" s="11" t="s">
        <v>113</v>
      </c>
      <c r="K9" s="22">
        <f>SUM(K5:K8)</f>
        <v>4000</v>
      </c>
      <c r="L9" s="23">
        <f>SUM(L5:L8)</f>
        <v>333.33333333333331</v>
      </c>
      <c r="M9" s="22">
        <f>SUM(M5:M8)</f>
        <v>0</v>
      </c>
      <c r="N9" s="22"/>
      <c r="O9" s="24"/>
      <c r="P9" s="10">
        <f t="shared" si="4"/>
        <v>0</v>
      </c>
    </row>
    <row r="10" spans="2:16" ht="16.5" thickTop="1" thickBot="1" x14ac:dyDescent="0.3">
      <c r="B10" s="1" t="s">
        <v>33</v>
      </c>
      <c r="C10" s="20">
        <f>SUMIFS(Budget!$C$2:'Budget'!$C$6709,Budget!$B$2:'Budget'!$B$6709,B10,Budget!$D$2:$D$6709,$B$1)</f>
        <v>1000</v>
      </c>
      <c r="D10" s="2">
        <f t="shared" si="0"/>
        <v>83.333333333333329</v>
      </c>
      <c r="E10" s="2">
        <f>SUMIFS(Data!$D$2:'Data'!$D$7165,Data!$B$2:'Data'!$B$7165,B10,Data!$G$2:$G$7165,$B$1)*-1</f>
        <v>0</v>
      </c>
      <c r="F10" s="21" t="str">
        <f t="shared" si="1"/>
        <v/>
      </c>
      <c r="G10" s="10">
        <f t="shared" si="2"/>
        <v>0.1111111111111111</v>
      </c>
      <c r="H10" s="10">
        <f t="shared" si="3"/>
        <v>0</v>
      </c>
    </row>
    <row r="11" spans="2:16" ht="18.75" thickTop="1" thickBot="1" x14ac:dyDescent="0.3">
      <c r="B11" s="1" t="s">
        <v>30</v>
      </c>
      <c r="C11" s="20">
        <f>SUMIFS(Budget!$C$2:'Budget'!$C$6709,Budget!$B$2:'Budget'!$B$6709,B11,Budget!$D$2:$D$6709,$B$1)</f>
        <v>1000</v>
      </c>
      <c r="D11" s="2">
        <f t="shared" si="0"/>
        <v>83.333333333333329</v>
      </c>
      <c r="E11" s="2">
        <f>SUMIFS(Data!$D$2:'Data'!$D$7165,Data!$B$2:'Data'!$B$7165,B11,Data!$G$2:$G$7165,$B$1)*-1</f>
        <v>0</v>
      </c>
      <c r="F11" s="21" t="str">
        <f t="shared" si="1"/>
        <v/>
      </c>
      <c r="G11" s="10">
        <f t="shared" si="2"/>
        <v>0.1111111111111111</v>
      </c>
      <c r="H11" s="10">
        <f t="shared" si="3"/>
        <v>0</v>
      </c>
      <c r="J11" s="7" t="s">
        <v>37</v>
      </c>
      <c r="K11" s="7"/>
      <c r="L11" s="7"/>
      <c r="M11" s="7"/>
      <c r="N11" s="7"/>
      <c r="O11" s="7"/>
    </row>
    <row r="12" spans="2:16" ht="15.75" thickTop="1" x14ac:dyDescent="0.25">
      <c r="B12" s="1" t="s">
        <v>31</v>
      </c>
      <c r="C12" s="20">
        <f>SUMIFS(Budget!$C$2:'Budget'!$C$6709,Budget!$B$2:'Budget'!$B$6709,B12,Budget!$D$2:$D$6709,$B$1)</f>
        <v>1000</v>
      </c>
      <c r="D12" s="2">
        <f t="shared" si="0"/>
        <v>83.333333333333329</v>
      </c>
      <c r="E12" s="2">
        <f>SUMIFS(Data!$D$2:'Data'!$D$7165,Data!$B$2:'Data'!$B$7165,B12,Data!$G$2:$G$7165,$B$1)*-1</f>
        <v>0</v>
      </c>
      <c r="F12" s="21" t="str">
        <f t="shared" si="1"/>
        <v/>
      </c>
      <c r="G12" s="10">
        <f t="shared" si="2"/>
        <v>0.1111111111111111</v>
      </c>
      <c r="H12" s="10">
        <f t="shared" si="3"/>
        <v>0</v>
      </c>
      <c r="J12" s="1" t="s">
        <v>39</v>
      </c>
      <c r="K12" s="20">
        <f>SUMIFS(Budget!$C$2:'Budget'!$C$6709,Budget!$B$2:'Budget'!$B$6709,J12,Budget!$D$2:$D$6709,$B$1)</f>
        <v>1000</v>
      </c>
      <c r="L12" s="2">
        <f>K12/12</f>
        <v>83.333333333333329</v>
      </c>
      <c r="M12" s="2">
        <f>SUMIFS(Data!$D$2:'Data'!$D$7165,Data!$B$2:'Data'!$B$7165,J12,Data!$G$2:$G$7165,$B$1)*-1</f>
        <v>0</v>
      </c>
      <c r="N12" s="21" t="str">
        <f>IF(K12-M12=K12,"",K12-M12)</f>
        <v/>
      </c>
      <c r="O12" s="10">
        <f>K12/$K$16</f>
        <v>0.25</v>
      </c>
      <c r="P12" s="10">
        <f t="shared" ref="P12:P16" si="5">M12/K12</f>
        <v>0</v>
      </c>
    </row>
    <row r="13" spans="2:16" x14ac:dyDescent="0.25">
      <c r="B13" s="1" t="s">
        <v>32</v>
      </c>
      <c r="C13" s="20">
        <f>SUMIFS(Budget!$C$2:'Budget'!$C$6709,Budget!$B$2:'Budget'!$B$6709,B13,Budget!$D$2:$D$6709,$B$1)</f>
        <v>1000</v>
      </c>
      <c r="D13" s="2">
        <f t="shared" si="0"/>
        <v>83.333333333333329</v>
      </c>
      <c r="E13" s="2">
        <f>SUMIFS(Data!$D$2:'Data'!$D$7165,Data!$B$2:'Data'!$B$7165,B13,Data!$G$2:$G$7165,$B$1)*-1</f>
        <v>0</v>
      </c>
      <c r="F13" s="21" t="str">
        <f t="shared" si="1"/>
        <v/>
      </c>
      <c r="G13" s="10">
        <f t="shared" si="2"/>
        <v>0.1111111111111111</v>
      </c>
      <c r="H13" s="10">
        <f t="shared" si="3"/>
        <v>0</v>
      </c>
      <c r="J13" s="1" t="s">
        <v>40</v>
      </c>
      <c r="K13" s="20">
        <f>SUMIFS(Budget!$C$2:'Budget'!$C$6709,Budget!$B$2:'Budget'!$B$6709,J13,Budget!$D$2:$D$6709,$B$1)</f>
        <v>1000</v>
      </c>
      <c r="L13" s="2">
        <f>K13/12</f>
        <v>83.333333333333329</v>
      </c>
      <c r="M13" s="2">
        <f>SUMIFS(Data!$D$2:'Data'!$D$7165,Data!$B$2:'Data'!$B$7165,J13,Data!$G$2:$G$7165,$B$1)*-1</f>
        <v>0</v>
      </c>
      <c r="N13" s="21" t="str">
        <f>IF(K13-M13=K13,"",K13-M13)</f>
        <v/>
      </c>
      <c r="O13" s="10">
        <f>K13/$K$16</f>
        <v>0.25</v>
      </c>
      <c r="P13" s="10">
        <f t="shared" si="5"/>
        <v>0</v>
      </c>
    </row>
    <row r="14" spans="2:16" ht="15.75" thickBot="1" x14ac:dyDescent="0.3">
      <c r="B14" s="11" t="s">
        <v>113</v>
      </c>
      <c r="C14" s="22">
        <f>SUM(C5:C13)</f>
        <v>9000</v>
      </c>
      <c r="D14" s="23">
        <f>SUM(D5:D13)</f>
        <v>750</v>
      </c>
      <c r="E14" s="25">
        <f>SUM(E5:E13)</f>
        <v>0</v>
      </c>
      <c r="F14" s="24"/>
      <c r="G14" s="26"/>
      <c r="H14" s="10">
        <f t="shared" si="3"/>
        <v>0</v>
      </c>
      <c r="J14" s="1" t="s">
        <v>41</v>
      </c>
      <c r="K14" s="20">
        <f>SUMIFS(Budget!$C$2:'Budget'!$C$6709,Budget!$B$2:'Budget'!$B$6709,J14,Budget!$D$2:$D$6709,$B$1)</f>
        <v>1000</v>
      </c>
      <c r="L14" s="2">
        <f>K14/12</f>
        <v>83.333333333333329</v>
      </c>
      <c r="M14" s="2">
        <f>SUMIFS(Data!$D$2:'Data'!$D$7165,Data!$B$2:'Data'!$B$7165,J14,Data!$G$2:$G$7165,$B$1)*-1</f>
        <v>0</v>
      </c>
      <c r="N14" s="21" t="str">
        <f>IF(K14-M14=K14,"",K14-M14)</f>
        <v/>
      </c>
      <c r="O14" s="10">
        <f>K14/$K$16</f>
        <v>0.25</v>
      </c>
      <c r="P14" s="10">
        <f t="shared" si="5"/>
        <v>0</v>
      </c>
    </row>
    <row r="15" spans="2:16" ht="16.5" thickTop="1" thickBot="1" x14ac:dyDescent="0.3">
      <c r="J15" s="1" t="s">
        <v>38</v>
      </c>
      <c r="K15" s="20">
        <f>SUMIFS(Budget!$C$2:'Budget'!$C$6709,Budget!$B$2:'Budget'!$B$6709,J15,Budget!$D$2:$D$6709,$B$1)</f>
        <v>1000</v>
      </c>
      <c r="L15" s="2">
        <f>K15/12</f>
        <v>83.333333333333329</v>
      </c>
      <c r="M15" s="2">
        <f>SUMIFS(Data!$D$2:'Data'!$D$7165,Data!$B$2:'Data'!$B$7165,J15,Data!$G$2:$G$7165,$B$1)*-1</f>
        <v>0</v>
      </c>
      <c r="N15" s="21" t="str">
        <f>IF(K15-M15=K15,"",K15-M15)</f>
        <v/>
      </c>
      <c r="O15" s="10">
        <f>K15/$K$16</f>
        <v>0.25</v>
      </c>
      <c r="P15" s="10">
        <f t="shared" si="5"/>
        <v>0</v>
      </c>
    </row>
    <row r="16" spans="2:16" ht="18.75" thickTop="1" thickBot="1" x14ac:dyDescent="0.3">
      <c r="B16" s="7" t="s">
        <v>9</v>
      </c>
      <c r="C16" s="7"/>
      <c r="D16" s="7"/>
      <c r="E16" s="7"/>
      <c r="F16" s="7"/>
      <c r="G16" s="7"/>
      <c r="H16" s="28"/>
      <c r="J16" s="11" t="s">
        <v>113</v>
      </c>
      <c r="K16" s="22">
        <f>SUM(K12:K15)</f>
        <v>4000</v>
      </c>
      <c r="L16" s="23">
        <f>SUM(L12:L15)</f>
        <v>333.33333333333331</v>
      </c>
      <c r="M16" s="22">
        <f>SUM(M12:M15)</f>
        <v>0</v>
      </c>
      <c r="N16" s="22"/>
      <c r="O16" s="24"/>
      <c r="P16" s="10">
        <f t="shared" si="5"/>
        <v>0</v>
      </c>
    </row>
    <row r="17" spans="2:16" ht="16.5" thickTop="1" thickBot="1" x14ac:dyDescent="0.3">
      <c r="B17" s="1" t="s">
        <v>10</v>
      </c>
      <c r="C17" s="20">
        <f>SUMIFS(Budget!$C$2:'Budget'!$C$6709,Budget!$B$2:'Budget'!$B$6709,B17,Budget!$D$2:$D$6709,$B$1)</f>
        <v>1000</v>
      </c>
      <c r="D17" s="2">
        <f t="shared" ref="D17:D23" si="6">C17/12</f>
        <v>83.333333333333329</v>
      </c>
      <c r="E17" s="2">
        <f>SUMIFS(Data!$D$2:'Data'!$D$7165,Data!$B$2:'Data'!$B$7165,B17,Data!$G$2:$G$7165,$B$1)*-1</f>
        <v>0</v>
      </c>
      <c r="F17" s="21" t="str">
        <f t="shared" ref="F17:F23" si="7">IF(C17-E17=C17,"",C17-E17)</f>
        <v/>
      </c>
      <c r="G17" s="10">
        <f t="shared" ref="G17:G23" si="8">C17/$C$24</f>
        <v>0.14285714285714285</v>
      </c>
      <c r="H17" s="10">
        <f t="shared" ref="H17:H24" si="9">E17/C17</f>
        <v>0</v>
      </c>
    </row>
    <row r="18" spans="2:16" ht="18.75" thickTop="1" thickBot="1" x14ac:dyDescent="0.3">
      <c r="B18" s="1" t="s">
        <v>12</v>
      </c>
      <c r="C18" s="20">
        <f>SUMIFS(Budget!$C$2:'Budget'!$C$6709,Budget!$B$2:'Budget'!$B$6709,B18,Budget!$D$2:$D$6709,$B$1)</f>
        <v>1000</v>
      </c>
      <c r="D18" s="2">
        <f t="shared" si="6"/>
        <v>83.333333333333329</v>
      </c>
      <c r="E18" s="2">
        <f>SUMIFS(Data!$D$2:'Data'!$D$7165,Data!$B$2:'Data'!$B$7165,B18,Data!$G$2:$G$7165,$B$1)*-1</f>
        <v>0</v>
      </c>
      <c r="F18" s="21" t="str">
        <f t="shared" si="7"/>
        <v/>
      </c>
      <c r="G18" s="10">
        <f t="shared" si="8"/>
        <v>0.14285714285714285</v>
      </c>
      <c r="H18" s="10">
        <f t="shared" si="9"/>
        <v>0</v>
      </c>
      <c r="J18" s="7" t="s">
        <v>61</v>
      </c>
      <c r="K18" s="7"/>
      <c r="L18" s="7"/>
      <c r="M18" s="7"/>
      <c r="N18" s="7"/>
      <c r="O18" s="7"/>
    </row>
    <row r="19" spans="2:16" ht="15.75" thickTop="1" x14ac:dyDescent="0.25">
      <c r="B19" s="1" t="s">
        <v>11</v>
      </c>
      <c r="C19" s="20">
        <f>SUMIFS(Budget!$C$2:'Budget'!$C$6709,Budget!$B$2:'Budget'!$B$6709,B19,Budget!$D$2:$D$6709,$B$1)</f>
        <v>1000</v>
      </c>
      <c r="D19" s="2">
        <f t="shared" si="6"/>
        <v>83.333333333333329</v>
      </c>
      <c r="E19" s="2">
        <f>SUMIFS(Data!$D$2:'Data'!$D$7165,Data!$B$2:'Data'!$B$7165,B19,Data!$G$2:$G$7165,$B$1)*-1</f>
        <v>0</v>
      </c>
      <c r="F19" s="21" t="str">
        <f t="shared" si="7"/>
        <v/>
      </c>
      <c r="G19" s="10">
        <f t="shared" si="8"/>
        <v>0.14285714285714285</v>
      </c>
      <c r="H19" s="10">
        <f t="shared" si="9"/>
        <v>0</v>
      </c>
      <c r="J19" s="1" t="s">
        <v>64</v>
      </c>
      <c r="K19" s="20">
        <f>SUMIFS(Budget!$C$2:'Budget'!$C$6709,Budget!$B$2:'Budget'!$B$6709,J19,Budget!$D$2:$D$6709,$B$1)</f>
        <v>1000</v>
      </c>
      <c r="L19" s="2">
        <f t="shared" ref="L19:L28" si="10">K19/12</f>
        <v>83.333333333333329</v>
      </c>
      <c r="M19" s="2">
        <f>SUMIFS(Data!$D$2:'Data'!$D$7165,Data!$B$2:'Data'!$B$7165,J19,Data!$G$2:$G$7165,$B$1)*-1</f>
        <v>0</v>
      </c>
      <c r="N19" s="21" t="str">
        <f t="shared" ref="N19:N28" si="11">IF(K19-M19=K19,"",K19-M19)</f>
        <v/>
      </c>
      <c r="O19" s="10">
        <f t="shared" ref="O19:O28" si="12">K19/$K$29</f>
        <v>0.1</v>
      </c>
      <c r="P19" s="10">
        <f t="shared" ref="P19:P29" si="13">M19/K19</f>
        <v>0</v>
      </c>
    </row>
    <row r="20" spans="2:16" x14ac:dyDescent="0.25">
      <c r="B20" s="1" t="s">
        <v>13</v>
      </c>
      <c r="C20" s="20">
        <f>SUMIFS(Budget!$C$2:'Budget'!$C$6709,Budget!$B$2:'Budget'!$B$6709,B20,Budget!$D$2:$D$6709,$B$1)</f>
        <v>1000</v>
      </c>
      <c r="D20" s="2">
        <f t="shared" si="6"/>
        <v>83.333333333333329</v>
      </c>
      <c r="E20" s="2">
        <f>SUMIFS(Data!$D$2:'Data'!$D$7165,Data!$B$2:'Data'!$B$7165,B20,Data!$G$2:$G$7165,$B$1)*-1</f>
        <v>0</v>
      </c>
      <c r="F20" s="21" t="str">
        <f t="shared" si="7"/>
        <v/>
      </c>
      <c r="G20" s="10">
        <f t="shared" si="8"/>
        <v>0.14285714285714285</v>
      </c>
      <c r="H20" s="10">
        <f t="shared" si="9"/>
        <v>0</v>
      </c>
      <c r="J20" s="1" t="s">
        <v>71</v>
      </c>
      <c r="K20" s="20">
        <f>SUMIFS(Budget!$C$2:'Budget'!$C$6709,Budget!$B$2:'Budget'!$B$6709,J20,Budget!$D$2:$D$6709,$B$1)</f>
        <v>1000</v>
      </c>
      <c r="L20" s="2">
        <f t="shared" si="10"/>
        <v>83.333333333333329</v>
      </c>
      <c r="M20" s="2">
        <f>SUMIFS(Data!$D$2:'Data'!$D$7165,Data!$B$2:'Data'!$B$7165,J20,Data!$G$2:$G$7165,$B$1)*-1</f>
        <v>0</v>
      </c>
      <c r="N20" s="21" t="str">
        <f t="shared" si="11"/>
        <v/>
      </c>
      <c r="O20" s="10">
        <f t="shared" si="12"/>
        <v>0.1</v>
      </c>
      <c r="P20" s="10">
        <f t="shared" si="13"/>
        <v>0</v>
      </c>
    </row>
    <row r="21" spans="2:16" x14ac:dyDescent="0.25">
      <c r="B21" s="1" t="s">
        <v>16</v>
      </c>
      <c r="C21" s="20">
        <f>SUMIFS(Budget!$C$2:'Budget'!$C$6709,Budget!$B$2:'Budget'!$B$6709,B21,Budget!$D$2:$D$6709,$B$1)</f>
        <v>1000</v>
      </c>
      <c r="D21" s="2">
        <f t="shared" si="6"/>
        <v>83.333333333333329</v>
      </c>
      <c r="E21" s="2">
        <f>SUMIFS(Data!$D$2:'Data'!$D$7165,Data!$B$2:'Data'!$B$7165,B21,Data!$G$2:$G$7165,$B$1)*-1</f>
        <v>0</v>
      </c>
      <c r="F21" s="21" t="str">
        <f t="shared" si="7"/>
        <v/>
      </c>
      <c r="G21" s="10">
        <f t="shared" si="8"/>
        <v>0.14285714285714285</v>
      </c>
      <c r="H21" s="10">
        <f t="shared" si="9"/>
        <v>0</v>
      </c>
      <c r="J21" s="1" t="s">
        <v>68</v>
      </c>
      <c r="K21" s="20">
        <f>SUMIFS(Budget!$C$2:'Budget'!$C$6709,Budget!$B$2:'Budget'!$B$6709,J21,Budget!$D$2:$D$6709,$B$1)</f>
        <v>1000</v>
      </c>
      <c r="L21" s="2">
        <f t="shared" si="10"/>
        <v>83.333333333333329</v>
      </c>
      <c r="M21" s="2">
        <f>SUMIFS(Data!$D$2:'Data'!$D$7165,Data!$B$2:'Data'!$B$7165,J21,Data!$G$2:$G$7165,$B$1)*-1</f>
        <v>0</v>
      </c>
      <c r="N21" s="21" t="str">
        <f t="shared" si="11"/>
        <v/>
      </c>
      <c r="O21" s="10">
        <f t="shared" si="12"/>
        <v>0.1</v>
      </c>
      <c r="P21" s="10">
        <f t="shared" si="13"/>
        <v>0</v>
      </c>
    </row>
    <row r="22" spans="2:16" x14ac:dyDescent="0.25">
      <c r="B22" s="1" t="s">
        <v>14</v>
      </c>
      <c r="C22" s="20">
        <f>SUMIFS(Budget!$C$2:'Budget'!$C$6709,Budget!$B$2:'Budget'!$B$6709,B22,Budget!$D$2:$D$6709,$B$1)</f>
        <v>1000</v>
      </c>
      <c r="D22" s="2">
        <f t="shared" si="6"/>
        <v>83.333333333333329</v>
      </c>
      <c r="E22" s="2">
        <f>SUMIFS(Data!$D$2:'Data'!$D$7165,Data!$B$2:'Data'!$B$7165,B22,Data!$G$2:$G$7165,$B$1)*-1</f>
        <v>0</v>
      </c>
      <c r="F22" s="21" t="str">
        <f t="shared" si="7"/>
        <v/>
      </c>
      <c r="G22" s="10">
        <f t="shared" si="8"/>
        <v>0.14285714285714285</v>
      </c>
      <c r="H22" s="10">
        <f t="shared" si="9"/>
        <v>0</v>
      </c>
      <c r="J22" s="1" t="s">
        <v>69</v>
      </c>
      <c r="K22" s="20">
        <f>SUMIFS(Budget!$C$2:'Budget'!$C$6709,Budget!$B$2:'Budget'!$B$6709,J22,Budget!$D$2:$D$6709,$B$1)</f>
        <v>1000</v>
      </c>
      <c r="L22" s="2">
        <f t="shared" si="10"/>
        <v>83.333333333333329</v>
      </c>
      <c r="M22" s="2">
        <f>SUMIFS(Data!$D$2:'Data'!$D$7165,Data!$B$2:'Data'!$B$7165,J22,Data!$G$2:$G$7165,$B$1)*-1</f>
        <v>0</v>
      </c>
      <c r="N22" s="21" t="str">
        <f t="shared" si="11"/>
        <v/>
      </c>
      <c r="O22" s="10">
        <f t="shared" si="12"/>
        <v>0.1</v>
      </c>
      <c r="P22" s="10">
        <f t="shared" si="13"/>
        <v>0</v>
      </c>
    </row>
    <row r="23" spans="2:16" x14ac:dyDescent="0.25">
      <c r="B23" s="1" t="s">
        <v>15</v>
      </c>
      <c r="C23" s="20">
        <f>SUMIFS(Budget!$C$2:'Budget'!$C$6709,Budget!$B$2:'Budget'!$B$6709,B23,Budget!$D$2:$D$6709,$B$1)</f>
        <v>1000</v>
      </c>
      <c r="D23" s="2">
        <f t="shared" si="6"/>
        <v>83.333333333333329</v>
      </c>
      <c r="E23" s="2">
        <f>SUMIFS(Data!$D$2:'Data'!$D$7165,Data!$B$2:'Data'!$B$7165,B23,Data!$G$2:$G$7165,$B$1)*-1</f>
        <v>0</v>
      </c>
      <c r="F23" s="21" t="str">
        <f t="shared" si="7"/>
        <v/>
      </c>
      <c r="G23" s="10">
        <f t="shared" si="8"/>
        <v>0.14285714285714285</v>
      </c>
      <c r="H23" s="10">
        <f t="shared" si="9"/>
        <v>0</v>
      </c>
      <c r="J23" s="1" t="s">
        <v>65</v>
      </c>
      <c r="K23" s="20">
        <f>SUMIFS(Budget!$C$2:'Budget'!$C$6709,Budget!$B$2:'Budget'!$B$6709,J23,Budget!$D$2:$D$6709,$B$1)</f>
        <v>1000</v>
      </c>
      <c r="L23" s="2">
        <f t="shared" si="10"/>
        <v>83.333333333333329</v>
      </c>
      <c r="M23" s="2">
        <f>SUMIFS(Data!$D$2:'Data'!$D$7165,Data!$B$2:'Data'!$B$7165,J23,Data!$G$2:$G$7165,$B$1)*-1</f>
        <v>0</v>
      </c>
      <c r="N23" s="21" t="str">
        <f t="shared" si="11"/>
        <v/>
      </c>
      <c r="O23" s="10">
        <f t="shared" si="12"/>
        <v>0.1</v>
      </c>
      <c r="P23" s="10">
        <f t="shared" si="13"/>
        <v>0</v>
      </c>
    </row>
    <row r="24" spans="2:16" ht="15.75" thickBot="1" x14ac:dyDescent="0.3">
      <c r="B24" s="11" t="s">
        <v>113</v>
      </c>
      <c r="C24" s="22">
        <f>SUM(C17:C23)</f>
        <v>7000</v>
      </c>
      <c r="D24" s="23">
        <f>SUM(D17:D23)</f>
        <v>583.33333333333326</v>
      </c>
      <c r="E24" s="25">
        <f>SUM(E17:E23)</f>
        <v>0</v>
      </c>
      <c r="F24" s="24"/>
      <c r="G24" s="26"/>
      <c r="H24" s="10">
        <f t="shared" si="9"/>
        <v>0</v>
      </c>
      <c r="J24" s="1" t="s">
        <v>67</v>
      </c>
      <c r="K24" s="20">
        <f>SUMIFS(Budget!$C$2:'Budget'!$C$6709,Budget!$B$2:'Budget'!$B$6709,J24,Budget!$D$2:$D$6709,$B$1)</f>
        <v>1000</v>
      </c>
      <c r="L24" s="2">
        <f t="shared" si="10"/>
        <v>83.333333333333329</v>
      </c>
      <c r="M24" s="2">
        <f>SUMIFS(Data!$D$2:'Data'!$D$7165,Data!$B$2:'Data'!$B$7165,J24,Data!$G$2:$G$7165,$B$1)*-1</f>
        <v>0</v>
      </c>
      <c r="N24" s="21" t="str">
        <f t="shared" si="11"/>
        <v/>
      </c>
      <c r="O24" s="10">
        <f t="shared" si="12"/>
        <v>0.1</v>
      </c>
      <c r="P24" s="10">
        <f t="shared" si="13"/>
        <v>0</v>
      </c>
    </row>
    <row r="25" spans="2:16" ht="16.5" thickTop="1" thickBot="1" x14ac:dyDescent="0.3">
      <c r="J25" s="1" t="s">
        <v>66</v>
      </c>
      <c r="K25" s="20">
        <f>SUMIFS(Budget!$C$2:'Budget'!$C$6709,Budget!$B$2:'Budget'!$B$6709,J25,Budget!$D$2:$D$6709,$B$1)</f>
        <v>1000</v>
      </c>
      <c r="L25" s="2">
        <f t="shared" si="10"/>
        <v>83.333333333333329</v>
      </c>
      <c r="M25" s="2">
        <f>SUMIFS(Data!$D$2:'Data'!$D$7165,Data!$B$2:'Data'!$B$7165,J25,Data!$G$2:$G$7165,$B$1)*-1</f>
        <v>0</v>
      </c>
      <c r="N25" s="21" t="str">
        <f t="shared" si="11"/>
        <v/>
      </c>
      <c r="O25" s="10">
        <f t="shared" si="12"/>
        <v>0.1</v>
      </c>
      <c r="P25" s="10">
        <f t="shared" si="13"/>
        <v>0</v>
      </c>
    </row>
    <row r="26" spans="2:16" ht="18.75" thickTop="1" thickBot="1" x14ac:dyDescent="0.3">
      <c r="B26" s="7" t="s">
        <v>42</v>
      </c>
      <c r="C26" s="7"/>
      <c r="D26" s="7"/>
      <c r="E26" s="7"/>
      <c r="F26" s="7"/>
      <c r="G26" s="7"/>
      <c r="H26" s="28"/>
      <c r="J26" s="1" t="s">
        <v>72</v>
      </c>
      <c r="K26" s="20">
        <f>SUMIFS(Budget!$C$2:'Budget'!$C$6709,Budget!$B$2:'Budget'!$B$6709,J26,Budget!$D$2:$D$6709,$B$1)</f>
        <v>1000</v>
      </c>
      <c r="L26" s="2">
        <f t="shared" si="10"/>
        <v>83.333333333333329</v>
      </c>
      <c r="M26" s="2">
        <f>SUMIFS(Data!$D$2:'Data'!$D$7165,Data!$B$2:'Data'!$B$7165,J26,Data!$G$2:$G$7165,$B$1)*-1</f>
        <v>0</v>
      </c>
      <c r="N26" s="21" t="str">
        <f t="shared" si="11"/>
        <v/>
      </c>
      <c r="O26" s="10">
        <f t="shared" si="12"/>
        <v>0.1</v>
      </c>
      <c r="P26" s="10">
        <f t="shared" si="13"/>
        <v>0</v>
      </c>
    </row>
    <row r="27" spans="2:16" ht="15.75" thickTop="1" x14ac:dyDescent="0.25">
      <c r="B27" s="1" t="s">
        <v>45</v>
      </c>
      <c r="C27" s="20">
        <f>SUMIFS(Budget!$C$2:'Budget'!$C$6709,Budget!$B$2:'Budget'!$B$6709,B27,Budget!$D$2:$D$6709,$B$1)</f>
        <v>1000</v>
      </c>
      <c r="D27" s="2">
        <f>C27/12</f>
        <v>83.333333333333329</v>
      </c>
      <c r="E27" s="2">
        <f>SUMIFS(Data!$D$2:'Data'!$D$7165,Data!$B$2:'Data'!$B$7165,B27,Data!$G$2:$G$7165,$B$1)*-1</f>
        <v>0</v>
      </c>
      <c r="F27" s="21" t="str">
        <f>IF(C27-E27=C27,"",C27-E27)</f>
        <v/>
      </c>
      <c r="G27" s="10">
        <f>C27/$C$31</f>
        <v>0.25</v>
      </c>
      <c r="H27" s="10">
        <f t="shared" ref="H27:H31" si="14">E27/C27</f>
        <v>0</v>
      </c>
      <c r="J27" s="1" t="s">
        <v>62</v>
      </c>
      <c r="K27" s="20">
        <f>SUMIFS(Budget!$C$2:'Budget'!$C$6709,Budget!$B$2:'Budget'!$B$6709,J27,Budget!$D$2:$D$6709,$B$1)</f>
        <v>1000</v>
      </c>
      <c r="L27" s="2">
        <f t="shared" si="10"/>
        <v>83.333333333333329</v>
      </c>
      <c r="M27" s="2">
        <f>SUMIFS(Data!$D$2:'Data'!$D$7165,Data!$B$2:'Data'!$B$7165,J27,Data!$G$2:$G$7165,$B$1)*-1</f>
        <v>0</v>
      </c>
      <c r="N27" s="21" t="str">
        <f t="shared" si="11"/>
        <v/>
      </c>
      <c r="O27" s="10">
        <f t="shared" si="12"/>
        <v>0.1</v>
      </c>
      <c r="P27" s="10">
        <f t="shared" si="13"/>
        <v>0</v>
      </c>
    </row>
    <row r="28" spans="2:16" x14ac:dyDescent="0.25">
      <c r="B28" s="1" t="s">
        <v>44</v>
      </c>
      <c r="C28" s="20">
        <f>SUMIFS(Budget!$C$2:'Budget'!$C$6709,Budget!$B$2:'Budget'!$B$6709,B28,Budget!$D$2:$D$6709,$B$1)</f>
        <v>1000</v>
      </c>
      <c r="D28" s="2">
        <f>C28/12</f>
        <v>83.333333333333329</v>
      </c>
      <c r="E28" s="2">
        <f>SUMIFS(Data!$D$2:'Data'!$D$7165,Data!$B$2:'Data'!$B$7165,B28,Data!$G$2:$G$7165,$B$1)*-1</f>
        <v>0</v>
      </c>
      <c r="F28" s="21" t="str">
        <f>IF(C28-E28=C28,"",C28-E28)</f>
        <v/>
      </c>
      <c r="G28" s="10">
        <f>C28/$C$31</f>
        <v>0.25</v>
      </c>
      <c r="H28" s="10">
        <f t="shared" si="14"/>
        <v>0</v>
      </c>
      <c r="J28" s="1" t="s">
        <v>63</v>
      </c>
      <c r="K28" s="20">
        <f>SUMIFS(Budget!$C$2:'Budget'!$C$6709,Budget!$B$2:'Budget'!$B$6709,J28,Budget!$D$2:$D$6709,$B$1)</f>
        <v>1000</v>
      </c>
      <c r="L28" s="2">
        <f t="shared" si="10"/>
        <v>83.333333333333329</v>
      </c>
      <c r="M28" s="2">
        <f>SUMIFS(Data!$D$2:'Data'!$D$7165,Data!$B$2:'Data'!$B$7165,J28,Data!$G$2:$G$7165,$B$1)*-1</f>
        <v>0</v>
      </c>
      <c r="N28" s="21" t="str">
        <f t="shared" si="11"/>
        <v/>
      </c>
      <c r="O28" s="10">
        <f t="shared" si="12"/>
        <v>0.1</v>
      </c>
      <c r="P28" s="10">
        <f t="shared" si="13"/>
        <v>0</v>
      </c>
    </row>
    <row r="29" spans="2:16" ht="15.75" thickBot="1" x14ac:dyDescent="0.3">
      <c r="B29" s="1" t="s">
        <v>43</v>
      </c>
      <c r="C29" s="20">
        <f>SUMIFS(Budget!$C$2:'Budget'!$C$6709,Budget!$B$2:'Budget'!$B$6709,B29,Budget!$D$2:$D$6709,$B$1)</f>
        <v>1000</v>
      </c>
      <c r="D29" s="2">
        <f>C29/12</f>
        <v>83.333333333333329</v>
      </c>
      <c r="E29" s="2">
        <f>SUMIFS(Data!$D$2:'Data'!$D$7165,Data!$B$2:'Data'!$B$7165,B29,Data!$G$2:$G$7165,$B$1)*-1</f>
        <v>0</v>
      </c>
      <c r="F29" s="21" t="str">
        <f>IF(C29-E29=C29,"",C29-E29)</f>
        <v/>
      </c>
      <c r="G29" s="10">
        <f>C29/$C$31</f>
        <v>0.25</v>
      </c>
      <c r="H29" s="10">
        <f t="shared" si="14"/>
        <v>0</v>
      </c>
      <c r="J29" s="11" t="s">
        <v>113</v>
      </c>
      <c r="K29" s="22">
        <f>SUM(K19:K28)</f>
        <v>10000</v>
      </c>
      <c r="L29" s="23">
        <f>SUM(L19:L28)</f>
        <v>833.33333333333337</v>
      </c>
      <c r="M29" s="22">
        <f>SUM(M19:M28)</f>
        <v>0</v>
      </c>
      <c r="N29" s="22"/>
      <c r="O29" s="24"/>
      <c r="P29" s="10">
        <f t="shared" si="13"/>
        <v>0</v>
      </c>
    </row>
    <row r="30" spans="2:16" ht="16.5" thickTop="1" thickBot="1" x14ac:dyDescent="0.3">
      <c r="B30" s="1" t="s">
        <v>46</v>
      </c>
      <c r="C30" s="20">
        <f>SUMIFS(Budget!$C$2:'Budget'!$C$6709,Budget!$B$2:'Budget'!$B$6709,B30,Budget!$D$2:$D$6709,$B$1)</f>
        <v>1000</v>
      </c>
      <c r="D30" s="2">
        <f>C30/12</f>
        <v>83.333333333333329</v>
      </c>
      <c r="E30" s="2">
        <f>SUMIFS(Data!$D$2:'Data'!$D$7165,Data!$B$2:'Data'!$B$7165,B30,Data!$G$2:$G$7165,$B$1)*-1</f>
        <v>0</v>
      </c>
      <c r="F30" s="21" t="str">
        <f>IF(C30-E30=C30,"",C30-E30)</f>
        <v/>
      </c>
      <c r="G30" s="10">
        <f>C30/$C$31</f>
        <v>0.25</v>
      </c>
      <c r="H30" s="10">
        <f t="shared" si="14"/>
        <v>0</v>
      </c>
    </row>
    <row r="31" spans="2:16" ht="18.75" thickTop="1" thickBot="1" x14ac:dyDescent="0.3">
      <c r="B31" s="11" t="s">
        <v>113</v>
      </c>
      <c r="C31" s="22">
        <f>SUM(C27:C30)</f>
        <v>4000</v>
      </c>
      <c r="D31" s="23">
        <f>SUM(D27:D30)</f>
        <v>333.33333333333331</v>
      </c>
      <c r="E31" s="22">
        <f>SUM(E27:E30)</f>
        <v>0</v>
      </c>
      <c r="F31" s="22"/>
      <c r="G31" s="24"/>
      <c r="H31" s="10">
        <f t="shared" si="14"/>
        <v>0</v>
      </c>
      <c r="J31" s="7" t="s">
        <v>54</v>
      </c>
      <c r="K31" s="7"/>
      <c r="L31" s="7"/>
      <c r="M31" s="7"/>
      <c r="N31" s="7"/>
      <c r="O31" s="7"/>
    </row>
    <row r="32" spans="2:16" ht="16.5" thickTop="1" thickBot="1" x14ac:dyDescent="0.3">
      <c r="J32" s="1" t="s">
        <v>52</v>
      </c>
      <c r="K32" s="20">
        <f>SUMIFS(Budget!$C$2:'Budget'!$C$6709,Budget!$B$2:'Budget'!$B$6709,J32,Budget!$D$2:$D$6709,$B$1)</f>
        <v>1000</v>
      </c>
      <c r="L32" s="2">
        <f t="shared" ref="L32:L41" si="15">K32/12</f>
        <v>83.333333333333329</v>
      </c>
      <c r="M32" s="2">
        <f>SUMIFS(Data!$D$2:'Data'!$D$7165,Data!$B$2:'Data'!$B$7165,J32,Data!$G$2:$G$7165,$B$1)*-1</f>
        <v>0</v>
      </c>
      <c r="N32" s="21" t="str">
        <f t="shared" ref="N32:N40" si="16">IF(K32-M32=K32,"",K32-M32)</f>
        <v/>
      </c>
      <c r="O32" s="10">
        <f t="shared" ref="O32:O40" si="17">K32/$K$42</f>
        <v>0.1111111111111111</v>
      </c>
      <c r="P32" s="10">
        <f t="shared" ref="P32:P42" si="18">M32/K32</f>
        <v>0</v>
      </c>
    </row>
    <row r="33" spans="2:16" ht="18.75" thickTop="1" thickBot="1" x14ac:dyDescent="0.3">
      <c r="B33" s="7" t="s">
        <v>17</v>
      </c>
      <c r="C33" s="7"/>
      <c r="D33" s="7"/>
      <c r="E33" s="7"/>
      <c r="F33" s="7"/>
      <c r="G33" s="7"/>
      <c r="H33" s="28"/>
      <c r="J33" s="1" t="s">
        <v>59</v>
      </c>
      <c r="K33" s="20">
        <f>SUMIFS(Budget!$C$2:'Budget'!$C$6709,Budget!$B$2:'Budget'!$B$6709,J33,Budget!$D$2:$D$6709,$B$1)</f>
        <v>1000</v>
      </c>
      <c r="L33" s="2">
        <f t="shared" si="15"/>
        <v>83.333333333333329</v>
      </c>
      <c r="M33" s="2">
        <f>SUMIFS(Data!$D$2:'Data'!$D$7165,Data!$B$2:'Data'!$B$7165,J33,Data!$G$2:$G$7165,$B$1)*-1</f>
        <v>0</v>
      </c>
      <c r="N33" s="21" t="str">
        <f t="shared" si="16"/>
        <v/>
      </c>
      <c r="O33" s="10">
        <f t="shared" si="17"/>
        <v>0.1111111111111111</v>
      </c>
      <c r="P33" s="10">
        <f t="shared" si="18"/>
        <v>0</v>
      </c>
    </row>
    <row r="34" spans="2:16" ht="15.75" thickTop="1" x14ac:dyDescent="0.25">
      <c r="B34" s="1" t="s">
        <v>24</v>
      </c>
      <c r="C34" s="20">
        <f>SUMIFS(Budget!$C$2:'Budget'!$C$6709,Budget!$B$2:'Budget'!$B$6709,B34,Budget!$D$2:$D$6709,$B$1)</f>
        <v>1000</v>
      </c>
      <c r="D34" s="2">
        <f t="shared" ref="D34:D42" si="19">C34/12</f>
        <v>83.333333333333329</v>
      </c>
      <c r="E34" s="2">
        <f>SUMIFS(Data!$D$2:'Data'!$D$7165,Data!$B$2:'Data'!$B$7165,B34,Data!$G$2:$G$7165,$B$1)*-1</f>
        <v>0</v>
      </c>
      <c r="F34" s="21" t="str">
        <f t="shared" ref="F34:F42" si="20">IF(C34-E34=C34,"",C34-E34)</f>
        <v/>
      </c>
      <c r="G34" s="10">
        <f t="shared" ref="G34:G42" si="21">C34/$C$43</f>
        <v>0.1111111111111111</v>
      </c>
      <c r="H34" s="10">
        <f t="shared" ref="H34:H43" si="22">E34/C34</f>
        <v>0</v>
      </c>
      <c r="J34" s="1" t="s">
        <v>57</v>
      </c>
      <c r="K34" s="20">
        <f>SUMIFS(Budget!$C$2:'Budget'!$C$6709,Budget!$B$2:'Budget'!$B$6709,J34,Budget!$D$2:$D$6709,$B$1)</f>
        <v>1000</v>
      </c>
      <c r="L34" s="2">
        <f t="shared" si="15"/>
        <v>83.333333333333329</v>
      </c>
      <c r="M34" s="2">
        <f>SUMIFS(Data!$D$2:'Data'!$D$7165,Data!$B$2:'Data'!$B$7165,J34,Data!$G$2:$G$7165,$B$1)*-1</f>
        <v>0</v>
      </c>
      <c r="N34" s="21" t="str">
        <f t="shared" si="16"/>
        <v/>
      </c>
      <c r="O34" s="10">
        <f t="shared" si="17"/>
        <v>0.1111111111111111</v>
      </c>
      <c r="P34" s="10">
        <f t="shared" si="18"/>
        <v>0</v>
      </c>
    </row>
    <row r="35" spans="2:16" x14ac:dyDescent="0.25">
      <c r="B35" s="1" t="s">
        <v>18</v>
      </c>
      <c r="C35" s="20">
        <f>SUMIFS(Budget!$C$2:'Budget'!$C$6709,Budget!$B$2:'Budget'!$B$6709,B35,Budget!$D$2:$D$6709,$B$1)</f>
        <v>1000</v>
      </c>
      <c r="D35" s="2">
        <f t="shared" si="19"/>
        <v>83.333333333333329</v>
      </c>
      <c r="E35" s="2">
        <f>SUMIFS(Data!$D$2:'Data'!$D$7165,Data!$B$2:'Data'!$B$7165,B35,Data!$G$2:$G$7165,$B$1)*-1</f>
        <v>0</v>
      </c>
      <c r="F35" s="21" t="str">
        <f t="shared" si="20"/>
        <v/>
      </c>
      <c r="G35" s="10">
        <f t="shared" si="21"/>
        <v>0.1111111111111111</v>
      </c>
      <c r="H35" s="10">
        <f t="shared" si="22"/>
        <v>0</v>
      </c>
      <c r="J35" s="1" t="s">
        <v>58</v>
      </c>
      <c r="K35" s="20">
        <f>SUMIFS(Budget!$C$2:'Budget'!$C$6709,Budget!$B$2:'Budget'!$B$6709,J35,Budget!$D$2:$D$6709,$B$1)</f>
        <v>1000</v>
      </c>
      <c r="L35" s="2">
        <f t="shared" si="15"/>
        <v>83.333333333333329</v>
      </c>
      <c r="M35" s="2">
        <f>SUMIFS(Data!$D$2:'Data'!$D$7165,Data!$B$2:'Data'!$B$7165,J35,Data!$G$2:$G$7165,$B$1)*-1</f>
        <v>0</v>
      </c>
      <c r="N35" s="21" t="str">
        <f t="shared" si="16"/>
        <v/>
      </c>
      <c r="O35" s="10">
        <f t="shared" si="17"/>
        <v>0.1111111111111111</v>
      </c>
      <c r="P35" s="10">
        <f t="shared" si="18"/>
        <v>0</v>
      </c>
    </row>
    <row r="36" spans="2:16" x14ac:dyDescent="0.25">
      <c r="B36" s="1" t="s">
        <v>19</v>
      </c>
      <c r="C36" s="20">
        <f>SUMIFS(Budget!$C$2:'Budget'!$C$6709,Budget!$B$2:'Budget'!$B$6709,B36,Budget!$D$2:$D$6709,$B$1)</f>
        <v>1000</v>
      </c>
      <c r="D36" s="2">
        <f t="shared" si="19"/>
        <v>83.333333333333329</v>
      </c>
      <c r="E36" s="2">
        <f>SUMIFS(Data!$D$2:'Data'!$D$7165,Data!$B$2:'Data'!$B$7165,B36,Data!$G$2:$G$7165,$B$1)*-1</f>
        <v>0</v>
      </c>
      <c r="F36" s="21" t="str">
        <f t="shared" si="20"/>
        <v/>
      </c>
      <c r="G36" s="10">
        <f t="shared" si="21"/>
        <v>0.1111111111111111</v>
      </c>
      <c r="H36" s="10">
        <f t="shared" si="22"/>
        <v>0</v>
      </c>
      <c r="J36" s="1" t="s">
        <v>60</v>
      </c>
      <c r="K36" s="20">
        <f>SUMIFS(Budget!$C$2:'Budget'!$C$6709,Budget!$B$2:'Budget'!$B$6709,J36,Budget!$D$2:$D$6709,$B$1)</f>
        <v>1000</v>
      </c>
      <c r="L36" s="2">
        <f t="shared" si="15"/>
        <v>83.333333333333329</v>
      </c>
      <c r="M36" s="2">
        <f>SUMIFS(Data!$D$2:'Data'!$D$7165,Data!$B$2:'Data'!$B$7165,J36,Data!$G$2:$G$7165,$B$1)*-1</f>
        <v>0</v>
      </c>
      <c r="N36" s="21" t="str">
        <f t="shared" si="16"/>
        <v/>
      </c>
      <c r="O36" s="10">
        <f t="shared" si="17"/>
        <v>0.1111111111111111</v>
      </c>
      <c r="P36" s="10">
        <f t="shared" si="18"/>
        <v>0</v>
      </c>
    </row>
    <row r="37" spans="2:16" x14ac:dyDescent="0.25">
      <c r="B37" s="1" t="s">
        <v>23</v>
      </c>
      <c r="C37" s="20">
        <f>SUMIFS(Budget!$C$2:'Budget'!$C$6709,Budget!$B$2:'Budget'!$B$6709,B37,Budget!$D$2:$D$6709,$B$1)</f>
        <v>1000</v>
      </c>
      <c r="D37" s="2">
        <f t="shared" si="19"/>
        <v>83.333333333333329</v>
      </c>
      <c r="E37" s="2">
        <f>SUMIFS(Data!$D$2:'Data'!$D$7165,Data!$B$2:'Data'!$B$7165,B37,Data!$G$2:$G$7165,$B$1)*-1</f>
        <v>0</v>
      </c>
      <c r="F37" s="21" t="str">
        <f t="shared" si="20"/>
        <v/>
      </c>
      <c r="G37" s="10">
        <f t="shared" si="21"/>
        <v>0.1111111111111111</v>
      </c>
      <c r="H37" s="10">
        <f t="shared" si="22"/>
        <v>0</v>
      </c>
      <c r="J37" s="1" t="s">
        <v>55</v>
      </c>
      <c r="K37" s="20">
        <f>SUMIFS(Budget!$C$2:'Budget'!$C$6709,Budget!$B$2:'Budget'!$B$6709,J37,Budget!$D$2:$D$6709,$B$1)</f>
        <v>1000</v>
      </c>
      <c r="L37" s="2">
        <f t="shared" si="15"/>
        <v>83.333333333333329</v>
      </c>
      <c r="M37" s="2">
        <f>SUMIFS(Data!$D$2:'Data'!$D$7165,Data!$B$2:'Data'!$B$7165,J37,Data!$G$2:$G$7165,$B$1)*-1</f>
        <v>0</v>
      </c>
      <c r="N37" s="21" t="str">
        <f t="shared" si="16"/>
        <v/>
      </c>
      <c r="O37" s="10">
        <f t="shared" si="17"/>
        <v>0.1111111111111111</v>
      </c>
      <c r="P37" s="10">
        <f t="shared" si="18"/>
        <v>0</v>
      </c>
    </row>
    <row r="38" spans="2:16" x14ac:dyDescent="0.25">
      <c r="B38" s="1" t="s">
        <v>21</v>
      </c>
      <c r="C38" s="20">
        <f>SUMIFS(Budget!$C$2:'Budget'!$C$6709,Budget!$B$2:'Budget'!$B$6709,B38,Budget!$D$2:$D$6709,$B$1)</f>
        <v>1000</v>
      </c>
      <c r="D38" s="2">
        <f t="shared" si="19"/>
        <v>83.333333333333329</v>
      </c>
      <c r="E38" s="2">
        <f>SUMIFS(Data!$D$2:'Data'!$D$7165,Data!$B$2:'Data'!$B$7165,B38,Data!$G$2:$G$7165,$B$1)*-1</f>
        <v>0</v>
      </c>
      <c r="F38" s="21" t="str">
        <f t="shared" si="20"/>
        <v/>
      </c>
      <c r="G38" s="10">
        <f t="shared" si="21"/>
        <v>0.1111111111111111</v>
      </c>
      <c r="H38" s="10">
        <f t="shared" si="22"/>
        <v>0</v>
      </c>
      <c r="J38" s="1" t="s">
        <v>56</v>
      </c>
      <c r="K38" s="20">
        <f>SUMIFS(Budget!$C$2:'Budget'!$C$6709,Budget!$B$2:'Budget'!$B$6709,J38,Budget!$D$2:$D$6709,$B$1)</f>
        <v>1000</v>
      </c>
      <c r="L38" s="2">
        <f t="shared" si="15"/>
        <v>83.333333333333329</v>
      </c>
      <c r="M38" s="2">
        <f>SUMIFS(Data!$D$2:'Data'!$D$7165,Data!$B$2:'Data'!$B$7165,J38,Data!$G$2:$G$7165,$B$1)*-1</f>
        <v>0</v>
      </c>
      <c r="N38" s="21" t="str">
        <f t="shared" si="16"/>
        <v/>
      </c>
      <c r="O38" s="10">
        <f t="shared" si="17"/>
        <v>0.1111111111111111</v>
      </c>
      <c r="P38" s="10">
        <f t="shared" si="18"/>
        <v>0</v>
      </c>
    </row>
    <row r="39" spans="2:16" x14ac:dyDescent="0.25">
      <c r="B39" s="1" t="s">
        <v>26</v>
      </c>
      <c r="C39" s="20">
        <f>SUMIFS(Budget!$C$2:'Budget'!$C$6709,Budget!$B$2:'Budget'!$B$6709,B39,Budget!$D$2:$D$6709,$B$1)</f>
        <v>1000</v>
      </c>
      <c r="D39" s="2">
        <f t="shared" si="19"/>
        <v>83.333333333333329</v>
      </c>
      <c r="E39" s="2">
        <f>SUMIFS(Data!$D$2:'Data'!$D$7165,Data!$B$2:'Data'!$B$7165,B39,Data!$G$2:$G$7165,$B$1)*-1</f>
        <v>0</v>
      </c>
      <c r="F39" s="21" t="str">
        <f t="shared" si="20"/>
        <v/>
      </c>
      <c r="G39" s="10">
        <f t="shared" si="21"/>
        <v>0.1111111111111111</v>
      </c>
      <c r="H39" s="10">
        <f t="shared" si="22"/>
        <v>0</v>
      </c>
      <c r="J39" s="1" t="s">
        <v>53</v>
      </c>
      <c r="K39" s="20">
        <f>SUMIFS(Budget!$C$2:'Budget'!$C$6709,Budget!$B$2:'Budget'!$B$6709,J39,Budget!$D$2:$D$6709,$B$1)</f>
        <v>1000</v>
      </c>
      <c r="L39" s="2">
        <f t="shared" si="15"/>
        <v>83.333333333333329</v>
      </c>
      <c r="M39" s="2">
        <f>SUMIFS(Data!$D$2:'Data'!$D$7165,Data!$B$2:'Data'!$B$7165,J39,Data!$G$2:$G$7165,$B$1)*-1</f>
        <v>0</v>
      </c>
      <c r="N39" s="21" t="str">
        <f t="shared" si="16"/>
        <v/>
      </c>
      <c r="O39" s="10">
        <f t="shared" si="17"/>
        <v>0.1111111111111111</v>
      </c>
      <c r="P39" s="10">
        <f t="shared" si="18"/>
        <v>0</v>
      </c>
    </row>
    <row r="40" spans="2:16" x14ac:dyDescent="0.25">
      <c r="B40" s="1" t="s">
        <v>25</v>
      </c>
      <c r="C40" s="20">
        <f>SUMIFS(Budget!$C$2:'Budget'!$C$6709,Budget!$B$2:'Budget'!$B$6709,B40,Budget!$D$2:$D$6709,$B$1)</f>
        <v>1000</v>
      </c>
      <c r="D40" s="2">
        <f t="shared" si="19"/>
        <v>83.333333333333329</v>
      </c>
      <c r="E40" s="2">
        <f>SUMIFS(Data!$D$2:'Data'!$D$7165,Data!$B$2:'Data'!$B$7165,B40,Data!$G$2:$G$7165,$B$1)*-1</f>
        <v>0</v>
      </c>
      <c r="F40" s="21" t="str">
        <f t="shared" si="20"/>
        <v/>
      </c>
      <c r="G40" s="10">
        <f t="shared" si="21"/>
        <v>0.1111111111111111</v>
      </c>
      <c r="H40" s="10">
        <f t="shared" si="22"/>
        <v>0</v>
      </c>
      <c r="J40" s="1" t="s">
        <v>54</v>
      </c>
      <c r="K40" s="20">
        <f>SUMIFS(Budget!$C$2:'Budget'!$C$6709,Budget!$B$2:'Budget'!$B$6709,J40,Budget!$D$2:$D$6709,$B$1)</f>
        <v>1000</v>
      </c>
      <c r="L40" s="2">
        <f t="shared" si="15"/>
        <v>83.333333333333329</v>
      </c>
      <c r="M40" s="2">
        <f>SUMIFS(Data!$D$2:'Data'!$D$7165,Data!$B$2:'Data'!$B$7165,J40,Data!$G$2:$G$7165,$B$1)*-1</f>
        <v>0</v>
      </c>
      <c r="N40" s="21" t="str">
        <f t="shared" si="16"/>
        <v/>
      </c>
      <c r="O40" s="10">
        <f t="shared" si="17"/>
        <v>0.1111111111111111</v>
      </c>
      <c r="P40" s="10">
        <f t="shared" si="18"/>
        <v>0</v>
      </c>
    </row>
    <row r="41" spans="2:16" x14ac:dyDescent="0.25">
      <c r="B41" s="1" t="s">
        <v>20</v>
      </c>
      <c r="C41" s="20">
        <f>SUMIFS(Budget!$C$2:'Budget'!$C$6709,Budget!$B$2:'Budget'!$B$6709,B41,Budget!$D$2:$D$6709,$B$1)</f>
        <v>1000</v>
      </c>
      <c r="D41" s="2">
        <f t="shared" si="19"/>
        <v>83.333333333333329</v>
      </c>
      <c r="E41" s="2">
        <f>SUMIFS(Data!$D$2:'Data'!$D$7165,Data!$B$2:'Data'!$B$7165,B41,Data!$G$2:$G$7165,$B$1)*-1</f>
        <v>0</v>
      </c>
      <c r="F41" s="21" t="str">
        <f t="shared" si="20"/>
        <v/>
      </c>
      <c r="G41" s="10">
        <f t="shared" si="21"/>
        <v>0.1111111111111111</v>
      </c>
      <c r="H41" s="10">
        <f t="shared" si="22"/>
        <v>0</v>
      </c>
      <c r="J41" s="1" t="s">
        <v>110</v>
      </c>
      <c r="K41" s="20">
        <f>SUMIFS(Budget!$C$2:'Budget'!$C$6709,Budget!$B$2:'Budget'!$B$6709,J41,Budget!$D$2:$D$6709,$B$1)</f>
        <v>0</v>
      </c>
      <c r="L41" s="2">
        <f t="shared" si="15"/>
        <v>0</v>
      </c>
      <c r="M41" s="2">
        <f>SUMIFS(Data!$D$2:'Data'!$D$7165,Data!$B$2:'Data'!$B$7165,J41,Data!$G$2:$G$7165,$B$1)*-1</f>
        <v>0</v>
      </c>
      <c r="N41" s="20" t="e">
        <f>SUMIFS([1]Budget!$C$2:'[1]Budget'!$C$6709,[1]Budget!$B$2:'[1]Budget'!$B$6709,M41,[1]Budget!$D$2:$D$6709,$B$1)</f>
        <v>#REF!</v>
      </c>
      <c r="O41" s="20" t="e">
        <f>SUMIFS([1]Budget!$C$2:'[1]Budget'!$C$6709,[1]Budget!$B$2:'[1]Budget'!$B$6709,N41,[1]Budget!$D$2:$D$6709,$B$1)</f>
        <v>#REF!</v>
      </c>
      <c r="P41" s="10" t="e">
        <f t="shared" si="18"/>
        <v>#DIV/0!</v>
      </c>
    </row>
    <row r="42" spans="2:16" ht="15.75" thickBot="1" x14ac:dyDescent="0.3">
      <c r="B42" s="1" t="s">
        <v>22</v>
      </c>
      <c r="C42" s="20">
        <f>SUMIFS(Budget!$C$2:'Budget'!$C$6709,Budget!$B$2:'Budget'!$B$6709,B42,Budget!$D$2:$D$6709,$B$1)</f>
        <v>1000</v>
      </c>
      <c r="D42" s="2">
        <f t="shared" si="19"/>
        <v>83.333333333333329</v>
      </c>
      <c r="E42" s="2">
        <f>SUMIFS(Data!$D$2:'Data'!$D$7165,Data!$B$2:'Data'!$B$7165,B42,Data!$G$2:$G$7165,$B$1)*-1</f>
        <v>0</v>
      </c>
      <c r="F42" s="21" t="str">
        <f t="shared" si="20"/>
        <v/>
      </c>
      <c r="G42" s="10">
        <f t="shared" si="21"/>
        <v>0.1111111111111111</v>
      </c>
      <c r="H42" s="10">
        <f t="shared" si="22"/>
        <v>0</v>
      </c>
      <c r="J42" s="11" t="s">
        <v>113</v>
      </c>
      <c r="K42" s="22">
        <f>SUM(K32:K40)</f>
        <v>9000</v>
      </c>
      <c r="L42" s="23">
        <f>SUM(L32:L40)</f>
        <v>750</v>
      </c>
      <c r="M42" s="22">
        <f>SUM(M32:M40)</f>
        <v>0</v>
      </c>
      <c r="N42" s="22"/>
      <c r="O42" s="24"/>
      <c r="P42" s="10">
        <f t="shared" si="18"/>
        <v>0</v>
      </c>
    </row>
    <row r="43" spans="2:16" ht="16.5" thickTop="1" thickBot="1" x14ac:dyDescent="0.3">
      <c r="B43" s="11" t="s">
        <v>113</v>
      </c>
      <c r="C43" s="22">
        <f>SUM(C34:C42)</f>
        <v>9000</v>
      </c>
      <c r="D43" s="23">
        <f>SUM(D34:D42)</f>
        <v>750</v>
      </c>
      <c r="E43" s="25">
        <f>SUM(E34:E42)</f>
        <v>0</v>
      </c>
      <c r="F43" s="24"/>
      <c r="G43" s="24"/>
      <c r="H43" s="10">
        <f t="shared" si="22"/>
        <v>0</v>
      </c>
    </row>
    <row r="44" spans="2:16" ht="18.75" thickTop="1" thickBot="1" x14ac:dyDescent="0.3">
      <c r="J44" s="7" t="s">
        <v>118</v>
      </c>
      <c r="K44" s="7"/>
      <c r="L44" s="7"/>
      <c r="M44" s="7"/>
      <c r="N44" s="7"/>
      <c r="O44" s="7"/>
    </row>
    <row r="45" spans="2:16" ht="18.75" thickTop="1" thickBot="1" x14ac:dyDescent="0.3">
      <c r="B45" s="7" t="s">
        <v>47</v>
      </c>
      <c r="C45" s="7"/>
      <c r="D45" s="7"/>
      <c r="E45" s="7"/>
      <c r="F45" s="7"/>
      <c r="G45" s="7"/>
      <c r="H45" s="28"/>
      <c r="J45" s="1" t="s">
        <v>119</v>
      </c>
      <c r="K45" s="2">
        <f>K42+K29+K16+K9+C14+C24+C31+C43</f>
        <v>56000</v>
      </c>
      <c r="L45" s="2">
        <f>L42+L29+L16+L9+D14+D24+D31+D43</f>
        <v>4666.6666666666661</v>
      </c>
      <c r="M45" s="2">
        <f>M42+M29+M16+M9+E14+E24+E31+E43</f>
        <v>0</v>
      </c>
      <c r="N45" s="21" t="e">
        <f>IF(K45-M45=K45,"",K45-M45)*-1</f>
        <v>#VALUE!</v>
      </c>
    </row>
    <row r="46" spans="2:16" ht="15.75" thickTop="1" x14ac:dyDescent="0.25">
      <c r="B46" s="1" t="s">
        <v>48</v>
      </c>
      <c r="C46" s="20">
        <f>SUMIFS(Budget!$C$2:'Budget'!$C$6709,Budget!$B$2:'Budget'!$B$6709,B46,Budget!$D$2:$D$6709,$B$1)</f>
        <v>1000</v>
      </c>
      <c r="D46" s="2">
        <f>C46/12</f>
        <v>83.333333333333329</v>
      </c>
      <c r="E46" s="2">
        <f>SUMIFS(Data!$D$2:'Data'!$D$7165,Data!$B$2:'Data'!$B$7165,B46,Data!$G$2:$G$7165,$B$1)</f>
        <v>0</v>
      </c>
      <c r="F46" s="21" t="e">
        <f>IF(C46-E46=C46,"",C46-E46)*-1</f>
        <v>#VALUE!</v>
      </c>
      <c r="G46" s="10">
        <f>C46/$C$49</f>
        <v>0.33333333333333331</v>
      </c>
      <c r="H46" s="10">
        <f t="shared" ref="H46:H48" si="23">E46/C46</f>
        <v>0</v>
      </c>
      <c r="J46" s="1" t="s">
        <v>120</v>
      </c>
      <c r="K46" s="2">
        <f>C49</f>
        <v>3000</v>
      </c>
      <c r="L46" s="2">
        <f>D49</f>
        <v>250</v>
      </c>
      <c r="M46" s="2">
        <f>E49</f>
        <v>0</v>
      </c>
      <c r="N46" s="21" t="e">
        <f>IF(K46-M46=K46,"",K46-M46)*-1</f>
        <v>#VALUE!</v>
      </c>
    </row>
    <row r="47" spans="2:16" ht="15.75" thickBot="1" x14ac:dyDescent="0.3">
      <c r="B47" s="1" t="s">
        <v>49</v>
      </c>
      <c r="C47" s="20">
        <f>SUMIFS(Budget!$C$2:'Budget'!$C$6709,Budget!$B$2:'Budget'!$B$6709,B47,Budget!$D$2:$D$6709,$B$1)</f>
        <v>1000</v>
      </c>
      <c r="D47" s="2">
        <f>C47/12</f>
        <v>83.333333333333329</v>
      </c>
      <c r="E47" s="2">
        <f>SUMIFS(Data!$D$2:'Data'!$D$7165,Data!$B$2:'Data'!$B$7165,B47,Data!$G$2:$G$7165,$B$1)</f>
        <v>0</v>
      </c>
      <c r="F47" s="21" t="e">
        <f>IF(C47-E47=C47,"",C47-E47)*-1</f>
        <v>#VALUE!</v>
      </c>
      <c r="G47" s="10">
        <f>C47/$C$49</f>
        <v>0.33333333333333331</v>
      </c>
      <c r="H47" s="10">
        <f t="shared" si="23"/>
        <v>0</v>
      </c>
      <c r="J47" s="11" t="s">
        <v>113</v>
      </c>
      <c r="K47" s="22">
        <f>K46-K45</f>
        <v>-53000</v>
      </c>
      <c r="L47" s="22">
        <f>L46-L45</f>
        <v>-4416.6666666666661</v>
      </c>
      <c r="M47" s="22">
        <f>M46-M45</f>
        <v>0</v>
      </c>
      <c r="N47" s="22"/>
      <c r="O47" s="24"/>
    </row>
    <row r="48" spans="2:16" ht="15.75" thickTop="1" x14ac:dyDescent="0.25">
      <c r="B48" s="1" t="s">
        <v>50</v>
      </c>
      <c r="C48" s="20">
        <f>SUMIFS(Budget!$C$2:'Budget'!$C$6709,Budget!$B$2:'Budget'!$B$6709,B48,Budget!$D$2:$D$6709,$B$1)</f>
        <v>1000</v>
      </c>
      <c r="D48" s="2">
        <f>C48/12</f>
        <v>83.333333333333329</v>
      </c>
      <c r="E48" s="2">
        <f>SUMIFS(Data!$D$2:'Data'!$D$7165,Data!$B$2:'Data'!$B$7165,B48,Data!$G$2:$G$7165,$B$1)</f>
        <v>0</v>
      </c>
      <c r="F48" s="21" t="e">
        <f>IF(C48-E48=C48,"",C48-E48)*-1</f>
        <v>#VALUE!</v>
      </c>
      <c r="G48" s="10">
        <f>C48/$C$49</f>
        <v>0.33333333333333331</v>
      </c>
      <c r="H48" s="10">
        <f t="shared" si="23"/>
        <v>0</v>
      </c>
    </row>
    <row r="49" spans="2:8" ht="15.75" thickBot="1" x14ac:dyDescent="0.3">
      <c r="B49" s="11" t="s">
        <v>113</v>
      </c>
      <c r="C49" s="22">
        <f>SUM(C46:C48)</f>
        <v>3000</v>
      </c>
      <c r="D49" s="23">
        <f>SUM(D46:D48)</f>
        <v>250</v>
      </c>
      <c r="E49" s="25">
        <f>SUM(E46:E48)</f>
        <v>0</v>
      </c>
      <c r="F49" s="24"/>
      <c r="G49" s="24"/>
      <c r="H49" s="10"/>
    </row>
    <row r="50" spans="2:8" ht="15.75" thickTop="1" x14ac:dyDescent="0.25"/>
    <row r="51" spans="2:8" x14ac:dyDescent="0.25">
      <c r="E51" s="27"/>
      <c r="F51" s="27"/>
    </row>
  </sheetData>
  <conditionalFormatting sqref="H5:H14">
    <cfRule type="cellIs" dxfId="26" priority="17" stopIfTrue="1" operator="greaterThanOrEqual">
      <formula>1</formula>
    </cfRule>
    <cfRule type="dataBar" priority="1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{7C520454-A4A4-4DA7-8F32-60BC74FFCAC7}</x14:id>
        </ext>
      </extLst>
    </cfRule>
  </conditionalFormatting>
  <conditionalFormatting sqref="H17:H24">
    <cfRule type="cellIs" dxfId="25" priority="15" stopIfTrue="1" operator="greaterThanOrEqual">
      <formula>1</formula>
    </cfRule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{5EBCA54D-359C-4F23-9E20-D06869267689}</x14:id>
        </ext>
      </extLst>
    </cfRule>
  </conditionalFormatting>
  <conditionalFormatting sqref="H27:H31">
    <cfRule type="cellIs" dxfId="24" priority="13" stopIfTrue="1" operator="greaterThanOrEqual">
      <formula>1</formula>
    </cfRule>
    <cfRule type="dataBar" priority="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{B504FC40-C2A5-4E8A-AB7A-98907D1047AE}</x14:id>
        </ext>
      </extLst>
    </cfRule>
  </conditionalFormatting>
  <conditionalFormatting sqref="H34:H43">
    <cfRule type="cellIs" dxfId="23" priority="11" stopIfTrue="1" operator="greaterThanOrEqual">
      <formula>1</formula>
    </cfRule>
    <cfRule type="dataBar" priority="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{0ACECC4F-A86A-421F-B2FB-D8534E305791}</x14:id>
        </ext>
      </extLst>
    </cfRule>
  </conditionalFormatting>
  <conditionalFormatting sqref="H46:H49">
    <cfRule type="cellIs" dxfId="22" priority="9" stopIfTrue="1" operator="greaterThanOrEqual">
      <formula>1</formula>
    </cfRule>
    <cfRule type="dataBar" priority="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{EE27E9F0-67A4-4EF2-9661-EB9D475FC25B}</x14:id>
        </ext>
      </extLst>
    </cfRule>
  </conditionalFormatting>
  <conditionalFormatting sqref="P5:P9">
    <cfRule type="cellIs" dxfId="21" priority="7" stopIfTrue="1" operator="greaterThanOrEqual">
      <formula>1</formula>
    </cfRule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{259B9AC4-EAD4-4A85-B062-68050685C711}</x14:id>
        </ext>
      </extLst>
    </cfRule>
  </conditionalFormatting>
  <conditionalFormatting sqref="P12:P16">
    <cfRule type="cellIs" dxfId="20" priority="5" stopIfTrue="1" operator="greaterThanOrEqual">
      <formula>1</formula>
    </cfRule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{1C140FC4-BD8E-43EA-BBFE-34EB549E9550}</x14:id>
        </ext>
      </extLst>
    </cfRule>
  </conditionalFormatting>
  <conditionalFormatting sqref="P19:P29">
    <cfRule type="cellIs" dxfId="19" priority="3" stopIfTrue="1" operator="greaterThanOrEqual">
      <formula>1</formula>
    </cfRule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{C44CF5C2-99ED-4F3C-BDAC-985D36DC2063}</x14:id>
        </ext>
      </extLst>
    </cfRule>
  </conditionalFormatting>
  <conditionalFormatting sqref="P32:P42">
    <cfRule type="cellIs" dxfId="18" priority="1" stopIfTrue="1" operator="greaterThanOrEqual">
      <formula>1</formula>
    </cfRule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{0E265575-B134-4604-BF23-7ECDFFFA3CED}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520454-A4A4-4DA7-8F32-60BC74FFCA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H5:H14</xm:sqref>
        </x14:conditionalFormatting>
        <x14:conditionalFormatting xmlns:xm="http://schemas.microsoft.com/office/excel/2006/main">
          <x14:cfRule type="dataBar" id="{5EBCA54D-359C-4F23-9E20-D068692676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H17:H24</xm:sqref>
        </x14:conditionalFormatting>
        <x14:conditionalFormatting xmlns:xm="http://schemas.microsoft.com/office/excel/2006/main">
          <x14:cfRule type="dataBar" id="{B504FC40-C2A5-4E8A-AB7A-98907D1047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H27:H31</xm:sqref>
        </x14:conditionalFormatting>
        <x14:conditionalFormatting xmlns:xm="http://schemas.microsoft.com/office/excel/2006/main">
          <x14:cfRule type="dataBar" id="{0ACECC4F-A86A-421F-B2FB-D8534E3057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H34:H43</xm:sqref>
        </x14:conditionalFormatting>
        <x14:conditionalFormatting xmlns:xm="http://schemas.microsoft.com/office/excel/2006/main">
          <x14:cfRule type="dataBar" id="{EE27E9F0-67A4-4EF2-9661-EB9D475FC2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H46:H49</xm:sqref>
        </x14:conditionalFormatting>
        <x14:conditionalFormatting xmlns:xm="http://schemas.microsoft.com/office/excel/2006/main">
          <x14:cfRule type="dataBar" id="{259B9AC4-EAD4-4A85-B062-68050685C7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P5:P9</xm:sqref>
        </x14:conditionalFormatting>
        <x14:conditionalFormatting xmlns:xm="http://schemas.microsoft.com/office/excel/2006/main">
          <x14:cfRule type="dataBar" id="{1C140FC4-BD8E-43EA-BBFE-34EB549E95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P12:P16</xm:sqref>
        </x14:conditionalFormatting>
        <x14:conditionalFormatting xmlns:xm="http://schemas.microsoft.com/office/excel/2006/main">
          <x14:cfRule type="dataBar" id="{C44CF5C2-99ED-4F3C-BDAC-985D36DC20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P19:P29</xm:sqref>
        </x14:conditionalFormatting>
        <x14:conditionalFormatting xmlns:xm="http://schemas.microsoft.com/office/excel/2006/main">
          <x14:cfRule type="dataBar" id="{0E265575-B134-4604-BF23-7ECDFFFA3C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P32:P42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B474-55C4-4A7C-879B-58E9503EE2B1}">
  <sheetPr>
    <tabColor rgb="FFFFC000"/>
  </sheetPr>
  <dimension ref="A1"/>
  <sheetViews>
    <sheetView workbookViewId="0">
      <selection activeCell="E56" sqref="E5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082-351D-481D-86A8-7CA4676A5114}">
  <sheetPr>
    <tabColor rgb="FF92D050"/>
  </sheetPr>
  <dimension ref="B1:P51"/>
  <sheetViews>
    <sheetView topLeftCell="C1" zoomScale="85" zoomScaleNormal="85" workbookViewId="0">
      <selection activeCell="H9" sqref="H9"/>
    </sheetView>
  </sheetViews>
  <sheetFormatPr defaultRowHeight="15" x14ac:dyDescent="0.25"/>
  <cols>
    <col min="1" max="1" width="2.85546875" customWidth="1"/>
    <col min="2" max="2" width="21.28515625" bestFit="1" customWidth="1"/>
    <col min="3" max="3" width="14.5703125" bestFit="1" customWidth="1"/>
    <col min="4" max="4" width="13.42578125" bestFit="1" customWidth="1"/>
    <col min="5" max="5" width="14.5703125" bestFit="1" customWidth="1"/>
    <col min="6" max="6" width="14.42578125" bestFit="1" customWidth="1"/>
    <col min="7" max="7" width="4.5703125" bestFit="1" customWidth="1"/>
    <col min="8" max="8" width="6.7109375" bestFit="1" customWidth="1"/>
    <col min="10" max="10" width="28.85546875" bestFit="1" customWidth="1"/>
    <col min="11" max="11" width="14.5703125" bestFit="1" customWidth="1"/>
    <col min="12" max="12" width="13.42578125" bestFit="1" customWidth="1"/>
    <col min="13" max="13" width="14.5703125" bestFit="1" customWidth="1"/>
    <col min="14" max="14" width="14.42578125" bestFit="1" customWidth="1"/>
    <col min="15" max="15" width="4.5703125" bestFit="1" customWidth="1"/>
    <col min="16" max="16" width="7.85546875" bestFit="1" customWidth="1"/>
  </cols>
  <sheetData>
    <row r="1" spans="2:16" ht="23.45" customHeight="1" x14ac:dyDescent="0.25">
      <c r="B1" s="15">
        <v>2023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2:16" ht="20.25" thickBot="1" x14ac:dyDescent="0.35">
      <c r="B2" s="17" t="s">
        <v>102</v>
      </c>
      <c r="C2" s="17" t="s">
        <v>114</v>
      </c>
      <c r="D2" s="17" t="s">
        <v>115</v>
      </c>
      <c r="E2" s="17" t="s">
        <v>111</v>
      </c>
      <c r="F2" s="17" t="s">
        <v>116</v>
      </c>
      <c r="G2" s="17" t="s">
        <v>117</v>
      </c>
      <c r="H2" s="17"/>
      <c r="J2" s="17" t="s">
        <v>102</v>
      </c>
      <c r="K2" s="17" t="s">
        <v>114</v>
      </c>
      <c r="L2" s="17" t="s">
        <v>115</v>
      </c>
      <c r="M2" s="17" t="s">
        <v>111</v>
      </c>
      <c r="N2" s="17" t="s">
        <v>116</v>
      </c>
      <c r="O2" s="17" t="s">
        <v>117</v>
      </c>
    </row>
    <row r="3" spans="2:16" ht="16.5" thickTop="1" thickBot="1" x14ac:dyDescent="0.3"/>
    <row r="4" spans="2:16" ht="18.75" thickTop="1" thickBot="1" x14ac:dyDescent="0.3">
      <c r="B4" s="7" t="s">
        <v>27</v>
      </c>
      <c r="C4" s="7"/>
      <c r="D4" s="7"/>
      <c r="E4" s="7"/>
      <c r="F4" s="7"/>
      <c r="G4" s="7"/>
      <c r="H4" s="28"/>
      <c r="J4" s="18" t="s">
        <v>4</v>
      </c>
      <c r="K4" s="19"/>
      <c r="L4" s="19"/>
      <c r="M4" s="19"/>
      <c r="N4" s="19"/>
      <c r="O4" s="19"/>
    </row>
    <row r="5" spans="2:16" ht="15.75" thickTop="1" x14ac:dyDescent="0.25">
      <c r="B5" s="1" t="s">
        <v>29</v>
      </c>
      <c r="C5" s="20">
        <f>SUMIFS(Budget!$C$2:'Budget'!$C$6709,Budget!$B$2:'Budget'!$B$6709,B5,Budget!$D$2:$D$6709,$B$1)</f>
        <v>1000</v>
      </c>
      <c r="D5" s="2">
        <f t="shared" ref="D5:D13" si="0">C5/12</f>
        <v>83.333333333333329</v>
      </c>
      <c r="E5" s="2">
        <f>SUMIFS(Data!$D$2:'Data'!$D$7165,Data!$B$2:'Data'!$B$7165,B5,Data!$G$2:$G$7165,$B$1)*-1</f>
        <v>0</v>
      </c>
      <c r="F5" s="21" t="str">
        <f t="shared" ref="F5:F13" si="1">IF(C5-E5=C5,"",C5-E5)</f>
        <v/>
      </c>
      <c r="G5" s="10">
        <f t="shared" ref="G5:G13" si="2">C5/$C$14</f>
        <v>0.1111111111111111</v>
      </c>
      <c r="H5" s="10">
        <f t="shared" ref="H5:H14" si="3">E5/C5</f>
        <v>0</v>
      </c>
      <c r="I5" s="10"/>
      <c r="J5" s="1" t="s">
        <v>5</v>
      </c>
      <c r="K5" s="20">
        <f>SUMIFS(Budget!$C$2:'Budget'!$C$6709,Budget!$B$2:'Budget'!$B$6709,J5,Budget!$D$2:$D$6709,$B$1)</f>
        <v>1000</v>
      </c>
      <c r="L5" s="2">
        <f>K5/12</f>
        <v>83.333333333333329</v>
      </c>
      <c r="M5" s="2">
        <f>SUMIFS(Data!$D$2:'Data'!$D$7165,Data!$B$2:'Data'!$B$7165,J5,Data!$G$2:$G$7165,$B$1)*-1</f>
        <v>0</v>
      </c>
      <c r="N5" s="21" t="str">
        <f>IF(K5-M5=K5,"",K5-M5)</f>
        <v/>
      </c>
      <c r="O5" s="10">
        <f>K5/$K$9</f>
        <v>0.25</v>
      </c>
      <c r="P5" s="10">
        <f t="shared" ref="P5:P9" si="4">M5/K5</f>
        <v>0</v>
      </c>
    </row>
    <row r="6" spans="2:16" x14ac:dyDescent="0.25">
      <c r="B6" s="1" t="s">
        <v>28</v>
      </c>
      <c r="C6" s="20">
        <f>SUMIFS(Budget!$C$2:'Budget'!$C$6709,Budget!$B$2:'Budget'!$B$6709,B6,Budget!$D$2:$D$6709,$B$1)</f>
        <v>1000</v>
      </c>
      <c r="D6" s="2">
        <f t="shared" si="0"/>
        <v>83.333333333333329</v>
      </c>
      <c r="E6" s="2">
        <f>SUMIFS(Data!$D$2:'Data'!$D$7165,Data!$B$2:'Data'!$B$7165,B6,Data!$G$2:$G$7165,$B$1)*-1</f>
        <v>0</v>
      </c>
      <c r="F6" s="21" t="str">
        <f t="shared" si="1"/>
        <v/>
      </c>
      <c r="G6" s="10">
        <f t="shared" si="2"/>
        <v>0.1111111111111111</v>
      </c>
      <c r="H6" s="10">
        <f t="shared" si="3"/>
        <v>0</v>
      </c>
      <c r="J6" s="1" t="s">
        <v>6</v>
      </c>
      <c r="K6" s="20">
        <f>SUMIFS(Budget!$C$2:'Budget'!$C$6709,Budget!$B$2:'Budget'!$B$6709,J6,Budget!$D$2:$D$6709,$B$1)</f>
        <v>1000</v>
      </c>
      <c r="L6" s="2">
        <f>K6/12</f>
        <v>83.333333333333329</v>
      </c>
      <c r="M6" s="2">
        <f>SUMIFS(Data!$D$2:'Data'!$D$7165,Data!$B$2:'Data'!$B$7165,J6,Data!$G$2:$G$7165,$B$1)*-1</f>
        <v>0</v>
      </c>
      <c r="N6" s="21" t="str">
        <f>IF(K6-M6=K6,"",K6-M6)</f>
        <v/>
      </c>
      <c r="O6" s="10">
        <f>K6/$K$9</f>
        <v>0.25</v>
      </c>
      <c r="P6" s="10">
        <f t="shared" si="4"/>
        <v>0</v>
      </c>
    </row>
    <row r="7" spans="2:16" x14ac:dyDescent="0.25">
      <c r="B7" s="1" t="s">
        <v>35</v>
      </c>
      <c r="C7" s="20">
        <f>SUMIFS(Budget!$C$2:'Budget'!$C$6709,Budget!$B$2:'Budget'!$B$6709,B7,Budget!$D$2:$D$6709,$B$1)</f>
        <v>1000</v>
      </c>
      <c r="D7" s="2">
        <f t="shared" si="0"/>
        <v>83.333333333333329</v>
      </c>
      <c r="E7" s="2">
        <f>SUMIFS(Data!$D$2:'Data'!$D$7165,Data!$B$2:'Data'!$B$7165,B7,Data!$G$2:$G$7165,$B$1)*-1</f>
        <v>0</v>
      </c>
      <c r="F7" s="21" t="str">
        <f t="shared" si="1"/>
        <v/>
      </c>
      <c r="G7" s="10">
        <f t="shared" si="2"/>
        <v>0.1111111111111111</v>
      </c>
      <c r="H7" s="10">
        <f t="shared" si="3"/>
        <v>0</v>
      </c>
      <c r="J7" s="1" t="s">
        <v>8</v>
      </c>
      <c r="K7" s="20">
        <f>SUMIFS(Budget!$C$2:'Budget'!$C$6709,Budget!$B$2:'Budget'!$B$6709,J7,Budget!$D$2:$D$6709,$B$1)</f>
        <v>1000</v>
      </c>
      <c r="L7" s="2">
        <f>K7/12</f>
        <v>83.333333333333329</v>
      </c>
      <c r="M7" s="2">
        <f>SUMIFS(Data!$D$2:'Data'!$D$7165,Data!$B$2:'Data'!$B$7165,J7,Data!$G$2:$G$7165,$B$1)*-1</f>
        <v>0</v>
      </c>
      <c r="N7" s="21" t="str">
        <f>IF(K7-M7=K7,"",K7-M7)</f>
        <v/>
      </c>
      <c r="O7" s="10">
        <f>K7/$K$9</f>
        <v>0.25</v>
      </c>
      <c r="P7" s="10">
        <f t="shared" si="4"/>
        <v>0</v>
      </c>
    </row>
    <row r="8" spans="2:16" x14ac:dyDescent="0.25">
      <c r="B8" s="1" t="s">
        <v>36</v>
      </c>
      <c r="C8" s="20">
        <f>SUMIFS(Budget!$C$2:'Budget'!$C$6709,Budget!$B$2:'Budget'!$B$6709,B8,Budget!$D$2:$D$6709,$B$1)</f>
        <v>1000</v>
      </c>
      <c r="D8" s="2">
        <f t="shared" si="0"/>
        <v>83.333333333333329</v>
      </c>
      <c r="E8" s="2">
        <f>SUMIFS(Data!$D$2:'Data'!$D$7165,Data!$B$2:'Data'!$B$7165,B8,Data!$G$2:$G$7165,$B$1)*-1</f>
        <v>0</v>
      </c>
      <c r="F8" s="21" t="str">
        <f t="shared" si="1"/>
        <v/>
      </c>
      <c r="G8" s="10">
        <f t="shared" si="2"/>
        <v>0.1111111111111111</v>
      </c>
      <c r="H8" s="10">
        <f t="shared" si="3"/>
        <v>0</v>
      </c>
      <c r="J8" s="1" t="s">
        <v>7</v>
      </c>
      <c r="K8" s="20">
        <f>SUMIFS(Budget!$C$2:'Budget'!$C$6709,Budget!$B$2:'Budget'!$B$6709,J8,Budget!$D$2:$D$6709,$B$1)</f>
        <v>1000</v>
      </c>
      <c r="L8" s="2">
        <f>K8/12</f>
        <v>83.333333333333329</v>
      </c>
      <c r="M8" s="2">
        <f>SUMIFS(Data!$D$2:'Data'!$D$7165,Data!$B$2:'Data'!$B$7165,J8,Data!$G$2:$G$7165,$B$1)*-1</f>
        <v>0</v>
      </c>
      <c r="N8" s="21" t="str">
        <f>IF(K8-M8=K8,"",K8-M8)</f>
        <v/>
      </c>
      <c r="O8" s="10">
        <f>K8/$K$9</f>
        <v>0.25</v>
      </c>
      <c r="P8" s="10">
        <f t="shared" si="4"/>
        <v>0</v>
      </c>
    </row>
    <row r="9" spans="2:16" ht="15.75" thickBot="1" x14ac:dyDescent="0.3">
      <c r="B9" s="1" t="s">
        <v>34</v>
      </c>
      <c r="C9" s="20">
        <f>SUMIFS(Budget!$C$2:'Budget'!$C$6709,Budget!$B$2:'Budget'!$B$6709,B9,Budget!$D$2:$D$6709,$B$1)</f>
        <v>1000</v>
      </c>
      <c r="D9" s="2">
        <f t="shared" si="0"/>
        <v>83.333333333333329</v>
      </c>
      <c r="E9" s="2">
        <f>SUMIFS(Data!$D$2:'Data'!$D$7165,Data!$B$2:'Data'!$B$7165,B9,Data!$G$2:$G$7165,$B$1)*-1</f>
        <v>0</v>
      </c>
      <c r="F9" s="21" t="str">
        <f t="shared" si="1"/>
        <v/>
      </c>
      <c r="G9" s="10">
        <f t="shared" si="2"/>
        <v>0.1111111111111111</v>
      </c>
      <c r="H9" s="10">
        <f t="shared" si="3"/>
        <v>0</v>
      </c>
      <c r="J9" s="11" t="s">
        <v>113</v>
      </c>
      <c r="K9" s="22">
        <f>SUM(K5:K8)</f>
        <v>4000</v>
      </c>
      <c r="L9" s="23">
        <f>SUM(L5:L8)</f>
        <v>333.33333333333331</v>
      </c>
      <c r="M9" s="22">
        <f>SUM(M5:M8)</f>
        <v>0</v>
      </c>
      <c r="N9" s="22"/>
      <c r="O9" s="24"/>
      <c r="P9" s="10">
        <f t="shared" si="4"/>
        <v>0</v>
      </c>
    </row>
    <row r="10" spans="2:16" ht="16.5" thickTop="1" thickBot="1" x14ac:dyDescent="0.3">
      <c r="B10" s="1" t="s">
        <v>33</v>
      </c>
      <c r="C10" s="20">
        <f>SUMIFS(Budget!$C$2:'Budget'!$C$6709,Budget!$B$2:'Budget'!$B$6709,B10,Budget!$D$2:$D$6709,$B$1)</f>
        <v>1000</v>
      </c>
      <c r="D10" s="2">
        <f t="shared" si="0"/>
        <v>83.333333333333329</v>
      </c>
      <c r="E10" s="2">
        <f>SUMIFS(Data!$D$2:'Data'!$D$7165,Data!$B$2:'Data'!$B$7165,B10,Data!$G$2:$G$7165,$B$1)*-1</f>
        <v>0</v>
      </c>
      <c r="F10" s="21" t="str">
        <f t="shared" si="1"/>
        <v/>
      </c>
      <c r="G10" s="10">
        <f t="shared" si="2"/>
        <v>0.1111111111111111</v>
      </c>
      <c r="H10" s="10">
        <f t="shared" si="3"/>
        <v>0</v>
      </c>
    </row>
    <row r="11" spans="2:16" ht="18.75" thickTop="1" thickBot="1" x14ac:dyDescent="0.3">
      <c r="B11" s="1" t="s">
        <v>30</v>
      </c>
      <c r="C11" s="20">
        <f>SUMIFS(Budget!$C$2:'Budget'!$C$6709,Budget!$B$2:'Budget'!$B$6709,B11,Budget!$D$2:$D$6709,$B$1)</f>
        <v>1000</v>
      </c>
      <c r="D11" s="2">
        <f t="shared" si="0"/>
        <v>83.333333333333329</v>
      </c>
      <c r="E11" s="2">
        <f>SUMIFS(Data!$D$2:'Data'!$D$7165,Data!$B$2:'Data'!$B$7165,B11,Data!$G$2:$G$7165,$B$1)*-1</f>
        <v>0</v>
      </c>
      <c r="F11" s="21" t="str">
        <f t="shared" si="1"/>
        <v/>
      </c>
      <c r="G11" s="10">
        <f t="shared" si="2"/>
        <v>0.1111111111111111</v>
      </c>
      <c r="H11" s="10">
        <f t="shared" si="3"/>
        <v>0</v>
      </c>
      <c r="J11" s="7" t="s">
        <v>37</v>
      </c>
      <c r="K11" s="7"/>
      <c r="L11" s="7"/>
      <c r="M11" s="7"/>
      <c r="N11" s="7"/>
      <c r="O11" s="7"/>
    </row>
    <row r="12" spans="2:16" ht="15.75" thickTop="1" x14ac:dyDescent="0.25">
      <c r="B12" s="1" t="s">
        <v>31</v>
      </c>
      <c r="C12" s="20">
        <f>SUMIFS(Budget!$C$2:'Budget'!$C$6709,Budget!$B$2:'Budget'!$B$6709,B12,Budget!$D$2:$D$6709,$B$1)</f>
        <v>1000</v>
      </c>
      <c r="D12" s="2">
        <f t="shared" si="0"/>
        <v>83.333333333333329</v>
      </c>
      <c r="E12" s="2">
        <f>SUMIFS(Data!$D$2:'Data'!$D$7165,Data!$B$2:'Data'!$B$7165,B12,Data!$G$2:$G$7165,$B$1)*-1</f>
        <v>0</v>
      </c>
      <c r="F12" s="21" t="str">
        <f t="shared" si="1"/>
        <v/>
      </c>
      <c r="G12" s="10">
        <f t="shared" si="2"/>
        <v>0.1111111111111111</v>
      </c>
      <c r="H12" s="10">
        <f t="shared" si="3"/>
        <v>0</v>
      </c>
      <c r="J12" s="1" t="s">
        <v>39</v>
      </c>
      <c r="K12" s="20">
        <f>SUMIFS(Budget!$C$2:'Budget'!$C$6709,Budget!$B$2:'Budget'!$B$6709,J12,Budget!$D$2:$D$6709,$B$1)</f>
        <v>1000</v>
      </c>
      <c r="L12" s="2">
        <f>K12/12</f>
        <v>83.333333333333329</v>
      </c>
      <c r="M12" s="2">
        <f>SUMIFS(Data!$D$2:'Data'!$D$7165,Data!$B$2:'Data'!$B$7165,J12,Data!$G$2:$G$7165,$B$1)*-1</f>
        <v>0</v>
      </c>
      <c r="N12" s="21" t="str">
        <f>IF(K12-M12=K12,"",K12-M12)</f>
        <v/>
      </c>
      <c r="O12" s="10">
        <f>K12/$K$16</f>
        <v>0.25</v>
      </c>
      <c r="P12" s="10">
        <f t="shared" ref="P12:P16" si="5">M12/K12</f>
        <v>0</v>
      </c>
    </row>
    <row r="13" spans="2:16" x14ac:dyDescent="0.25">
      <c r="B13" s="1" t="s">
        <v>32</v>
      </c>
      <c r="C13" s="20">
        <f>SUMIFS(Budget!$C$2:'Budget'!$C$6709,Budget!$B$2:'Budget'!$B$6709,B13,Budget!$D$2:$D$6709,$B$1)</f>
        <v>1000</v>
      </c>
      <c r="D13" s="2">
        <f t="shared" si="0"/>
        <v>83.333333333333329</v>
      </c>
      <c r="E13" s="2">
        <f>SUMIFS(Data!$D$2:'Data'!$D$7165,Data!$B$2:'Data'!$B$7165,B13,Data!$G$2:$G$7165,$B$1)*-1</f>
        <v>0</v>
      </c>
      <c r="F13" s="21" t="str">
        <f t="shared" si="1"/>
        <v/>
      </c>
      <c r="G13" s="10">
        <f t="shared" si="2"/>
        <v>0.1111111111111111</v>
      </c>
      <c r="H13" s="10">
        <f t="shared" si="3"/>
        <v>0</v>
      </c>
      <c r="J13" s="1" t="s">
        <v>40</v>
      </c>
      <c r="K13" s="20">
        <f>SUMIFS(Budget!$C$2:'Budget'!$C$6709,Budget!$B$2:'Budget'!$B$6709,J13,Budget!$D$2:$D$6709,$B$1)</f>
        <v>1000</v>
      </c>
      <c r="L13" s="2">
        <f>K13/12</f>
        <v>83.333333333333329</v>
      </c>
      <c r="M13" s="2">
        <f>SUMIFS(Data!$D$2:'Data'!$D$7165,Data!$B$2:'Data'!$B$7165,J13,Data!$G$2:$G$7165,$B$1)*-1</f>
        <v>0</v>
      </c>
      <c r="N13" s="21" t="str">
        <f>IF(K13-M13=K13,"",K13-M13)</f>
        <v/>
      </c>
      <c r="O13" s="10">
        <f>K13/$K$16</f>
        <v>0.25</v>
      </c>
      <c r="P13" s="10">
        <f t="shared" si="5"/>
        <v>0</v>
      </c>
    </row>
    <row r="14" spans="2:16" ht="15.75" thickBot="1" x14ac:dyDescent="0.3">
      <c r="B14" s="11" t="s">
        <v>113</v>
      </c>
      <c r="C14" s="22">
        <f>SUM(C5:C13)</f>
        <v>9000</v>
      </c>
      <c r="D14" s="23">
        <f>SUM(D5:D13)</f>
        <v>750</v>
      </c>
      <c r="E14" s="25">
        <f>SUM(E5:E13)</f>
        <v>0</v>
      </c>
      <c r="F14" s="24"/>
      <c r="G14" s="26"/>
      <c r="H14" s="10">
        <f t="shared" si="3"/>
        <v>0</v>
      </c>
      <c r="J14" s="1" t="s">
        <v>41</v>
      </c>
      <c r="K14" s="20">
        <f>SUMIFS(Budget!$C$2:'Budget'!$C$6709,Budget!$B$2:'Budget'!$B$6709,J14,Budget!$D$2:$D$6709,$B$1)</f>
        <v>1000</v>
      </c>
      <c r="L14" s="2">
        <f>K14/12</f>
        <v>83.333333333333329</v>
      </c>
      <c r="M14" s="2">
        <f>SUMIFS(Data!$D$2:'Data'!$D$7165,Data!$B$2:'Data'!$B$7165,J14,Data!$G$2:$G$7165,$B$1)*-1</f>
        <v>0</v>
      </c>
      <c r="N14" s="21" t="str">
        <f>IF(K14-M14=K14,"",K14-M14)</f>
        <v/>
      </c>
      <c r="O14" s="10">
        <f>K14/$K$16</f>
        <v>0.25</v>
      </c>
      <c r="P14" s="10">
        <f t="shared" si="5"/>
        <v>0</v>
      </c>
    </row>
    <row r="15" spans="2:16" ht="16.5" thickTop="1" thickBot="1" x14ac:dyDescent="0.3">
      <c r="J15" s="1" t="s">
        <v>38</v>
      </c>
      <c r="K15" s="20">
        <f>SUMIFS(Budget!$C$2:'Budget'!$C$6709,Budget!$B$2:'Budget'!$B$6709,J15,Budget!$D$2:$D$6709,$B$1)</f>
        <v>1000</v>
      </c>
      <c r="L15" s="2">
        <f>K15/12</f>
        <v>83.333333333333329</v>
      </c>
      <c r="M15" s="2">
        <f>SUMIFS(Data!$D$2:'Data'!$D$7165,Data!$B$2:'Data'!$B$7165,J15,Data!$G$2:$G$7165,$B$1)*-1</f>
        <v>0</v>
      </c>
      <c r="N15" s="21" t="str">
        <f>IF(K15-M15=K15,"",K15-M15)</f>
        <v/>
      </c>
      <c r="O15" s="10">
        <f>K15/$K$16</f>
        <v>0.25</v>
      </c>
      <c r="P15" s="10">
        <f t="shared" si="5"/>
        <v>0</v>
      </c>
    </row>
    <row r="16" spans="2:16" ht="18.75" thickTop="1" thickBot="1" x14ac:dyDescent="0.3">
      <c r="B16" s="7" t="s">
        <v>9</v>
      </c>
      <c r="C16" s="7"/>
      <c r="D16" s="7"/>
      <c r="E16" s="7"/>
      <c r="F16" s="7"/>
      <c r="G16" s="7"/>
      <c r="H16" s="28"/>
      <c r="J16" s="11" t="s">
        <v>113</v>
      </c>
      <c r="K16" s="22">
        <f>SUM(K12:K15)</f>
        <v>4000</v>
      </c>
      <c r="L16" s="23">
        <f>SUM(L12:L15)</f>
        <v>333.33333333333331</v>
      </c>
      <c r="M16" s="22">
        <f>SUM(M12:M15)</f>
        <v>0</v>
      </c>
      <c r="N16" s="22"/>
      <c r="O16" s="24"/>
      <c r="P16" s="10">
        <f t="shared" si="5"/>
        <v>0</v>
      </c>
    </row>
    <row r="17" spans="2:16" ht="16.5" thickTop="1" thickBot="1" x14ac:dyDescent="0.3">
      <c r="B17" s="1" t="s">
        <v>10</v>
      </c>
      <c r="C17" s="20">
        <f>SUMIFS(Budget!$C$2:'Budget'!$C$6709,Budget!$B$2:'Budget'!$B$6709,B17,Budget!$D$2:$D$6709,$B$1)</f>
        <v>1000</v>
      </c>
      <c r="D17" s="2">
        <f t="shared" ref="D17:D23" si="6">C17/12</f>
        <v>83.333333333333329</v>
      </c>
      <c r="E17" s="2">
        <f>SUMIFS(Data!$D$2:'Data'!$D$7165,Data!$B$2:'Data'!$B$7165,B17,Data!$G$2:$G$7165,$B$1)*-1</f>
        <v>0</v>
      </c>
      <c r="F17" s="21" t="str">
        <f t="shared" ref="F17:F23" si="7">IF(C17-E17=C17,"",C17-E17)</f>
        <v/>
      </c>
      <c r="G17" s="10">
        <f t="shared" ref="G17:G23" si="8">C17/$C$24</f>
        <v>0.14285714285714285</v>
      </c>
      <c r="H17" s="10">
        <f t="shared" ref="H17:H24" si="9">E17/C17</f>
        <v>0</v>
      </c>
    </row>
    <row r="18" spans="2:16" ht="18.75" thickTop="1" thickBot="1" x14ac:dyDescent="0.3">
      <c r="B18" s="1" t="s">
        <v>12</v>
      </c>
      <c r="C18" s="20">
        <f>SUMIFS(Budget!$C$2:'Budget'!$C$6709,Budget!$B$2:'Budget'!$B$6709,B18,Budget!$D$2:$D$6709,$B$1)</f>
        <v>1000</v>
      </c>
      <c r="D18" s="2">
        <f t="shared" si="6"/>
        <v>83.333333333333329</v>
      </c>
      <c r="E18" s="2">
        <f>SUMIFS(Data!$D$2:'Data'!$D$7165,Data!$B$2:'Data'!$B$7165,B18,Data!$G$2:$G$7165,$B$1)*-1</f>
        <v>0</v>
      </c>
      <c r="F18" s="21" t="str">
        <f t="shared" si="7"/>
        <v/>
      </c>
      <c r="G18" s="10">
        <f t="shared" si="8"/>
        <v>0.14285714285714285</v>
      </c>
      <c r="H18" s="10">
        <f t="shared" si="9"/>
        <v>0</v>
      </c>
      <c r="J18" s="7" t="s">
        <v>61</v>
      </c>
      <c r="K18" s="7"/>
      <c r="L18" s="7"/>
      <c r="M18" s="7"/>
      <c r="N18" s="7"/>
      <c r="O18" s="7"/>
    </row>
    <row r="19" spans="2:16" ht="15.75" thickTop="1" x14ac:dyDescent="0.25">
      <c r="B19" s="1" t="s">
        <v>11</v>
      </c>
      <c r="C19" s="20">
        <f>SUMIFS(Budget!$C$2:'Budget'!$C$6709,Budget!$B$2:'Budget'!$B$6709,B19,Budget!$D$2:$D$6709,$B$1)</f>
        <v>1000</v>
      </c>
      <c r="D19" s="2">
        <f t="shared" si="6"/>
        <v>83.333333333333329</v>
      </c>
      <c r="E19" s="2">
        <f>SUMIFS(Data!$D$2:'Data'!$D$7165,Data!$B$2:'Data'!$B$7165,B19,Data!$G$2:$G$7165,$B$1)*-1</f>
        <v>0</v>
      </c>
      <c r="F19" s="21" t="str">
        <f t="shared" si="7"/>
        <v/>
      </c>
      <c r="G19" s="10">
        <f t="shared" si="8"/>
        <v>0.14285714285714285</v>
      </c>
      <c r="H19" s="10">
        <f t="shared" si="9"/>
        <v>0</v>
      </c>
      <c r="J19" s="1" t="s">
        <v>64</v>
      </c>
      <c r="K19" s="20">
        <f>SUMIFS(Budget!$C$2:'Budget'!$C$6709,Budget!$B$2:'Budget'!$B$6709,J19,Budget!$D$2:$D$6709,$B$1)</f>
        <v>1000</v>
      </c>
      <c r="L19" s="2">
        <f t="shared" ref="L19:L28" si="10">K19/12</f>
        <v>83.333333333333329</v>
      </c>
      <c r="M19" s="2">
        <f>SUMIFS(Data!$D$2:'Data'!$D$7165,Data!$B$2:'Data'!$B$7165,J19,Data!$G$2:$G$7165,$B$1)*-1</f>
        <v>0</v>
      </c>
      <c r="N19" s="21" t="str">
        <f t="shared" ref="N19:N28" si="11">IF(K19-M19=K19,"",K19-M19)</f>
        <v/>
      </c>
      <c r="O19" s="10">
        <f t="shared" ref="O19:O28" si="12">K19/$K$29</f>
        <v>0.1</v>
      </c>
      <c r="P19" s="10">
        <f t="shared" ref="P19:P29" si="13">M19/K19</f>
        <v>0</v>
      </c>
    </row>
    <row r="20" spans="2:16" x14ac:dyDescent="0.25">
      <c r="B20" s="1" t="s">
        <v>13</v>
      </c>
      <c r="C20" s="20">
        <f>SUMIFS(Budget!$C$2:'Budget'!$C$6709,Budget!$B$2:'Budget'!$B$6709,B20,Budget!$D$2:$D$6709,$B$1)</f>
        <v>1000</v>
      </c>
      <c r="D20" s="2">
        <f t="shared" si="6"/>
        <v>83.333333333333329</v>
      </c>
      <c r="E20" s="2">
        <f>SUMIFS(Data!$D$2:'Data'!$D$7165,Data!$B$2:'Data'!$B$7165,B20,Data!$G$2:$G$7165,$B$1)*-1</f>
        <v>0</v>
      </c>
      <c r="F20" s="21" t="str">
        <f t="shared" si="7"/>
        <v/>
      </c>
      <c r="G20" s="10">
        <f t="shared" si="8"/>
        <v>0.14285714285714285</v>
      </c>
      <c r="H20" s="10">
        <f t="shared" si="9"/>
        <v>0</v>
      </c>
      <c r="J20" s="1" t="s">
        <v>71</v>
      </c>
      <c r="K20" s="20">
        <f>SUMIFS(Budget!$C$2:'Budget'!$C$6709,Budget!$B$2:'Budget'!$B$6709,J20,Budget!$D$2:$D$6709,$B$1)</f>
        <v>1000</v>
      </c>
      <c r="L20" s="2">
        <f t="shared" si="10"/>
        <v>83.333333333333329</v>
      </c>
      <c r="M20" s="2">
        <f>SUMIFS(Data!$D$2:'Data'!$D$7165,Data!$B$2:'Data'!$B$7165,J20,Data!$G$2:$G$7165,$B$1)*-1</f>
        <v>0</v>
      </c>
      <c r="N20" s="21" t="str">
        <f t="shared" si="11"/>
        <v/>
      </c>
      <c r="O20" s="10">
        <f t="shared" si="12"/>
        <v>0.1</v>
      </c>
      <c r="P20" s="10">
        <f t="shared" si="13"/>
        <v>0</v>
      </c>
    </row>
    <row r="21" spans="2:16" x14ac:dyDescent="0.25">
      <c r="B21" s="1" t="s">
        <v>16</v>
      </c>
      <c r="C21" s="20">
        <f>SUMIFS(Budget!$C$2:'Budget'!$C$6709,Budget!$B$2:'Budget'!$B$6709,B21,Budget!$D$2:$D$6709,$B$1)</f>
        <v>1000</v>
      </c>
      <c r="D21" s="2">
        <f t="shared" si="6"/>
        <v>83.333333333333329</v>
      </c>
      <c r="E21" s="2">
        <f>SUMIFS(Data!$D$2:'Data'!$D$7165,Data!$B$2:'Data'!$B$7165,B21,Data!$G$2:$G$7165,$B$1)*-1</f>
        <v>0</v>
      </c>
      <c r="F21" s="21" t="str">
        <f t="shared" si="7"/>
        <v/>
      </c>
      <c r="G21" s="10">
        <f t="shared" si="8"/>
        <v>0.14285714285714285</v>
      </c>
      <c r="H21" s="10">
        <f t="shared" si="9"/>
        <v>0</v>
      </c>
      <c r="J21" s="1" t="s">
        <v>68</v>
      </c>
      <c r="K21" s="20">
        <f>SUMIFS(Budget!$C$2:'Budget'!$C$6709,Budget!$B$2:'Budget'!$B$6709,J21,Budget!$D$2:$D$6709,$B$1)</f>
        <v>1000</v>
      </c>
      <c r="L21" s="2">
        <f t="shared" si="10"/>
        <v>83.333333333333329</v>
      </c>
      <c r="M21" s="2">
        <f>SUMIFS(Data!$D$2:'Data'!$D$7165,Data!$B$2:'Data'!$B$7165,J21,Data!$G$2:$G$7165,$B$1)*-1</f>
        <v>0</v>
      </c>
      <c r="N21" s="21" t="str">
        <f t="shared" si="11"/>
        <v/>
      </c>
      <c r="O21" s="10">
        <f t="shared" si="12"/>
        <v>0.1</v>
      </c>
      <c r="P21" s="10">
        <f t="shared" si="13"/>
        <v>0</v>
      </c>
    </row>
    <row r="22" spans="2:16" x14ac:dyDescent="0.25">
      <c r="B22" s="1" t="s">
        <v>14</v>
      </c>
      <c r="C22" s="20">
        <f>SUMIFS(Budget!$C$2:'Budget'!$C$6709,Budget!$B$2:'Budget'!$B$6709,B22,Budget!$D$2:$D$6709,$B$1)</f>
        <v>1000</v>
      </c>
      <c r="D22" s="2">
        <f t="shared" si="6"/>
        <v>83.333333333333329</v>
      </c>
      <c r="E22" s="2">
        <f>SUMIFS(Data!$D$2:'Data'!$D$7165,Data!$B$2:'Data'!$B$7165,B22,Data!$G$2:$G$7165,$B$1)*-1</f>
        <v>0</v>
      </c>
      <c r="F22" s="21" t="str">
        <f t="shared" si="7"/>
        <v/>
      </c>
      <c r="G22" s="10">
        <f t="shared" si="8"/>
        <v>0.14285714285714285</v>
      </c>
      <c r="H22" s="10">
        <f t="shared" si="9"/>
        <v>0</v>
      </c>
      <c r="J22" s="1" t="s">
        <v>69</v>
      </c>
      <c r="K22" s="20">
        <f>SUMIFS(Budget!$C$2:'Budget'!$C$6709,Budget!$B$2:'Budget'!$B$6709,J22,Budget!$D$2:$D$6709,$B$1)</f>
        <v>1000</v>
      </c>
      <c r="L22" s="2">
        <f t="shared" si="10"/>
        <v>83.333333333333329</v>
      </c>
      <c r="M22" s="2">
        <f>SUMIFS(Data!$D$2:'Data'!$D$7165,Data!$B$2:'Data'!$B$7165,J22,Data!$G$2:$G$7165,$B$1)*-1</f>
        <v>0</v>
      </c>
      <c r="N22" s="21" t="str">
        <f t="shared" si="11"/>
        <v/>
      </c>
      <c r="O22" s="10">
        <f t="shared" si="12"/>
        <v>0.1</v>
      </c>
      <c r="P22" s="10">
        <f t="shared" si="13"/>
        <v>0</v>
      </c>
    </row>
    <row r="23" spans="2:16" x14ac:dyDescent="0.25">
      <c r="B23" s="1" t="s">
        <v>15</v>
      </c>
      <c r="C23" s="20">
        <f>SUMIFS(Budget!$C$2:'Budget'!$C$6709,Budget!$B$2:'Budget'!$B$6709,B23,Budget!$D$2:$D$6709,$B$1)</f>
        <v>1000</v>
      </c>
      <c r="D23" s="2">
        <f t="shared" si="6"/>
        <v>83.333333333333329</v>
      </c>
      <c r="E23" s="2">
        <f>SUMIFS(Data!$D$2:'Data'!$D$7165,Data!$B$2:'Data'!$B$7165,B23,Data!$G$2:$G$7165,$B$1)*-1</f>
        <v>0</v>
      </c>
      <c r="F23" s="21" t="str">
        <f t="shared" si="7"/>
        <v/>
      </c>
      <c r="G23" s="10">
        <f t="shared" si="8"/>
        <v>0.14285714285714285</v>
      </c>
      <c r="H23" s="10">
        <f t="shared" si="9"/>
        <v>0</v>
      </c>
      <c r="J23" s="1" t="s">
        <v>65</v>
      </c>
      <c r="K23" s="20">
        <f>SUMIFS(Budget!$C$2:'Budget'!$C$6709,Budget!$B$2:'Budget'!$B$6709,J23,Budget!$D$2:$D$6709,$B$1)</f>
        <v>1000</v>
      </c>
      <c r="L23" s="2">
        <f t="shared" si="10"/>
        <v>83.333333333333329</v>
      </c>
      <c r="M23" s="2">
        <f>SUMIFS(Data!$D$2:'Data'!$D$7165,Data!$B$2:'Data'!$B$7165,J23,Data!$G$2:$G$7165,$B$1)*-1</f>
        <v>0</v>
      </c>
      <c r="N23" s="21" t="str">
        <f t="shared" si="11"/>
        <v/>
      </c>
      <c r="O23" s="10">
        <f t="shared" si="12"/>
        <v>0.1</v>
      </c>
      <c r="P23" s="10">
        <f t="shared" si="13"/>
        <v>0</v>
      </c>
    </row>
    <row r="24" spans="2:16" ht="15.75" thickBot="1" x14ac:dyDescent="0.3">
      <c r="B24" s="11" t="s">
        <v>113</v>
      </c>
      <c r="C24" s="22">
        <f>SUM(C17:C23)</f>
        <v>7000</v>
      </c>
      <c r="D24" s="23">
        <f>SUM(D17:D23)</f>
        <v>583.33333333333326</v>
      </c>
      <c r="E24" s="25">
        <f>SUM(E17:E23)</f>
        <v>0</v>
      </c>
      <c r="F24" s="24"/>
      <c r="G24" s="26"/>
      <c r="H24" s="10">
        <f t="shared" si="9"/>
        <v>0</v>
      </c>
      <c r="J24" s="1" t="s">
        <v>67</v>
      </c>
      <c r="K24" s="20">
        <f>SUMIFS(Budget!$C$2:'Budget'!$C$6709,Budget!$B$2:'Budget'!$B$6709,J24,Budget!$D$2:$D$6709,$B$1)</f>
        <v>1000</v>
      </c>
      <c r="L24" s="2">
        <f t="shared" si="10"/>
        <v>83.333333333333329</v>
      </c>
      <c r="M24" s="2">
        <f>SUMIFS(Data!$D$2:'Data'!$D$7165,Data!$B$2:'Data'!$B$7165,J24,Data!$G$2:$G$7165,$B$1)*-1</f>
        <v>0</v>
      </c>
      <c r="N24" s="21" t="str">
        <f t="shared" si="11"/>
        <v/>
      </c>
      <c r="O24" s="10">
        <f t="shared" si="12"/>
        <v>0.1</v>
      </c>
      <c r="P24" s="10">
        <f t="shared" si="13"/>
        <v>0</v>
      </c>
    </row>
    <row r="25" spans="2:16" ht="16.5" thickTop="1" thickBot="1" x14ac:dyDescent="0.3">
      <c r="J25" s="1" t="s">
        <v>66</v>
      </c>
      <c r="K25" s="20">
        <f>SUMIFS(Budget!$C$2:'Budget'!$C$6709,Budget!$B$2:'Budget'!$B$6709,J25,Budget!$D$2:$D$6709,$B$1)</f>
        <v>1000</v>
      </c>
      <c r="L25" s="2">
        <f t="shared" si="10"/>
        <v>83.333333333333329</v>
      </c>
      <c r="M25" s="2">
        <f>SUMIFS(Data!$D$2:'Data'!$D$7165,Data!$B$2:'Data'!$B$7165,J25,Data!$G$2:$G$7165,$B$1)*-1</f>
        <v>0</v>
      </c>
      <c r="N25" s="21" t="str">
        <f t="shared" si="11"/>
        <v/>
      </c>
      <c r="O25" s="10">
        <f t="shared" si="12"/>
        <v>0.1</v>
      </c>
      <c r="P25" s="10">
        <f t="shared" si="13"/>
        <v>0</v>
      </c>
    </row>
    <row r="26" spans="2:16" ht="18.75" thickTop="1" thickBot="1" x14ac:dyDescent="0.3">
      <c r="B26" s="7" t="s">
        <v>42</v>
      </c>
      <c r="C26" s="7"/>
      <c r="D26" s="7"/>
      <c r="E26" s="7"/>
      <c r="F26" s="7"/>
      <c r="G26" s="7"/>
      <c r="H26" s="28"/>
      <c r="J26" s="1" t="s">
        <v>72</v>
      </c>
      <c r="K26" s="20">
        <f>SUMIFS(Budget!$C$2:'Budget'!$C$6709,Budget!$B$2:'Budget'!$B$6709,J26,Budget!$D$2:$D$6709,$B$1)</f>
        <v>1000</v>
      </c>
      <c r="L26" s="2">
        <f t="shared" si="10"/>
        <v>83.333333333333329</v>
      </c>
      <c r="M26" s="2">
        <f>SUMIFS(Data!$D$2:'Data'!$D$7165,Data!$B$2:'Data'!$B$7165,J26,Data!$G$2:$G$7165,$B$1)*-1</f>
        <v>0</v>
      </c>
      <c r="N26" s="21" t="str">
        <f t="shared" si="11"/>
        <v/>
      </c>
      <c r="O26" s="10">
        <f t="shared" si="12"/>
        <v>0.1</v>
      </c>
      <c r="P26" s="10">
        <f t="shared" si="13"/>
        <v>0</v>
      </c>
    </row>
    <row r="27" spans="2:16" ht="15.75" thickTop="1" x14ac:dyDescent="0.25">
      <c r="B27" s="1" t="s">
        <v>45</v>
      </c>
      <c r="C27" s="20">
        <f>SUMIFS(Budget!$C$2:'Budget'!$C$6709,Budget!$B$2:'Budget'!$B$6709,B27,Budget!$D$2:$D$6709,$B$1)</f>
        <v>1000</v>
      </c>
      <c r="D27" s="2">
        <f>C27/12</f>
        <v>83.333333333333329</v>
      </c>
      <c r="E27" s="2">
        <f>SUMIFS(Data!$D$2:'Data'!$D$7165,Data!$B$2:'Data'!$B$7165,B27,Data!$G$2:$G$7165,$B$1)*-1</f>
        <v>0</v>
      </c>
      <c r="F27" s="21" t="str">
        <f>IF(C27-E27=C27,"",C27-E27)</f>
        <v/>
      </c>
      <c r="G27" s="10">
        <f>C27/$C$31</f>
        <v>0.25</v>
      </c>
      <c r="H27" s="10">
        <f t="shared" ref="H27:H31" si="14">E27/C27</f>
        <v>0</v>
      </c>
      <c r="J27" s="1" t="s">
        <v>62</v>
      </c>
      <c r="K27" s="20">
        <f>SUMIFS(Budget!$C$2:'Budget'!$C$6709,Budget!$B$2:'Budget'!$B$6709,J27,Budget!$D$2:$D$6709,$B$1)</f>
        <v>1000</v>
      </c>
      <c r="L27" s="2">
        <f t="shared" si="10"/>
        <v>83.333333333333329</v>
      </c>
      <c r="M27" s="2">
        <f>SUMIFS(Data!$D$2:'Data'!$D$7165,Data!$B$2:'Data'!$B$7165,J27,Data!$G$2:$G$7165,$B$1)*-1</f>
        <v>0</v>
      </c>
      <c r="N27" s="21" t="str">
        <f t="shared" si="11"/>
        <v/>
      </c>
      <c r="O27" s="10">
        <f t="shared" si="12"/>
        <v>0.1</v>
      </c>
      <c r="P27" s="10">
        <f t="shared" si="13"/>
        <v>0</v>
      </c>
    </row>
    <row r="28" spans="2:16" x14ac:dyDescent="0.25">
      <c r="B28" s="1" t="s">
        <v>44</v>
      </c>
      <c r="C28" s="20">
        <f>SUMIFS(Budget!$C$2:'Budget'!$C$6709,Budget!$B$2:'Budget'!$B$6709,B28,Budget!$D$2:$D$6709,$B$1)</f>
        <v>1000</v>
      </c>
      <c r="D28" s="2">
        <f>C28/12</f>
        <v>83.333333333333329</v>
      </c>
      <c r="E28" s="2">
        <f>SUMIFS(Data!$D$2:'Data'!$D$7165,Data!$B$2:'Data'!$B$7165,B28,Data!$G$2:$G$7165,$B$1)*-1</f>
        <v>0</v>
      </c>
      <c r="F28" s="21" t="str">
        <f>IF(C28-E28=C28,"",C28-E28)</f>
        <v/>
      </c>
      <c r="G28" s="10">
        <f>C28/$C$31</f>
        <v>0.25</v>
      </c>
      <c r="H28" s="10">
        <f t="shared" si="14"/>
        <v>0</v>
      </c>
      <c r="J28" s="1" t="s">
        <v>63</v>
      </c>
      <c r="K28" s="20">
        <f>SUMIFS(Budget!$C$2:'Budget'!$C$6709,Budget!$B$2:'Budget'!$B$6709,J28,Budget!$D$2:$D$6709,$B$1)</f>
        <v>1000</v>
      </c>
      <c r="L28" s="2">
        <f t="shared" si="10"/>
        <v>83.333333333333329</v>
      </c>
      <c r="M28" s="2">
        <f>SUMIFS(Data!$D$2:'Data'!$D$7165,Data!$B$2:'Data'!$B$7165,J28,Data!$G$2:$G$7165,$B$1)*-1</f>
        <v>0</v>
      </c>
      <c r="N28" s="21" t="str">
        <f t="shared" si="11"/>
        <v/>
      </c>
      <c r="O28" s="10">
        <f t="shared" si="12"/>
        <v>0.1</v>
      </c>
      <c r="P28" s="10">
        <f t="shared" si="13"/>
        <v>0</v>
      </c>
    </row>
    <row r="29" spans="2:16" ht="15.75" thickBot="1" x14ac:dyDescent="0.3">
      <c r="B29" s="1" t="s">
        <v>43</v>
      </c>
      <c r="C29" s="20">
        <f>SUMIFS(Budget!$C$2:'Budget'!$C$6709,Budget!$B$2:'Budget'!$B$6709,B29,Budget!$D$2:$D$6709,$B$1)</f>
        <v>1000</v>
      </c>
      <c r="D29" s="2">
        <f>C29/12</f>
        <v>83.333333333333329</v>
      </c>
      <c r="E29" s="2">
        <f>SUMIFS(Data!$D$2:'Data'!$D$7165,Data!$B$2:'Data'!$B$7165,B29,Data!$G$2:$G$7165,$B$1)*-1</f>
        <v>0</v>
      </c>
      <c r="F29" s="21" t="str">
        <f>IF(C29-E29=C29,"",C29-E29)</f>
        <v/>
      </c>
      <c r="G29" s="10">
        <f>C29/$C$31</f>
        <v>0.25</v>
      </c>
      <c r="H29" s="10">
        <f t="shared" si="14"/>
        <v>0</v>
      </c>
      <c r="J29" s="11" t="s">
        <v>113</v>
      </c>
      <c r="K29" s="22">
        <f>SUM(K19:K28)</f>
        <v>10000</v>
      </c>
      <c r="L29" s="23">
        <f>SUM(L19:L28)</f>
        <v>833.33333333333337</v>
      </c>
      <c r="M29" s="22">
        <f>SUM(M19:M28)</f>
        <v>0</v>
      </c>
      <c r="N29" s="22"/>
      <c r="O29" s="24"/>
      <c r="P29" s="10">
        <f t="shared" si="13"/>
        <v>0</v>
      </c>
    </row>
    <row r="30" spans="2:16" ht="16.5" thickTop="1" thickBot="1" x14ac:dyDescent="0.3">
      <c r="B30" s="1" t="s">
        <v>46</v>
      </c>
      <c r="C30" s="20">
        <f>SUMIFS(Budget!$C$2:'Budget'!$C$6709,Budget!$B$2:'Budget'!$B$6709,B30,Budget!$D$2:$D$6709,$B$1)</f>
        <v>1000</v>
      </c>
      <c r="D30" s="2">
        <f>C30/12</f>
        <v>83.333333333333329</v>
      </c>
      <c r="E30" s="2">
        <f>SUMIFS(Data!$D$2:'Data'!$D$7165,Data!$B$2:'Data'!$B$7165,B30,Data!$G$2:$G$7165,$B$1)*-1</f>
        <v>0</v>
      </c>
      <c r="F30" s="21" t="str">
        <f>IF(C30-E30=C30,"",C30-E30)</f>
        <v/>
      </c>
      <c r="G30" s="10">
        <f>C30/$C$31</f>
        <v>0.25</v>
      </c>
      <c r="H30" s="10">
        <f t="shared" si="14"/>
        <v>0</v>
      </c>
    </row>
    <row r="31" spans="2:16" ht="18.75" thickTop="1" thickBot="1" x14ac:dyDescent="0.3">
      <c r="B31" s="11" t="s">
        <v>113</v>
      </c>
      <c r="C31" s="22">
        <f>SUM(C27:C30)</f>
        <v>4000</v>
      </c>
      <c r="D31" s="23">
        <f>SUM(D27:D30)</f>
        <v>333.33333333333331</v>
      </c>
      <c r="E31" s="22">
        <f>SUM(E27:E30)</f>
        <v>0</v>
      </c>
      <c r="F31" s="22"/>
      <c r="G31" s="24"/>
      <c r="H31" s="10">
        <f t="shared" si="14"/>
        <v>0</v>
      </c>
      <c r="J31" s="7" t="s">
        <v>54</v>
      </c>
      <c r="K31" s="7"/>
      <c r="L31" s="7"/>
      <c r="M31" s="7"/>
      <c r="N31" s="7"/>
      <c r="O31" s="7"/>
    </row>
    <row r="32" spans="2:16" ht="16.5" thickTop="1" thickBot="1" x14ac:dyDescent="0.3">
      <c r="J32" s="1" t="s">
        <v>52</v>
      </c>
      <c r="K32" s="20">
        <f>SUMIFS(Budget!$C$2:'Budget'!$C$6709,Budget!$B$2:'Budget'!$B$6709,J32,Budget!$D$2:$D$6709,$B$1)</f>
        <v>1000</v>
      </c>
      <c r="L32" s="2">
        <f t="shared" ref="L32:L41" si="15">K32/12</f>
        <v>83.333333333333329</v>
      </c>
      <c r="M32" s="2">
        <f>SUMIFS(Data!$D$2:'Data'!$D$7165,Data!$B$2:'Data'!$B$7165,J32,Data!$G$2:$G$7165,$B$1)*-1</f>
        <v>0</v>
      </c>
      <c r="N32" s="21" t="str">
        <f t="shared" ref="N32:N40" si="16">IF(K32-M32=K32,"",K32-M32)</f>
        <v/>
      </c>
      <c r="O32" s="10">
        <f t="shared" ref="O32:O40" si="17">K32/$K$42</f>
        <v>0.1111111111111111</v>
      </c>
      <c r="P32" s="10">
        <f t="shared" ref="P32:P42" si="18">M32/K32</f>
        <v>0</v>
      </c>
    </row>
    <row r="33" spans="2:16" ht="18.75" thickTop="1" thickBot="1" x14ac:dyDescent="0.3">
      <c r="B33" s="7" t="s">
        <v>17</v>
      </c>
      <c r="C33" s="7"/>
      <c r="D33" s="7"/>
      <c r="E33" s="7"/>
      <c r="F33" s="7"/>
      <c r="G33" s="7"/>
      <c r="H33" s="28"/>
      <c r="J33" s="1" t="s">
        <v>59</v>
      </c>
      <c r="K33" s="20">
        <f>SUMIFS(Budget!$C$2:'Budget'!$C$6709,Budget!$B$2:'Budget'!$B$6709,J33,Budget!$D$2:$D$6709,$B$1)</f>
        <v>1000</v>
      </c>
      <c r="L33" s="2">
        <f t="shared" si="15"/>
        <v>83.333333333333329</v>
      </c>
      <c r="M33" s="2">
        <f>SUMIFS(Data!$D$2:'Data'!$D$7165,Data!$B$2:'Data'!$B$7165,J33,Data!$G$2:$G$7165,$B$1)*-1</f>
        <v>0</v>
      </c>
      <c r="N33" s="21" t="str">
        <f t="shared" si="16"/>
        <v/>
      </c>
      <c r="O33" s="10">
        <f t="shared" si="17"/>
        <v>0.1111111111111111</v>
      </c>
      <c r="P33" s="10">
        <f t="shared" si="18"/>
        <v>0</v>
      </c>
    </row>
    <row r="34" spans="2:16" ht="15.75" thickTop="1" x14ac:dyDescent="0.25">
      <c r="B34" s="1" t="s">
        <v>24</v>
      </c>
      <c r="C34" s="20">
        <f>SUMIFS(Budget!$C$2:'Budget'!$C$6709,Budget!$B$2:'Budget'!$B$6709,B34,Budget!$D$2:$D$6709,$B$1)</f>
        <v>1000</v>
      </c>
      <c r="D34" s="2">
        <f t="shared" ref="D34:D42" si="19">C34/12</f>
        <v>83.333333333333329</v>
      </c>
      <c r="E34" s="2">
        <f>SUMIFS(Data!$D$2:'Data'!$D$7165,Data!$B$2:'Data'!$B$7165,B34,Data!$G$2:$G$7165,$B$1)*-1</f>
        <v>0</v>
      </c>
      <c r="F34" s="21" t="str">
        <f t="shared" ref="F34:F42" si="20">IF(C34-E34=C34,"",C34-E34)</f>
        <v/>
      </c>
      <c r="G34" s="10">
        <f t="shared" ref="G34:G42" si="21">C34/$C$43</f>
        <v>0.1111111111111111</v>
      </c>
      <c r="H34" s="10">
        <f t="shared" ref="H34:H43" si="22">E34/C34</f>
        <v>0</v>
      </c>
      <c r="J34" s="1" t="s">
        <v>57</v>
      </c>
      <c r="K34" s="20">
        <f>SUMIFS(Budget!$C$2:'Budget'!$C$6709,Budget!$B$2:'Budget'!$B$6709,J34,Budget!$D$2:$D$6709,$B$1)</f>
        <v>1000</v>
      </c>
      <c r="L34" s="2">
        <f t="shared" si="15"/>
        <v>83.333333333333329</v>
      </c>
      <c r="M34" s="2">
        <f>SUMIFS(Data!$D$2:'Data'!$D$7165,Data!$B$2:'Data'!$B$7165,J34,Data!$G$2:$G$7165,$B$1)*-1</f>
        <v>0</v>
      </c>
      <c r="N34" s="21" t="str">
        <f t="shared" si="16"/>
        <v/>
      </c>
      <c r="O34" s="10">
        <f t="shared" si="17"/>
        <v>0.1111111111111111</v>
      </c>
      <c r="P34" s="10">
        <f t="shared" si="18"/>
        <v>0</v>
      </c>
    </row>
    <row r="35" spans="2:16" x14ac:dyDescent="0.25">
      <c r="B35" s="1" t="s">
        <v>18</v>
      </c>
      <c r="C35" s="20">
        <f>SUMIFS(Budget!$C$2:'Budget'!$C$6709,Budget!$B$2:'Budget'!$B$6709,B35,Budget!$D$2:$D$6709,$B$1)</f>
        <v>1000</v>
      </c>
      <c r="D35" s="2">
        <f t="shared" si="19"/>
        <v>83.333333333333329</v>
      </c>
      <c r="E35" s="2">
        <f>SUMIFS(Data!$D$2:'Data'!$D$7165,Data!$B$2:'Data'!$B$7165,B35,Data!$G$2:$G$7165,$B$1)*-1</f>
        <v>0</v>
      </c>
      <c r="F35" s="21" t="str">
        <f t="shared" si="20"/>
        <v/>
      </c>
      <c r="G35" s="10">
        <f t="shared" si="21"/>
        <v>0.1111111111111111</v>
      </c>
      <c r="H35" s="10">
        <f t="shared" si="22"/>
        <v>0</v>
      </c>
      <c r="J35" s="1" t="s">
        <v>58</v>
      </c>
      <c r="K35" s="20">
        <f>SUMIFS(Budget!$C$2:'Budget'!$C$6709,Budget!$B$2:'Budget'!$B$6709,J35,Budget!$D$2:$D$6709,$B$1)</f>
        <v>1000</v>
      </c>
      <c r="L35" s="2">
        <f t="shared" si="15"/>
        <v>83.333333333333329</v>
      </c>
      <c r="M35" s="2">
        <f>SUMIFS(Data!$D$2:'Data'!$D$7165,Data!$B$2:'Data'!$B$7165,J35,Data!$G$2:$G$7165,$B$1)*-1</f>
        <v>0</v>
      </c>
      <c r="N35" s="21" t="str">
        <f t="shared" si="16"/>
        <v/>
      </c>
      <c r="O35" s="10">
        <f t="shared" si="17"/>
        <v>0.1111111111111111</v>
      </c>
      <c r="P35" s="10">
        <f t="shared" si="18"/>
        <v>0</v>
      </c>
    </row>
    <row r="36" spans="2:16" x14ac:dyDescent="0.25">
      <c r="B36" s="1" t="s">
        <v>19</v>
      </c>
      <c r="C36" s="20">
        <f>SUMIFS(Budget!$C$2:'Budget'!$C$6709,Budget!$B$2:'Budget'!$B$6709,B36,Budget!$D$2:$D$6709,$B$1)</f>
        <v>1000</v>
      </c>
      <c r="D36" s="2">
        <f t="shared" si="19"/>
        <v>83.333333333333329</v>
      </c>
      <c r="E36" s="2">
        <f>SUMIFS(Data!$D$2:'Data'!$D$7165,Data!$B$2:'Data'!$B$7165,B36,Data!$G$2:$G$7165,$B$1)*-1</f>
        <v>0</v>
      </c>
      <c r="F36" s="21" t="str">
        <f t="shared" si="20"/>
        <v/>
      </c>
      <c r="G36" s="10">
        <f t="shared" si="21"/>
        <v>0.1111111111111111</v>
      </c>
      <c r="H36" s="10">
        <f t="shared" si="22"/>
        <v>0</v>
      </c>
      <c r="J36" s="1" t="s">
        <v>60</v>
      </c>
      <c r="K36" s="20">
        <f>SUMIFS(Budget!$C$2:'Budget'!$C$6709,Budget!$B$2:'Budget'!$B$6709,J36,Budget!$D$2:$D$6709,$B$1)</f>
        <v>1000</v>
      </c>
      <c r="L36" s="2">
        <f t="shared" si="15"/>
        <v>83.333333333333329</v>
      </c>
      <c r="M36" s="2">
        <f>SUMIFS(Data!$D$2:'Data'!$D$7165,Data!$B$2:'Data'!$B$7165,J36,Data!$G$2:$G$7165,$B$1)*-1</f>
        <v>0</v>
      </c>
      <c r="N36" s="21" t="str">
        <f t="shared" si="16"/>
        <v/>
      </c>
      <c r="O36" s="10">
        <f t="shared" si="17"/>
        <v>0.1111111111111111</v>
      </c>
      <c r="P36" s="10">
        <f t="shared" si="18"/>
        <v>0</v>
      </c>
    </row>
    <row r="37" spans="2:16" x14ac:dyDescent="0.25">
      <c r="B37" s="1" t="s">
        <v>23</v>
      </c>
      <c r="C37" s="20">
        <f>SUMIFS(Budget!$C$2:'Budget'!$C$6709,Budget!$B$2:'Budget'!$B$6709,B37,Budget!$D$2:$D$6709,$B$1)</f>
        <v>1000</v>
      </c>
      <c r="D37" s="2">
        <f t="shared" si="19"/>
        <v>83.333333333333329</v>
      </c>
      <c r="E37" s="2">
        <f>SUMIFS(Data!$D$2:'Data'!$D$7165,Data!$B$2:'Data'!$B$7165,B37,Data!$G$2:$G$7165,$B$1)*-1</f>
        <v>0</v>
      </c>
      <c r="F37" s="21" t="str">
        <f t="shared" si="20"/>
        <v/>
      </c>
      <c r="G37" s="10">
        <f t="shared" si="21"/>
        <v>0.1111111111111111</v>
      </c>
      <c r="H37" s="10">
        <f t="shared" si="22"/>
        <v>0</v>
      </c>
      <c r="J37" s="1" t="s">
        <v>55</v>
      </c>
      <c r="K37" s="20">
        <f>SUMIFS(Budget!$C$2:'Budget'!$C$6709,Budget!$B$2:'Budget'!$B$6709,J37,Budget!$D$2:$D$6709,$B$1)</f>
        <v>1000</v>
      </c>
      <c r="L37" s="2">
        <f t="shared" si="15"/>
        <v>83.333333333333329</v>
      </c>
      <c r="M37" s="2">
        <f>SUMIFS(Data!$D$2:'Data'!$D$7165,Data!$B$2:'Data'!$B$7165,J37,Data!$G$2:$G$7165,$B$1)*-1</f>
        <v>0</v>
      </c>
      <c r="N37" s="21" t="str">
        <f t="shared" si="16"/>
        <v/>
      </c>
      <c r="O37" s="10">
        <f t="shared" si="17"/>
        <v>0.1111111111111111</v>
      </c>
      <c r="P37" s="10">
        <f t="shared" si="18"/>
        <v>0</v>
      </c>
    </row>
    <row r="38" spans="2:16" x14ac:dyDescent="0.25">
      <c r="B38" s="1" t="s">
        <v>21</v>
      </c>
      <c r="C38" s="20">
        <f>SUMIFS(Budget!$C$2:'Budget'!$C$6709,Budget!$B$2:'Budget'!$B$6709,B38,Budget!$D$2:$D$6709,$B$1)</f>
        <v>1000</v>
      </c>
      <c r="D38" s="2">
        <f t="shared" si="19"/>
        <v>83.333333333333329</v>
      </c>
      <c r="E38" s="2">
        <f>SUMIFS(Data!$D$2:'Data'!$D$7165,Data!$B$2:'Data'!$B$7165,B38,Data!$G$2:$G$7165,$B$1)*-1</f>
        <v>0</v>
      </c>
      <c r="F38" s="21" t="str">
        <f t="shared" si="20"/>
        <v/>
      </c>
      <c r="G38" s="10">
        <f t="shared" si="21"/>
        <v>0.1111111111111111</v>
      </c>
      <c r="H38" s="10">
        <f t="shared" si="22"/>
        <v>0</v>
      </c>
      <c r="J38" s="1" t="s">
        <v>56</v>
      </c>
      <c r="K38" s="20">
        <f>SUMIFS(Budget!$C$2:'Budget'!$C$6709,Budget!$B$2:'Budget'!$B$6709,J38,Budget!$D$2:$D$6709,$B$1)</f>
        <v>1000</v>
      </c>
      <c r="L38" s="2">
        <f t="shared" si="15"/>
        <v>83.333333333333329</v>
      </c>
      <c r="M38" s="2">
        <f>SUMIFS(Data!$D$2:'Data'!$D$7165,Data!$B$2:'Data'!$B$7165,J38,Data!$G$2:$G$7165,$B$1)*-1</f>
        <v>0</v>
      </c>
      <c r="N38" s="21" t="str">
        <f t="shared" si="16"/>
        <v/>
      </c>
      <c r="O38" s="10">
        <f t="shared" si="17"/>
        <v>0.1111111111111111</v>
      </c>
      <c r="P38" s="10">
        <f t="shared" si="18"/>
        <v>0</v>
      </c>
    </row>
    <row r="39" spans="2:16" x14ac:dyDescent="0.25">
      <c r="B39" s="1" t="s">
        <v>26</v>
      </c>
      <c r="C39" s="20">
        <f>SUMIFS(Budget!$C$2:'Budget'!$C$6709,Budget!$B$2:'Budget'!$B$6709,B39,Budget!$D$2:$D$6709,$B$1)</f>
        <v>1000</v>
      </c>
      <c r="D39" s="2">
        <f t="shared" si="19"/>
        <v>83.333333333333329</v>
      </c>
      <c r="E39" s="2">
        <f>SUMIFS(Data!$D$2:'Data'!$D$7165,Data!$B$2:'Data'!$B$7165,B39,Data!$G$2:$G$7165,$B$1)*-1</f>
        <v>0</v>
      </c>
      <c r="F39" s="21" t="str">
        <f t="shared" si="20"/>
        <v/>
      </c>
      <c r="G39" s="10">
        <f t="shared" si="21"/>
        <v>0.1111111111111111</v>
      </c>
      <c r="H39" s="10">
        <f t="shared" si="22"/>
        <v>0</v>
      </c>
      <c r="J39" s="1" t="s">
        <v>53</v>
      </c>
      <c r="K39" s="20">
        <f>SUMIFS(Budget!$C$2:'Budget'!$C$6709,Budget!$B$2:'Budget'!$B$6709,J39,Budget!$D$2:$D$6709,$B$1)</f>
        <v>1000</v>
      </c>
      <c r="L39" s="2">
        <f t="shared" si="15"/>
        <v>83.333333333333329</v>
      </c>
      <c r="M39" s="2">
        <f>SUMIFS(Data!$D$2:'Data'!$D$7165,Data!$B$2:'Data'!$B$7165,J39,Data!$G$2:$G$7165,$B$1)*-1</f>
        <v>0</v>
      </c>
      <c r="N39" s="21" t="str">
        <f t="shared" si="16"/>
        <v/>
      </c>
      <c r="O39" s="10">
        <f t="shared" si="17"/>
        <v>0.1111111111111111</v>
      </c>
      <c r="P39" s="10">
        <f t="shared" si="18"/>
        <v>0</v>
      </c>
    </row>
    <row r="40" spans="2:16" x14ac:dyDescent="0.25">
      <c r="B40" s="1" t="s">
        <v>25</v>
      </c>
      <c r="C40" s="20">
        <f>SUMIFS(Budget!$C$2:'Budget'!$C$6709,Budget!$B$2:'Budget'!$B$6709,B40,Budget!$D$2:$D$6709,$B$1)</f>
        <v>1000</v>
      </c>
      <c r="D40" s="2">
        <f t="shared" si="19"/>
        <v>83.333333333333329</v>
      </c>
      <c r="E40" s="2">
        <f>SUMIFS(Data!$D$2:'Data'!$D$7165,Data!$B$2:'Data'!$B$7165,B40,Data!$G$2:$G$7165,$B$1)*-1</f>
        <v>0</v>
      </c>
      <c r="F40" s="21" t="str">
        <f t="shared" si="20"/>
        <v/>
      </c>
      <c r="G40" s="10">
        <f t="shared" si="21"/>
        <v>0.1111111111111111</v>
      </c>
      <c r="H40" s="10">
        <f t="shared" si="22"/>
        <v>0</v>
      </c>
      <c r="J40" s="1" t="s">
        <v>54</v>
      </c>
      <c r="K40" s="20">
        <f>SUMIFS(Budget!$C$2:'Budget'!$C$6709,Budget!$B$2:'Budget'!$B$6709,J40,Budget!$D$2:$D$6709,$B$1)</f>
        <v>1000</v>
      </c>
      <c r="L40" s="2">
        <f t="shared" si="15"/>
        <v>83.333333333333329</v>
      </c>
      <c r="M40" s="2">
        <f>SUMIFS(Data!$D$2:'Data'!$D$7165,Data!$B$2:'Data'!$B$7165,J40,Data!$G$2:$G$7165,$B$1)*-1</f>
        <v>0</v>
      </c>
      <c r="N40" s="21" t="str">
        <f t="shared" si="16"/>
        <v/>
      </c>
      <c r="O40" s="10">
        <f t="shared" si="17"/>
        <v>0.1111111111111111</v>
      </c>
      <c r="P40" s="10">
        <f t="shared" si="18"/>
        <v>0</v>
      </c>
    </row>
    <row r="41" spans="2:16" x14ac:dyDescent="0.25">
      <c r="B41" s="1" t="s">
        <v>20</v>
      </c>
      <c r="C41" s="20">
        <f>SUMIFS(Budget!$C$2:'Budget'!$C$6709,Budget!$B$2:'Budget'!$B$6709,B41,Budget!$D$2:$D$6709,$B$1)</f>
        <v>1000</v>
      </c>
      <c r="D41" s="2">
        <f t="shared" si="19"/>
        <v>83.333333333333329</v>
      </c>
      <c r="E41" s="2">
        <f>SUMIFS(Data!$D$2:'Data'!$D$7165,Data!$B$2:'Data'!$B$7165,B41,Data!$G$2:$G$7165,$B$1)*-1</f>
        <v>0</v>
      </c>
      <c r="F41" s="21" t="str">
        <f t="shared" si="20"/>
        <v/>
      </c>
      <c r="G41" s="10">
        <f t="shared" si="21"/>
        <v>0.1111111111111111</v>
      </c>
      <c r="H41" s="10">
        <f t="shared" si="22"/>
        <v>0</v>
      </c>
      <c r="J41" s="1" t="s">
        <v>110</v>
      </c>
      <c r="K41" s="20">
        <f>SUMIFS(Budget!$C$2:'Budget'!$C$6709,Budget!$B$2:'Budget'!$B$6709,J41,Budget!$D$2:$D$6709,$B$1)</f>
        <v>0</v>
      </c>
      <c r="L41" s="2">
        <f t="shared" si="15"/>
        <v>0</v>
      </c>
      <c r="M41" s="2">
        <f>SUMIFS(Data!$D$2:'Data'!$D$7165,Data!$B$2:'Data'!$B$7165,J41,Data!$G$2:$G$7165,$B$1)*-1</f>
        <v>0</v>
      </c>
      <c r="N41" s="20" t="e">
        <f>SUMIFS([1]Budget!$C$2:'[1]Budget'!$C$6709,[1]Budget!$B$2:'[1]Budget'!$B$6709,M41,[1]Budget!$D$2:$D$6709,$B$1)</f>
        <v>#REF!</v>
      </c>
      <c r="O41" s="20" t="e">
        <f>SUMIFS([1]Budget!$C$2:'[1]Budget'!$C$6709,[1]Budget!$B$2:'[1]Budget'!$B$6709,N41,[1]Budget!$D$2:$D$6709,$B$1)</f>
        <v>#REF!</v>
      </c>
      <c r="P41" s="10" t="e">
        <f t="shared" si="18"/>
        <v>#DIV/0!</v>
      </c>
    </row>
    <row r="42" spans="2:16" ht="15.75" thickBot="1" x14ac:dyDescent="0.3">
      <c r="B42" s="1" t="s">
        <v>22</v>
      </c>
      <c r="C42" s="20">
        <f>SUMIFS(Budget!$C$2:'Budget'!$C$6709,Budget!$B$2:'Budget'!$B$6709,B42,Budget!$D$2:$D$6709,$B$1)</f>
        <v>1000</v>
      </c>
      <c r="D42" s="2">
        <f t="shared" si="19"/>
        <v>83.333333333333329</v>
      </c>
      <c r="E42" s="2">
        <f>SUMIFS(Data!$D$2:'Data'!$D$7165,Data!$B$2:'Data'!$B$7165,B42,Data!$G$2:$G$7165,$B$1)*-1</f>
        <v>0</v>
      </c>
      <c r="F42" s="21" t="str">
        <f t="shared" si="20"/>
        <v/>
      </c>
      <c r="G42" s="10">
        <f t="shared" si="21"/>
        <v>0.1111111111111111</v>
      </c>
      <c r="H42" s="10">
        <f t="shared" si="22"/>
        <v>0</v>
      </c>
      <c r="J42" s="11" t="s">
        <v>113</v>
      </c>
      <c r="K42" s="22">
        <f>SUM(K32:K40)</f>
        <v>9000</v>
      </c>
      <c r="L42" s="23">
        <f>SUM(L32:L40)</f>
        <v>750</v>
      </c>
      <c r="M42" s="22">
        <f>SUM(M32:M40)</f>
        <v>0</v>
      </c>
      <c r="N42" s="22"/>
      <c r="O42" s="24"/>
      <c r="P42" s="10">
        <f t="shared" si="18"/>
        <v>0</v>
      </c>
    </row>
    <row r="43" spans="2:16" ht="16.5" thickTop="1" thickBot="1" x14ac:dyDescent="0.3">
      <c r="B43" s="11" t="s">
        <v>113</v>
      </c>
      <c r="C43" s="22">
        <f>SUM(C34:C42)</f>
        <v>9000</v>
      </c>
      <c r="D43" s="23">
        <f>SUM(D34:D42)</f>
        <v>750</v>
      </c>
      <c r="E43" s="25">
        <f>SUM(E34:E42)</f>
        <v>0</v>
      </c>
      <c r="F43" s="24"/>
      <c r="G43" s="24"/>
      <c r="H43" s="10">
        <f t="shared" si="22"/>
        <v>0</v>
      </c>
    </row>
    <row r="44" spans="2:16" ht="18.75" thickTop="1" thickBot="1" x14ac:dyDescent="0.3">
      <c r="J44" s="7" t="s">
        <v>118</v>
      </c>
      <c r="K44" s="7"/>
      <c r="L44" s="7"/>
      <c r="M44" s="7"/>
      <c r="N44" s="7"/>
      <c r="O44" s="7"/>
    </row>
    <row r="45" spans="2:16" ht="18.75" thickTop="1" thickBot="1" x14ac:dyDescent="0.3">
      <c r="B45" s="7" t="s">
        <v>47</v>
      </c>
      <c r="C45" s="7"/>
      <c r="D45" s="7"/>
      <c r="E45" s="7"/>
      <c r="F45" s="7"/>
      <c r="G45" s="7"/>
      <c r="H45" s="28"/>
      <c r="J45" s="1" t="s">
        <v>119</v>
      </c>
      <c r="K45" s="2">
        <f>K42+K29+K16+K9+C14+C24+C31+C43</f>
        <v>56000</v>
      </c>
      <c r="L45" s="2">
        <f>L42+L29+L16+L9+D14+D24+D31+D43</f>
        <v>4666.6666666666661</v>
      </c>
      <c r="M45" s="2">
        <f>M42+M29+M16+M9+E14+E24+E31+E43</f>
        <v>0</v>
      </c>
      <c r="N45" s="21" t="e">
        <f>IF(K45-M45=K45,"",K45-M45)*-1</f>
        <v>#VALUE!</v>
      </c>
    </row>
    <row r="46" spans="2:16" ht="15.75" thickTop="1" x14ac:dyDescent="0.25">
      <c r="B46" s="1" t="s">
        <v>48</v>
      </c>
      <c r="C46" s="20">
        <f>SUMIFS(Budget!$C$2:'Budget'!$C$6709,Budget!$B$2:'Budget'!$B$6709,B46,Budget!$D$2:$D$6709,$B$1)</f>
        <v>1000</v>
      </c>
      <c r="D46" s="2">
        <f>C46/12</f>
        <v>83.333333333333329</v>
      </c>
      <c r="E46" s="2">
        <f>SUMIFS(Data!$D$2:'Data'!$D$7165,Data!$B$2:'Data'!$B$7165,B46,Data!$G$2:$G$7165,$B$1)</f>
        <v>0</v>
      </c>
      <c r="F46" s="21" t="e">
        <f>IF(C46-E46=C46,"",C46-E46)*-1</f>
        <v>#VALUE!</v>
      </c>
      <c r="G46" s="10">
        <f>C46/$C$49</f>
        <v>0.33333333333333331</v>
      </c>
      <c r="H46" s="10">
        <f t="shared" ref="H46:H48" si="23">E46/C46</f>
        <v>0</v>
      </c>
      <c r="J46" s="1" t="s">
        <v>120</v>
      </c>
      <c r="K46" s="2">
        <f>C49</f>
        <v>3000</v>
      </c>
      <c r="L46" s="2">
        <f>D49</f>
        <v>250</v>
      </c>
      <c r="M46" s="2">
        <f>E49</f>
        <v>0</v>
      </c>
      <c r="N46" s="21" t="e">
        <f>IF(K46-M46=K46,"",K46-M46)*-1</f>
        <v>#VALUE!</v>
      </c>
    </row>
    <row r="47" spans="2:16" ht="15.75" thickBot="1" x14ac:dyDescent="0.3">
      <c r="B47" s="1" t="s">
        <v>49</v>
      </c>
      <c r="C47" s="20">
        <f>SUMIFS(Budget!$C$2:'Budget'!$C$6709,Budget!$B$2:'Budget'!$B$6709,B47,Budget!$D$2:$D$6709,$B$1)</f>
        <v>1000</v>
      </c>
      <c r="D47" s="2">
        <f>C47/12</f>
        <v>83.333333333333329</v>
      </c>
      <c r="E47" s="2">
        <f>SUMIFS(Data!$D$2:'Data'!$D$7165,Data!$B$2:'Data'!$B$7165,B47,Data!$G$2:$G$7165,$B$1)</f>
        <v>0</v>
      </c>
      <c r="F47" s="21" t="e">
        <f>IF(C47-E47=C47,"",C47-E47)*-1</f>
        <v>#VALUE!</v>
      </c>
      <c r="G47" s="10">
        <f>C47/$C$49</f>
        <v>0.33333333333333331</v>
      </c>
      <c r="H47" s="10">
        <f t="shared" si="23"/>
        <v>0</v>
      </c>
      <c r="J47" s="11" t="s">
        <v>113</v>
      </c>
      <c r="K47" s="22">
        <f>K46-K45</f>
        <v>-53000</v>
      </c>
      <c r="L47" s="22">
        <f>L46-L45</f>
        <v>-4416.6666666666661</v>
      </c>
      <c r="M47" s="22">
        <f>M46-M45</f>
        <v>0</v>
      </c>
      <c r="N47" s="22"/>
      <c r="O47" s="24"/>
    </row>
    <row r="48" spans="2:16" ht="15.75" thickTop="1" x14ac:dyDescent="0.25">
      <c r="B48" s="1" t="s">
        <v>50</v>
      </c>
      <c r="C48" s="20">
        <f>SUMIFS(Budget!$C$2:'Budget'!$C$6709,Budget!$B$2:'Budget'!$B$6709,B48,Budget!$D$2:$D$6709,$B$1)</f>
        <v>1000</v>
      </c>
      <c r="D48" s="2">
        <f>C48/12</f>
        <v>83.333333333333329</v>
      </c>
      <c r="E48" s="2">
        <f>SUMIFS(Data!$D$2:'Data'!$D$7165,Data!$B$2:'Data'!$B$7165,B48,Data!$G$2:$G$7165,$B$1)</f>
        <v>0</v>
      </c>
      <c r="F48" s="21" t="e">
        <f>IF(C48-E48=C48,"",C48-E48)*-1</f>
        <v>#VALUE!</v>
      </c>
      <c r="G48" s="10">
        <f>C48/$C$49</f>
        <v>0.33333333333333331</v>
      </c>
      <c r="H48" s="10">
        <f t="shared" si="23"/>
        <v>0</v>
      </c>
    </row>
    <row r="49" spans="2:8" ht="15.75" thickBot="1" x14ac:dyDescent="0.3">
      <c r="B49" s="11" t="s">
        <v>113</v>
      </c>
      <c r="C49" s="22">
        <f>SUM(C46:C48)</f>
        <v>3000</v>
      </c>
      <c r="D49" s="23">
        <f>SUM(D46:D48)</f>
        <v>250</v>
      </c>
      <c r="E49" s="25">
        <f>SUM(E46:E48)</f>
        <v>0</v>
      </c>
      <c r="F49" s="24"/>
      <c r="G49" s="24"/>
      <c r="H49" s="10"/>
    </row>
    <row r="50" spans="2:8" ht="15.75" thickTop="1" x14ac:dyDescent="0.25"/>
    <row r="51" spans="2:8" x14ac:dyDescent="0.25">
      <c r="E51" s="27"/>
      <c r="F51" s="27"/>
    </row>
  </sheetData>
  <conditionalFormatting sqref="H5:H14">
    <cfRule type="cellIs" dxfId="17" priority="17" stopIfTrue="1" operator="greaterThanOrEqual">
      <formula>1</formula>
    </cfRule>
    <cfRule type="dataBar" priority="1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{76A8F5F7-6DA8-46E1-9705-74F8AD01ADDA}</x14:id>
        </ext>
      </extLst>
    </cfRule>
  </conditionalFormatting>
  <conditionalFormatting sqref="H17:H24">
    <cfRule type="cellIs" dxfId="16" priority="15" stopIfTrue="1" operator="greaterThanOrEqual">
      <formula>1</formula>
    </cfRule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{01448DD0-1902-4F90-B93F-19840B0DB55F}</x14:id>
        </ext>
      </extLst>
    </cfRule>
  </conditionalFormatting>
  <conditionalFormatting sqref="H27:H31">
    <cfRule type="cellIs" dxfId="15" priority="13" stopIfTrue="1" operator="greaterThanOrEqual">
      <formula>1</formula>
    </cfRule>
    <cfRule type="dataBar" priority="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{79B18FB3-117A-4AB8-B77C-083B5B135DD8}</x14:id>
        </ext>
      </extLst>
    </cfRule>
  </conditionalFormatting>
  <conditionalFormatting sqref="H34:H43">
    <cfRule type="cellIs" dxfId="14" priority="11" stopIfTrue="1" operator="greaterThanOrEqual">
      <formula>1</formula>
    </cfRule>
    <cfRule type="dataBar" priority="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{C9AA5BF4-0644-4258-B844-0B40EB8ECA08}</x14:id>
        </ext>
      </extLst>
    </cfRule>
  </conditionalFormatting>
  <conditionalFormatting sqref="H46:H49">
    <cfRule type="cellIs" dxfId="13" priority="9" stopIfTrue="1" operator="greaterThanOrEqual">
      <formula>1</formula>
    </cfRule>
    <cfRule type="dataBar" priority="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{7D9F4734-C545-4E59-AD89-B988DE50A10D}</x14:id>
        </ext>
      </extLst>
    </cfRule>
  </conditionalFormatting>
  <conditionalFormatting sqref="P5:P9">
    <cfRule type="cellIs" dxfId="12" priority="7" stopIfTrue="1" operator="greaterThanOrEqual">
      <formula>1</formula>
    </cfRule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{B68699ED-E7C3-4EE8-967C-4E84098D031F}</x14:id>
        </ext>
      </extLst>
    </cfRule>
  </conditionalFormatting>
  <conditionalFormatting sqref="P12:P16">
    <cfRule type="cellIs" dxfId="11" priority="5" stopIfTrue="1" operator="greaterThanOrEqual">
      <formula>1</formula>
    </cfRule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{E12D279F-2A28-4D79-AF76-208149733685}</x14:id>
        </ext>
      </extLst>
    </cfRule>
  </conditionalFormatting>
  <conditionalFormatting sqref="P19:P29">
    <cfRule type="cellIs" dxfId="10" priority="3" stopIfTrue="1" operator="greaterThanOrEqual">
      <formula>1</formula>
    </cfRule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{89C4A9A5-D2D8-4FE3-85AE-DA310F0E59B3}</x14:id>
        </ext>
      </extLst>
    </cfRule>
  </conditionalFormatting>
  <conditionalFormatting sqref="P32:P42">
    <cfRule type="cellIs" dxfId="9" priority="1" stopIfTrue="1" operator="greaterThanOrEqual">
      <formula>1</formula>
    </cfRule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{35553A0A-9B30-4E99-8258-C1846CC0B611}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A8F5F7-6DA8-46E1-9705-74F8AD01AD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H5:H14</xm:sqref>
        </x14:conditionalFormatting>
        <x14:conditionalFormatting xmlns:xm="http://schemas.microsoft.com/office/excel/2006/main">
          <x14:cfRule type="dataBar" id="{01448DD0-1902-4F90-B93F-19840B0DB5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H17:H24</xm:sqref>
        </x14:conditionalFormatting>
        <x14:conditionalFormatting xmlns:xm="http://schemas.microsoft.com/office/excel/2006/main">
          <x14:cfRule type="dataBar" id="{79B18FB3-117A-4AB8-B77C-083B5B135D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H27:H31</xm:sqref>
        </x14:conditionalFormatting>
        <x14:conditionalFormatting xmlns:xm="http://schemas.microsoft.com/office/excel/2006/main">
          <x14:cfRule type="dataBar" id="{C9AA5BF4-0644-4258-B844-0B40EB8ECA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H34:H43</xm:sqref>
        </x14:conditionalFormatting>
        <x14:conditionalFormatting xmlns:xm="http://schemas.microsoft.com/office/excel/2006/main">
          <x14:cfRule type="dataBar" id="{7D9F4734-C545-4E59-AD89-B988DE50A1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H46:H49</xm:sqref>
        </x14:conditionalFormatting>
        <x14:conditionalFormatting xmlns:xm="http://schemas.microsoft.com/office/excel/2006/main">
          <x14:cfRule type="dataBar" id="{B68699ED-E7C3-4EE8-967C-4E84098D0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P5:P9</xm:sqref>
        </x14:conditionalFormatting>
        <x14:conditionalFormatting xmlns:xm="http://schemas.microsoft.com/office/excel/2006/main">
          <x14:cfRule type="dataBar" id="{E12D279F-2A28-4D79-AF76-2081497336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P12:P16</xm:sqref>
        </x14:conditionalFormatting>
        <x14:conditionalFormatting xmlns:xm="http://schemas.microsoft.com/office/excel/2006/main">
          <x14:cfRule type="dataBar" id="{89C4A9A5-D2D8-4FE3-85AE-DA310F0E59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P19:P29</xm:sqref>
        </x14:conditionalFormatting>
        <x14:conditionalFormatting xmlns:xm="http://schemas.microsoft.com/office/excel/2006/main">
          <x14:cfRule type="dataBar" id="{35553A0A-9B30-4E99-8258-C1846CC0B6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P32:P42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8703-51C7-4BD8-86E2-4B7E49A763DA}">
  <sheetPr>
    <tabColor rgb="FF92D050"/>
  </sheetPr>
  <dimension ref="B1:I31"/>
  <sheetViews>
    <sheetView workbookViewId="0">
      <selection activeCell="D29" sqref="D29"/>
    </sheetView>
  </sheetViews>
  <sheetFormatPr defaultColWidth="8.85546875" defaultRowHeight="15" x14ac:dyDescent="0.25"/>
  <cols>
    <col min="1" max="1" width="3.5703125" customWidth="1"/>
    <col min="2" max="2" width="27.85546875" bestFit="1" customWidth="1"/>
    <col min="3" max="3" width="14" style="2" bestFit="1" customWidth="1"/>
    <col min="4" max="4" width="13.85546875" bestFit="1" customWidth="1"/>
    <col min="5" max="5" width="13.42578125" bestFit="1" customWidth="1"/>
    <col min="6" max="6" width="31.5703125" customWidth="1"/>
  </cols>
  <sheetData>
    <row r="1" spans="2:9" ht="18" thickBot="1" x14ac:dyDescent="0.3">
      <c r="B1" s="4">
        <v>2022</v>
      </c>
      <c r="C1" s="5"/>
      <c r="D1" s="4"/>
      <c r="E1" s="4"/>
    </row>
    <row r="2" spans="2:9" ht="18.75" thickTop="1" thickBot="1" x14ac:dyDescent="0.3">
      <c r="B2" s="29" t="s">
        <v>86</v>
      </c>
      <c r="C2" s="29"/>
      <c r="D2" s="29"/>
      <c r="E2" s="29"/>
    </row>
    <row r="3" spans="2:9" ht="18.75" thickTop="1" thickBot="1" x14ac:dyDescent="0.35">
      <c r="C3" s="6" t="s">
        <v>2</v>
      </c>
      <c r="D3" s="6" t="s">
        <v>111</v>
      </c>
      <c r="E3" s="6" t="s">
        <v>112</v>
      </c>
    </row>
    <row r="4" spans="2:9" ht="18.75" thickTop="1" thickBot="1" x14ac:dyDescent="0.3">
      <c r="B4" s="7" t="s">
        <v>9</v>
      </c>
      <c r="C4" s="8"/>
      <c r="D4" s="7"/>
      <c r="E4" s="7"/>
    </row>
    <row r="5" spans="2:9" ht="15.75" thickTop="1" x14ac:dyDescent="0.25">
      <c r="B5" s="1" t="s">
        <v>10</v>
      </c>
      <c r="C5" s="9">
        <f>SUMIFS(Budget!$C$2:'Budget'!$C$6709,Budget!$B$2:'Budget'!$B$6709,B5,Budget!$D$2:$D$6709,$B$1)/12</f>
        <v>83.333333333333329</v>
      </c>
      <c r="D5" s="2">
        <f>SUMIFS(Data!$D$2:'Data'!$D$7165,Data!$B$2:'Data'!$B$7165,$B5,Data!$G$2:$G$7165,$B$1,Data!$I$2:$I$7165,B$2)*-1</f>
        <v>0</v>
      </c>
      <c r="E5" s="2">
        <f>C5-D5</f>
        <v>83.333333333333329</v>
      </c>
      <c r="F5" s="10">
        <f>D5/C5</f>
        <v>0</v>
      </c>
    </row>
    <row r="6" spans="2:9" x14ac:dyDescent="0.25">
      <c r="B6" s="1" t="s">
        <v>12</v>
      </c>
      <c r="C6" s="9">
        <f>SUMIFS(Budget!$C$2:'Budget'!$C$6709,Budget!$B$2:'Budget'!$B$6709,B6,Budget!$D$2:$D$6709,$B$1)/12</f>
        <v>83.333333333333329</v>
      </c>
      <c r="D6" s="2">
        <f>SUMIFS(Data!$D$2:'Data'!$D$7165,Data!$B$2:'Data'!$B$7165,$B6,Data!$G$2:$G$7165,$B$1,Data!$I$2:$I$7165,B$2)*-1</f>
        <v>0</v>
      </c>
      <c r="E6" s="2">
        <f t="shared" ref="E6:E9" si="0">C6-D6</f>
        <v>83.333333333333329</v>
      </c>
      <c r="F6" s="10">
        <f t="shared" ref="F6:F9" si="1">D6/C6</f>
        <v>0</v>
      </c>
    </row>
    <row r="7" spans="2:9" x14ac:dyDescent="0.25">
      <c r="B7" s="1" t="s">
        <v>11</v>
      </c>
      <c r="C7" s="9">
        <f>SUMIFS(Budget!$C$2:'Budget'!$C$6709,Budget!$B$2:'Budget'!$B$6709,B7,Budget!$D$2:$D$6709,$B$1)/12</f>
        <v>83.333333333333329</v>
      </c>
      <c r="D7" s="2">
        <f>SUMIFS(Data!$D$2:'Data'!$D$7165,Data!$B$2:'Data'!$B$7165,$B7,Data!$G$2:$G$7165,$B$1,Data!$I$2:$I$7165,B$2)*-1</f>
        <v>0</v>
      </c>
      <c r="E7" s="2">
        <f t="shared" si="0"/>
        <v>83.333333333333329</v>
      </c>
      <c r="F7" s="10">
        <f t="shared" si="1"/>
        <v>0</v>
      </c>
    </row>
    <row r="8" spans="2:9" x14ac:dyDescent="0.25">
      <c r="B8" s="1" t="s">
        <v>13</v>
      </c>
      <c r="C8" s="9">
        <f>SUMIFS(Budget!$C$2:'Budget'!$C$6709,Budget!$B$2:'Budget'!$B$6709,B8,Budget!$D$2:$D$6709,$B$1)/12</f>
        <v>83.333333333333329</v>
      </c>
      <c r="D8" s="2">
        <f>SUMIFS(Data!$D$2:'Data'!$D$7165,Data!$B$2:'Data'!$B$7165,$B8,Data!$G$2:$G$7165,$B$1,Data!$I$2:$I$7165,B$2)*-1</f>
        <v>0</v>
      </c>
      <c r="E8" s="2">
        <f t="shared" si="0"/>
        <v>83.333333333333329</v>
      </c>
      <c r="F8" s="10">
        <f t="shared" si="1"/>
        <v>0</v>
      </c>
    </row>
    <row r="9" spans="2:9" x14ac:dyDescent="0.25">
      <c r="B9" s="1" t="s">
        <v>16</v>
      </c>
      <c r="C9" s="9">
        <f>SUMIFS(Budget!$C$2:'Budget'!$C$6709,Budget!$B$2:'Budget'!$B$6709,B9,Budget!$D$2:$D$6709,$B$1)/12</f>
        <v>83.333333333333329</v>
      </c>
      <c r="D9" s="2">
        <f>SUMIFS(Data!$D$2:'Data'!$D$7165,Data!$B$2:'Data'!$B$7165,$B9,Data!$G$2:$G$7165,$B$1,Data!$I$2:$I$7165,B$2)*-1</f>
        <v>0</v>
      </c>
      <c r="E9" s="2">
        <f t="shared" si="0"/>
        <v>83.333333333333329</v>
      </c>
      <c r="F9" s="10">
        <f t="shared" si="1"/>
        <v>0</v>
      </c>
    </row>
    <row r="10" spans="2:9" ht="15.75" thickBot="1" x14ac:dyDescent="0.3">
      <c r="B10" s="11" t="s">
        <v>113</v>
      </c>
      <c r="C10" s="12"/>
      <c r="D10" s="13">
        <f>SUM(D5:D9)</f>
        <v>0</v>
      </c>
      <c r="E10" s="13"/>
    </row>
    <row r="11" spans="2:9" ht="15.75" thickTop="1" x14ac:dyDescent="0.25"/>
    <row r="12" spans="2:9" ht="15.75" thickBot="1" x14ac:dyDescent="0.3">
      <c r="I12" s="14"/>
    </row>
    <row r="13" spans="2:9" ht="18.75" thickTop="1" thickBot="1" x14ac:dyDescent="0.3">
      <c r="B13" s="7" t="s">
        <v>17</v>
      </c>
      <c r="C13" s="8"/>
      <c r="D13" s="7"/>
      <c r="E13" s="7"/>
    </row>
    <row r="14" spans="2:9" ht="15.75" thickTop="1" x14ac:dyDescent="0.25">
      <c r="B14" s="1" t="s">
        <v>24</v>
      </c>
      <c r="C14" s="9">
        <f>SUMIFS(Budget!$C$2:'Budget'!$C$6709,Budget!$B$2:'Budget'!$B$6709,B14,Budget!$D$2:$D$6709,$B$1)/12</f>
        <v>83.333333333333329</v>
      </c>
      <c r="D14" s="2">
        <f>SUMIFS(Data!$D$2:'Data'!$D$7165,Data!$B$2:'Data'!$B$7165,$B14,Data!$G$2:$G$7165,$B$1,Data!$I$2:$I$7165,B$2)*-1</f>
        <v>0</v>
      </c>
      <c r="E14" s="2">
        <f>C14-D14</f>
        <v>83.333333333333329</v>
      </c>
      <c r="F14" s="10">
        <f>D14/C14</f>
        <v>0</v>
      </c>
    </row>
    <row r="15" spans="2:9" ht="15.75" thickBot="1" x14ac:dyDescent="0.3">
      <c r="B15" s="11" t="s">
        <v>113</v>
      </c>
      <c r="C15" s="12"/>
      <c r="D15" s="13">
        <f>SUM(D14:D14)</f>
        <v>0</v>
      </c>
      <c r="E15" s="13"/>
    </row>
    <row r="16" spans="2:9" ht="16.5" thickTop="1" thickBot="1" x14ac:dyDescent="0.3"/>
    <row r="17" spans="2:6" ht="18.75" thickTop="1" thickBot="1" x14ac:dyDescent="0.3">
      <c r="B17" s="7" t="s">
        <v>4</v>
      </c>
      <c r="C17" s="8"/>
      <c r="D17" s="7"/>
      <c r="E17" s="7"/>
    </row>
    <row r="18" spans="2:6" ht="15.75" thickTop="1" x14ac:dyDescent="0.25">
      <c r="B18" s="1" t="s">
        <v>8</v>
      </c>
      <c r="C18" s="9">
        <f>SUMIFS(Budget!$C$2:'Budget'!$C$6709,Budget!$B$2:'Budget'!$B$6709,B18,Budget!$D$2:$D$6709,$B$1)/12</f>
        <v>83.333333333333329</v>
      </c>
      <c r="D18" s="2">
        <f>SUMIFS(Data!$D$2:'Data'!$D$7165,Data!$B$2:'Data'!$B$7165,$B18,Data!$G$2:$G$7165,$B$1,Data!$I$2:$I$7165,B$2)*-1</f>
        <v>0</v>
      </c>
      <c r="E18" s="2">
        <f>C18-D18</f>
        <v>83.333333333333329</v>
      </c>
      <c r="F18" s="10">
        <f>D18/C18</f>
        <v>0</v>
      </c>
    </row>
    <row r="19" spans="2:6" ht="15.75" thickBot="1" x14ac:dyDescent="0.3">
      <c r="B19" s="11" t="s">
        <v>113</v>
      </c>
      <c r="C19" s="12"/>
      <c r="D19" s="13">
        <f>SUM(D18:D18)</f>
        <v>0</v>
      </c>
      <c r="E19" s="13"/>
    </row>
    <row r="20" spans="2:6" ht="15.75" thickTop="1" x14ac:dyDescent="0.25"/>
    <row r="21" spans="2:6" ht="15.75" thickBot="1" x14ac:dyDescent="0.3"/>
    <row r="22" spans="2:6" ht="18.75" thickTop="1" thickBot="1" x14ac:dyDescent="0.3">
      <c r="B22" s="7" t="s">
        <v>61</v>
      </c>
      <c r="C22" s="8"/>
      <c r="D22" s="7"/>
      <c r="E22" s="7"/>
    </row>
    <row r="23" spans="2:6" ht="15.75" thickTop="1" x14ac:dyDescent="0.25">
      <c r="B23" s="1" t="s">
        <v>64</v>
      </c>
      <c r="C23" s="9">
        <f>SUMIFS(Budget!$C$2:'Budget'!$C$6709,Budget!$B$2:'Budget'!$B$6709,B23,Budget!$D$2:$D$6709,$B$1)/12</f>
        <v>83.333333333333329</v>
      </c>
      <c r="D23" s="2">
        <f>SUMIFS(Data!$D$2:'Data'!$D$7165,Data!$B$2:'Data'!$B$7165,$B23,Data!$G$2:$G$7165,$B$1,Data!$I$2:$I$7165,B$2)*-1</f>
        <v>0</v>
      </c>
      <c r="E23" s="2">
        <f>C23-D23</f>
        <v>83.333333333333329</v>
      </c>
      <c r="F23" s="10">
        <f>D23/C23</f>
        <v>0</v>
      </c>
    </row>
    <row r="24" spans="2:6" ht="15.75" thickBot="1" x14ac:dyDescent="0.3">
      <c r="B24" s="11" t="s">
        <v>113</v>
      </c>
      <c r="C24" s="12"/>
      <c r="D24" s="13">
        <f>SUM(D23:D23)</f>
        <v>0</v>
      </c>
      <c r="E24" s="13"/>
    </row>
    <row r="25" spans="2:6" ht="15.75" thickTop="1" x14ac:dyDescent="0.25"/>
    <row r="26" spans="2:6" ht="15.75" thickBot="1" x14ac:dyDescent="0.3"/>
    <row r="27" spans="2:6" ht="18.75" thickTop="1" thickBot="1" x14ac:dyDescent="0.3">
      <c r="B27" s="7" t="s">
        <v>47</v>
      </c>
      <c r="C27" s="8"/>
      <c r="D27" s="7"/>
      <c r="E27" s="7"/>
    </row>
    <row r="28" spans="2:6" ht="15.75" thickTop="1" x14ac:dyDescent="0.25">
      <c r="B28" s="1" t="s">
        <v>49</v>
      </c>
      <c r="C28" s="9">
        <f>SUMIFS(Budget!$C$2:'Budget'!$C$6709,Budget!$B$2:'Budget'!$B$6709,B28,Budget!$D$2:$D$6709,$B$1)/12</f>
        <v>83.333333333333329</v>
      </c>
      <c r="D28" s="2">
        <f>SUMIFS(Data!$D$2:'Data'!$D$7165,Data!$B$2:'Data'!$B$7165,$B28,Data!$G$2:$G$7165,$B$1,Data!$I$2:$I$7165,B$2)*-1</f>
        <v>0</v>
      </c>
      <c r="E28" s="2"/>
      <c r="F28" s="10">
        <f>D28/C28</f>
        <v>0</v>
      </c>
    </row>
    <row r="29" spans="2:6" x14ac:dyDescent="0.25">
      <c r="B29" s="1" t="s">
        <v>50</v>
      </c>
      <c r="C29" s="9">
        <f>SUMIFS(Budget!$C$2:'Budget'!$C$6709,Budget!$B$2:'Budget'!$B$6709,B29,Budget!$D$2:$D$6709,$B$1)/12</f>
        <v>83.333333333333329</v>
      </c>
      <c r="D29" s="2">
        <f>SUMIFS(Data!$D$2:'Data'!$D$7165,Data!$B$2:'Data'!$B$7165,$B29,Data!$G$2:$G$7165,$B$1,Data!$I$2:$I$7165,B$2)*-1</f>
        <v>0</v>
      </c>
      <c r="E29" s="2"/>
      <c r="F29" s="10">
        <f>D29/C29</f>
        <v>0</v>
      </c>
    </row>
    <row r="30" spans="2:6" ht="15.75" thickBot="1" x14ac:dyDescent="0.3">
      <c r="B30" s="11" t="s">
        <v>113</v>
      </c>
      <c r="C30" s="12"/>
      <c r="D30" s="13">
        <f>SUM(D28:D29)</f>
        <v>0</v>
      </c>
      <c r="E30" s="13"/>
    </row>
    <row r="31" spans="2:6" ht="15.75" thickTop="1" x14ac:dyDescent="0.25"/>
  </sheetData>
  <mergeCells count="1">
    <mergeCell ref="B2:E2"/>
  </mergeCells>
  <conditionalFormatting sqref="F1:F37">
    <cfRule type="dataBar" priority="2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{6E32C9C3-F613-4F49-91E0-50289442CD93}</x14:id>
        </ext>
      </extLst>
    </cfRule>
  </conditionalFormatting>
  <conditionalFormatting sqref="F1:F35">
    <cfRule type="cellIs" dxfId="8" priority="1" stopIfTrue="1" operator="greaterThanOr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32C9C3-F613-4F49-91E0-50289442CD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F1:F37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A41BAFF-2424-4006-82B3-966CADCE7236}">
          <x14:formula1>
            <xm:f>Analysis!$A$2:$A$13</xm:f>
          </x14:formula1>
          <xm:sqref>B2:E2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C8AD-652D-4487-8873-42393A6250C1}">
  <sheetPr>
    <tabColor rgb="FFFF0000"/>
  </sheetPr>
  <dimension ref="A1:L3414"/>
  <sheetViews>
    <sheetView workbookViewId="0">
      <selection activeCell="G26" sqref="G26"/>
    </sheetView>
  </sheetViews>
  <sheetFormatPr defaultRowHeight="15" x14ac:dyDescent="0.25"/>
  <cols>
    <col min="1" max="1" width="15" bestFit="1" customWidth="1"/>
    <col min="2" max="2" width="10.7109375" bestFit="1" customWidth="1"/>
    <col min="3" max="3" width="16.85546875" bestFit="1" customWidth="1"/>
    <col min="4" max="4" width="8.42578125" bestFit="1" customWidth="1"/>
    <col min="5" max="5" width="13.42578125" bestFit="1" customWidth="1"/>
    <col min="6" max="6" width="9.5703125" bestFit="1" customWidth="1"/>
    <col min="7" max="7" width="7.28515625" bestFit="1" customWidth="1"/>
    <col min="8" max="8" width="9" bestFit="1" customWidth="1"/>
    <col min="9" max="9" width="7.5703125" bestFit="1" customWidth="1"/>
    <col min="10" max="10" width="11.42578125" bestFit="1" customWidth="1"/>
    <col min="11" max="11" width="7.85546875" bestFit="1" customWidth="1"/>
    <col min="12" max="12" width="12" bestFit="1" customWidth="1"/>
  </cols>
  <sheetData>
    <row r="1" spans="1:12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85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</row>
    <row r="2" spans="1:12" x14ac:dyDescent="0.25">
      <c r="A2" t="s">
        <v>109</v>
      </c>
      <c r="B2" t="s">
        <v>109</v>
      </c>
      <c r="C2" s="3"/>
      <c r="E2" t="s">
        <v>109</v>
      </c>
      <c r="F2" t="s">
        <v>109</v>
      </c>
      <c r="H2" t="s">
        <v>109</v>
      </c>
      <c r="I2" t="s">
        <v>109</v>
      </c>
      <c r="K2" t="s">
        <v>109</v>
      </c>
    </row>
    <row r="3" spans="1:12" x14ac:dyDescent="0.25">
      <c r="A3" t="s">
        <v>109</v>
      </c>
      <c r="B3" t="s">
        <v>109</v>
      </c>
      <c r="C3" s="3"/>
      <c r="E3" t="s">
        <v>109</v>
      </c>
      <c r="F3" t="s">
        <v>109</v>
      </c>
      <c r="H3" t="s">
        <v>109</v>
      </c>
      <c r="I3" t="s">
        <v>109</v>
      </c>
      <c r="K3" t="s">
        <v>109</v>
      </c>
    </row>
    <row r="4" spans="1:12" x14ac:dyDescent="0.25">
      <c r="A4" t="s">
        <v>109</v>
      </c>
      <c r="B4" t="s">
        <v>109</v>
      </c>
      <c r="C4" s="3"/>
      <c r="E4" t="s">
        <v>109</v>
      </c>
      <c r="F4" t="s">
        <v>109</v>
      </c>
      <c r="H4" t="s">
        <v>109</v>
      </c>
      <c r="I4" t="s">
        <v>109</v>
      </c>
      <c r="K4" t="s">
        <v>109</v>
      </c>
    </row>
    <row r="5" spans="1:12" x14ac:dyDescent="0.25">
      <c r="A5" t="s">
        <v>109</v>
      </c>
      <c r="B5" t="s">
        <v>109</v>
      </c>
      <c r="C5" s="3"/>
      <c r="E5" t="s">
        <v>109</v>
      </c>
      <c r="F5" t="s">
        <v>109</v>
      </c>
      <c r="H5" t="s">
        <v>109</v>
      </c>
      <c r="I5" t="s">
        <v>109</v>
      </c>
      <c r="K5" t="s">
        <v>109</v>
      </c>
    </row>
    <row r="6" spans="1:12" x14ac:dyDescent="0.25">
      <c r="A6" t="s">
        <v>109</v>
      </c>
      <c r="B6" t="s">
        <v>109</v>
      </c>
      <c r="C6" s="3"/>
      <c r="E6" t="s">
        <v>109</v>
      </c>
      <c r="F6" t="s">
        <v>109</v>
      </c>
      <c r="H6" t="s">
        <v>109</v>
      </c>
      <c r="I6" t="s">
        <v>109</v>
      </c>
      <c r="K6" t="s">
        <v>109</v>
      </c>
    </row>
    <row r="7" spans="1:12" x14ac:dyDescent="0.25">
      <c r="A7" t="s">
        <v>109</v>
      </c>
      <c r="B7" t="s">
        <v>109</v>
      </c>
      <c r="C7" s="3"/>
      <c r="E7" t="s">
        <v>109</v>
      </c>
      <c r="F7" t="s">
        <v>109</v>
      </c>
      <c r="H7" t="s">
        <v>109</v>
      </c>
      <c r="I7" t="s">
        <v>109</v>
      </c>
      <c r="K7" t="s">
        <v>109</v>
      </c>
    </row>
    <row r="8" spans="1:12" x14ac:dyDescent="0.25">
      <c r="A8" t="s">
        <v>109</v>
      </c>
      <c r="B8" t="s">
        <v>109</v>
      </c>
      <c r="C8" s="3"/>
      <c r="E8" t="s">
        <v>109</v>
      </c>
      <c r="F8" t="s">
        <v>109</v>
      </c>
      <c r="H8" t="s">
        <v>109</v>
      </c>
      <c r="I8" t="s">
        <v>109</v>
      </c>
      <c r="K8" t="s">
        <v>109</v>
      </c>
    </row>
    <row r="9" spans="1:12" x14ac:dyDescent="0.25">
      <c r="A9" t="s">
        <v>109</v>
      </c>
      <c r="B9" t="s">
        <v>109</v>
      </c>
      <c r="C9" s="3"/>
      <c r="E9" t="s">
        <v>109</v>
      </c>
      <c r="F9" t="s">
        <v>109</v>
      </c>
      <c r="H9" t="s">
        <v>109</v>
      </c>
      <c r="I9" t="s">
        <v>109</v>
      </c>
      <c r="K9" t="s">
        <v>109</v>
      </c>
    </row>
    <row r="10" spans="1:12" x14ac:dyDescent="0.25">
      <c r="A10" t="s">
        <v>109</v>
      </c>
      <c r="B10" t="s">
        <v>109</v>
      </c>
      <c r="C10" s="3"/>
      <c r="E10" t="s">
        <v>109</v>
      </c>
      <c r="F10" t="s">
        <v>109</v>
      </c>
      <c r="H10" t="s">
        <v>109</v>
      </c>
      <c r="I10" t="s">
        <v>109</v>
      </c>
      <c r="K10" t="s">
        <v>109</v>
      </c>
    </row>
    <row r="11" spans="1:12" x14ac:dyDescent="0.25">
      <c r="A11" t="s">
        <v>109</v>
      </c>
      <c r="B11" t="s">
        <v>109</v>
      </c>
      <c r="C11" s="3"/>
      <c r="E11" t="s">
        <v>109</v>
      </c>
      <c r="F11" t="s">
        <v>109</v>
      </c>
      <c r="H11" t="s">
        <v>109</v>
      </c>
      <c r="I11" t="s">
        <v>109</v>
      </c>
      <c r="K11" t="s">
        <v>109</v>
      </c>
    </row>
    <row r="12" spans="1:12" x14ac:dyDescent="0.25">
      <c r="A12" t="s">
        <v>109</v>
      </c>
      <c r="B12" t="s">
        <v>109</v>
      </c>
      <c r="C12" s="3"/>
      <c r="E12" t="s">
        <v>109</v>
      </c>
      <c r="F12" t="s">
        <v>109</v>
      </c>
      <c r="H12" t="s">
        <v>109</v>
      </c>
      <c r="I12" t="s">
        <v>109</v>
      </c>
      <c r="K12" t="s">
        <v>109</v>
      </c>
    </row>
    <row r="13" spans="1:12" x14ac:dyDescent="0.25">
      <c r="A13" t="s">
        <v>109</v>
      </c>
      <c r="B13" t="s">
        <v>109</v>
      </c>
      <c r="C13" s="3"/>
      <c r="E13" t="s">
        <v>109</v>
      </c>
      <c r="F13" t="s">
        <v>109</v>
      </c>
      <c r="H13" t="s">
        <v>109</v>
      </c>
      <c r="I13" t="s">
        <v>109</v>
      </c>
      <c r="K13" t="s">
        <v>109</v>
      </c>
    </row>
    <row r="14" spans="1:12" x14ac:dyDescent="0.25">
      <c r="A14" t="s">
        <v>109</v>
      </c>
      <c r="B14" t="s">
        <v>109</v>
      </c>
      <c r="C14" s="3"/>
      <c r="E14" t="s">
        <v>109</v>
      </c>
      <c r="F14" t="s">
        <v>109</v>
      </c>
      <c r="H14" t="s">
        <v>109</v>
      </c>
      <c r="I14" t="s">
        <v>109</v>
      </c>
      <c r="K14" t="s">
        <v>109</v>
      </c>
    </row>
    <row r="15" spans="1:12" x14ac:dyDescent="0.25">
      <c r="A15" t="s">
        <v>109</v>
      </c>
      <c r="B15" t="s">
        <v>109</v>
      </c>
      <c r="C15" s="3"/>
      <c r="E15" t="s">
        <v>109</v>
      </c>
      <c r="F15" t="s">
        <v>109</v>
      </c>
      <c r="H15" t="s">
        <v>109</v>
      </c>
      <c r="I15" t="s">
        <v>109</v>
      </c>
      <c r="K15" t="s">
        <v>109</v>
      </c>
    </row>
    <row r="16" spans="1:12" x14ac:dyDescent="0.25">
      <c r="A16" t="s">
        <v>109</v>
      </c>
      <c r="B16" t="s">
        <v>109</v>
      </c>
      <c r="C16" s="3"/>
      <c r="E16" t="s">
        <v>109</v>
      </c>
      <c r="F16" t="s">
        <v>109</v>
      </c>
      <c r="H16" t="s">
        <v>109</v>
      </c>
      <c r="I16" t="s">
        <v>109</v>
      </c>
      <c r="K16" t="s">
        <v>109</v>
      </c>
    </row>
    <row r="17" spans="1:11" x14ac:dyDescent="0.25">
      <c r="A17" t="s">
        <v>109</v>
      </c>
      <c r="B17" t="s">
        <v>109</v>
      </c>
      <c r="C17" s="3"/>
      <c r="E17" t="s">
        <v>109</v>
      </c>
      <c r="F17" t="s">
        <v>109</v>
      </c>
      <c r="H17" t="s">
        <v>109</v>
      </c>
      <c r="I17" t="s">
        <v>109</v>
      </c>
      <c r="K17" t="s">
        <v>109</v>
      </c>
    </row>
    <row r="18" spans="1:11" x14ac:dyDescent="0.25">
      <c r="A18" t="s">
        <v>109</v>
      </c>
      <c r="B18" t="s">
        <v>109</v>
      </c>
      <c r="C18" s="3"/>
      <c r="E18" t="s">
        <v>109</v>
      </c>
      <c r="F18" t="s">
        <v>109</v>
      </c>
      <c r="H18" t="s">
        <v>109</v>
      </c>
      <c r="I18" t="s">
        <v>109</v>
      </c>
      <c r="K18" t="s">
        <v>109</v>
      </c>
    </row>
    <row r="19" spans="1:11" x14ac:dyDescent="0.25">
      <c r="A19" t="s">
        <v>109</v>
      </c>
      <c r="B19" t="s">
        <v>109</v>
      </c>
      <c r="C19" s="3"/>
      <c r="E19" t="s">
        <v>109</v>
      </c>
      <c r="F19" t="s">
        <v>109</v>
      </c>
      <c r="H19" t="s">
        <v>109</v>
      </c>
      <c r="I19" t="s">
        <v>109</v>
      </c>
      <c r="K19" t="s">
        <v>109</v>
      </c>
    </row>
    <row r="20" spans="1:11" x14ac:dyDescent="0.25">
      <c r="A20" t="s">
        <v>109</v>
      </c>
      <c r="B20" t="s">
        <v>109</v>
      </c>
      <c r="C20" s="3"/>
      <c r="E20" t="s">
        <v>109</v>
      </c>
      <c r="F20" t="s">
        <v>109</v>
      </c>
      <c r="H20" t="s">
        <v>109</v>
      </c>
      <c r="I20" t="s">
        <v>109</v>
      </c>
      <c r="K20" t="s">
        <v>109</v>
      </c>
    </row>
    <row r="21" spans="1:11" x14ac:dyDescent="0.25">
      <c r="A21" t="s">
        <v>109</v>
      </c>
      <c r="B21" t="s">
        <v>109</v>
      </c>
      <c r="C21" s="3"/>
      <c r="E21" t="s">
        <v>109</v>
      </c>
      <c r="F21" t="s">
        <v>109</v>
      </c>
      <c r="H21" t="s">
        <v>109</v>
      </c>
      <c r="I21" t="s">
        <v>109</v>
      </c>
      <c r="K21" t="s">
        <v>109</v>
      </c>
    </row>
    <row r="22" spans="1:11" x14ac:dyDescent="0.25">
      <c r="A22" t="s">
        <v>109</v>
      </c>
      <c r="B22" t="s">
        <v>109</v>
      </c>
      <c r="C22" s="3"/>
      <c r="E22" t="s">
        <v>109</v>
      </c>
      <c r="F22" t="s">
        <v>109</v>
      </c>
      <c r="H22" t="s">
        <v>109</v>
      </c>
      <c r="I22" t="s">
        <v>109</v>
      </c>
      <c r="K22" t="s">
        <v>109</v>
      </c>
    </row>
    <row r="23" spans="1:11" x14ac:dyDescent="0.25">
      <c r="A23" t="s">
        <v>109</v>
      </c>
      <c r="B23" t="s">
        <v>109</v>
      </c>
      <c r="C23" s="3"/>
      <c r="E23" t="s">
        <v>109</v>
      </c>
      <c r="F23" t="s">
        <v>109</v>
      </c>
      <c r="H23" t="s">
        <v>109</v>
      </c>
      <c r="I23" t="s">
        <v>109</v>
      </c>
      <c r="K23" t="s">
        <v>109</v>
      </c>
    </row>
    <row r="24" spans="1:11" x14ac:dyDescent="0.25">
      <c r="A24" t="s">
        <v>109</v>
      </c>
      <c r="B24" t="s">
        <v>109</v>
      </c>
      <c r="C24" s="3"/>
      <c r="E24" t="s">
        <v>109</v>
      </c>
      <c r="F24" t="s">
        <v>109</v>
      </c>
      <c r="H24" t="s">
        <v>109</v>
      </c>
      <c r="I24" t="s">
        <v>109</v>
      </c>
      <c r="K24" t="s">
        <v>109</v>
      </c>
    </row>
    <row r="25" spans="1:11" x14ac:dyDescent="0.25">
      <c r="A25" t="s">
        <v>109</v>
      </c>
      <c r="B25" t="s">
        <v>109</v>
      </c>
      <c r="C25" s="3"/>
      <c r="E25" t="s">
        <v>109</v>
      </c>
      <c r="F25" t="s">
        <v>109</v>
      </c>
      <c r="H25" t="s">
        <v>109</v>
      </c>
      <c r="I25" t="s">
        <v>109</v>
      </c>
      <c r="K25" t="s">
        <v>109</v>
      </c>
    </row>
    <row r="26" spans="1:11" x14ac:dyDescent="0.25">
      <c r="A26" t="s">
        <v>109</v>
      </c>
      <c r="B26" t="s">
        <v>109</v>
      </c>
      <c r="C26" s="3"/>
      <c r="E26" t="s">
        <v>109</v>
      </c>
      <c r="F26" t="s">
        <v>109</v>
      </c>
      <c r="H26" t="s">
        <v>109</v>
      </c>
      <c r="I26" t="s">
        <v>109</v>
      </c>
      <c r="K26" t="s">
        <v>109</v>
      </c>
    </row>
    <row r="27" spans="1:11" x14ac:dyDescent="0.25">
      <c r="A27" t="s">
        <v>109</v>
      </c>
      <c r="B27" t="s">
        <v>109</v>
      </c>
      <c r="C27" s="3"/>
      <c r="E27" t="s">
        <v>109</v>
      </c>
      <c r="F27" t="s">
        <v>109</v>
      </c>
      <c r="H27" t="s">
        <v>109</v>
      </c>
      <c r="I27" t="s">
        <v>109</v>
      </c>
      <c r="K27" t="s">
        <v>109</v>
      </c>
    </row>
    <row r="28" spans="1:11" x14ac:dyDescent="0.25">
      <c r="A28" t="s">
        <v>109</v>
      </c>
      <c r="B28" t="s">
        <v>109</v>
      </c>
      <c r="C28" s="3"/>
      <c r="E28" t="s">
        <v>109</v>
      </c>
      <c r="F28" t="s">
        <v>109</v>
      </c>
      <c r="H28" t="s">
        <v>109</v>
      </c>
      <c r="I28" t="s">
        <v>109</v>
      </c>
      <c r="K28" t="s">
        <v>109</v>
      </c>
    </row>
    <row r="29" spans="1:11" x14ac:dyDescent="0.25">
      <c r="A29" t="s">
        <v>109</v>
      </c>
      <c r="B29" t="s">
        <v>109</v>
      </c>
      <c r="C29" s="3"/>
      <c r="E29" t="s">
        <v>109</v>
      </c>
      <c r="F29" t="s">
        <v>109</v>
      </c>
      <c r="H29" t="s">
        <v>109</v>
      </c>
      <c r="I29" t="s">
        <v>109</v>
      </c>
      <c r="K29" t="s">
        <v>109</v>
      </c>
    </row>
    <row r="30" spans="1:11" x14ac:dyDescent="0.25">
      <c r="A30" t="s">
        <v>109</v>
      </c>
      <c r="B30" t="s">
        <v>109</v>
      </c>
      <c r="C30" s="3"/>
      <c r="E30" t="s">
        <v>109</v>
      </c>
      <c r="F30" t="s">
        <v>109</v>
      </c>
      <c r="H30" t="s">
        <v>109</v>
      </c>
      <c r="I30" t="s">
        <v>109</v>
      </c>
      <c r="K30" t="s">
        <v>109</v>
      </c>
    </row>
    <row r="31" spans="1:11" x14ac:dyDescent="0.25">
      <c r="A31" t="s">
        <v>109</v>
      </c>
      <c r="B31" t="s">
        <v>109</v>
      </c>
      <c r="C31" s="3"/>
      <c r="E31" t="s">
        <v>109</v>
      </c>
      <c r="F31" t="s">
        <v>109</v>
      </c>
      <c r="H31" t="s">
        <v>109</v>
      </c>
      <c r="I31" t="s">
        <v>109</v>
      </c>
      <c r="K31" t="s">
        <v>109</v>
      </c>
    </row>
    <row r="32" spans="1:11" x14ac:dyDescent="0.25">
      <c r="A32" t="s">
        <v>109</v>
      </c>
      <c r="B32" t="s">
        <v>109</v>
      </c>
      <c r="C32" s="3"/>
      <c r="E32" t="s">
        <v>109</v>
      </c>
      <c r="F32" t="s">
        <v>109</v>
      </c>
      <c r="H32" t="s">
        <v>109</v>
      </c>
      <c r="I32" t="s">
        <v>109</v>
      </c>
      <c r="K32" t="s">
        <v>109</v>
      </c>
    </row>
    <row r="33" spans="1:11" x14ac:dyDescent="0.25">
      <c r="A33" t="s">
        <v>109</v>
      </c>
      <c r="B33" t="s">
        <v>109</v>
      </c>
      <c r="C33" s="3"/>
      <c r="E33" t="s">
        <v>109</v>
      </c>
      <c r="F33" t="s">
        <v>109</v>
      </c>
      <c r="H33" t="s">
        <v>109</v>
      </c>
      <c r="I33" t="s">
        <v>109</v>
      </c>
      <c r="K33" t="s">
        <v>109</v>
      </c>
    </row>
    <row r="34" spans="1:11" x14ac:dyDescent="0.25">
      <c r="A34" t="s">
        <v>109</v>
      </c>
      <c r="B34" t="s">
        <v>109</v>
      </c>
      <c r="C34" s="3"/>
      <c r="E34" t="s">
        <v>109</v>
      </c>
      <c r="F34" t="s">
        <v>109</v>
      </c>
      <c r="H34" t="s">
        <v>109</v>
      </c>
      <c r="I34" t="s">
        <v>109</v>
      </c>
      <c r="K34" t="s">
        <v>109</v>
      </c>
    </row>
    <row r="35" spans="1:11" x14ac:dyDescent="0.25">
      <c r="A35" t="s">
        <v>109</v>
      </c>
      <c r="B35" t="s">
        <v>109</v>
      </c>
      <c r="C35" s="3"/>
      <c r="E35" t="s">
        <v>109</v>
      </c>
      <c r="F35" t="s">
        <v>109</v>
      </c>
      <c r="H35" t="s">
        <v>109</v>
      </c>
      <c r="I35" t="s">
        <v>109</v>
      </c>
      <c r="K35" t="s">
        <v>109</v>
      </c>
    </row>
    <row r="36" spans="1:11" x14ac:dyDescent="0.25">
      <c r="A36" t="s">
        <v>109</v>
      </c>
      <c r="B36" t="s">
        <v>109</v>
      </c>
      <c r="C36" s="3"/>
      <c r="E36" t="s">
        <v>109</v>
      </c>
      <c r="F36" t="s">
        <v>109</v>
      </c>
      <c r="H36" t="s">
        <v>109</v>
      </c>
      <c r="I36" t="s">
        <v>109</v>
      </c>
      <c r="K36" t="s">
        <v>109</v>
      </c>
    </row>
    <row r="37" spans="1:11" x14ac:dyDescent="0.25">
      <c r="A37" t="s">
        <v>109</v>
      </c>
      <c r="B37" t="s">
        <v>109</v>
      </c>
      <c r="C37" s="3"/>
      <c r="E37" t="s">
        <v>109</v>
      </c>
      <c r="F37" t="s">
        <v>109</v>
      </c>
      <c r="H37" t="s">
        <v>109</v>
      </c>
      <c r="I37" t="s">
        <v>109</v>
      </c>
      <c r="K37" t="s">
        <v>109</v>
      </c>
    </row>
    <row r="38" spans="1:11" x14ac:dyDescent="0.25">
      <c r="A38" t="s">
        <v>109</v>
      </c>
      <c r="B38" t="s">
        <v>109</v>
      </c>
      <c r="C38" s="3"/>
      <c r="E38" t="s">
        <v>109</v>
      </c>
      <c r="F38" t="s">
        <v>109</v>
      </c>
      <c r="H38" t="s">
        <v>109</v>
      </c>
      <c r="I38" t="s">
        <v>109</v>
      </c>
      <c r="K38" t="s">
        <v>109</v>
      </c>
    </row>
    <row r="39" spans="1:11" x14ac:dyDescent="0.25">
      <c r="A39" t="s">
        <v>109</v>
      </c>
      <c r="B39" t="s">
        <v>109</v>
      </c>
      <c r="C39" s="3"/>
      <c r="E39" t="s">
        <v>109</v>
      </c>
      <c r="F39" t="s">
        <v>109</v>
      </c>
      <c r="H39" t="s">
        <v>109</v>
      </c>
      <c r="I39" t="s">
        <v>109</v>
      </c>
      <c r="K39" t="s">
        <v>109</v>
      </c>
    </row>
    <row r="40" spans="1:11" x14ac:dyDescent="0.25">
      <c r="A40" t="s">
        <v>109</v>
      </c>
      <c r="B40" t="s">
        <v>109</v>
      </c>
      <c r="C40" s="3"/>
      <c r="E40" t="s">
        <v>109</v>
      </c>
      <c r="F40" t="s">
        <v>109</v>
      </c>
      <c r="H40" t="s">
        <v>109</v>
      </c>
      <c r="I40" t="s">
        <v>109</v>
      </c>
      <c r="K40" t="s">
        <v>109</v>
      </c>
    </row>
    <row r="41" spans="1:11" x14ac:dyDescent="0.25">
      <c r="A41" t="s">
        <v>109</v>
      </c>
      <c r="B41" t="s">
        <v>109</v>
      </c>
      <c r="C41" s="3"/>
      <c r="E41" t="s">
        <v>109</v>
      </c>
      <c r="F41" t="s">
        <v>109</v>
      </c>
      <c r="H41" t="s">
        <v>109</v>
      </c>
      <c r="I41" t="s">
        <v>109</v>
      </c>
      <c r="K41" t="s">
        <v>109</v>
      </c>
    </row>
    <row r="42" spans="1:11" x14ac:dyDescent="0.25">
      <c r="A42" t="s">
        <v>109</v>
      </c>
      <c r="B42" t="s">
        <v>109</v>
      </c>
      <c r="C42" s="3"/>
      <c r="E42" t="s">
        <v>109</v>
      </c>
      <c r="F42" t="s">
        <v>109</v>
      </c>
      <c r="H42" t="s">
        <v>109</v>
      </c>
      <c r="I42" t="s">
        <v>109</v>
      </c>
      <c r="K42" t="s">
        <v>109</v>
      </c>
    </row>
    <row r="43" spans="1:11" x14ac:dyDescent="0.25">
      <c r="A43" t="s">
        <v>109</v>
      </c>
      <c r="B43" t="s">
        <v>109</v>
      </c>
      <c r="C43" s="3"/>
      <c r="E43" t="s">
        <v>109</v>
      </c>
      <c r="F43" t="s">
        <v>109</v>
      </c>
      <c r="H43" t="s">
        <v>109</v>
      </c>
      <c r="I43" t="s">
        <v>109</v>
      </c>
      <c r="K43" t="s">
        <v>109</v>
      </c>
    </row>
    <row r="44" spans="1:11" x14ac:dyDescent="0.25">
      <c r="A44" t="s">
        <v>109</v>
      </c>
      <c r="B44" t="s">
        <v>109</v>
      </c>
      <c r="C44" s="3"/>
      <c r="E44" t="s">
        <v>109</v>
      </c>
      <c r="F44" t="s">
        <v>109</v>
      </c>
      <c r="H44" t="s">
        <v>109</v>
      </c>
      <c r="I44" t="s">
        <v>109</v>
      </c>
      <c r="K44" t="s">
        <v>109</v>
      </c>
    </row>
    <row r="45" spans="1:11" x14ac:dyDescent="0.25">
      <c r="A45" t="s">
        <v>109</v>
      </c>
      <c r="B45" t="s">
        <v>109</v>
      </c>
      <c r="C45" s="3"/>
      <c r="E45" t="s">
        <v>109</v>
      </c>
      <c r="F45" t="s">
        <v>109</v>
      </c>
      <c r="H45" t="s">
        <v>109</v>
      </c>
      <c r="I45" t="s">
        <v>109</v>
      </c>
      <c r="K45" t="s">
        <v>109</v>
      </c>
    </row>
    <row r="46" spans="1:11" x14ac:dyDescent="0.25">
      <c r="A46" t="s">
        <v>109</v>
      </c>
      <c r="B46" t="s">
        <v>109</v>
      </c>
      <c r="C46" s="3"/>
      <c r="E46" t="s">
        <v>109</v>
      </c>
      <c r="F46" t="s">
        <v>109</v>
      </c>
      <c r="H46" t="s">
        <v>109</v>
      </c>
      <c r="I46" t="s">
        <v>109</v>
      </c>
      <c r="K46" t="s">
        <v>109</v>
      </c>
    </row>
    <row r="47" spans="1:11" x14ac:dyDescent="0.25">
      <c r="A47" t="s">
        <v>109</v>
      </c>
      <c r="B47" t="s">
        <v>109</v>
      </c>
      <c r="C47" s="3"/>
      <c r="E47" t="s">
        <v>109</v>
      </c>
      <c r="F47" t="s">
        <v>109</v>
      </c>
      <c r="H47" t="s">
        <v>109</v>
      </c>
      <c r="I47" t="s">
        <v>109</v>
      </c>
      <c r="K47" t="s">
        <v>109</v>
      </c>
    </row>
    <row r="48" spans="1:11" x14ac:dyDescent="0.25">
      <c r="A48" t="s">
        <v>109</v>
      </c>
      <c r="B48" t="s">
        <v>109</v>
      </c>
      <c r="C48" s="3"/>
      <c r="E48" t="s">
        <v>109</v>
      </c>
      <c r="F48" t="s">
        <v>109</v>
      </c>
      <c r="H48" t="s">
        <v>109</v>
      </c>
      <c r="I48" t="s">
        <v>109</v>
      </c>
      <c r="K48" t="s">
        <v>109</v>
      </c>
    </row>
    <row r="49" spans="1:11" x14ac:dyDescent="0.25">
      <c r="A49" t="s">
        <v>109</v>
      </c>
      <c r="B49" t="s">
        <v>109</v>
      </c>
      <c r="C49" s="3"/>
      <c r="E49" t="s">
        <v>109</v>
      </c>
      <c r="F49" t="s">
        <v>109</v>
      </c>
      <c r="H49" t="s">
        <v>109</v>
      </c>
      <c r="I49" t="s">
        <v>109</v>
      </c>
      <c r="K49" t="s">
        <v>109</v>
      </c>
    </row>
    <row r="50" spans="1:11" x14ac:dyDescent="0.25">
      <c r="A50" t="s">
        <v>109</v>
      </c>
      <c r="B50" t="s">
        <v>109</v>
      </c>
      <c r="C50" s="3"/>
      <c r="E50" t="s">
        <v>109</v>
      </c>
      <c r="F50" t="s">
        <v>109</v>
      </c>
      <c r="H50" t="s">
        <v>109</v>
      </c>
      <c r="I50" t="s">
        <v>109</v>
      </c>
      <c r="K50" t="s">
        <v>109</v>
      </c>
    </row>
    <row r="51" spans="1:11" x14ac:dyDescent="0.25">
      <c r="A51" t="s">
        <v>109</v>
      </c>
      <c r="B51" t="s">
        <v>109</v>
      </c>
      <c r="C51" s="3"/>
      <c r="E51" t="s">
        <v>109</v>
      </c>
      <c r="F51" t="s">
        <v>109</v>
      </c>
      <c r="H51" t="s">
        <v>109</v>
      </c>
      <c r="I51" t="s">
        <v>109</v>
      </c>
      <c r="K51" t="s">
        <v>109</v>
      </c>
    </row>
    <row r="52" spans="1:11" x14ac:dyDescent="0.25">
      <c r="A52" t="s">
        <v>109</v>
      </c>
      <c r="B52" t="s">
        <v>109</v>
      </c>
      <c r="C52" s="3"/>
      <c r="E52" t="s">
        <v>109</v>
      </c>
      <c r="F52" t="s">
        <v>109</v>
      </c>
      <c r="H52" t="s">
        <v>109</v>
      </c>
      <c r="I52" t="s">
        <v>109</v>
      </c>
      <c r="K52" t="s">
        <v>109</v>
      </c>
    </row>
    <row r="53" spans="1:11" x14ac:dyDescent="0.25">
      <c r="A53" t="s">
        <v>109</v>
      </c>
      <c r="B53" t="s">
        <v>109</v>
      </c>
      <c r="C53" s="3"/>
      <c r="E53" t="s">
        <v>109</v>
      </c>
      <c r="F53" t="s">
        <v>109</v>
      </c>
      <c r="H53" t="s">
        <v>109</v>
      </c>
      <c r="I53" t="s">
        <v>109</v>
      </c>
      <c r="K53" t="s">
        <v>109</v>
      </c>
    </row>
    <row r="54" spans="1:11" x14ac:dyDescent="0.25">
      <c r="A54" t="s">
        <v>109</v>
      </c>
      <c r="B54" t="s">
        <v>109</v>
      </c>
      <c r="C54" s="3"/>
      <c r="E54" t="s">
        <v>109</v>
      </c>
      <c r="F54" t="s">
        <v>109</v>
      </c>
      <c r="H54" t="s">
        <v>109</v>
      </c>
      <c r="I54" t="s">
        <v>109</v>
      </c>
      <c r="K54" t="s">
        <v>109</v>
      </c>
    </row>
    <row r="55" spans="1:11" x14ac:dyDescent="0.25">
      <c r="A55" t="s">
        <v>109</v>
      </c>
      <c r="B55" t="s">
        <v>109</v>
      </c>
      <c r="C55" s="3"/>
      <c r="E55" t="s">
        <v>109</v>
      </c>
      <c r="F55" t="s">
        <v>109</v>
      </c>
      <c r="H55" t="s">
        <v>109</v>
      </c>
      <c r="I55" t="s">
        <v>109</v>
      </c>
      <c r="K55" t="s">
        <v>109</v>
      </c>
    </row>
    <row r="56" spans="1:11" x14ac:dyDescent="0.25">
      <c r="A56" t="s">
        <v>109</v>
      </c>
      <c r="B56" t="s">
        <v>109</v>
      </c>
      <c r="C56" s="3"/>
      <c r="E56" t="s">
        <v>109</v>
      </c>
      <c r="F56" t="s">
        <v>109</v>
      </c>
      <c r="H56" t="s">
        <v>109</v>
      </c>
      <c r="I56" t="s">
        <v>109</v>
      </c>
      <c r="K56" t="s">
        <v>109</v>
      </c>
    </row>
    <row r="57" spans="1:11" x14ac:dyDescent="0.25">
      <c r="A57" t="s">
        <v>109</v>
      </c>
      <c r="B57" t="s">
        <v>109</v>
      </c>
      <c r="C57" s="3"/>
      <c r="E57" t="s">
        <v>109</v>
      </c>
      <c r="F57" t="s">
        <v>109</v>
      </c>
      <c r="H57" t="s">
        <v>109</v>
      </c>
      <c r="I57" t="s">
        <v>109</v>
      </c>
      <c r="K57" t="s">
        <v>109</v>
      </c>
    </row>
    <row r="58" spans="1:11" x14ac:dyDescent="0.25">
      <c r="A58" t="s">
        <v>109</v>
      </c>
      <c r="B58" t="s">
        <v>109</v>
      </c>
      <c r="C58" s="3"/>
      <c r="E58" t="s">
        <v>109</v>
      </c>
      <c r="F58" t="s">
        <v>109</v>
      </c>
      <c r="H58" t="s">
        <v>109</v>
      </c>
      <c r="I58" t="s">
        <v>109</v>
      </c>
      <c r="K58" t="s">
        <v>109</v>
      </c>
    </row>
    <row r="59" spans="1:11" x14ac:dyDescent="0.25">
      <c r="A59" t="s">
        <v>109</v>
      </c>
      <c r="B59" t="s">
        <v>109</v>
      </c>
      <c r="C59" s="3"/>
      <c r="E59" t="s">
        <v>109</v>
      </c>
      <c r="F59" t="s">
        <v>109</v>
      </c>
      <c r="H59" t="s">
        <v>109</v>
      </c>
      <c r="I59" t="s">
        <v>109</v>
      </c>
      <c r="K59" t="s">
        <v>109</v>
      </c>
    </row>
    <row r="60" spans="1:11" x14ac:dyDescent="0.25">
      <c r="A60" t="s">
        <v>109</v>
      </c>
      <c r="B60" t="s">
        <v>109</v>
      </c>
      <c r="C60" s="3"/>
      <c r="E60" t="s">
        <v>109</v>
      </c>
      <c r="F60" t="s">
        <v>109</v>
      </c>
      <c r="H60" t="s">
        <v>109</v>
      </c>
      <c r="I60" t="s">
        <v>109</v>
      </c>
      <c r="K60" t="s">
        <v>109</v>
      </c>
    </row>
    <row r="61" spans="1:11" x14ac:dyDescent="0.25">
      <c r="A61" t="s">
        <v>109</v>
      </c>
      <c r="B61" t="s">
        <v>109</v>
      </c>
      <c r="C61" s="3"/>
      <c r="E61" t="s">
        <v>109</v>
      </c>
      <c r="F61" t="s">
        <v>109</v>
      </c>
      <c r="H61" t="s">
        <v>109</v>
      </c>
      <c r="I61" t="s">
        <v>109</v>
      </c>
      <c r="K61" t="s">
        <v>109</v>
      </c>
    </row>
    <row r="62" spans="1:11" x14ac:dyDescent="0.25">
      <c r="A62" t="s">
        <v>109</v>
      </c>
      <c r="B62" t="s">
        <v>109</v>
      </c>
      <c r="C62" s="3"/>
      <c r="E62" t="s">
        <v>109</v>
      </c>
      <c r="F62" t="s">
        <v>109</v>
      </c>
      <c r="H62" t="s">
        <v>109</v>
      </c>
      <c r="I62" t="s">
        <v>109</v>
      </c>
      <c r="K62" t="s">
        <v>109</v>
      </c>
    </row>
    <row r="63" spans="1:11" x14ac:dyDescent="0.25">
      <c r="A63" t="s">
        <v>109</v>
      </c>
      <c r="B63" t="s">
        <v>109</v>
      </c>
      <c r="C63" s="3"/>
      <c r="E63" t="s">
        <v>109</v>
      </c>
      <c r="F63" t="s">
        <v>109</v>
      </c>
      <c r="H63" t="s">
        <v>109</v>
      </c>
      <c r="I63" t="s">
        <v>109</v>
      </c>
      <c r="K63" t="s">
        <v>109</v>
      </c>
    </row>
    <row r="64" spans="1:11" x14ac:dyDescent="0.25">
      <c r="A64" t="s">
        <v>109</v>
      </c>
      <c r="B64" t="s">
        <v>109</v>
      </c>
      <c r="C64" s="3"/>
      <c r="E64" t="s">
        <v>109</v>
      </c>
      <c r="F64" t="s">
        <v>109</v>
      </c>
      <c r="H64" t="s">
        <v>109</v>
      </c>
      <c r="I64" t="s">
        <v>109</v>
      </c>
      <c r="K64" t="s">
        <v>109</v>
      </c>
    </row>
    <row r="65" spans="1:11" x14ac:dyDescent="0.25">
      <c r="A65" t="s">
        <v>109</v>
      </c>
      <c r="B65" t="s">
        <v>109</v>
      </c>
      <c r="C65" s="3"/>
      <c r="E65" t="s">
        <v>109</v>
      </c>
      <c r="F65" t="s">
        <v>109</v>
      </c>
      <c r="H65" t="s">
        <v>109</v>
      </c>
      <c r="I65" t="s">
        <v>109</v>
      </c>
      <c r="K65" t="s">
        <v>109</v>
      </c>
    </row>
    <row r="66" spans="1:11" x14ac:dyDescent="0.25">
      <c r="A66" t="s">
        <v>109</v>
      </c>
      <c r="B66" t="s">
        <v>109</v>
      </c>
      <c r="C66" s="3"/>
      <c r="E66" t="s">
        <v>109</v>
      </c>
      <c r="F66" t="s">
        <v>109</v>
      </c>
      <c r="H66" t="s">
        <v>109</v>
      </c>
      <c r="I66" t="s">
        <v>109</v>
      </c>
      <c r="K66" t="s">
        <v>109</v>
      </c>
    </row>
    <row r="67" spans="1:11" x14ac:dyDescent="0.25">
      <c r="A67" t="s">
        <v>109</v>
      </c>
      <c r="B67" t="s">
        <v>109</v>
      </c>
      <c r="C67" s="3"/>
      <c r="E67" t="s">
        <v>109</v>
      </c>
      <c r="F67" t="s">
        <v>109</v>
      </c>
      <c r="H67" t="s">
        <v>109</v>
      </c>
      <c r="I67" t="s">
        <v>109</v>
      </c>
      <c r="K67" t="s">
        <v>109</v>
      </c>
    </row>
    <row r="68" spans="1:11" x14ac:dyDescent="0.25">
      <c r="A68" t="s">
        <v>109</v>
      </c>
      <c r="B68" t="s">
        <v>109</v>
      </c>
      <c r="C68" s="3"/>
      <c r="E68" t="s">
        <v>109</v>
      </c>
      <c r="F68" t="s">
        <v>109</v>
      </c>
      <c r="H68" t="s">
        <v>109</v>
      </c>
      <c r="I68" t="s">
        <v>109</v>
      </c>
      <c r="K68" t="s">
        <v>109</v>
      </c>
    </row>
    <row r="69" spans="1:11" x14ac:dyDescent="0.25">
      <c r="A69" t="s">
        <v>109</v>
      </c>
      <c r="B69" t="s">
        <v>109</v>
      </c>
      <c r="C69" s="3"/>
      <c r="E69" t="s">
        <v>109</v>
      </c>
      <c r="F69" t="s">
        <v>109</v>
      </c>
      <c r="H69" t="s">
        <v>109</v>
      </c>
      <c r="I69" t="s">
        <v>109</v>
      </c>
      <c r="K69" t="s">
        <v>109</v>
      </c>
    </row>
    <row r="70" spans="1:11" x14ac:dyDescent="0.25">
      <c r="A70" t="s">
        <v>109</v>
      </c>
      <c r="B70" t="s">
        <v>109</v>
      </c>
      <c r="C70" s="3"/>
      <c r="E70" t="s">
        <v>109</v>
      </c>
      <c r="F70" t="s">
        <v>109</v>
      </c>
      <c r="H70" t="s">
        <v>109</v>
      </c>
      <c r="I70" t="s">
        <v>109</v>
      </c>
      <c r="K70" t="s">
        <v>109</v>
      </c>
    </row>
    <row r="71" spans="1:11" x14ac:dyDescent="0.25">
      <c r="A71" t="s">
        <v>109</v>
      </c>
      <c r="B71" t="s">
        <v>109</v>
      </c>
      <c r="C71" s="3"/>
      <c r="E71" t="s">
        <v>109</v>
      </c>
      <c r="F71" t="s">
        <v>109</v>
      </c>
      <c r="H71" t="s">
        <v>109</v>
      </c>
      <c r="I71" t="s">
        <v>109</v>
      </c>
      <c r="K71" t="s">
        <v>109</v>
      </c>
    </row>
    <row r="72" spans="1:11" x14ac:dyDescent="0.25">
      <c r="A72" t="s">
        <v>109</v>
      </c>
      <c r="B72" t="s">
        <v>109</v>
      </c>
      <c r="C72" s="3"/>
      <c r="E72" t="s">
        <v>109</v>
      </c>
      <c r="F72" t="s">
        <v>109</v>
      </c>
      <c r="H72" t="s">
        <v>109</v>
      </c>
      <c r="I72" t="s">
        <v>109</v>
      </c>
      <c r="K72" t="s">
        <v>109</v>
      </c>
    </row>
    <row r="73" spans="1:11" x14ac:dyDescent="0.25">
      <c r="A73" t="s">
        <v>109</v>
      </c>
      <c r="B73" t="s">
        <v>109</v>
      </c>
      <c r="C73" s="3"/>
      <c r="E73" t="s">
        <v>109</v>
      </c>
      <c r="F73" t="s">
        <v>109</v>
      </c>
      <c r="H73" t="s">
        <v>109</v>
      </c>
      <c r="I73" t="s">
        <v>109</v>
      </c>
      <c r="K73" t="s">
        <v>109</v>
      </c>
    </row>
    <row r="74" spans="1:11" x14ac:dyDescent="0.25">
      <c r="A74" t="s">
        <v>109</v>
      </c>
      <c r="B74" t="s">
        <v>109</v>
      </c>
      <c r="C74" s="3"/>
      <c r="E74" t="s">
        <v>109</v>
      </c>
      <c r="F74" t="s">
        <v>109</v>
      </c>
      <c r="H74" t="s">
        <v>109</v>
      </c>
      <c r="I74" t="s">
        <v>109</v>
      </c>
      <c r="K74" t="s">
        <v>109</v>
      </c>
    </row>
    <row r="75" spans="1:11" x14ac:dyDescent="0.25">
      <c r="A75" t="s">
        <v>109</v>
      </c>
      <c r="B75" t="s">
        <v>109</v>
      </c>
      <c r="C75" s="3"/>
      <c r="E75" t="s">
        <v>109</v>
      </c>
      <c r="F75" t="s">
        <v>109</v>
      </c>
      <c r="H75" t="s">
        <v>109</v>
      </c>
      <c r="I75" t="s">
        <v>109</v>
      </c>
      <c r="K75" t="s">
        <v>109</v>
      </c>
    </row>
    <row r="76" spans="1:11" x14ac:dyDescent="0.25">
      <c r="A76" t="s">
        <v>109</v>
      </c>
      <c r="B76" t="s">
        <v>109</v>
      </c>
      <c r="C76" s="3"/>
      <c r="E76" t="s">
        <v>109</v>
      </c>
      <c r="F76" t="s">
        <v>109</v>
      </c>
      <c r="H76" t="s">
        <v>109</v>
      </c>
      <c r="I76" t="s">
        <v>109</v>
      </c>
      <c r="K76" t="s">
        <v>109</v>
      </c>
    </row>
    <row r="77" spans="1:11" x14ac:dyDescent="0.25">
      <c r="A77" t="s">
        <v>109</v>
      </c>
      <c r="B77" t="s">
        <v>109</v>
      </c>
      <c r="C77" s="3"/>
      <c r="E77" t="s">
        <v>109</v>
      </c>
      <c r="F77" t="s">
        <v>109</v>
      </c>
      <c r="H77" t="s">
        <v>109</v>
      </c>
      <c r="I77" t="s">
        <v>109</v>
      </c>
      <c r="K77" t="s">
        <v>109</v>
      </c>
    </row>
    <row r="78" spans="1:11" x14ac:dyDescent="0.25">
      <c r="A78" t="s">
        <v>109</v>
      </c>
      <c r="B78" t="s">
        <v>109</v>
      </c>
      <c r="C78" s="3"/>
      <c r="E78" t="s">
        <v>109</v>
      </c>
      <c r="F78" t="s">
        <v>109</v>
      </c>
      <c r="H78" t="s">
        <v>109</v>
      </c>
      <c r="I78" t="s">
        <v>109</v>
      </c>
      <c r="K78" t="s">
        <v>109</v>
      </c>
    </row>
    <row r="79" spans="1:11" x14ac:dyDescent="0.25">
      <c r="A79" t="s">
        <v>109</v>
      </c>
      <c r="B79" t="s">
        <v>109</v>
      </c>
      <c r="C79" s="3"/>
      <c r="E79" t="s">
        <v>109</v>
      </c>
      <c r="F79" t="s">
        <v>109</v>
      </c>
      <c r="H79" t="s">
        <v>109</v>
      </c>
      <c r="I79" t="s">
        <v>109</v>
      </c>
      <c r="K79" t="s">
        <v>109</v>
      </c>
    </row>
    <row r="80" spans="1:11" x14ac:dyDescent="0.25">
      <c r="A80" t="s">
        <v>109</v>
      </c>
      <c r="B80" t="s">
        <v>109</v>
      </c>
      <c r="C80" s="3"/>
      <c r="E80" t="s">
        <v>109</v>
      </c>
      <c r="F80" t="s">
        <v>109</v>
      </c>
      <c r="H80" t="s">
        <v>109</v>
      </c>
      <c r="I80" t="s">
        <v>109</v>
      </c>
      <c r="K80" t="s">
        <v>109</v>
      </c>
    </row>
    <row r="81" spans="1:11" x14ac:dyDescent="0.25">
      <c r="A81" t="s">
        <v>109</v>
      </c>
      <c r="B81" t="s">
        <v>109</v>
      </c>
      <c r="C81" s="3"/>
      <c r="E81" t="s">
        <v>109</v>
      </c>
      <c r="F81" t="s">
        <v>109</v>
      </c>
      <c r="H81" t="s">
        <v>109</v>
      </c>
      <c r="I81" t="s">
        <v>109</v>
      </c>
      <c r="K81" t="s">
        <v>109</v>
      </c>
    </row>
    <row r="82" spans="1:11" x14ac:dyDescent="0.25">
      <c r="A82" t="s">
        <v>109</v>
      </c>
      <c r="B82" t="s">
        <v>109</v>
      </c>
      <c r="C82" s="3"/>
      <c r="E82" t="s">
        <v>109</v>
      </c>
      <c r="F82" t="s">
        <v>109</v>
      </c>
      <c r="H82" t="s">
        <v>109</v>
      </c>
      <c r="I82" t="s">
        <v>109</v>
      </c>
      <c r="K82" t="s">
        <v>109</v>
      </c>
    </row>
    <row r="83" spans="1:11" x14ac:dyDescent="0.25">
      <c r="A83" t="s">
        <v>109</v>
      </c>
      <c r="B83" t="s">
        <v>109</v>
      </c>
      <c r="C83" s="3"/>
      <c r="E83" t="s">
        <v>109</v>
      </c>
      <c r="F83" t="s">
        <v>109</v>
      </c>
      <c r="H83" t="s">
        <v>109</v>
      </c>
      <c r="I83" t="s">
        <v>109</v>
      </c>
      <c r="K83" t="s">
        <v>109</v>
      </c>
    </row>
    <row r="84" spans="1:11" x14ac:dyDescent="0.25">
      <c r="A84" t="s">
        <v>109</v>
      </c>
      <c r="B84" t="s">
        <v>109</v>
      </c>
      <c r="C84" s="3"/>
      <c r="E84" t="s">
        <v>109</v>
      </c>
      <c r="F84" t="s">
        <v>109</v>
      </c>
      <c r="H84" t="s">
        <v>109</v>
      </c>
      <c r="I84" t="s">
        <v>109</v>
      </c>
      <c r="K84" t="s">
        <v>109</v>
      </c>
    </row>
    <row r="85" spans="1:11" x14ac:dyDescent="0.25">
      <c r="A85" t="s">
        <v>109</v>
      </c>
      <c r="B85" t="s">
        <v>109</v>
      </c>
      <c r="C85" s="3"/>
      <c r="E85" t="s">
        <v>109</v>
      </c>
      <c r="F85" t="s">
        <v>109</v>
      </c>
      <c r="H85" t="s">
        <v>109</v>
      </c>
      <c r="I85" t="s">
        <v>109</v>
      </c>
      <c r="K85" t="s">
        <v>109</v>
      </c>
    </row>
    <row r="86" spans="1:11" x14ac:dyDescent="0.25">
      <c r="A86" t="s">
        <v>109</v>
      </c>
      <c r="B86" t="s">
        <v>109</v>
      </c>
      <c r="C86" s="3"/>
      <c r="E86" t="s">
        <v>109</v>
      </c>
      <c r="F86" t="s">
        <v>109</v>
      </c>
      <c r="H86" t="s">
        <v>109</v>
      </c>
      <c r="I86" t="s">
        <v>109</v>
      </c>
      <c r="K86" t="s">
        <v>109</v>
      </c>
    </row>
    <row r="87" spans="1:11" x14ac:dyDescent="0.25">
      <c r="A87" t="s">
        <v>109</v>
      </c>
      <c r="B87" t="s">
        <v>109</v>
      </c>
      <c r="C87" s="3"/>
      <c r="E87" t="s">
        <v>109</v>
      </c>
      <c r="F87" t="s">
        <v>109</v>
      </c>
      <c r="H87" t="s">
        <v>109</v>
      </c>
      <c r="I87" t="s">
        <v>109</v>
      </c>
      <c r="K87" t="s">
        <v>109</v>
      </c>
    </row>
    <row r="88" spans="1:11" x14ac:dyDescent="0.25">
      <c r="A88" t="s">
        <v>109</v>
      </c>
      <c r="B88" t="s">
        <v>109</v>
      </c>
      <c r="C88" s="3"/>
      <c r="E88" t="s">
        <v>109</v>
      </c>
      <c r="F88" t="s">
        <v>109</v>
      </c>
      <c r="H88" t="s">
        <v>109</v>
      </c>
      <c r="I88" t="s">
        <v>109</v>
      </c>
      <c r="K88" t="s">
        <v>109</v>
      </c>
    </row>
    <row r="89" spans="1:11" x14ac:dyDescent="0.25">
      <c r="A89" t="s">
        <v>109</v>
      </c>
      <c r="B89" t="s">
        <v>109</v>
      </c>
      <c r="C89" s="3"/>
      <c r="E89" t="s">
        <v>109</v>
      </c>
      <c r="F89" t="s">
        <v>109</v>
      </c>
      <c r="H89" t="s">
        <v>109</v>
      </c>
      <c r="I89" t="s">
        <v>109</v>
      </c>
      <c r="K89" t="s">
        <v>109</v>
      </c>
    </row>
    <row r="90" spans="1:11" x14ac:dyDescent="0.25">
      <c r="A90" t="s">
        <v>109</v>
      </c>
      <c r="B90" t="s">
        <v>109</v>
      </c>
      <c r="C90" s="3"/>
      <c r="E90" t="s">
        <v>109</v>
      </c>
      <c r="F90" t="s">
        <v>109</v>
      </c>
      <c r="H90" t="s">
        <v>109</v>
      </c>
      <c r="I90" t="s">
        <v>109</v>
      </c>
      <c r="K90" t="s">
        <v>109</v>
      </c>
    </row>
    <row r="91" spans="1:11" x14ac:dyDescent="0.25">
      <c r="A91" t="s">
        <v>109</v>
      </c>
      <c r="B91" t="s">
        <v>109</v>
      </c>
      <c r="C91" s="3"/>
      <c r="E91" t="s">
        <v>109</v>
      </c>
      <c r="F91" t="s">
        <v>109</v>
      </c>
      <c r="H91" t="s">
        <v>109</v>
      </c>
      <c r="I91" t="s">
        <v>109</v>
      </c>
      <c r="K91" t="s">
        <v>109</v>
      </c>
    </row>
    <row r="92" spans="1:11" x14ac:dyDescent="0.25">
      <c r="A92" t="s">
        <v>109</v>
      </c>
      <c r="B92" t="s">
        <v>109</v>
      </c>
      <c r="C92" s="3"/>
      <c r="E92" t="s">
        <v>109</v>
      </c>
      <c r="F92" t="s">
        <v>109</v>
      </c>
      <c r="H92" t="s">
        <v>109</v>
      </c>
      <c r="I92" t="s">
        <v>109</v>
      </c>
      <c r="K92" t="s">
        <v>109</v>
      </c>
    </row>
    <row r="93" spans="1:11" x14ac:dyDescent="0.25">
      <c r="A93" t="s">
        <v>109</v>
      </c>
      <c r="B93" t="s">
        <v>109</v>
      </c>
      <c r="C93" s="3"/>
      <c r="E93" t="s">
        <v>109</v>
      </c>
      <c r="F93" t="s">
        <v>109</v>
      </c>
      <c r="H93" t="s">
        <v>109</v>
      </c>
      <c r="I93" t="s">
        <v>109</v>
      </c>
      <c r="K93" t="s">
        <v>109</v>
      </c>
    </row>
    <row r="94" spans="1:11" x14ac:dyDescent="0.25">
      <c r="A94" t="s">
        <v>109</v>
      </c>
      <c r="B94" t="s">
        <v>109</v>
      </c>
      <c r="C94" s="3"/>
      <c r="E94" t="s">
        <v>109</v>
      </c>
      <c r="F94" t="s">
        <v>109</v>
      </c>
      <c r="H94" t="s">
        <v>109</v>
      </c>
      <c r="I94" t="s">
        <v>109</v>
      </c>
      <c r="K94" t="s">
        <v>109</v>
      </c>
    </row>
    <row r="95" spans="1:11" x14ac:dyDescent="0.25">
      <c r="A95" t="s">
        <v>109</v>
      </c>
      <c r="B95" t="s">
        <v>109</v>
      </c>
      <c r="C95" s="3"/>
      <c r="E95" t="s">
        <v>109</v>
      </c>
      <c r="F95" t="s">
        <v>109</v>
      </c>
      <c r="H95" t="s">
        <v>109</v>
      </c>
      <c r="I95" t="s">
        <v>109</v>
      </c>
      <c r="K95" t="s">
        <v>109</v>
      </c>
    </row>
    <row r="96" spans="1:11" x14ac:dyDescent="0.25">
      <c r="A96" t="s">
        <v>109</v>
      </c>
      <c r="B96" t="s">
        <v>109</v>
      </c>
      <c r="C96" s="3"/>
      <c r="E96" t="s">
        <v>109</v>
      </c>
      <c r="F96" t="s">
        <v>109</v>
      </c>
      <c r="H96" t="s">
        <v>109</v>
      </c>
      <c r="I96" t="s">
        <v>109</v>
      </c>
      <c r="K96" t="s">
        <v>109</v>
      </c>
    </row>
    <row r="97" spans="1:11" x14ac:dyDescent="0.25">
      <c r="A97" t="s">
        <v>109</v>
      </c>
      <c r="B97" t="s">
        <v>109</v>
      </c>
      <c r="C97" s="3"/>
      <c r="E97" t="s">
        <v>109</v>
      </c>
      <c r="F97" t="s">
        <v>109</v>
      </c>
      <c r="H97" t="s">
        <v>109</v>
      </c>
      <c r="I97" t="s">
        <v>109</v>
      </c>
      <c r="K97" t="s">
        <v>109</v>
      </c>
    </row>
    <row r="98" spans="1:11" x14ac:dyDescent="0.25">
      <c r="A98" t="s">
        <v>109</v>
      </c>
      <c r="B98" t="s">
        <v>109</v>
      </c>
      <c r="C98" s="3"/>
      <c r="E98" t="s">
        <v>109</v>
      </c>
      <c r="F98" t="s">
        <v>109</v>
      </c>
      <c r="H98" t="s">
        <v>109</v>
      </c>
      <c r="I98" t="s">
        <v>109</v>
      </c>
      <c r="K98" t="s">
        <v>109</v>
      </c>
    </row>
    <row r="99" spans="1:11" x14ac:dyDescent="0.25">
      <c r="A99" t="s">
        <v>109</v>
      </c>
      <c r="B99" t="s">
        <v>109</v>
      </c>
      <c r="C99" s="3"/>
      <c r="E99" t="s">
        <v>109</v>
      </c>
      <c r="F99" t="s">
        <v>109</v>
      </c>
      <c r="H99" t="s">
        <v>109</v>
      </c>
      <c r="I99" t="s">
        <v>109</v>
      </c>
      <c r="K99" t="s">
        <v>109</v>
      </c>
    </row>
    <row r="100" spans="1:11" x14ac:dyDescent="0.25">
      <c r="A100" t="s">
        <v>109</v>
      </c>
      <c r="B100" t="s">
        <v>109</v>
      </c>
      <c r="C100" s="3"/>
      <c r="E100" t="s">
        <v>109</v>
      </c>
      <c r="F100" t="s">
        <v>109</v>
      </c>
      <c r="H100" t="s">
        <v>109</v>
      </c>
      <c r="I100" t="s">
        <v>109</v>
      </c>
      <c r="K100" t="s">
        <v>109</v>
      </c>
    </row>
    <row r="101" spans="1:11" x14ac:dyDescent="0.25">
      <c r="A101" t="s">
        <v>109</v>
      </c>
      <c r="B101" t="s">
        <v>109</v>
      </c>
      <c r="C101" s="3"/>
      <c r="E101" t="s">
        <v>109</v>
      </c>
      <c r="F101" t="s">
        <v>109</v>
      </c>
      <c r="H101" t="s">
        <v>109</v>
      </c>
      <c r="I101" t="s">
        <v>109</v>
      </c>
      <c r="K101" t="s">
        <v>109</v>
      </c>
    </row>
    <row r="102" spans="1:11" x14ac:dyDescent="0.25">
      <c r="A102" t="s">
        <v>109</v>
      </c>
      <c r="B102" t="s">
        <v>109</v>
      </c>
      <c r="C102" s="3"/>
      <c r="E102" t="s">
        <v>109</v>
      </c>
      <c r="F102" t="s">
        <v>109</v>
      </c>
      <c r="H102" t="s">
        <v>109</v>
      </c>
      <c r="I102" t="s">
        <v>109</v>
      </c>
      <c r="K102" t="s">
        <v>109</v>
      </c>
    </row>
    <row r="103" spans="1:11" x14ac:dyDescent="0.25">
      <c r="A103" t="s">
        <v>109</v>
      </c>
      <c r="B103" t="s">
        <v>109</v>
      </c>
      <c r="C103" s="3"/>
      <c r="E103" t="s">
        <v>109</v>
      </c>
      <c r="F103" t="s">
        <v>109</v>
      </c>
      <c r="H103" t="s">
        <v>109</v>
      </c>
      <c r="I103" t="s">
        <v>109</v>
      </c>
      <c r="K103" t="s">
        <v>109</v>
      </c>
    </row>
    <row r="104" spans="1:11" x14ac:dyDescent="0.25">
      <c r="A104" t="s">
        <v>109</v>
      </c>
      <c r="B104" t="s">
        <v>109</v>
      </c>
      <c r="C104" s="3"/>
      <c r="E104" t="s">
        <v>109</v>
      </c>
      <c r="F104" t="s">
        <v>109</v>
      </c>
      <c r="H104" t="s">
        <v>109</v>
      </c>
      <c r="I104" t="s">
        <v>109</v>
      </c>
      <c r="K104" t="s">
        <v>109</v>
      </c>
    </row>
    <row r="105" spans="1:11" x14ac:dyDescent="0.25">
      <c r="A105" t="s">
        <v>109</v>
      </c>
      <c r="B105" t="s">
        <v>109</v>
      </c>
      <c r="C105" s="3"/>
      <c r="E105" t="s">
        <v>109</v>
      </c>
      <c r="F105" t="s">
        <v>109</v>
      </c>
      <c r="H105" t="s">
        <v>109</v>
      </c>
      <c r="I105" t="s">
        <v>109</v>
      </c>
      <c r="K105" t="s">
        <v>109</v>
      </c>
    </row>
    <row r="106" spans="1:11" x14ac:dyDescent="0.25">
      <c r="A106" t="s">
        <v>109</v>
      </c>
      <c r="B106" t="s">
        <v>109</v>
      </c>
      <c r="C106" s="3"/>
      <c r="E106" t="s">
        <v>109</v>
      </c>
      <c r="F106" t="s">
        <v>109</v>
      </c>
      <c r="H106" t="s">
        <v>109</v>
      </c>
      <c r="I106" t="s">
        <v>109</v>
      </c>
      <c r="K106" t="s">
        <v>109</v>
      </c>
    </row>
    <row r="107" spans="1:11" x14ac:dyDescent="0.25">
      <c r="A107" t="s">
        <v>109</v>
      </c>
      <c r="B107" t="s">
        <v>109</v>
      </c>
      <c r="C107" s="3"/>
      <c r="E107" t="s">
        <v>109</v>
      </c>
      <c r="F107" t="s">
        <v>109</v>
      </c>
      <c r="H107" t="s">
        <v>109</v>
      </c>
      <c r="I107" t="s">
        <v>109</v>
      </c>
      <c r="K107" t="s">
        <v>109</v>
      </c>
    </row>
    <row r="108" spans="1:11" x14ac:dyDescent="0.25">
      <c r="A108" t="s">
        <v>109</v>
      </c>
      <c r="B108" t="s">
        <v>109</v>
      </c>
      <c r="C108" s="3"/>
      <c r="E108" t="s">
        <v>109</v>
      </c>
      <c r="F108" t="s">
        <v>109</v>
      </c>
      <c r="H108" t="s">
        <v>109</v>
      </c>
      <c r="I108" t="s">
        <v>109</v>
      </c>
      <c r="K108" t="s">
        <v>109</v>
      </c>
    </row>
    <row r="109" spans="1:11" x14ac:dyDescent="0.25">
      <c r="A109" t="s">
        <v>109</v>
      </c>
      <c r="B109" t="s">
        <v>109</v>
      </c>
      <c r="C109" s="3"/>
      <c r="E109" t="s">
        <v>109</v>
      </c>
      <c r="F109" t="s">
        <v>109</v>
      </c>
      <c r="H109" t="s">
        <v>109</v>
      </c>
      <c r="I109" t="s">
        <v>109</v>
      </c>
      <c r="K109" t="s">
        <v>109</v>
      </c>
    </row>
    <row r="110" spans="1:11" x14ac:dyDescent="0.25">
      <c r="A110" t="s">
        <v>109</v>
      </c>
      <c r="B110" t="s">
        <v>109</v>
      </c>
      <c r="C110" s="3"/>
      <c r="E110" t="s">
        <v>109</v>
      </c>
      <c r="F110" t="s">
        <v>109</v>
      </c>
      <c r="H110" t="s">
        <v>109</v>
      </c>
      <c r="I110" t="s">
        <v>109</v>
      </c>
      <c r="K110" t="s">
        <v>109</v>
      </c>
    </row>
    <row r="111" spans="1:11" x14ac:dyDescent="0.25">
      <c r="A111" t="s">
        <v>109</v>
      </c>
      <c r="B111" t="s">
        <v>109</v>
      </c>
      <c r="C111" s="3"/>
      <c r="E111" t="s">
        <v>109</v>
      </c>
      <c r="F111" t="s">
        <v>109</v>
      </c>
      <c r="H111" t="s">
        <v>109</v>
      </c>
      <c r="I111" t="s">
        <v>109</v>
      </c>
      <c r="K111" t="s">
        <v>109</v>
      </c>
    </row>
    <row r="112" spans="1:11" x14ac:dyDescent="0.25">
      <c r="A112" t="s">
        <v>109</v>
      </c>
      <c r="B112" t="s">
        <v>109</v>
      </c>
      <c r="C112" s="3"/>
      <c r="E112" t="s">
        <v>109</v>
      </c>
      <c r="F112" t="s">
        <v>109</v>
      </c>
      <c r="H112" t="s">
        <v>109</v>
      </c>
      <c r="I112" t="s">
        <v>109</v>
      </c>
      <c r="K112" t="s">
        <v>109</v>
      </c>
    </row>
    <row r="113" spans="1:11" x14ac:dyDescent="0.25">
      <c r="A113" t="s">
        <v>109</v>
      </c>
      <c r="B113" t="s">
        <v>109</v>
      </c>
      <c r="C113" s="3"/>
      <c r="E113" t="s">
        <v>109</v>
      </c>
      <c r="F113" t="s">
        <v>109</v>
      </c>
      <c r="H113" t="s">
        <v>109</v>
      </c>
      <c r="I113" t="s">
        <v>109</v>
      </c>
      <c r="K113" t="s">
        <v>109</v>
      </c>
    </row>
    <row r="114" spans="1:11" x14ac:dyDescent="0.25">
      <c r="A114" t="s">
        <v>109</v>
      </c>
      <c r="B114" t="s">
        <v>109</v>
      </c>
      <c r="C114" s="3"/>
      <c r="E114" t="s">
        <v>109</v>
      </c>
      <c r="F114" t="s">
        <v>109</v>
      </c>
      <c r="H114" t="s">
        <v>109</v>
      </c>
      <c r="I114" t="s">
        <v>109</v>
      </c>
      <c r="K114" t="s">
        <v>109</v>
      </c>
    </row>
    <row r="115" spans="1:11" x14ac:dyDescent="0.25">
      <c r="A115" t="s">
        <v>109</v>
      </c>
      <c r="B115" t="s">
        <v>109</v>
      </c>
      <c r="C115" s="3"/>
      <c r="E115" t="s">
        <v>109</v>
      </c>
      <c r="F115" t="s">
        <v>109</v>
      </c>
      <c r="H115" t="s">
        <v>109</v>
      </c>
      <c r="I115" t="s">
        <v>109</v>
      </c>
      <c r="K115" t="s">
        <v>109</v>
      </c>
    </row>
    <row r="116" spans="1:11" x14ac:dyDescent="0.25">
      <c r="A116" t="s">
        <v>109</v>
      </c>
      <c r="B116" t="s">
        <v>109</v>
      </c>
      <c r="C116" s="3"/>
      <c r="E116" t="s">
        <v>109</v>
      </c>
      <c r="F116" t="s">
        <v>109</v>
      </c>
      <c r="H116" t="s">
        <v>109</v>
      </c>
      <c r="I116" t="s">
        <v>109</v>
      </c>
      <c r="K116" t="s">
        <v>109</v>
      </c>
    </row>
    <row r="117" spans="1:11" x14ac:dyDescent="0.25">
      <c r="A117" t="s">
        <v>109</v>
      </c>
      <c r="B117" t="s">
        <v>109</v>
      </c>
      <c r="C117" s="3"/>
      <c r="E117" t="s">
        <v>109</v>
      </c>
      <c r="F117" t="s">
        <v>109</v>
      </c>
      <c r="H117" t="s">
        <v>109</v>
      </c>
      <c r="I117" t="s">
        <v>109</v>
      </c>
      <c r="K117" t="s">
        <v>109</v>
      </c>
    </row>
    <row r="118" spans="1:11" x14ac:dyDescent="0.25">
      <c r="A118" t="s">
        <v>109</v>
      </c>
      <c r="B118" t="s">
        <v>109</v>
      </c>
      <c r="C118" s="3"/>
      <c r="E118" t="s">
        <v>109</v>
      </c>
      <c r="F118" t="s">
        <v>109</v>
      </c>
      <c r="H118" t="s">
        <v>109</v>
      </c>
      <c r="I118" t="s">
        <v>109</v>
      </c>
      <c r="K118" t="s">
        <v>109</v>
      </c>
    </row>
    <row r="119" spans="1:11" x14ac:dyDescent="0.25">
      <c r="A119" t="s">
        <v>109</v>
      </c>
      <c r="B119" t="s">
        <v>109</v>
      </c>
      <c r="C119" s="3"/>
      <c r="E119" t="s">
        <v>109</v>
      </c>
      <c r="F119" t="s">
        <v>109</v>
      </c>
      <c r="H119" t="s">
        <v>109</v>
      </c>
      <c r="I119" t="s">
        <v>109</v>
      </c>
      <c r="K119" t="s">
        <v>109</v>
      </c>
    </row>
    <row r="120" spans="1:11" x14ac:dyDescent="0.25">
      <c r="A120" t="s">
        <v>109</v>
      </c>
      <c r="B120" t="s">
        <v>109</v>
      </c>
      <c r="C120" s="3"/>
      <c r="E120" t="s">
        <v>109</v>
      </c>
      <c r="F120" t="s">
        <v>109</v>
      </c>
      <c r="H120" t="s">
        <v>109</v>
      </c>
      <c r="I120" t="s">
        <v>109</v>
      </c>
      <c r="K120" t="s">
        <v>109</v>
      </c>
    </row>
    <row r="121" spans="1:11" x14ac:dyDescent="0.25">
      <c r="A121" t="s">
        <v>109</v>
      </c>
      <c r="B121" t="s">
        <v>109</v>
      </c>
      <c r="C121" s="3"/>
      <c r="E121" t="s">
        <v>109</v>
      </c>
      <c r="F121" t="s">
        <v>109</v>
      </c>
      <c r="H121" t="s">
        <v>109</v>
      </c>
      <c r="I121" t="s">
        <v>109</v>
      </c>
      <c r="K121" t="s">
        <v>109</v>
      </c>
    </row>
    <row r="122" spans="1:11" x14ac:dyDescent="0.25">
      <c r="A122" t="s">
        <v>109</v>
      </c>
      <c r="B122" t="s">
        <v>109</v>
      </c>
      <c r="C122" s="3"/>
      <c r="E122" t="s">
        <v>109</v>
      </c>
      <c r="F122" t="s">
        <v>109</v>
      </c>
      <c r="H122" t="s">
        <v>109</v>
      </c>
      <c r="I122" t="s">
        <v>109</v>
      </c>
      <c r="K122" t="s">
        <v>109</v>
      </c>
    </row>
    <row r="123" spans="1:11" x14ac:dyDescent="0.25">
      <c r="A123" t="s">
        <v>109</v>
      </c>
      <c r="B123" t="s">
        <v>109</v>
      </c>
      <c r="C123" s="3"/>
      <c r="E123" t="s">
        <v>109</v>
      </c>
      <c r="F123" t="s">
        <v>109</v>
      </c>
      <c r="H123" t="s">
        <v>109</v>
      </c>
      <c r="I123" t="s">
        <v>109</v>
      </c>
      <c r="K123" t="s">
        <v>109</v>
      </c>
    </row>
    <row r="124" spans="1:11" x14ac:dyDescent="0.25">
      <c r="A124" t="s">
        <v>109</v>
      </c>
      <c r="B124" t="s">
        <v>109</v>
      </c>
      <c r="C124" s="3"/>
      <c r="E124" t="s">
        <v>109</v>
      </c>
      <c r="F124" t="s">
        <v>109</v>
      </c>
      <c r="H124" t="s">
        <v>109</v>
      </c>
      <c r="I124" t="s">
        <v>109</v>
      </c>
      <c r="K124" t="s">
        <v>109</v>
      </c>
    </row>
    <row r="125" spans="1:11" x14ac:dyDescent="0.25">
      <c r="A125" t="s">
        <v>109</v>
      </c>
      <c r="B125" t="s">
        <v>109</v>
      </c>
      <c r="C125" s="3"/>
      <c r="E125" t="s">
        <v>109</v>
      </c>
      <c r="F125" t="s">
        <v>109</v>
      </c>
      <c r="H125" t="s">
        <v>109</v>
      </c>
      <c r="I125" t="s">
        <v>109</v>
      </c>
      <c r="K125" t="s">
        <v>109</v>
      </c>
    </row>
    <row r="126" spans="1:11" x14ac:dyDescent="0.25">
      <c r="A126" t="s">
        <v>109</v>
      </c>
      <c r="B126" t="s">
        <v>109</v>
      </c>
      <c r="C126" s="3"/>
      <c r="E126" t="s">
        <v>109</v>
      </c>
      <c r="F126" t="s">
        <v>109</v>
      </c>
      <c r="H126" t="s">
        <v>109</v>
      </c>
      <c r="I126" t="s">
        <v>109</v>
      </c>
      <c r="K126" t="s">
        <v>109</v>
      </c>
    </row>
    <row r="127" spans="1:11" x14ac:dyDescent="0.25">
      <c r="A127" t="s">
        <v>109</v>
      </c>
      <c r="B127" t="s">
        <v>109</v>
      </c>
      <c r="C127" s="3"/>
      <c r="E127" t="s">
        <v>109</v>
      </c>
      <c r="F127" t="s">
        <v>109</v>
      </c>
      <c r="H127" t="s">
        <v>109</v>
      </c>
      <c r="I127" t="s">
        <v>109</v>
      </c>
      <c r="K127" t="s">
        <v>109</v>
      </c>
    </row>
    <row r="128" spans="1:11" x14ac:dyDescent="0.25">
      <c r="A128" t="s">
        <v>109</v>
      </c>
      <c r="B128" t="s">
        <v>109</v>
      </c>
      <c r="C128" s="3"/>
      <c r="E128" t="s">
        <v>109</v>
      </c>
      <c r="F128" t="s">
        <v>109</v>
      </c>
      <c r="H128" t="s">
        <v>109</v>
      </c>
      <c r="I128" t="s">
        <v>109</v>
      </c>
      <c r="K128" t="s">
        <v>109</v>
      </c>
    </row>
    <row r="129" spans="1:11" x14ac:dyDescent="0.25">
      <c r="A129" t="s">
        <v>109</v>
      </c>
      <c r="B129" t="s">
        <v>109</v>
      </c>
      <c r="C129" s="3"/>
      <c r="E129" t="s">
        <v>109</v>
      </c>
      <c r="F129" t="s">
        <v>109</v>
      </c>
      <c r="H129" t="s">
        <v>109</v>
      </c>
      <c r="I129" t="s">
        <v>109</v>
      </c>
      <c r="K129" t="s">
        <v>109</v>
      </c>
    </row>
    <row r="130" spans="1:11" x14ac:dyDescent="0.25">
      <c r="A130" t="s">
        <v>109</v>
      </c>
      <c r="B130" t="s">
        <v>109</v>
      </c>
      <c r="C130" s="3"/>
      <c r="E130" t="s">
        <v>109</v>
      </c>
      <c r="F130" t="s">
        <v>109</v>
      </c>
      <c r="H130" t="s">
        <v>109</v>
      </c>
      <c r="I130" t="s">
        <v>109</v>
      </c>
      <c r="K130" t="s">
        <v>109</v>
      </c>
    </row>
    <row r="131" spans="1:11" x14ac:dyDescent="0.25">
      <c r="A131" t="s">
        <v>109</v>
      </c>
      <c r="B131" t="s">
        <v>109</v>
      </c>
      <c r="C131" s="3"/>
      <c r="E131" t="s">
        <v>109</v>
      </c>
      <c r="F131" t="s">
        <v>109</v>
      </c>
      <c r="H131" t="s">
        <v>109</v>
      </c>
      <c r="I131" t="s">
        <v>109</v>
      </c>
      <c r="K131" t="s">
        <v>109</v>
      </c>
    </row>
    <row r="132" spans="1:11" x14ac:dyDescent="0.25">
      <c r="A132" t="s">
        <v>109</v>
      </c>
      <c r="B132" t="s">
        <v>109</v>
      </c>
      <c r="C132" s="3"/>
      <c r="E132" t="s">
        <v>109</v>
      </c>
      <c r="F132" t="s">
        <v>109</v>
      </c>
      <c r="H132" t="s">
        <v>109</v>
      </c>
      <c r="I132" t="s">
        <v>109</v>
      </c>
      <c r="K132" t="s">
        <v>109</v>
      </c>
    </row>
    <row r="133" spans="1:11" x14ac:dyDescent="0.25">
      <c r="A133" t="s">
        <v>109</v>
      </c>
      <c r="B133" t="s">
        <v>109</v>
      </c>
      <c r="C133" s="3"/>
      <c r="E133" t="s">
        <v>109</v>
      </c>
      <c r="F133" t="s">
        <v>109</v>
      </c>
      <c r="H133" t="s">
        <v>109</v>
      </c>
      <c r="I133" t="s">
        <v>109</v>
      </c>
      <c r="K133" t="s">
        <v>109</v>
      </c>
    </row>
    <row r="134" spans="1:11" x14ac:dyDescent="0.25">
      <c r="A134" t="s">
        <v>109</v>
      </c>
      <c r="B134" t="s">
        <v>109</v>
      </c>
      <c r="C134" s="3"/>
      <c r="E134" t="s">
        <v>109</v>
      </c>
      <c r="F134" t="s">
        <v>109</v>
      </c>
      <c r="H134" t="s">
        <v>109</v>
      </c>
      <c r="I134" t="s">
        <v>109</v>
      </c>
      <c r="K134" t="s">
        <v>109</v>
      </c>
    </row>
    <row r="135" spans="1:11" x14ac:dyDescent="0.25">
      <c r="A135" t="s">
        <v>109</v>
      </c>
      <c r="B135" t="s">
        <v>109</v>
      </c>
      <c r="C135" s="3"/>
      <c r="E135" t="s">
        <v>109</v>
      </c>
      <c r="F135" t="s">
        <v>109</v>
      </c>
      <c r="H135" t="s">
        <v>109</v>
      </c>
      <c r="I135" t="s">
        <v>109</v>
      </c>
      <c r="K135" t="s">
        <v>109</v>
      </c>
    </row>
    <row r="136" spans="1:11" x14ac:dyDescent="0.25">
      <c r="A136" t="s">
        <v>109</v>
      </c>
      <c r="B136" t="s">
        <v>109</v>
      </c>
      <c r="C136" s="3"/>
      <c r="E136" t="s">
        <v>109</v>
      </c>
      <c r="F136" t="s">
        <v>109</v>
      </c>
      <c r="H136" t="s">
        <v>109</v>
      </c>
      <c r="I136" t="s">
        <v>109</v>
      </c>
      <c r="K136" t="s">
        <v>109</v>
      </c>
    </row>
    <row r="137" spans="1:11" x14ac:dyDescent="0.25">
      <c r="A137" t="s">
        <v>109</v>
      </c>
      <c r="B137" t="s">
        <v>109</v>
      </c>
      <c r="C137" s="3"/>
      <c r="E137" t="s">
        <v>109</v>
      </c>
      <c r="F137" t="s">
        <v>109</v>
      </c>
      <c r="H137" t="s">
        <v>109</v>
      </c>
      <c r="I137" t="s">
        <v>109</v>
      </c>
      <c r="K137" t="s">
        <v>109</v>
      </c>
    </row>
    <row r="138" spans="1:11" x14ac:dyDescent="0.25">
      <c r="A138" t="s">
        <v>109</v>
      </c>
      <c r="B138" t="s">
        <v>109</v>
      </c>
      <c r="C138" s="3"/>
      <c r="E138" t="s">
        <v>109</v>
      </c>
      <c r="F138" t="s">
        <v>109</v>
      </c>
      <c r="H138" t="s">
        <v>109</v>
      </c>
      <c r="I138" t="s">
        <v>109</v>
      </c>
      <c r="K138" t="s">
        <v>109</v>
      </c>
    </row>
    <row r="139" spans="1:11" x14ac:dyDescent="0.25">
      <c r="A139" t="s">
        <v>109</v>
      </c>
      <c r="B139" t="s">
        <v>109</v>
      </c>
      <c r="C139" s="3"/>
      <c r="E139" t="s">
        <v>109</v>
      </c>
      <c r="F139" t="s">
        <v>109</v>
      </c>
      <c r="H139" t="s">
        <v>109</v>
      </c>
      <c r="I139" t="s">
        <v>109</v>
      </c>
      <c r="K139" t="s">
        <v>109</v>
      </c>
    </row>
    <row r="140" spans="1:11" x14ac:dyDescent="0.25">
      <c r="A140" t="s">
        <v>109</v>
      </c>
      <c r="B140" t="s">
        <v>109</v>
      </c>
      <c r="C140" s="3"/>
      <c r="E140" t="s">
        <v>109</v>
      </c>
      <c r="F140" t="s">
        <v>109</v>
      </c>
      <c r="H140" t="s">
        <v>109</v>
      </c>
      <c r="I140" t="s">
        <v>109</v>
      </c>
      <c r="K140" t="s">
        <v>109</v>
      </c>
    </row>
    <row r="141" spans="1:11" x14ac:dyDescent="0.25">
      <c r="A141" t="s">
        <v>109</v>
      </c>
      <c r="B141" t="s">
        <v>109</v>
      </c>
      <c r="C141" s="3"/>
      <c r="E141" t="s">
        <v>109</v>
      </c>
      <c r="F141" t="s">
        <v>109</v>
      </c>
      <c r="H141" t="s">
        <v>109</v>
      </c>
      <c r="I141" t="s">
        <v>109</v>
      </c>
      <c r="K141" t="s">
        <v>109</v>
      </c>
    </row>
    <row r="142" spans="1:11" x14ac:dyDescent="0.25">
      <c r="A142" t="s">
        <v>109</v>
      </c>
      <c r="B142" t="s">
        <v>109</v>
      </c>
      <c r="C142" s="3"/>
      <c r="E142" t="s">
        <v>109</v>
      </c>
      <c r="F142" t="s">
        <v>109</v>
      </c>
      <c r="H142" t="s">
        <v>109</v>
      </c>
      <c r="I142" t="s">
        <v>109</v>
      </c>
      <c r="K142" t="s">
        <v>109</v>
      </c>
    </row>
    <row r="143" spans="1:11" x14ac:dyDescent="0.25">
      <c r="A143" t="s">
        <v>109</v>
      </c>
      <c r="B143" t="s">
        <v>109</v>
      </c>
      <c r="C143" s="3"/>
      <c r="E143" t="s">
        <v>109</v>
      </c>
      <c r="F143" t="s">
        <v>109</v>
      </c>
      <c r="H143" t="s">
        <v>109</v>
      </c>
      <c r="I143" t="s">
        <v>109</v>
      </c>
      <c r="K143" t="s">
        <v>109</v>
      </c>
    </row>
    <row r="144" spans="1:11" x14ac:dyDescent="0.25">
      <c r="A144" t="s">
        <v>109</v>
      </c>
      <c r="B144" t="s">
        <v>109</v>
      </c>
      <c r="C144" s="3"/>
      <c r="E144" t="s">
        <v>109</v>
      </c>
      <c r="F144" t="s">
        <v>109</v>
      </c>
      <c r="H144" t="s">
        <v>109</v>
      </c>
      <c r="I144" t="s">
        <v>109</v>
      </c>
      <c r="K144" t="s">
        <v>109</v>
      </c>
    </row>
    <row r="145" spans="1:11" x14ac:dyDescent="0.25">
      <c r="A145" t="s">
        <v>109</v>
      </c>
      <c r="B145" t="s">
        <v>109</v>
      </c>
      <c r="C145" s="3"/>
      <c r="E145" t="s">
        <v>109</v>
      </c>
      <c r="F145" t="s">
        <v>109</v>
      </c>
      <c r="H145" t="s">
        <v>109</v>
      </c>
      <c r="I145" t="s">
        <v>109</v>
      </c>
      <c r="K145" t="s">
        <v>109</v>
      </c>
    </row>
    <row r="146" spans="1:11" x14ac:dyDescent="0.25">
      <c r="A146" t="s">
        <v>109</v>
      </c>
      <c r="B146" t="s">
        <v>109</v>
      </c>
      <c r="C146" s="3"/>
      <c r="E146" t="s">
        <v>109</v>
      </c>
      <c r="F146" t="s">
        <v>109</v>
      </c>
      <c r="H146" t="s">
        <v>109</v>
      </c>
      <c r="I146" t="s">
        <v>109</v>
      </c>
      <c r="K146" t="s">
        <v>109</v>
      </c>
    </row>
    <row r="147" spans="1:11" x14ac:dyDescent="0.25">
      <c r="A147" t="s">
        <v>109</v>
      </c>
      <c r="B147" t="s">
        <v>109</v>
      </c>
      <c r="C147" s="3"/>
      <c r="E147" t="s">
        <v>109</v>
      </c>
      <c r="F147" t="s">
        <v>109</v>
      </c>
      <c r="H147" t="s">
        <v>109</v>
      </c>
      <c r="I147" t="s">
        <v>109</v>
      </c>
      <c r="K147" t="s">
        <v>109</v>
      </c>
    </row>
    <row r="148" spans="1:11" x14ac:dyDescent="0.25">
      <c r="A148" t="s">
        <v>109</v>
      </c>
      <c r="B148" t="s">
        <v>109</v>
      </c>
      <c r="C148" s="3"/>
      <c r="E148" t="s">
        <v>109</v>
      </c>
      <c r="F148" t="s">
        <v>109</v>
      </c>
      <c r="H148" t="s">
        <v>109</v>
      </c>
      <c r="I148" t="s">
        <v>109</v>
      </c>
      <c r="K148" t="s">
        <v>109</v>
      </c>
    </row>
    <row r="149" spans="1:11" x14ac:dyDescent="0.25">
      <c r="A149" t="s">
        <v>109</v>
      </c>
      <c r="B149" t="s">
        <v>109</v>
      </c>
      <c r="C149" s="3"/>
      <c r="E149" t="s">
        <v>109</v>
      </c>
      <c r="F149" t="s">
        <v>109</v>
      </c>
      <c r="H149" t="s">
        <v>109</v>
      </c>
      <c r="I149" t="s">
        <v>109</v>
      </c>
      <c r="K149" t="s">
        <v>109</v>
      </c>
    </row>
    <row r="150" spans="1:11" x14ac:dyDescent="0.25">
      <c r="A150" t="s">
        <v>109</v>
      </c>
      <c r="B150" t="s">
        <v>109</v>
      </c>
      <c r="C150" s="3"/>
      <c r="E150" t="s">
        <v>109</v>
      </c>
      <c r="F150" t="s">
        <v>109</v>
      </c>
      <c r="H150" t="s">
        <v>109</v>
      </c>
      <c r="I150" t="s">
        <v>109</v>
      </c>
      <c r="K150" t="s">
        <v>109</v>
      </c>
    </row>
    <row r="151" spans="1:11" x14ac:dyDescent="0.25">
      <c r="A151" t="s">
        <v>109</v>
      </c>
      <c r="B151" t="s">
        <v>109</v>
      </c>
      <c r="C151" s="3"/>
      <c r="E151" t="s">
        <v>109</v>
      </c>
      <c r="F151" t="s">
        <v>109</v>
      </c>
      <c r="H151" t="s">
        <v>109</v>
      </c>
      <c r="I151" t="s">
        <v>109</v>
      </c>
      <c r="K151" t="s">
        <v>109</v>
      </c>
    </row>
    <row r="152" spans="1:11" x14ac:dyDescent="0.25">
      <c r="A152" t="s">
        <v>109</v>
      </c>
      <c r="B152" t="s">
        <v>109</v>
      </c>
      <c r="C152" s="3"/>
      <c r="E152" t="s">
        <v>109</v>
      </c>
      <c r="F152" t="s">
        <v>109</v>
      </c>
      <c r="H152" t="s">
        <v>109</v>
      </c>
      <c r="I152" t="s">
        <v>109</v>
      </c>
      <c r="K152" t="s">
        <v>109</v>
      </c>
    </row>
    <row r="153" spans="1:11" x14ac:dyDescent="0.25">
      <c r="A153" t="s">
        <v>109</v>
      </c>
      <c r="B153" t="s">
        <v>109</v>
      </c>
      <c r="C153" s="3"/>
      <c r="E153" t="s">
        <v>109</v>
      </c>
      <c r="F153" t="s">
        <v>109</v>
      </c>
      <c r="H153" t="s">
        <v>109</v>
      </c>
      <c r="I153" t="s">
        <v>109</v>
      </c>
      <c r="K153" t="s">
        <v>109</v>
      </c>
    </row>
    <row r="154" spans="1:11" x14ac:dyDescent="0.25">
      <c r="A154" t="s">
        <v>109</v>
      </c>
      <c r="B154" t="s">
        <v>109</v>
      </c>
      <c r="C154" s="3"/>
      <c r="E154" t="s">
        <v>109</v>
      </c>
      <c r="F154" t="s">
        <v>109</v>
      </c>
      <c r="H154" t="s">
        <v>109</v>
      </c>
      <c r="I154" t="s">
        <v>109</v>
      </c>
      <c r="K154" t="s">
        <v>109</v>
      </c>
    </row>
    <row r="155" spans="1:11" x14ac:dyDescent="0.25">
      <c r="A155" t="s">
        <v>109</v>
      </c>
      <c r="B155" t="s">
        <v>109</v>
      </c>
      <c r="C155" s="3"/>
      <c r="E155" t="s">
        <v>109</v>
      </c>
      <c r="F155" t="s">
        <v>109</v>
      </c>
      <c r="H155" t="s">
        <v>109</v>
      </c>
      <c r="I155" t="s">
        <v>109</v>
      </c>
      <c r="K155" t="s">
        <v>109</v>
      </c>
    </row>
    <row r="156" spans="1:11" x14ac:dyDescent="0.25">
      <c r="A156" t="s">
        <v>109</v>
      </c>
      <c r="B156" t="s">
        <v>109</v>
      </c>
      <c r="C156" s="3"/>
      <c r="E156" t="s">
        <v>109</v>
      </c>
      <c r="F156" t="s">
        <v>109</v>
      </c>
      <c r="H156" t="s">
        <v>109</v>
      </c>
      <c r="I156" t="s">
        <v>109</v>
      </c>
      <c r="K156" t="s">
        <v>109</v>
      </c>
    </row>
    <row r="157" spans="1:11" x14ac:dyDescent="0.25">
      <c r="A157" t="s">
        <v>109</v>
      </c>
      <c r="B157" t="s">
        <v>109</v>
      </c>
      <c r="C157" s="3"/>
      <c r="E157" t="s">
        <v>109</v>
      </c>
      <c r="F157" t="s">
        <v>109</v>
      </c>
      <c r="H157" t="s">
        <v>109</v>
      </c>
      <c r="I157" t="s">
        <v>109</v>
      </c>
      <c r="K157" t="s">
        <v>109</v>
      </c>
    </row>
    <row r="158" spans="1:11" x14ac:dyDescent="0.25">
      <c r="A158" t="s">
        <v>109</v>
      </c>
      <c r="B158" t="s">
        <v>109</v>
      </c>
      <c r="C158" s="3"/>
      <c r="E158" t="s">
        <v>109</v>
      </c>
      <c r="F158" t="s">
        <v>109</v>
      </c>
      <c r="H158" t="s">
        <v>109</v>
      </c>
      <c r="I158" t="s">
        <v>109</v>
      </c>
      <c r="K158" t="s">
        <v>109</v>
      </c>
    </row>
    <row r="159" spans="1:11" x14ac:dyDescent="0.25">
      <c r="A159" t="s">
        <v>109</v>
      </c>
      <c r="B159" t="s">
        <v>109</v>
      </c>
      <c r="C159" s="3"/>
      <c r="E159" t="s">
        <v>109</v>
      </c>
      <c r="F159" t="s">
        <v>109</v>
      </c>
      <c r="H159" t="s">
        <v>109</v>
      </c>
      <c r="I159" t="s">
        <v>109</v>
      </c>
      <c r="K159" t="s">
        <v>109</v>
      </c>
    </row>
    <row r="160" spans="1:11" x14ac:dyDescent="0.25">
      <c r="A160" t="s">
        <v>109</v>
      </c>
      <c r="B160" t="s">
        <v>109</v>
      </c>
      <c r="C160" s="3"/>
      <c r="E160" t="s">
        <v>109</v>
      </c>
      <c r="F160" t="s">
        <v>109</v>
      </c>
      <c r="H160" t="s">
        <v>109</v>
      </c>
      <c r="I160" t="s">
        <v>109</v>
      </c>
      <c r="K160" t="s">
        <v>109</v>
      </c>
    </row>
    <row r="161" spans="1:11" x14ac:dyDescent="0.25">
      <c r="A161" t="s">
        <v>109</v>
      </c>
      <c r="B161" t="s">
        <v>109</v>
      </c>
      <c r="C161" s="3"/>
      <c r="E161" t="s">
        <v>109</v>
      </c>
      <c r="F161" t="s">
        <v>109</v>
      </c>
      <c r="H161" t="s">
        <v>109</v>
      </c>
      <c r="I161" t="s">
        <v>109</v>
      </c>
      <c r="K161" t="s">
        <v>109</v>
      </c>
    </row>
    <row r="162" spans="1:11" x14ac:dyDescent="0.25">
      <c r="A162" t="s">
        <v>109</v>
      </c>
      <c r="B162" t="s">
        <v>109</v>
      </c>
      <c r="C162" s="3"/>
      <c r="E162" t="s">
        <v>109</v>
      </c>
      <c r="F162" t="s">
        <v>109</v>
      </c>
      <c r="H162" t="s">
        <v>109</v>
      </c>
      <c r="I162" t="s">
        <v>109</v>
      </c>
      <c r="K162" t="s">
        <v>109</v>
      </c>
    </row>
    <row r="163" spans="1:11" x14ac:dyDescent="0.25">
      <c r="A163" t="s">
        <v>109</v>
      </c>
      <c r="B163" t="s">
        <v>109</v>
      </c>
      <c r="C163" s="3"/>
      <c r="E163" t="s">
        <v>109</v>
      </c>
      <c r="F163" t="s">
        <v>109</v>
      </c>
      <c r="H163" t="s">
        <v>109</v>
      </c>
      <c r="I163" t="s">
        <v>109</v>
      </c>
      <c r="K163" t="s">
        <v>109</v>
      </c>
    </row>
    <row r="164" spans="1:11" x14ac:dyDescent="0.25">
      <c r="A164" t="s">
        <v>109</v>
      </c>
      <c r="B164" t="s">
        <v>109</v>
      </c>
      <c r="C164" s="3"/>
      <c r="E164" t="s">
        <v>109</v>
      </c>
      <c r="F164" t="s">
        <v>109</v>
      </c>
      <c r="H164" t="s">
        <v>109</v>
      </c>
      <c r="I164" t="s">
        <v>109</v>
      </c>
      <c r="K164" t="s">
        <v>109</v>
      </c>
    </row>
    <row r="165" spans="1:11" x14ac:dyDescent="0.25">
      <c r="A165" t="s">
        <v>109</v>
      </c>
      <c r="B165" t="s">
        <v>109</v>
      </c>
      <c r="C165" s="3"/>
      <c r="E165" t="s">
        <v>109</v>
      </c>
      <c r="F165" t="s">
        <v>109</v>
      </c>
      <c r="H165" t="s">
        <v>109</v>
      </c>
      <c r="I165" t="s">
        <v>109</v>
      </c>
      <c r="K165" t="s">
        <v>109</v>
      </c>
    </row>
    <row r="166" spans="1:11" x14ac:dyDescent="0.25">
      <c r="A166" t="s">
        <v>109</v>
      </c>
      <c r="B166" t="s">
        <v>109</v>
      </c>
      <c r="C166" s="3"/>
      <c r="E166" t="s">
        <v>109</v>
      </c>
      <c r="F166" t="s">
        <v>109</v>
      </c>
      <c r="H166" t="s">
        <v>109</v>
      </c>
      <c r="I166" t="s">
        <v>109</v>
      </c>
      <c r="K166" t="s">
        <v>109</v>
      </c>
    </row>
    <row r="167" spans="1:11" x14ac:dyDescent="0.25">
      <c r="A167" t="s">
        <v>109</v>
      </c>
      <c r="B167" t="s">
        <v>109</v>
      </c>
      <c r="C167" s="3"/>
      <c r="E167" t="s">
        <v>109</v>
      </c>
      <c r="F167" t="s">
        <v>109</v>
      </c>
      <c r="H167" t="s">
        <v>109</v>
      </c>
      <c r="I167" t="s">
        <v>109</v>
      </c>
      <c r="K167" t="s">
        <v>109</v>
      </c>
    </row>
    <row r="168" spans="1:11" x14ac:dyDescent="0.25">
      <c r="A168" t="s">
        <v>109</v>
      </c>
      <c r="B168" t="s">
        <v>109</v>
      </c>
      <c r="C168" s="3"/>
      <c r="E168" t="s">
        <v>109</v>
      </c>
      <c r="F168" t="s">
        <v>109</v>
      </c>
      <c r="H168" t="s">
        <v>109</v>
      </c>
      <c r="I168" t="s">
        <v>109</v>
      </c>
      <c r="K168" t="s">
        <v>109</v>
      </c>
    </row>
    <row r="169" spans="1:11" x14ac:dyDescent="0.25">
      <c r="A169" t="s">
        <v>109</v>
      </c>
      <c r="B169" t="s">
        <v>109</v>
      </c>
      <c r="C169" s="3"/>
      <c r="E169" t="s">
        <v>109</v>
      </c>
      <c r="F169" t="s">
        <v>109</v>
      </c>
      <c r="H169" t="s">
        <v>109</v>
      </c>
      <c r="I169" t="s">
        <v>109</v>
      </c>
      <c r="K169" t="s">
        <v>109</v>
      </c>
    </row>
    <row r="170" spans="1:11" x14ac:dyDescent="0.25">
      <c r="A170" t="s">
        <v>109</v>
      </c>
      <c r="B170" t="s">
        <v>109</v>
      </c>
      <c r="C170" s="3"/>
      <c r="E170" t="s">
        <v>109</v>
      </c>
      <c r="F170" t="s">
        <v>109</v>
      </c>
      <c r="H170" t="s">
        <v>109</v>
      </c>
      <c r="I170" t="s">
        <v>109</v>
      </c>
      <c r="K170" t="s">
        <v>109</v>
      </c>
    </row>
    <row r="171" spans="1:11" x14ac:dyDescent="0.25">
      <c r="A171" t="s">
        <v>109</v>
      </c>
      <c r="B171" t="s">
        <v>109</v>
      </c>
      <c r="C171" s="3"/>
      <c r="E171" t="s">
        <v>109</v>
      </c>
      <c r="F171" t="s">
        <v>109</v>
      </c>
      <c r="H171" t="s">
        <v>109</v>
      </c>
      <c r="I171" t="s">
        <v>109</v>
      </c>
      <c r="K171" t="s">
        <v>109</v>
      </c>
    </row>
    <row r="172" spans="1:11" x14ac:dyDescent="0.25">
      <c r="A172" t="s">
        <v>109</v>
      </c>
      <c r="B172" t="s">
        <v>109</v>
      </c>
      <c r="C172" s="3"/>
      <c r="E172" t="s">
        <v>109</v>
      </c>
      <c r="F172" t="s">
        <v>109</v>
      </c>
      <c r="H172" t="s">
        <v>109</v>
      </c>
      <c r="I172" t="s">
        <v>109</v>
      </c>
      <c r="K172" t="s">
        <v>109</v>
      </c>
    </row>
    <row r="173" spans="1:11" x14ac:dyDescent="0.25">
      <c r="A173" t="s">
        <v>109</v>
      </c>
      <c r="B173" t="s">
        <v>109</v>
      </c>
      <c r="C173" s="3"/>
      <c r="E173" t="s">
        <v>109</v>
      </c>
      <c r="F173" t="s">
        <v>109</v>
      </c>
      <c r="H173" t="s">
        <v>109</v>
      </c>
      <c r="I173" t="s">
        <v>109</v>
      </c>
      <c r="K173" t="s">
        <v>109</v>
      </c>
    </row>
    <row r="174" spans="1:11" x14ac:dyDescent="0.25">
      <c r="A174" t="s">
        <v>109</v>
      </c>
      <c r="B174" t="s">
        <v>109</v>
      </c>
      <c r="C174" s="3"/>
      <c r="E174" t="s">
        <v>109</v>
      </c>
      <c r="F174" t="s">
        <v>109</v>
      </c>
      <c r="H174" t="s">
        <v>109</v>
      </c>
      <c r="I174" t="s">
        <v>109</v>
      </c>
      <c r="K174" t="s">
        <v>109</v>
      </c>
    </row>
    <row r="175" spans="1:11" x14ac:dyDescent="0.25">
      <c r="A175" t="s">
        <v>109</v>
      </c>
      <c r="B175" t="s">
        <v>109</v>
      </c>
      <c r="C175" s="3"/>
      <c r="E175" t="s">
        <v>109</v>
      </c>
      <c r="F175" t="s">
        <v>109</v>
      </c>
      <c r="H175" t="s">
        <v>109</v>
      </c>
      <c r="I175" t="s">
        <v>109</v>
      </c>
      <c r="K175" t="s">
        <v>109</v>
      </c>
    </row>
    <row r="176" spans="1:11" x14ac:dyDescent="0.25">
      <c r="A176" t="s">
        <v>109</v>
      </c>
      <c r="B176" t="s">
        <v>109</v>
      </c>
      <c r="C176" s="3"/>
      <c r="E176" t="s">
        <v>109</v>
      </c>
      <c r="F176" t="s">
        <v>109</v>
      </c>
      <c r="H176" t="s">
        <v>109</v>
      </c>
      <c r="I176" t="s">
        <v>109</v>
      </c>
      <c r="K176" t="s">
        <v>109</v>
      </c>
    </row>
    <row r="177" spans="1:11" x14ac:dyDescent="0.25">
      <c r="A177" t="s">
        <v>109</v>
      </c>
      <c r="B177" t="s">
        <v>109</v>
      </c>
      <c r="C177" s="3"/>
      <c r="E177" t="s">
        <v>109</v>
      </c>
      <c r="F177" t="s">
        <v>109</v>
      </c>
      <c r="H177" t="s">
        <v>109</v>
      </c>
      <c r="I177" t="s">
        <v>109</v>
      </c>
      <c r="K177" t="s">
        <v>109</v>
      </c>
    </row>
    <row r="178" spans="1:11" x14ac:dyDescent="0.25">
      <c r="A178" t="s">
        <v>109</v>
      </c>
      <c r="B178" t="s">
        <v>109</v>
      </c>
      <c r="C178" s="3"/>
      <c r="E178" t="s">
        <v>109</v>
      </c>
      <c r="F178" t="s">
        <v>109</v>
      </c>
      <c r="H178" t="s">
        <v>109</v>
      </c>
      <c r="I178" t="s">
        <v>109</v>
      </c>
      <c r="K178" t="s">
        <v>109</v>
      </c>
    </row>
    <row r="179" spans="1:11" x14ac:dyDescent="0.25">
      <c r="A179" t="s">
        <v>109</v>
      </c>
      <c r="B179" t="s">
        <v>109</v>
      </c>
      <c r="C179" s="3"/>
      <c r="E179" t="s">
        <v>109</v>
      </c>
      <c r="F179" t="s">
        <v>109</v>
      </c>
      <c r="H179" t="s">
        <v>109</v>
      </c>
      <c r="I179" t="s">
        <v>109</v>
      </c>
      <c r="K179" t="s">
        <v>109</v>
      </c>
    </row>
    <row r="180" spans="1:11" x14ac:dyDescent="0.25">
      <c r="A180" t="s">
        <v>109</v>
      </c>
      <c r="B180" t="s">
        <v>109</v>
      </c>
      <c r="C180" s="3"/>
      <c r="E180" t="s">
        <v>109</v>
      </c>
      <c r="F180" t="s">
        <v>109</v>
      </c>
      <c r="H180" t="s">
        <v>109</v>
      </c>
      <c r="I180" t="s">
        <v>109</v>
      </c>
      <c r="K180" t="s">
        <v>109</v>
      </c>
    </row>
    <row r="181" spans="1:11" x14ac:dyDescent="0.25">
      <c r="A181" t="s">
        <v>109</v>
      </c>
      <c r="B181" t="s">
        <v>109</v>
      </c>
      <c r="C181" s="3"/>
      <c r="E181" t="s">
        <v>109</v>
      </c>
      <c r="F181" t="s">
        <v>109</v>
      </c>
      <c r="H181" t="s">
        <v>109</v>
      </c>
      <c r="I181" t="s">
        <v>109</v>
      </c>
      <c r="K181" t="s">
        <v>109</v>
      </c>
    </row>
    <row r="182" spans="1:11" x14ac:dyDescent="0.25">
      <c r="A182" t="s">
        <v>109</v>
      </c>
      <c r="B182" t="s">
        <v>109</v>
      </c>
      <c r="C182" s="3"/>
      <c r="E182" t="s">
        <v>109</v>
      </c>
      <c r="F182" t="s">
        <v>109</v>
      </c>
      <c r="H182" t="s">
        <v>109</v>
      </c>
      <c r="I182" t="s">
        <v>109</v>
      </c>
      <c r="K182" t="s">
        <v>109</v>
      </c>
    </row>
    <row r="183" spans="1:11" x14ac:dyDescent="0.25">
      <c r="A183" t="s">
        <v>109</v>
      </c>
      <c r="B183" t="s">
        <v>109</v>
      </c>
      <c r="C183" s="3"/>
      <c r="E183" t="s">
        <v>109</v>
      </c>
      <c r="F183" t="s">
        <v>109</v>
      </c>
      <c r="H183" t="s">
        <v>109</v>
      </c>
      <c r="I183" t="s">
        <v>109</v>
      </c>
      <c r="K183" t="s">
        <v>109</v>
      </c>
    </row>
    <row r="184" spans="1:11" x14ac:dyDescent="0.25">
      <c r="A184" t="s">
        <v>109</v>
      </c>
      <c r="B184" t="s">
        <v>109</v>
      </c>
      <c r="C184" s="3"/>
      <c r="E184" t="s">
        <v>109</v>
      </c>
      <c r="F184" t="s">
        <v>109</v>
      </c>
      <c r="H184" t="s">
        <v>109</v>
      </c>
      <c r="I184" t="s">
        <v>109</v>
      </c>
      <c r="K184" t="s">
        <v>109</v>
      </c>
    </row>
    <row r="185" spans="1:11" x14ac:dyDescent="0.25">
      <c r="A185" t="s">
        <v>109</v>
      </c>
      <c r="B185" t="s">
        <v>109</v>
      </c>
      <c r="C185" s="3"/>
      <c r="E185" t="s">
        <v>109</v>
      </c>
      <c r="F185" t="s">
        <v>109</v>
      </c>
      <c r="H185" t="s">
        <v>109</v>
      </c>
      <c r="I185" t="s">
        <v>109</v>
      </c>
      <c r="K185" t="s">
        <v>109</v>
      </c>
    </row>
    <row r="186" spans="1:11" x14ac:dyDescent="0.25">
      <c r="A186" t="s">
        <v>109</v>
      </c>
      <c r="B186" t="s">
        <v>109</v>
      </c>
      <c r="C186" s="3"/>
      <c r="E186" t="s">
        <v>109</v>
      </c>
      <c r="F186" t="s">
        <v>109</v>
      </c>
      <c r="H186" t="s">
        <v>109</v>
      </c>
      <c r="I186" t="s">
        <v>109</v>
      </c>
      <c r="K186" t="s">
        <v>109</v>
      </c>
    </row>
    <row r="187" spans="1:11" x14ac:dyDescent="0.25">
      <c r="A187" t="s">
        <v>109</v>
      </c>
      <c r="B187" t="s">
        <v>109</v>
      </c>
      <c r="C187" s="3"/>
      <c r="E187" t="s">
        <v>109</v>
      </c>
      <c r="F187" t="s">
        <v>109</v>
      </c>
      <c r="H187" t="s">
        <v>109</v>
      </c>
      <c r="I187" t="s">
        <v>109</v>
      </c>
      <c r="K187" t="s">
        <v>109</v>
      </c>
    </row>
    <row r="188" spans="1:11" x14ac:dyDescent="0.25">
      <c r="A188" t="s">
        <v>109</v>
      </c>
      <c r="B188" t="s">
        <v>109</v>
      </c>
      <c r="C188" s="3"/>
      <c r="E188" t="s">
        <v>109</v>
      </c>
      <c r="F188" t="s">
        <v>109</v>
      </c>
      <c r="H188" t="s">
        <v>109</v>
      </c>
      <c r="I188" t="s">
        <v>109</v>
      </c>
      <c r="K188" t="s">
        <v>109</v>
      </c>
    </row>
    <row r="189" spans="1:11" x14ac:dyDescent="0.25">
      <c r="A189" t="s">
        <v>109</v>
      </c>
      <c r="B189" t="s">
        <v>109</v>
      </c>
      <c r="C189" s="3"/>
      <c r="E189" t="s">
        <v>109</v>
      </c>
      <c r="F189" t="s">
        <v>109</v>
      </c>
      <c r="H189" t="s">
        <v>109</v>
      </c>
      <c r="I189" t="s">
        <v>109</v>
      </c>
      <c r="K189" t="s">
        <v>109</v>
      </c>
    </row>
    <row r="190" spans="1:11" x14ac:dyDescent="0.25">
      <c r="A190" t="s">
        <v>109</v>
      </c>
      <c r="B190" t="s">
        <v>109</v>
      </c>
      <c r="C190" s="3"/>
      <c r="E190" t="s">
        <v>109</v>
      </c>
      <c r="F190" t="s">
        <v>109</v>
      </c>
      <c r="H190" t="s">
        <v>109</v>
      </c>
      <c r="I190" t="s">
        <v>109</v>
      </c>
      <c r="K190" t="s">
        <v>109</v>
      </c>
    </row>
    <row r="191" spans="1:11" x14ac:dyDescent="0.25">
      <c r="A191" t="s">
        <v>109</v>
      </c>
      <c r="B191" t="s">
        <v>109</v>
      </c>
      <c r="C191" s="3"/>
      <c r="E191" t="s">
        <v>109</v>
      </c>
      <c r="F191" t="s">
        <v>109</v>
      </c>
      <c r="H191" t="s">
        <v>109</v>
      </c>
      <c r="I191" t="s">
        <v>109</v>
      </c>
      <c r="K191" t="s">
        <v>109</v>
      </c>
    </row>
    <row r="192" spans="1:11" x14ac:dyDescent="0.25">
      <c r="A192" t="s">
        <v>109</v>
      </c>
      <c r="B192" t="s">
        <v>109</v>
      </c>
      <c r="C192" s="3"/>
      <c r="E192" t="s">
        <v>109</v>
      </c>
      <c r="F192" t="s">
        <v>109</v>
      </c>
      <c r="H192" t="s">
        <v>109</v>
      </c>
      <c r="I192" t="s">
        <v>109</v>
      </c>
      <c r="K192" t="s">
        <v>109</v>
      </c>
    </row>
    <row r="193" spans="1:11" x14ac:dyDescent="0.25">
      <c r="A193" t="s">
        <v>109</v>
      </c>
      <c r="B193" t="s">
        <v>109</v>
      </c>
      <c r="C193" s="3"/>
      <c r="E193" t="s">
        <v>109</v>
      </c>
      <c r="F193" t="s">
        <v>109</v>
      </c>
      <c r="H193" t="s">
        <v>109</v>
      </c>
      <c r="I193" t="s">
        <v>109</v>
      </c>
      <c r="K193" t="s">
        <v>109</v>
      </c>
    </row>
    <row r="194" spans="1:11" x14ac:dyDescent="0.25">
      <c r="A194" t="s">
        <v>109</v>
      </c>
      <c r="B194" t="s">
        <v>109</v>
      </c>
      <c r="C194" s="3"/>
      <c r="E194" t="s">
        <v>109</v>
      </c>
      <c r="F194" t="s">
        <v>109</v>
      </c>
      <c r="H194" t="s">
        <v>109</v>
      </c>
      <c r="I194" t="s">
        <v>109</v>
      </c>
      <c r="K194" t="s">
        <v>109</v>
      </c>
    </row>
    <row r="195" spans="1:11" x14ac:dyDescent="0.25">
      <c r="A195" t="s">
        <v>109</v>
      </c>
      <c r="B195" t="s">
        <v>109</v>
      </c>
      <c r="C195" s="3"/>
      <c r="E195" t="s">
        <v>109</v>
      </c>
      <c r="F195" t="s">
        <v>109</v>
      </c>
      <c r="H195" t="s">
        <v>109</v>
      </c>
      <c r="I195" t="s">
        <v>109</v>
      </c>
      <c r="K195" t="s">
        <v>109</v>
      </c>
    </row>
    <row r="196" spans="1:11" x14ac:dyDescent="0.25">
      <c r="A196" t="s">
        <v>109</v>
      </c>
      <c r="B196" t="s">
        <v>109</v>
      </c>
      <c r="C196" s="3"/>
      <c r="E196" t="s">
        <v>109</v>
      </c>
      <c r="F196" t="s">
        <v>109</v>
      </c>
      <c r="H196" t="s">
        <v>109</v>
      </c>
      <c r="I196" t="s">
        <v>109</v>
      </c>
      <c r="K196" t="s">
        <v>109</v>
      </c>
    </row>
    <row r="197" spans="1:11" x14ac:dyDescent="0.25">
      <c r="A197" t="s">
        <v>109</v>
      </c>
      <c r="B197" t="s">
        <v>109</v>
      </c>
      <c r="C197" s="3"/>
      <c r="E197" t="s">
        <v>109</v>
      </c>
      <c r="F197" t="s">
        <v>109</v>
      </c>
      <c r="H197" t="s">
        <v>109</v>
      </c>
      <c r="I197" t="s">
        <v>109</v>
      </c>
      <c r="K197" t="s">
        <v>109</v>
      </c>
    </row>
    <row r="198" spans="1:11" x14ac:dyDescent="0.25">
      <c r="A198" t="s">
        <v>109</v>
      </c>
      <c r="B198" t="s">
        <v>109</v>
      </c>
      <c r="C198" s="3"/>
      <c r="E198" t="s">
        <v>109</v>
      </c>
      <c r="F198" t="s">
        <v>109</v>
      </c>
      <c r="H198" t="s">
        <v>109</v>
      </c>
      <c r="I198" t="s">
        <v>109</v>
      </c>
      <c r="K198" t="s">
        <v>109</v>
      </c>
    </row>
    <row r="199" spans="1:11" x14ac:dyDescent="0.25">
      <c r="A199" t="s">
        <v>109</v>
      </c>
      <c r="B199" t="s">
        <v>109</v>
      </c>
      <c r="C199" s="3"/>
      <c r="E199" t="s">
        <v>109</v>
      </c>
      <c r="F199" t="s">
        <v>109</v>
      </c>
      <c r="H199" t="s">
        <v>109</v>
      </c>
      <c r="I199" t="s">
        <v>109</v>
      </c>
      <c r="K199" t="s">
        <v>109</v>
      </c>
    </row>
    <row r="200" spans="1:11" x14ac:dyDescent="0.25">
      <c r="A200" t="s">
        <v>109</v>
      </c>
      <c r="B200" t="s">
        <v>109</v>
      </c>
      <c r="C200" s="3"/>
      <c r="E200" t="s">
        <v>109</v>
      </c>
      <c r="F200" t="s">
        <v>109</v>
      </c>
      <c r="H200" t="s">
        <v>109</v>
      </c>
      <c r="I200" t="s">
        <v>109</v>
      </c>
      <c r="K200" t="s">
        <v>109</v>
      </c>
    </row>
    <row r="201" spans="1:11" x14ac:dyDescent="0.25">
      <c r="A201" t="s">
        <v>109</v>
      </c>
      <c r="B201" t="s">
        <v>109</v>
      </c>
      <c r="C201" s="3"/>
      <c r="E201" t="s">
        <v>109</v>
      </c>
      <c r="F201" t="s">
        <v>109</v>
      </c>
      <c r="H201" t="s">
        <v>109</v>
      </c>
      <c r="I201" t="s">
        <v>109</v>
      </c>
      <c r="K201" t="s">
        <v>109</v>
      </c>
    </row>
    <row r="202" spans="1:11" x14ac:dyDescent="0.25">
      <c r="A202" t="s">
        <v>109</v>
      </c>
      <c r="B202" t="s">
        <v>109</v>
      </c>
      <c r="C202" s="3"/>
      <c r="E202" t="s">
        <v>109</v>
      </c>
      <c r="F202" t="s">
        <v>109</v>
      </c>
      <c r="H202" t="s">
        <v>109</v>
      </c>
      <c r="I202" t="s">
        <v>109</v>
      </c>
      <c r="K202" t="s">
        <v>109</v>
      </c>
    </row>
    <row r="203" spans="1:11" x14ac:dyDescent="0.25">
      <c r="A203" t="s">
        <v>109</v>
      </c>
      <c r="B203" t="s">
        <v>109</v>
      </c>
      <c r="C203" s="3"/>
      <c r="E203" t="s">
        <v>109</v>
      </c>
      <c r="F203" t="s">
        <v>109</v>
      </c>
      <c r="H203" t="s">
        <v>109</v>
      </c>
      <c r="I203" t="s">
        <v>109</v>
      </c>
      <c r="K203" t="s">
        <v>109</v>
      </c>
    </row>
    <row r="204" spans="1:11" x14ac:dyDescent="0.25">
      <c r="A204" t="s">
        <v>109</v>
      </c>
      <c r="B204" t="s">
        <v>109</v>
      </c>
      <c r="C204" s="3"/>
      <c r="E204" t="s">
        <v>109</v>
      </c>
      <c r="F204" t="s">
        <v>109</v>
      </c>
      <c r="H204" t="s">
        <v>109</v>
      </c>
      <c r="I204" t="s">
        <v>109</v>
      </c>
      <c r="K204" t="s">
        <v>109</v>
      </c>
    </row>
    <row r="205" spans="1:11" x14ac:dyDescent="0.25">
      <c r="A205" t="s">
        <v>109</v>
      </c>
      <c r="B205" t="s">
        <v>109</v>
      </c>
      <c r="C205" s="3"/>
      <c r="E205" t="s">
        <v>109</v>
      </c>
      <c r="F205" t="s">
        <v>109</v>
      </c>
      <c r="H205" t="s">
        <v>109</v>
      </c>
      <c r="I205" t="s">
        <v>109</v>
      </c>
      <c r="K205" t="s">
        <v>109</v>
      </c>
    </row>
    <row r="206" spans="1:11" x14ac:dyDescent="0.25">
      <c r="A206" t="s">
        <v>109</v>
      </c>
      <c r="B206" t="s">
        <v>109</v>
      </c>
      <c r="C206" s="3"/>
      <c r="E206" t="s">
        <v>109</v>
      </c>
      <c r="F206" t="s">
        <v>109</v>
      </c>
      <c r="H206" t="s">
        <v>109</v>
      </c>
      <c r="I206" t="s">
        <v>109</v>
      </c>
      <c r="K206" t="s">
        <v>109</v>
      </c>
    </row>
    <row r="207" spans="1:11" x14ac:dyDescent="0.25">
      <c r="A207" t="s">
        <v>109</v>
      </c>
      <c r="B207" t="s">
        <v>109</v>
      </c>
      <c r="C207" s="3"/>
      <c r="E207" t="s">
        <v>109</v>
      </c>
      <c r="F207" t="s">
        <v>109</v>
      </c>
      <c r="H207" t="s">
        <v>109</v>
      </c>
      <c r="I207" t="s">
        <v>109</v>
      </c>
      <c r="K207" t="s">
        <v>109</v>
      </c>
    </row>
    <row r="208" spans="1:11" x14ac:dyDescent="0.25">
      <c r="A208" t="s">
        <v>109</v>
      </c>
      <c r="B208" t="s">
        <v>109</v>
      </c>
      <c r="C208" s="3"/>
      <c r="E208" t="s">
        <v>109</v>
      </c>
      <c r="F208" t="s">
        <v>109</v>
      </c>
      <c r="H208" t="s">
        <v>109</v>
      </c>
      <c r="I208" t="s">
        <v>109</v>
      </c>
      <c r="K208" t="s">
        <v>109</v>
      </c>
    </row>
    <row r="209" spans="1:11" x14ac:dyDescent="0.25">
      <c r="A209" t="s">
        <v>109</v>
      </c>
      <c r="B209" t="s">
        <v>109</v>
      </c>
      <c r="C209" s="3"/>
      <c r="E209" t="s">
        <v>109</v>
      </c>
      <c r="F209" t="s">
        <v>109</v>
      </c>
      <c r="H209" t="s">
        <v>109</v>
      </c>
      <c r="I209" t="s">
        <v>109</v>
      </c>
      <c r="K209" t="s">
        <v>109</v>
      </c>
    </row>
    <row r="210" spans="1:11" x14ac:dyDescent="0.25">
      <c r="A210" t="s">
        <v>109</v>
      </c>
      <c r="B210" t="s">
        <v>109</v>
      </c>
      <c r="C210" s="3"/>
      <c r="E210" t="s">
        <v>109</v>
      </c>
      <c r="F210" t="s">
        <v>109</v>
      </c>
      <c r="H210" t="s">
        <v>109</v>
      </c>
      <c r="I210" t="s">
        <v>109</v>
      </c>
      <c r="K210" t="s">
        <v>109</v>
      </c>
    </row>
    <row r="211" spans="1:11" x14ac:dyDescent="0.25">
      <c r="A211" t="s">
        <v>109</v>
      </c>
      <c r="B211" t="s">
        <v>109</v>
      </c>
      <c r="C211" s="3"/>
      <c r="E211" t="s">
        <v>109</v>
      </c>
      <c r="F211" t="s">
        <v>109</v>
      </c>
      <c r="H211" t="s">
        <v>109</v>
      </c>
      <c r="I211" t="s">
        <v>109</v>
      </c>
      <c r="K211" t="s">
        <v>109</v>
      </c>
    </row>
    <row r="212" spans="1:11" x14ac:dyDescent="0.25">
      <c r="A212" t="s">
        <v>109</v>
      </c>
      <c r="B212" t="s">
        <v>109</v>
      </c>
      <c r="C212" s="3"/>
      <c r="E212" t="s">
        <v>109</v>
      </c>
      <c r="F212" t="s">
        <v>109</v>
      </c>
      <c r="H212" t="s">
        <v>109</v>
      </c>
      <c r="I212" t="s">
        <v>109</v>
      </c>
      <c r="K212" t="s">
        <v>109</v>
      </c>
    </row>
    <row r="213" spans="1:11" x14ac:dyDescent="0.25">
      <c r="A213" t="s">
        <v>109</v>
      </c>
      <c r="B213" t="s">
        <v>109</v>
      </c>
      <c r="C213" s="3"/>
      <c r="E213" t="s">
        <v>109</v>
      </c>
      <c r="F213" t="s">
        <v>109</v>
      </c>
      <c r="H213" t="s">
        <v>109</v>
      </c>
      <c r="I213" t="s">
        <v>109</v>
      </c>
      <c r="K213" t="s">
        <v>109</v>
      </c>
    </row>
    <row r="214" spans="1:11" x14ac:dyDescent="0.25">
      <c r="A214" t="s">
        <v>109</v>
      </c>
      <c r="B214" t="s">
        <v>109</v>
      </c>
      <c r="C214" s="3"/>
      <c r="E214" t="s">
        <v>109</v>
      </c>
      <c r="F214" t="s">
        <v>109</v>
      </c>
      <c r="H214" t="s">
        <v>109</v>
      </c>
      <c r="I214" t="s">
        <v>109</v>
      </c>
      <c r="K214" t="s">
        <v>109</v>
      </c>
    </row>
    <row r="215" spans="1:11" x14ac:dyDescent="0.25">
      <c r="A215" t="s">
        <v>109</v>
      </c>
      <c r="B215" t="s">
        <v>109</v>
      </c>
      <c r="C215" s="3"/>
      <c r="E215" t="s">
        <v>109</v>
      </c>
      <c r="F215" t="s">
        <v>109</v>
      </c>
      <c r="H215" t="s">
        <v>109</v>
      </c>
      <c r="I215" t="s">
        <v>109</v>
      </c>
      <c r="K215" t="s">
        <v>109</v>
      </c>
    </row>
    <row r="216" spans="1:11" x14ac:dyDescent="0.25">
      <c r="A216" t="s">
        <v>109</v>
      </c>
      <c r="B216" t="s">
        <v>109</v>
      </c>
      <c r="C216" s="3"/>
      <c r="E216" t="s">
        <v>109</v>
      </c>
      <c r="F216" t="s">
        <v>109</v>
      </c>
      <c r="H216" t="s">
        <v>109</v>
      </c>
      <c r="I216" t="s">
        <v>109</v>
      </c>
      <c r="K216" t="s">
        <v>109</v>
      </c>
    </row>
    <row r="217" spans="1:11" x14ac:dyDescent="0.25">
      <c r="A217" t="s">
        <v>109</v>
      </c>
      <c r="B217" t="s">
        <v>109</v>
      </c>
      <c r="C217" s="3"/>
      <c r="E217" t="s">
        <v>109</v>
      </c>
      <c r="F217" t="s">
        <v>109</v>
      </c>
      <c r="H217" t="s">
        <v>109</v>
      </c>
      <c r="I217" t="s">
        <v>109</v>
      </c>
      <c r="K217" t="s">
        <v>109</v>
      </c>
    </row>
    <row r="218" spans="1:11" x14ac:dyDescent="0.25">
      <c r="A218" t="s">
        <v>109</v>
      </c>
      <c r="B218" t="s">
        <v>109</v>
      </c>
      <c r="C218" s="3"/>
      <c r="E218" t="s">
        <v>109</v>
      </c>
      <c r="F218" t="s">
        <v>109</v>
      </c>
      <c r="H218" t="s">
        <v>109</v>
      </c>
      <c r="I218" t="s">
        <v>109</v>
      </c>
      <c r="K218" t="s">
        <v>109</v>
      </c>
    </row>
    <row r="219" spans="1:11" x14ac:dyDescent="0.25">
      <c r="A219" t="s">
        <v>109</v>
      </c>
      <c r="B219" t="s">
        <v>109</v>
      </c>
      <c r="C219" s="3"/>
      <c r="E219" t="s">
        <v>109</v>
      </c>
      <c r="F219" t="s">
        <v>109</v>
      </c>
      <c r="H219" t="s">
        <v>109</v>
      </c>
      <c r="I219" t="s">
        <v>109</v>
      </c>
      <c r="K219" t="s">
        <v>109</v>
      </c>
    </row>
    <row r="220" spans="1:11" x14ac:dyDescent="0.25">
      <c r="A220" t="s">
        <v>109</v>
      </c>
      <c r="B220" t="s">
        <v>109</v>
      </c>
      <c r="C220" s="3"/>
      <c r="E220" t="s">
        <v>109</v>
      </c>
      <c r="F220" t="s">
        <v>109</v>
      </c>
      <c r="H220" t="s">
        <v>109</v>
      </c>
      <c r="I220" t="s">
        <v>109</v>
      </c>
      <c r="K220" t="s">
        <v>109</v>
      </c>
    </row>
    <row r="221" spans="1:11" x14ac:dyDescent="0.25">
      <c r="A221" t="s">
        <v>109</v>
      </c>
      <c r="B221" t="s">
        <v>109</v>
      </c>
      <c r="C221" s="3"/>
      <c r="E221" t="s">
        <v>109</v>
      </c>
      <c r="F221" t="s">
        <v>109</v>
      </c>
      <c r="H221" t="s">
        <v>109</v>
      </c>
      <c r="I221" t="s">
        <v>109</v>
      </c>
      <c r="K221" t="s">
        <v>109</v>
      </c>
    </row>
    <row r="222" spans="1:11" x14ac:dyDescent="0.25">
      <c r="A222" t="s">
        <v>109</v>
      </c>
      <c r="B222" t="s">
        <v>109</v>
      </c>
      <c r="C222" s="3"/>
      <c r="E222" t="s">
        <v>109</v>
      </c>
      <c r="F222" t="s">
        <v>109</v>
      </c>
      <c r="H222" t="s">
        <v>109</v>
      </c>
      <c r="I222" t="s">
        <v>109</v>
      </c>
      <c r="K222" t="s">
        <v>109</v>
      </c>
    </row>
    <row r="223" spans="1:11" x14ac:dyDescent="0.25">
      <c r="A223" t="s">
        <v>109</v>
      </c>
      <c r="B223" t="s">
        <v>109</v>
      </c>
      <c r="C223" s="3"/>
      <c r="E223" t="s">
        <v>109</v>
      </c>
      <c r="F223" t="s">
        <v>109</v>
      </c>
      <c r="H223" t="s">
        <v>109</v>
      </c>
      <c r="I223" t="s">
        <v>109</v>
      </c>
      <c r="K223" t="s">
        <v>109</v>
      </c>
    </row>
    <row r="224" spans="1:11" x14ac:dyDescent="0.25">
      <c r="A224" t="s">
        <v>109</v>
      </c>
      <c r="B224" t="s">
        <v>109</v>
      </c>
      <c r="C224" s="3"/>
      <c r="E224" t="s">
        <v>109</v>
      </c>
      <c r="F224" t="s">
        <v>109</v>
      </c>
      <c r="H224" t="s">
        <v>109</v>
      </c>
      <c r="I224" t="s">
        <v>109</v>
      </c>
      <c r="K224" t="s">
        <v>109</v>
      </c>
    </row>
    <row r="225" spans="1:11" x14ac:dyDescent="0.25">
      <c r="A225" t="s">
        <v>109</v>
      </c>
      <c r="B225" t="s">
        <v>109</v>
      </c>
      <c r="C225" s="3"/>
      <c r="E225" t="s">
        <v>109</v>
      </c>
      <c r="F225" t="s">
        <v>109</v>
      </c>
      <c r="H225" t="s">
        <v>109</v>
      </c>
      <c r="I225" t="s">
        <v>109</v>
      </c>
      <c r="K225" t="s">
        <v>109</v>
      </c>
    </row>
    <row r="226" spans="1:11" x14ac:dyDescent="0.25">
      <c r="A226" t="s">
        <v>109</v>
      </c>
      <c r="B226" t="s">
        <v>109</v>
      </c>
      <c r="C226" s="3"/>
      <c r="E226" t="s">
        <v>109</v>
      </c>
      <c r="F226" t="s">
        <v>109</v>
      </c>
      <c r="H226" t="s">
        <v>109</v>
      </c>
      <c r="I226" t="s">
        <v>109</v>
      </c>
      <c r="K226" t="s">
        <v>109</v>
      </c>
    </row>
    <row r="227" spans="1:11" x14ac:dyDescent="0.25">
      <c r="A227" t="s">
        <v>109</v>
      </c>
      <c r="B227" t="s">
        <v>109</v>
      </c>
      <c r="C227" s="3"/>
      <c r="E227" t="s">
        <v>109</v>
      </c>
      <c r="F227" t="s">
        <v>109</v>
      </c>
      <c r="H227" t="s">
        <v>109</v>
      </c>
      <c r="I227" t="s">
        <v>109</v>
      </c>
      <c r="K227" t="s">
        <v>109</v>
      </c>
    </row>
    <row r="228" spans="1:11" x14ac:dyDescent="0.25">
      <c r="A228" t="s">
        <v>109</v>
      </c>
      <c r="B228" t="s">
        <v>109</v>
      </c>
      <c r="C228" s="3"/>
      <c r="E228" t="s">
        <v>109</v>
      </c>
      <c r="F228" t="s">
        <v>109</v>
      </c>
      <c r="H228" t="s">
        <v>109</v>
      </c>
      <c r="I228" t="s">
        <v>109</v>
      </c>
      <c r="K228" t="s">
        <v>109</v>
      </c>
    </row>
    <row r="229" spans="1:11" x14ac:dyDescent="0.25">
      <c r="A229" t="s">
        <v>109</v>
      </c>
      <c r="B229" t="s">
        <v>109</v>
      </c>
      <c r="C229" s="3"/>
      <c r="E229" t="s">
        <v>109</v>
      </c>
      <c r="F229" t="s">
        <v>109</v>
      </c>
      <c r="H229" t="s">
        <v>109</v>
      </c>
      <c r="I229" t="s">
        <v>109</v>
      </c>
      <c r="K229" t="s">
        <v>109</v>
      </c>
    </row>
    <row r="230" spans="1:11" x14ac:dyDescent="0.25">
      <c r="A230" t="s">
        <v>109</v>
      </c>
      <c r="B230" t="s">
        <v>109</v>
      </c>
      <c r="C230" s="3"/>
      <c r="E230" t="s">
        <v>109</v>
      </c>
      <c r="F230" t="s">
        <v>109</v>
      </c>
      <c r="H230" t="s">
        <v>109</v>
      </c>
      <c r="I230" t="s">
        <v>109</v>
      </c>
      <c r="K230" t="s">
        <v>109</v>
      </c>
    </row>
    <row r="231" spans="1:11" x14ac:dyDescent="0.25">
      <c r="A231" t="s">
        <v>109</v>
      </c>
      <c r="B231" t="s">
        <v>109</v>
      </c>
      <c r="C231" s="3"/>
      <c r="E231" t="s">
        <v>109</v>
      </c>
      <c r="F231" t="s">
        <v>109</v>
      </c>
      <c r="H231" t="s">
        <v>109</v>
      </c>
      <c r="I231" t="s">
        <v>109</v>
      </c>
      <c r="K231" t="s">
        <v>109</v>
      </c>
    </row>
    <row r="232" spans="1:11" x14ac:dyDescent="0.25">
      <c r="A232" t="s">
        <v>109</v>
      </c>
      <c r="B232" t="s">
        <v>109</v>
      </c>
      <c r="C232" s="3"/>
      <c r="E232" t="s">
        <v>109</v>
      </c>
      <c r="F232" t="s">
        <v>109</v>
      </c>
      <c r="H232" t="s">
        <v>109</v>
      </c>
      <c r="I232" t="s">
        <v>109</v>
      </c>
      <c r="K232" t="s">
        <v>109</v>
      </c>
    </row>
    <row r="233" spans="1:11" x14ac:dyDescent="0.25">
      <c r="A233" t="s">
        <v>109</v>
      </c>
      <c r="B233" t="s">
        <v>109</v>
      </c>
      <c r="C233" s="3"/>
      <c r="E233" t="s">
        <v>109</v>
      </c>
      <c r="F233" t="s">
        <v>109</v>
      </c>
      <c r="H233" t="s">
        <v>109</v>
      </c>
      <c r="I233" t="s">
        <v>109</v>
      </c>
      <c r="K233" t="s">
        <v>109</v>
      </c>
    </row>
    <row r="234" spans="1:11" x14ac:dyDescent="0.25">
      <c r="A234" t="s">
        <v>109</v>
      </c>
      <c r="B234" t="s">
        <v>109</v>
      </c>
      <c r="C234" s="3"/>
      <c r="E234" t="s">
        <v>109</v>
      </c>
      <c r="F234" t="s">
        <v>109</v>
      </c>
      <c r="H234" t="s">
        <v>109</v>
      </c>
      <c r="I234" t="s">
        <v>109</v>
      </c>
      <c r="K234" t="s">
        <v>109</v>
      </c>
    </row>
    <row r="235" spans="1:11" x14ac:dyDescent="0.25">
      <c r="A235" t="s">
        <v>109</v>
      </c>
      <c r="B235" t="s">
        <v>109</v>
      </c>
      <c r="C235" s="3"/>
      <c r="E235" t="s">
        <v>109</v>
      </c>
      <c r="F235" t="s">
        <v>109</v>
      </c>
      <c r="H235" t="s">
        <v>109</v>
      </c>
      <c r="I235" t="s">
        <v>109</v>
      </c>
      <c r="K235" t="s">
        <v>109</v>
      </c>
    </row>
    <row r="236" spans="1:11" x14ac:dyDescent="0.25">
      <c r="A236" t="s">
        <v>109</v>
      </c>
      <c r="B236" t="s">
        <v>109</v>
      </c>
      <c r="C236" s="3"/>
      <c r="E236" t="s">
        <v>109</v>
      </c>
      <c r="F236" t="s">
        <v>109</v>
      </c>
      <c r="H236" t="s">
        <v>109</v>
      </c>
      <c r="I236" t="s">
        <v>109</v>
      </c>
      <c r="K236" t="s">
        <v>109</v>
      </c>
    </row>
    <row r="237" spans="1:11" x14ac:dyDescent="0.25">
      <c r="A237" t="s">
        <v>109</v>
      </c>
      <c r="B237" t="s">
        <v>109</v>
      </c>
      <c r="C237" s="3"/>
      <c r="E237" t="s">
        <v>109</v>
      </c>
      <c r="F237" t="s">
        <v>109</v>
      </c>
      <c r="H237" t="s">
        <v>109</v>
      </c>
      <c r="I237" t="s">
        <v>109</v>
      </c>
      <c r="K237" t="s">
        <v>109</v>
      </c>
    </row>
    <row r="238" spans="1:11" x14ac:dyDescent="0.25">
      <c r="A238" t="s">
        <v>109</v>
      </c>
      <c r="B238" t="s">
        <v>109</v>
      </c>
      <c r="C238" s="3"/>
      <c r="E238" t="s">
        <v>109</v>
      </c>
      <c r="F238" t="s">
        <v>109</v>
      </c>
      <c r="H238" t="s">
        <v>109</v>
      </c>
      <c r="I238" t="s">
        <v>109</v>
      </c>
      <c r="K238" t="s">
        <v>109</v>
      </c>
    </row>
    <row r="239" spans="1:11" x14ac:dyDescent="0.25">
      <c r="A239" t="s">
        <v>109</v>
      </c>
      <c r="B239" t="s">
        <v>109</v>
      </c>
      <c r="C239" s="3"/>
      <c r="E239" t="s">
        <v>109</v>
      </c>
      <c r="F239" t="s">
        <v>109</v>
      </c>
      <c r="H239" t="s">
        <v>109</v>
      </c>
      <c r="I239" t="s">
        <v>109</v>
      </c>
      <c r="K239" t="s">
        <v>109</v>
      </c>
    </row>
    <row r="240" spans="1:11" x14ac:dyDescent="0.25">
      <c r="A240" t="s">
        <v>109</v>
      </c>
      <c r="B240" t="s">
        <v>109</v>
      </c>
      <c r="C240" s="3"/>
      <c r="E240" t="s">
        <v>109</v>
      </c>
      <c r="F240" t="s">
        <v>109</v>
      </c>
      <c r="H240" t="s">
        <v>109</v>
      </c>
      <c r="I240" t="s">
        <v>109</v>
      </c>
      <c r="K240" t="s">
        <v>109</v>
      </c>
    </row>
    <row r="241" spans="1:11" x14ac:dyDescent="0.25">
      <c r="A241" t="s">
        <v>109</v>
      </c>
      <c r="B241" t="s">
        <v>109</v>
      </c>
      <c r="C241" s="3"/>
      <c r="E241" t="s">
        <v>109</v>
      </c>
      <c r="F241" t="s">
        <v>109</v>
      </c>
      <c r="H241" t="s">
        <v>109</v>
      </c>
      <c r="I241" t="s">
        <v>109</v>
      </c>
      <c r="K241" t="s">
        <v>109</v>
      </c>
    </row>
    <row r="242" spans="1:11" x14ac:dyDescent="0.25">
      <c r="A242" t="s">
        <v>109</v>
      </c>
      <c r="B242" t="s">
        <v>109</v>
      </c>
      <c r="C242" s="3"/>
      <c r="E242" t="s">
        <v>109</v>
      </c>
      <c r="F242" t="s">
        <v>109</v>
      </c>
      <c r="H242" t="s">
        <v>109</v>
      </c>
      <c r="I242" t="s">
        <v>109</v>
      </c>
      <c r="K242" t="s">
        <v>109</v>
      </c>
    </row>
    <row r="243" spans="1:11" x14ac:dyDescent="0.25">
      <c r="A243" t="s">
        <v>109</v>
      </c>
      <c r="B243" t="s">
        <v>109</v>
      </c>
      <c r="C243" s="3"/>
      <c r="E243" t="s">
        <v>109</v>
      </c>
      <c r="F243" t="s">
        <v>109</v>
      </c>
      <c r="H243" t="s">
        <v>109</v>
      </c>
      <c r="I243" t="s">
        <v>109</v>
      </c>
      <c r="K243" t="s">
        <v>109</v>
      </c>
    </row>
    <row r="244" spans="1:11" x14ac:dyDescent="0.25">
      <c r="A244" t="s">
        <v>109</v>
      </c>
      <c r="B244" t="s">
        <v>109</v>
      </c>
      <c r="C244" s="3"/>
      <c r="E244" t="s">
        <v>109</v>
      </c>
      <c r="F244" t="s">
        <v>109</v>
      </c>
      <c r="H244" t="s">
        <v>109</v>
      </c>
      <c r="I244" t="s">
        <v>109</v>
      </c>
      <c r="K244" t="s">
        <v>109</v>
      </c>
    </row>
    <row r="245" spans="1:11" x14ac:dyDescent="0.25">
      <c r="A245" t="s">
        <v>109</v>
      </c>
      <c r="B245" t="s">
        <v>109</v>
      </c>
      <c r="C245" s="3"/>
      <c r="E245" t="s">
        <v>109</v>
      </c>
      <c r="F245" t="s">
        <v>109</v>
      </c>
      <c r="H245" t="s">
        <v>109</v>
      </c>
      <c r="I245" t="s">
        <v>109</v>
      </c>
      <c r="K245" t="s">
        <v>109</v>
      </c>
    </row>
    <row r="246" spans="1:11" x14ac:dyDescent="0.25">
      <c r="A246" t="s">
        <v>109</v>
      </c>
      <c r="B246" t="s">
        <v>109</v>
      </c>
      <c r="C246" s="3"/>
      <c r="E246" t="s">
        <v>109</v>
      </c>
      <c r="F246" t="s">
        <v>109</v>
      </c>
      <c r="H246" t="s">
        <v>109</v>
      </c>
      <c r="I246" t="s">
        <v>109</v>
      </c>
      <c r="K246" t="s">
        <v>109</v>
      </c>
    </row>
    <row r="247" spans="1:11" x14ac:dyDescent="0.25">
      <c r="A247" t="s">
        <v>109</v>
      </c>
      <c r="B247" t="s">
        <v>109</v>
      </c>
      <c r="C247" s="3"/>
      <c r="E247" t="s">
        <v>109</v>
      </c>
      <c r="F247" t="s">
        <v>109</v>
      </c>
      <c r="H247" t="s">
        <v>109</v>
      </c>
      <c r="I247" t="s">
        <v>109</v>
      </c>
      <c r="K247" t="s">
        <v>109</v>
      </c>
    </row>
    <row r="248" spans="1:11" x14ac:dyDescent="0.25">
      <c r="A248" t="s">
        <v>109</v>
      </c>
      <c r="B248" t="s">
        <v>109</v>
      </c>
      <c r="C248" s="3"/>
      <c r="E248" t="s">
        <v>109</v>
      </c>
      <c r="F248" t="s">
        <v>109</v>
      </c>
      <c r="H248" t="s">
        <v>109</v>
      </c>
      <c r="I248" t="s">
        <v>109</v>
      </c>
      <c r="K248" t="s">
        <v>109</v>
      </c>
    </row>
    <row r="249" spans="1:11" x14ac:dyDescent="0.25">
      <c r="A249" t="s">
        <v>109</v>
      </c>
      <c r="B249" t="s">
        <v>109</v>
      </c>
      <c r="C249" s="3"/>
      <c r="E249" t="s">
        <v>109</v>
      </c>
      <c r="F249" t="s">
        <v>109</v>
      </c>
      <c r="H249" t="s">
        <v>109</v>
      </c>
      <c r="I249" t="s">
        <v>109</v>
      </c>
      <c r="K249" t="s">
        <v>109</v>
      </c>
    </row>
    <row r="250" spans="1:11" x14ac:dyDescent="0.25">
      <c r="A250" t="s">
        <v>109</v>
      </c>
      <c r="B250" t="s">
        <v>109</v>
      </c>
      <c r="C250" s="3"/>
      <c r="E250" t="s">
        <v>109</v>
      </c>
      <c r="F250" t="s">
        <v>109</v>
      </c>
      <c r="H250" t="s">
        <v>109</v>
      </c>
      <c r="I250" t="s">
        <v>109</v>
      </c>
      <c r="K250" t="s">
        <v>109</v>
      </c>
    </row>
    <row r="251" spans="1:11" x14ac:dyDescent="0.25">
      <c r="A251" t="s">
        <v>109</v>
      </c>
      <c r="B251" t="s">
        <v>109</v>
      </c>
      <c r="C251" s="3"/>
      <c r="E251" t="s">
        <v>109</v>
      </c>
      <c r="F251" t="s">
        <v>109</v>
      </c>
      <c r="H251" t="s">
        <v>109</v>
      </c>
      <c r="I251" t="s">
        <v>109</v>
      </c>
      <c r="K251" t="s">
        <v>109</v>
      </c>
    </row>
    <row r="252" spans="1:11" x14ac:dyDescent="0.25">
      <c r="A252" t="s">
        <v>109</v>
      </c>
      <c r="B252" t="s">
        <v>109</v>
      </c>
      <c r="C252" s="3"/>
      <c r="E252" t="s">
        <v>109</v>
      </c>
      <c r="F252" t="s">
        <v>109</v>
      </c>
      <c r="H252" t="s">
        <v>109</v>
      </c>
      <c r="I252" t="s">
        <v>109</v>
      </c>
      <c r="K252" t="s">
        <v>109</v>
      </c>
    </row>
    <row r="253" spans="1:11" x14ac:dyDescent="0.25">
      <c r="A253" t="s">
        <v>109</v>
      </c>
      <c r="B253" t="s">
        <v>109</v>
      </c>
      <c r="C253" s="3"/>
      <c r="E253" t="s">
        <v>109</v>
      </c>
      <c r="F253" t="s">
        <v>109</v>
      </c>
      <c r="H253" t="s">
        <v>109</v>
      </c>
      <c r="I253" t="s">
        <v>109</v>
      </c>
      <c r="K253" t="s">
        <v>109</v>
      </c>
    </row>
    <row r="254" spans="1:11" x14ac:dyDescent="0.25">
      <c r="A254" t="s">
        <v>109</v>
      </c>
      <c r="B254" t="s">
        <v>109</v>
      </c>
      <c r="C254" s="3"/>
      <c r="E254" t="s">
        <v>109</v>
      </c>
      <c r="F254" t="s">
        <v>109</v>
      </c>
      <c r="H254" t="s">
        <v>109</v>
      </c>
      <c r="I254" t="s">
        <v>109</v>
      </c>
      <c r="K254" t="s">
        <v>109</v>
      </c>
    </row>
    <row r="255" spans="1:11" x14ac:dyDescent="0.25">
      <c r="A255" t="s">
        <v>109</v>
      </c>
      <c r="B255" t="s">
        <v>109</v>
      </c>
      <c r="C255" s="3"/>
      <c r="E255" t="s">
        <v>109</v>
      </c>
      <c r="F255" t="s">
        <v>109</v>
      </c>
      <c r="H255" t="s">
        <v>109</v>
      </c>
      <c r="I255" t="s">
        <v>109</v>
      </c>
      <c r="K255" t="s">
        <v>109</v>
      </c>
    </row>
    <row r="256" spans="1:11" x14ac:dyDescent="0.25">
      <c r="A256" t="s">
        <v>109</v>
      </c>
      <c r="B256" t="s">
        <v>109</v>
      </c>
      <c r="C256" s="3"/>
      <c r="E256" t="s">
        <v>109</v>
      </c>
      <c r="F256" t="s">
        <v>109</v>
      </c>
      <c r="H256" t="s">
        <v>109</v>
      </c>
      <c r="I256" t="s">
        <v>109</v>
      </c>
      <c r="K256" t="s">
        <v>109</v>
      </c>
    </row>
    <row r="257" spans="1:11" x14ac:dyDescent="0.25">
      <c r="A257" t="s">
        <v>109</v>
      </c>
      <c r="B257" t="s">
        <v>109</v>
      </c>
      <c r="C257" s="3"/>
      <c r="E257" t="s">
        <v>109</v>
      </c>
      <c r="F257" t="s">
        <v>109</v>
      </c>
      <c r="H257" t="s">
        <v>109</v>
      </c>
      <c r="I257" t="s">
        <v>109</v>
      </c>
      <c r="K257" t="s">
        <v>109</v>
      </c>
    </row>
    <row r="258" spans="1:11" x14ac:dyDescent="0.25">
      <c r="A258" t="s">
        <v>109</v>
      </c>
      <c r="B258" t="s">
        <v>109</v>
      </c>
      <c r="C258" s="3"/>
      <c r="E258" t="s">
        <v>109</v>
      </c>
      <c r="F258" t="s">
        <v>109</v>
      </c>
      <c r="H258" t="s">
        <v>109</v>
      </c>
      <c r="I258" t="s">
        <v>109</v>
      </c>
      <c r="K258" t="s">
        <v>109</v>
      </c>
    </row>
    <row r="259" spans="1:11" x14ac:dyDescent="0.25">
      <c r="A259" t="s">
        <v>109</v>
      </c>
      <c r="B259" t="s">
        <v>109</v>
      </c>
      <c r="C259" s="3"/>
      <c r="E259" t="s">
        <v>109</v>
      </c>
      <c r="F259" t="s">
        <v>109</v>
      </c>
      <c r="H259" t="s">
        <v>109</v>
      </c>
      <c r="I259" t="s">
        <v>109</v>
      </c>
      <c r="K259" t="s">
        <v>109</v>
      </c>
    </row>
    <row r="260" spans="1:11" x14ac:dyDescent="0.25">
      <c r="A260" t="s">
        <v>109</v>
      </c>
      <c r="B260" t="s">
        <v>109</v>
      </c>
      <c r="C260" s="3"/>
      <c r="E260" t="s">
        <v>109</v>
      </c>
      <c r="F260" t="s">
        <v>109</v>
      </c>
      <c r="H260" t="s">
        <v>109</v>
      </c>
      <c r="I260" t="s">
        <v>109</v>
      </c>
      <c r="K260" t="s">
        <v>109</v>
      </c>
    </row>
    <row r="261" spans="1:11" x14ac:dyDescent="0.25">
      <c r="A261" t="s">
        <v>109</v>
      </c>
      <c r="B261" t="s">
        <v>109</v>
      </c>
      <c r="C261" s="3"/>
      <c r="E261" t="s">
        <v>109</v>
      </c>
      <c r="F261" t="s">
        <v>109</v>
      </c>
      <c r="H261" t="s">
        <v>109</v>
      </c>
      <c r="I261" t="s">
        <v>109</v>
      </c>
      <c r="K261" t="s">
        <v>109</v>
      </c>
    </row>
    <row r="262" spans="1:11" x14ac:dyDescent="0.25">
      <c r="A262" t="s">
        <v>109</v>
      </c>
      <c r="B262" t="s">
        <v>109</v>
      </c>
      <c r="C262" s="3"/>
      <c r="E262" t="s">
        <v>109</v>
      </c>
      <c r="F262" t="s">
        <v>109</v>
      </c>
      <c r="H262" t="s">
        <v>109</v>
      </c>
      <c r="I262" t="s">
        <v>109</v>
      </c>
      <c r="K262" t="s">
        <v>109</v>
      </c>
    </row>
    <row r="263" spans="1:11" x14ac:dyDescent="0.25">
      <c r="A263" t="s">
        <v>109</v>
      </c>
      <c r="B263" t="s">
        <v>109</v>
      </c>
      <c r="C263" s="3"/>
      <c r="E263" t="s">
        <v>109</v>
      </c>
      <c r="F263" t="s">
        <v>109</v>
      </c>
      <c r="H263" t="s">
        <v>109</v>
      </c>
      <c r="I263" t="s">
        <v>109</v>
      </c>
      <c r="K263" t="s">
        <v>109</v>
      </c>
    </row>
    <row r="264" spans="1:11" x14ac:dyDescent="0.25">
      <c r="A264" t="s">
        <v>109</v>
      </c>
      <c r="B264" t="s">
        <v>109</v>
      </c>
      <c r="C264" s="3"/>
      <c r="E264" t="s">
        <v>109</v>
      </c>
      <c r="F264" t="s">
        <v>109</v>
      </c>
      <c r="H264" t="s">
        <v>109</v>
      </c>
      <c r="I264" t="s">
        <v>109</v>
      </c>
      <c r="K264" t="s">
        <v>109</v>
      </c>
    </row>
    <row r="265" spans="1:11" x14ac:dyDescent="0.25">
      <c r="A265" t="s">
        <v>109</v>
      </c>
      <c r="B265" t="s">
        <v>109</v>
      </c>
      <c r="C265" s="3"/>
      <c r="E265" t="s">
        <v>109</v>
      </c>
      <c r="F265" t="s">
        <v>109</v>
      </c>
      <c r="H265" t="s">
        <v>109</v>
      </c>
      <c r="I265" t="s">
        <v>109</v>
      </c>
      <c r="K265" t="s">
        <v>109</v>
      </c>
    </row>
    <row r="266" spans="1:11" x14ac:dyDescent="0.25">
      <c r="A266" t="s">
        <v>109</v>
      </c>
      <c r="B266" t="s">
        <v>109</v>
      </c>
      <c r="C266" s="3"/>
      <c r="E266" t="s">
        <v>109</v>
      </c>
      <c r="F266" t="s">
        <v>109</v>
      </c>
      <c r="H266" t="s">
        <v>109</v>
      </c>
      <c r="I266" t="s">
        <v>109</v>
      </c>
      <c r="K266" t="s">
        <v>109</v>
      </c>
    </row>
    <row r="267" spans="1:11" x14ac:dyDescent="0.25">
      <c r="A267" t="s">
        <v>109</v>
      </c>
      <c r="B267" t="s">
        <v>109</v>
      </c>
      <c r="C267" s="3"/>
      <c r="E267" t="s">
        <v>109</v>
      </c>
      <c r="F267" t="s">
        <v>109</v>
      </c>
      <c r="H267" t="s">
        <v>109</v>
      </c>
      <c r="I267" t="s">
        <v>109</v>
      </c>
      <c r="K267" t="s">
        <v>109</v>
      </c>
    </row>
    <row r="268" spans="1:11" x14ac:dyDescent="0.25">
      <c r="A268" t="s">
        <v>109</v>
      </c>
      <c r="B268" t="s">
        <v>109</v>
      </c>
      <c r="C268" s="3"/>
      <c r="E268" t="s">
        <v>109</v>
      </c>
      <c r="F268" t="s">
        <v>109</v>
      </c>
      <c r="H268" t="s">
        <v>109</v>
      </c>
      <c r="I268" t="s">
        <v>109</v>
      </c>
      <c r="K268" t="s">
        <v>109</v>
      </c>
    </row>
    <row r="269" spans="1:11" x14ac:dyDescent="0.25">
      <c r="A269" t="s">
        <v>109</v>
      </c>
      <c r="B269" t="s">
        <v>109</v>
      </c>
      <c r="C269" s="3"/>
      <c r="E269" t="s">
        <v>109</v>
      </c>
      <c r="F269" t="s">
        <v>109</v>
      </c>
      <c r="H269" t="s">
        <v>109</v>
      </c>
      <c r="I269" t="s">
        <v>109</v>
      </c>
      <c r="K269" t="s">
        <v>109</v>
      </c>
    </row>
    <row r="270" spans="1:11" x14ac:dyDescent="0.25">
      <c r="A270" t="s">
        <v>109</v>
      </c>
      <c r="B270" t="s">
        <v>109</v>
      </c>
      <c r="C270" s="3"/>
      <c r="E270" t="s">
        <v>109</v>
      </c>
      <c r="F270" t="s">
        <v>109</v>
      </c>
      <c r="H270" t="s">
        <v>109</v>
      </c>
      <c r="I270" t="s">
        <v>109</v>
      </c>
      <c r="K270" t="s">
        <v>109</v>
      </c>
    </row>
    <row r="271" spans="1:11" x14ac:dyDescent="0.25">
      <c r="A271" t="s">
        <v>109</v>
      </c>
      <c r="B271" t="s">
        <v>109</v>
      </c>
      <c r="C271" s="3"/>
      <c r="E271" t="s">
        <v>109</v>
      </c>
      <c r="F271" t="s">
        <v>109</v>
      </c>
      <c r="H271" t="s">
        <v>109</v>
      </c>
      <c r="I271" t="s">
        <v>109</v>
      </c>
      <c r="K271" t="s">
        <v>109</v>
      </c>
    </row>
    <row r="272" spans="1:11" x14ac:dyDescent="0.25">
      <c r="A272" t="s">
        <v>109</v>
      </c>
      <c r="B272" t="s">
        <v>109</v>
      </c>
      <c r="C272" s="3"/>
      <c r="E272" t="s">
        <v>109</v>
      </c>
      <c r="F272" t="s">
        <v>109</v>
      </c>
      <c r="H272" t="s">
        <v>109</v>
      </c>
      <c r="I272" t="s">
        <v>109</v>
      </c>
      <c r="K272" t="s">
        <v>109</v>
      </c>
    </row>
    <row r="273" spans="1:11" x14ac:dyDescent="0.25">
      <c r="A273" t="s">
        <v>109</v>
      </c>
      <c r="B273" t="s">
        <v>109</v>
      </c>
      <c r="C273" s="3"/>
      <c r="E273" t="s">
        <v>109</v>
      </c>
      <c r="F273" t="s">
        <v>109</v>
      </c>
      <c r="H273" t="s">
        <v>109</v>
      </c>
      <c r="I273" t="s">
        <v>109</v>
      </c>
      <c r="K273" t="s">
        <v>109</v>
      </c>
    </row>
    <row r="274" spans="1:11" x14ac:dyDescent="0.25">
      <c r="A274" t="s">
        <v>109</v>
      </c>
      <c r="B274" t="s">
        <v>109</v>
      </c>
      <c r="C274" s="3"/>
      <c r="E274" t="s">
        <v>109</v>
      </c>
      <c r="F274" t="s">
        <v>109</v>
      </c>
      <c r="H274" t="s">
        <v>109</v>
      </c>
      <c r="I274" t="s">
        <v>109</v>
      </c>
      <c r="K274" t="s">
        <v>109</v>
      </c>
    </row>
    <row r="275" spans="1:11" x14ac:dyDescent="0.25">
      <c r="A275" t="s">
        <v>109</v>
      </c>
      <c r="B275" t="s">
        <v>109</v>
      </c>
      <c r="C275" s="3"/>
      <c r="E275" t="s">
        <v>109</v>
      </c>
      <c r="F275" t="s">
        <v>109</v>
      </c>
      <c r="H275" t="s">
        <v>109</v>
      </c>
      <c r="I275" t="s">
        <v>109</v>
      </c>
      <c r="K275" t="s">
        <v>109</v>
      </c>
    </row>
    <row r="276" spans="1:11" x14ac:dyDescent="0.25">
      <c r="A276" t="s">
        <v>109</v>
      </c>
      <c r="B276" t="s">
        <v>109</v>
      </c>
      <c r="C276" s="3"/>
      <c r="E276" t="s">
        <v>109</v>
      </c>
      <c r="F276" t="s">
        <v>109</v>
      </c>
      <c r="H276" t="s">
        <v>109</v>
      </c>
      <c r="I276" t="s">
        <v>109</v>
      </c>
      <c r="K276" t="s">
        <v>109</v>
      </c>
    </row>
    <row r="277" spans="1:11" x14ac:dyDescent="0.25">
      <c r="A277" t="s">
        <v>109</v>
      </c>
      <c r="B277" t="s">
        <v>109</v>
      </c>
      <c r="C277" s="3"/>
      <c r="E277" t="s">
        <v>109</v>
      </c>
      <c r="F277" t="s">
        <v>109</v>
      </c>
      <c r="H277" t="s">
        <v>109</v>
      </c>
      <c r="I277" t="s">
        <v>109</v>
      </c>
      <c r="K277" t="s">
        <v>109</v>
      </c>
    </row>
    <row r="278" spans="1:11" x14ac:dyDescent="0.25">
      <c r="A278" t="s">
        <v>109</v>
      </c>
      <c r="B278" t="s">
        <v>109</v>
      </c>
      <c r="C278" s="3"/>
      <c r="E278" t="s">
        <v>109</v>
      </c>
      <c r="F278" t="s">
        <v>109</v>
      </c>
      <c r="H278" t="s">
        <v>109</v>
      </c>
      <c r="I278" t="s">
        <v>109</v>
      </c>
      <c r="K278" t="s">
        <v>109</v>
      </c>
    </row>
    <row r="279" spans="1:11" x14ac:dyDescent="0.25">
      <c r="A279" t="s">
        <v>109</v>
      </c>
      <c r="B279" t="s">
        <v>109</v>
      </c>
      <c r="C279" s="3"/>
      <c r="E279" t="s">
        <v>109</v>
      </c>
      <c r="F279" t="s">
        <v>109</v>
      </c>
      <c r="H279" t="s">
        <v>109</v>
      </c>
      <c r="I279" t="s">
        <v>109</v>
      </c>
      <c r="K279" t="s">
        <v>109</v>
      </c>
    </row>
    <row r="280" spans="1:11" x14ac:dyDescent="0.25">
      <c r="A280" t="s">
        <v>109</v>
      </c>
      <c r="B280" t="s">
        <v>109</v>
      </c>
      <c r="C280" s="3"/>
      <c r="E280" t="s">
        <v>109</v>
      </c>
      <c r="F280" t="s">
        <v>109</v>
      </c>
      <c r="H280" t="s">
        <v>109</v>
      </c>
      <c r="I280" t="s">
        <v>109</v>
      </c>
      <c r="K280" t="s">
        <v>109</v>
      </c>
    </row>
    <row r="281" spans="1:11" x14ac:dyDescent="0.25">
      <c r="A281" t="s">
        <v>109</v>
      </c>
      <c r="B281" t="s">
        <v>109</v>
      </c>
      <c r="C281" s="3"/>
      <c r="E281" t="s">
        <v>109</v>
      </c>
      <c r="F281" t="s">
        <v>109</v>
      </c>
      <c r="H281" t="s">
        <v>109</v>
      </c>
      <c r="I281" t="s">
        <v>109</v>
      </c>
      <c r="K281" t="s">
        <v>109</v>
      </c>
    </row>
    <row r="282" spans="1:11" x14ac:dyDescent="0.25">
      <c r="A282" t="s">
        <v>109</v>
      </c>
      <c r="B282" t="s">
        <v>109</v>
      </c>
      <c r="C282" s="3"/>
      <c r="E282" t="s">
        <v>109</v>
      </c>
      <c r="F282" t="s">
        <v>109</v>
      </c>
      <c r="H282" t="s">
        <v>109</v>
      </c>
      <c r="I282" t="s">
        <v>109</v>
      </c>
      <c r="K282" t="s">
        <v>109</v>
      </c>
    </row>
    <row r="283" spans="1:11" x14ac:dyDescent="0.25">
      <c r="A283" t="s">
        <v>109</v>
      </c>
      <c r="B283" t="s">
        <v>109</v>
      </c>
      <c r="C283" s="3"/>
      <c r="E283" t="s">
        <v>109</v>
      </c>
      <c r="F283" t="s">
        <v>109</v>
      </c>
      <c r="H283" t="s">
        <v>109</v>
      </c>
      <c r="I283" t="s">
        <v>109</v>
      </c>
      <c r="K283" t="s">
        <v>109</v>
      </c>
    </row>
    <row r="284" spans="1:11" x14ac:dyDescent="0.25">
      <c r="A284" t="s">
        <v>109</v>
      </c>
      <c r="B284" t="s">
        <v>109</v>
      </c>
      <c r="C284" s="3"/>
      <c r="E284" t="s">
        <v>109</v>
      </c>
      <c r="F284" t="s">
        <v>109</v>
      </c>
      <c r="H284" t="s">
        <v>109</v>
      </c>
      <c r="I284" t="s">
        <v>109</v>
      </c>
      <c r="K284" t="s">
        <v>109</v>
      </c>
    </row>
    <row r="285" spans="1:11" x14ac:dyDescent="0.25">
      <c r="A285" t="s">
        <v>109</v>
      </c>
      <c r="B285" t="s">
        <v>109</v>
      </c>
      <c r="C285" s="3"/>
      <c r="E285" t="s">
        <v>109</v>
      </c>
      <c r="F285" t="s">
        <v>109</v>
      </c>
      <c r="H285" t="s">
        <v>109</v>
      </c>
      <c r="I285" t="s">
        <v>109</v>
      </c>
      <c r="K285" t="s">
        <v>109</v>
      </c>
    </row>
    <row r="286" spans="1:11" x14ac:dyDescent="0.25">
      <c r="A286" t="s">
        <v>109</v>
      </c>
      <c r="B286" t="s">
        <v>109</v>
      </c>
      <c r="C286" s="3"/>
      <c r="E286" t="s">
        <v>109</v>
      </c>
      <c r="F286" t="s">
        <v>109</v>
      </c>
      <c r="H286" t="s">
        <v>109</v>
      </c>
      <c r="I286" t="s">
        <v>109</v>
      </c>
      <c r="K286" t="s">
        <v>109</v>
      </c>
    </row>
    <row r="287" spans="1:11" x14ac:dyDescent="0.25">
      <c r="A287" t="s">
        <v>109</v>
      </c>
      <c r="B287" t="s">
        <v>109</v>
      </c>
      <c r="C287" s="3"/>
      <c r="E287" t="s">
        <v>109</v>
      </c>
      <c r="F287" t="s">
        <v>109</v>
      </c>
      <c r="H287" t="s">
        <v>109</v>
      </c>
      <c r="I287" t="s">
        <v>109</v>
      </c>
      <c r="K287" t="s">
        <v>109</v>
      </c>
    </row>
    <row r="288" spans="1:11" x14ac:dyDescent="0.25">
      <c r="A288" t="s">
        <v>109</v>
      </c>
      <c r="B288" t="s">
        <v>109</v>
      </c>
      <c r="C288" s="3"/>
      <c r="E288" t="s">
        <v>109</v>
      </c>
      <c r="F288" t="s">
        <v>109</v>
      </c>
      <c r="H288" t="s">
        <v>109</v>
      </c>
      <c r="I288" t="s">
        <v>109</v>
      </c>
      <c r="K288" t="s">
        <v>109</v>
      </c>
    </row>
    <row r="289" spans="1:11" x14ac:dyDescent="0.25">
      <c r="A289" t="s">
        <v>109</v>
      </c>
      <c r="B289" t="s">
        <v>109</v>
      </c>
      <c r="C289" s="3"/>
      <c r="E289" t="s">
        <v>109</v>
      </c>
      <c r="F289" t="s">
        <v>109</v>
      </c>
      <c r="H289" t="s">
        <v>109</v>
      </c>
      <c r="I289" t="s">
        <v>109</v>
      </c>
      <c r="K289" t="s">
        <v>109</v>
      </c>
    </row>
    <row r="290" spans="1:11" x14ac:dyDescent="0.25">
      <c r="A290" t="s">
        <v>109</v>
      </c>
      <c r="B290" t="s">
        <v>109</v>
      </c>
      <c r="C290" s="3"/>
      <c r="E290" t="s">
        <v>109</v>
      </c>
      <c r="F290" t="s">
        <v>109</v>
      </c>
      <c r="H290" t="s">
        <v>109</v>
      </c>
      <c r="I290" t="s">
        <v>109</v>
      </c>
      <c r="K290" t="s">
        <v>109</v>
      </c>
    </row>
    <row r="291" spans="1:11" x14ac:dyDescent="0.25">
      <c r="A291" t="s">
        <v>109</v>
      </c>
      <c r="B291" t="s">
        <v>109</v>
      </c>
      <c r="C291" s="3"/>
      <c r="E291" t="s">
        <v>109</v>
      </c>
      <c r="F291" t="s">
        <v>109</v>
      </c>
      <c r="H291" t="s">
        <v>109</v>
      </c>
      <c r="I291" t="s">
        <v>109</v>
      </c>
      <c r="K291" t="s">
        <v>109</v>
      </c>
    </row>
    <row r="292" spans="1:11" x14ac:dyDescent="0.25">
      <c r="A292" t="s">
        <v>109</v>
      </c>
      <c r="B292" t="s">
        <v>109</v>
      </c>
      <c r="C292" s="3"/>
      <c r="E292" t="s">
        <v>109</v>
      </c>
      <c r="F292" t="s">
        <v>109</v>
      </c>
      <c r="H292" t="s">
        <v>109</v>
      </c>
      <c r="I292" t="s">
        <v>109</v>
      </c>
      <c r="K292" t="s">
        <v>109</v>
      </c>
    </row>
    <row r="293" spans="1:11" x14ac:dyDescent="0.25">
      <c r="A293" t="s">
        <v>109</v>
      </c>
      <c r="B293" t="s">
        <v>109</v>
      </c>
      <c r="C293" s="3"/>
      <c r="E293" t="s">
        <v>109</v>
      </c>
      <c r="F293" t="s">
        <v>109</v>
      </c>
      <c r="H293" t="s">
        <v>109</v>
      </c>
      <c r="I293" t="s">
        <v>109</v>
      </c>
      <c r="K293" t="s">
        <v>109</v>
      </c>
    </row>
    <row r="294" spans="1:11" x14ac:dyDescent="0.25">
      <c r="A294" t="s">
        <v>109</v>
      </c>
      <c r="B294" t="s">
        <v>109</v>
      </c>
      <c r="C294" s="3"/>
      <c r="E294" t="s">
        <v>109</v>
      </c>
      <c r="F294" t="s">
        <v>109</v>
      </c>
      <c r="H294" t="s">
        <v>109</v>
      </c>
      <c r="I294" t="s">
        <v>109</v>
      </c>
      <c r="K294" t="s">
        <v>109</v>
      </c>
    </row>
    <row r="295" spans="1:11" x14ac:dyDescent="0.25">
      <c r="A295" t="s">
        <v>109</v>
      </c>
      <c r="B295" t="s">
        <v>109</v>
      </c>
      <c r="C295" s="3"/>
      <c r="E295" t="s">
        <v>109</v>
      </c>
      <c r="F295" t="s">
        <v>109</v>
      </c>
      <c r="H295" t="s">
        <v>109</v>
      </c>
      <c r="I295" t="s">
        <v>109</v>
      </c>
      <c r="K295" t="s">
        <v>109</v>
      </c>
    </row>
    <row r="296" spans="1:11" x14ac:dyDescent="0.25">
      <c r="A296" t="s">
        <v>109</v>
      </c>
      <c r="B296" t="s">
        <v>109</v>
      </c>
      <c r="C296" s="3"/>
      <c r="E296" t="s">
        <v>109</v>
      </c>
      <c r="F296" t="s">
        <v>109</v>
      </c>
      <c r="H296" t="s">
        <v>109</v>
      </c>
      <c r="I296" t="s">
        <v>109</v>
      </c>
      <c r="K296" t="s">
        <v>109</v>
      </c>
    </row>
    <row r="297" spans="1:11" x14ac:dyDescent="0.25">
      <c r="A297" t="s">
        <v>109</v>
      </c>
      <c r="B297" t="s">
        <v>109</v>
      </c>
      <c r="C297" s="3"/>
      <c r="E297" t="s">
        <v>109</v>
      </c>
      <c r="F297" t="s">
        <v>109</v>
      </c>
      <c r="H297" t="s">
        <v>109</v>
      </c>
      <c r="I297" t="s">
        <v>109</v>
      </c>
      <c r="K297" t="s">
        <v>109</v>
      </c>
    </row>
    <row r="298" spans="1:11" x14ac:dyDescent="0.25">
      <c r="A298" t="s">
        <v>109</v>
      </c>
      <c r="B298" t="s">
        <v>109</v>
      </c>
      <c r="C298" s="3"/>
      <c r="E298" t="s">
        <v>109</v>
      </c>
      <c r="F298" t="s">
        <v>109</v>
      </c>
      <c r="H298" t="s">
        <v>109</v>
      </c>
      <c r="I298" t="s">
        <v>109</v>
      </c>
      <c r="K298" t="s">
        <v>109</v>
      </c>
    </row>
    <row r="299" spans="1:11" x14ac:dyDescent="0.25">
      <c r="A299" t="s">
        <v>109</v>
      </c>
      <c r="B299" t="s">
        <v>109</v>
      </c>
      <c r="C299" s="3"/>
      <c r="E299" t="s">
        <v>109</v>
      </c>
      <c r="F299" t="s">
        <v>109</v>
      </c>
      <c r="H299" t="s">
        <v>109</v>
      </c>
      <c r="I299" t="s">
        <v>109</v>
      </c>
      <c r="K299" t="s">
        <v>109</v>
      </c>
    </row>
    <row r="300" spans="1:11" x14ac:dyDescent="0.25">
      <c r="A300" t="s">
        <v>109</v>
      </c>
      <c r="B300" t="s">
        <v>109</v>
      </c>
      <c r="C300" s="3"/>
      <c r="E300" t="s">
        <v>109</v>
      </c>
      <c r="F300" t="s">
        <v>109</v>
      </c>
      <c r="H300" t="s">
        <v>109</v>
      </c>
      <c r="I300" t="s">
        <v>109</v>
      </c>
      <c r="K300" t="s">
        <v>109</v>
      </c>
    </row>
    <row r="301" spans="1:11" x14ac:dyDescent="0.25">
      <c r="A301" t="s">
        <v>109</v>
      </c>
      <c r="B301" t="s">
        <v>109</v>
      </c>
      <c r="C301" s="3"/>
      <c r="E301" t="s">
        <v>109</v>
      </c>
      <c r="F301" t="s">
        <v>109</v>
      </c>
      <c r="H301" t="s">
        <v>109</v>
      </c>
      <c r="I301" t="s">
        <v>109</v>
      </c>
      <c r="K301" t="s">
        <v>109</v>
      </c>
    </row>
    <row r="302" spans="1:11" x14ac:dyDescent="0.25">
      <c r="A302" t="s">
        <v>109</v>
      </c>
      <c r="B302" t="s">
        <v>109</v>
      </c>
      <c r="C302" s="3"/>
      <c r="E302" t="s">
        <v>109</v>
      </c>
      <c r="F302" t="s">
        <v>109</v>
      </c>
      <c r="H302" t="s">
        <v>109</v>
      </c>
      <c r="I302" t="s">
        <v>109</v>
      </c>
      <c r="K302" t="s">
        <v>109</v>
      </c>
    </row>
    <row r="303" spans="1:11" x14ac:dyDescent="0.25">
      <c r="A303" t="s">
        <v>109</v>
      </c>
      <c r="B303" t="s">
        <v>109</v>
      </c>
      <c r="C303" s="3"/>
      <c r="E303" t="s">
        <v>109</v>
      </c>
      <c r="F303" t="s">
        <v>109</v>
      </c>
      <c r="H303" t="s">
        <v>109</v>
      </c>
      <c r="I303" t="s">
        <v>109</v>
      </c>
      <c r="K303" t="s">
        <v>109</v>
      </c>
    </row>
    <row r="304" spans="1:11" x14ac:dyDescent="0.25">
      <c r="A304" t="s">
        <v>109</v>
      </c>
      <c r="B304" t="s">
        <v>109</v>
      </c>
      <c r="C304" s="3"/>
      <c r="E304" t="s">
        <v>109</v>
      </c>
      <c r="F304" t="s">
        <v>109</v>
      </c>
      <c r="H304" t="s">
        <v>109</v>
      </c>
      <c r="I304" t="s">
        <v>109</v>
      </c>
      <c r="K304" t="s">
        <v>109</v>
      </c>
    </row>
    <row r="305" spans="1:11" x14ac:dyDescent="0.25">
      <c r="A305" t="s">
        <v>109</v>
      </c>
      <c r="B305" t="s">
        <v>109</v>
      </c>
      <c r="C305" s="3"/>
      <c r="E305" t="s">
        <v>109</v>
      </c>
      <c r="F305" t="s">
        <v>109</v>
      </c>
      <c r="H305" t="s">
        <v>109</v>
      </c>
      <c r="I305" t="s">
        <v>109</v>
      </c>
      <c r="K305" t="s">
        <v>109</v>
      </c>
    </row>
    <row r="306" spans="1:11" x14ac:dyDescent="0.25">
      <c r="A306" t="s">
        <v>109</v>
      </c>
      <c r="B306" t="s">
        <v>109</v>
      </c>
      <c r="C306" s="3"/>
      <c r="E306" t="s">
        <v>109</v>
      </c>
      <c r="F306" t="s">
        <v>109</v>
      </c>
      <c r="H306" t="s">
        <v>109</v>
      </c>
      <c r="I306" t="s">
        <v>109</v>
      </c>
      <c r="K306" t="s">
        <v>109</v>
      </c>
    </row>
    <row r="307" spans="1:11" x14ac:dyDescent="0.25">
      <c r="A307" t="s">
        <v>109</v>
      </c>
      <c r="B307" t="s">
        <v>109</v>
      </c>
      <c r="C307" s="3"/>
      <c r="E307" t="s">
        <v>109</v>
      </c>
      <c r="F307" t="s">
        <v>109</v>
      </c>
      <c r="H307" t="s">
        <v>109</v>
      </c>
      <c r="I307" t="s">
        <v>109</v>
      </c>
      <c r="K307" t="s">
        <v>109</v>
      </c>
    </row>
    <row r="308" spans="1:11" x14ac:dyDescent="0.25">
      <c r="A308" t="s">
        <v>109</v>
      </c>
      <c r="B308" t="s">
        <v>109</v>
      </c>
      <c r="C308" s="3"/>
      <c r="E308" t="s">
        <v>109</v>
      </c>
      <c r="F308" t="s">
        <v>109</v>
      </c>
      <c r="H308" t="s">
        <v>109</v>
      </c>
      <c r="I308" t="s">
        <v>109</v>
      </c>
      <c r="K308" t="s">
        <v>109</v>
      </c>
    </row>
    <row r="309" spans="1:11" x14ac:dyDescent="0.25">
      <c r="A309" t="s">
        <v>109</v>
      </c>
      <c r="B309" t="s">
        <v>109</v>
      </c>
      <c r="C309" s="3"/>
      <c r="E309" t="s">
        <v>109</v>
      </c>
      <c r="F309" t="s">
        <v>109</v>
      </c>
      <c r="H309" t="s">
        <v>109</v>
      </c>
      <c r="I309" t="s">
        <v>109</v>
      </c>
      <c r="K309" t="s">
        <v>109</v>
      </c>
    </row>
    <row r="310" spans="1:11" x14ac:dyDescent="0.25">
      <c r="A310" t="s">
        <v>109</v>
      </c>
      <c r="B310" t="s">
        <v>109</v>
      </c>
      <c r="C310" s="3"/>
      <c r="E310" t="s">
        <v>109</v>
      </c>
      <c r="F310" t="s">
        <v>109</v>
      </c>
      <c r="H310" t="s">
        <v>109</v>
      </c>
      <c r="I310" t="s">
        <v>109</v>
      </c>
      <c r="K310" t="s">
        <v>109</v>
      </c>
    </row>
    <row r="311" spans="1:11" x14ac:dyDescent="0.25">
      <c r="A311" t="s">
        <v>109</v>
      </c>
      <c r="B311" t="s">
        <v>109</v>
      </c>
      <c r="C311" s="3"/>
      <c r="E311" t="s">
        <v>109</v>
      </c>
      <c r="F311" t="s">
        <v>109</v>
      </c>
      <c r="H311" t="s">
        <v>109</v>
      </c>
      <c r="I311" t="s">
        <v>109</v>
      </c>
      <c r="K311" t="s">
        <v>109</v>
      </c>
    </row>
    <row r="312" spans="1:11" x14ac:dyDescent="0.25">
      <c r="A312" t="s">
        <v>109</v>
      </c>
      <c r="B312" t="s">
        <v>109</v>
      </c>
      <c r="C312" s="3"/>
      <c r="E312" t="s">
        <v>109</v>
      </c>
      <c r="F312" t="s">
        <v>109</v>
      </c>
      <c r="H312" t="s">
        <v>109</v>
      </c>
      <c r="I312" t="s">
        <v>109</v>
      </c>
      <c r="K312" t="s">
        <v>109</v>
      </c>
    </row>
    <row r="313" spans="1:11" x14ac:dyDescent="0.25">
      <c r="A313" t="s">
        <v>109</v>
      </c>
      <c r="B313" t="s">
        <v>109</v>
      </c>
      <c r="C313" s="3"/>
      <c r="E313" t="s">
        <v>109</v>
      </c>
      <c r="F313" t="s">
        <v>109</v>
      </c>
      <c r="H313" t="s">
        <v>109</v>
      </c>
      <c r="I313" t="s">
        <v>109</v>
      </c>
      <c r="K313" t="s">
        <v>109</v>
      </c>
    </row>
    <row r="314" spans="1:11" x14ac:dyDescent="0.25">
      <c r="A314" t="s">
        <v>109</v>
      </c>
      <c r="B314" t="s">
        <v>109</v>
      </c>
      <c r="C314" s="3"/>
      <c r="E314" t="s">
        <v>109</v>
      </c>
      <c r="F314" t="s">
        <v>109</v>
      </c>
      <c r="H314" t="s">
        <v>109</v>
      </c>
      <c r="I314" t="s">
        <v>109</v>
      </c>
      <c r="K314" t="s">
        <v>109</v>
      </c>
    </row>
    <row r="315" spans="1:11" x14ac:dyDescent="0.25">
      <c r="A315" t="s">
        <v>109</v>
      </c>
      <c r="B315" t="s">
        <v>109</v>
      </c>
      <c r="C315" s="3"/>
      <c r="E315" t="s">
        <v>109</v>
      </c>
      <c r="F315" t="s">
        <v>109</v>
      </c>
      <c r="H315" t="s">
        <v>109</v>
      </c>
      <c r="I315" t="s">
        <v>109</v>
      </c>
      <c r="K315" t="s">
        <v>109</v>
      </c>
    </row>
    <row r="316" spans="1:11" x14ac:dyDescent="0.25">
      <c r="A316" t="s">
        <v>109</v>
      </c>
      <c r="B316" t="s">
        <v>109</v>
      </c>
      <c r="C316" s="3"/>
      <c r="E316" t="s">
        <v>109</v>
      </c>
      <c r="F316" t="s">
        <v>109</v>
      </c>
      <c r="H316" t="s">
        <v>109</v>
      </c>
      <c r="I316" t="s">
        <v>109</v>
      </c>
      <c r="K316" t="s">
        <v>109</v>
      </c>
    </row>
    <row r="317" spans="1:11" x14ac:dyDescent="0.25">
      <c r="A317" t="s">
        <v>109</v>
      </c>
      <c r="B317" t="s">
        <v>109</v>
      </c>
      <c r="C317" s="3"/>
      <c r="E317" t="s">
        <v>109</v>
      </c>
      <c r="F317" t="s">
        <v>109</v>
      </c>
      <c r="H317" t="s">
        <v>109</v>
      </c>
      <c r="I317" t="s">
        <v>109</v>
      </c>
      <c r="K317" t="s">
        <v>109</v>
      </c>
    </row>
    <row r="318" spans="1:11" x14ac:dyDescent="0.25">
      <c r="A318" t="s">
        <v>109</v>
      </c>
      <c r="B318" t="s">
        <v>109</v>
      </c>
      <c r="C318" s="3"/>
      <c r="E318" t="s">
        <v>109</v>
      </c>
      <c r="F318" t="s">
        <v>109</v>
      </c>
      <c r="H318" t="s">
        <v>109</v>
      </c>
      <c r="I318" t="s">
        <v>109</v>
      </c>
      <c r="K318" t="s">
        <v>109</v>
      </c>
    </row>
    <row r="319" spans="1:11" x14ac:dyDescent="0.25">
      <c r="A319" t="s">
        <v>109</v>
      </c>
      <c r="B319" t="s">
        <v>109</v>
      </c>
      <c r="C319" s="3"/>
      <c r="E319" t="s">
        <v>109</v>
      </c>
      <c r="F319" t="s">
        <v>109</v>
      </c>
      <c r="H319" t="s">
        <v>109</v>
      </c>
      <c r="I319" t="s">
        <v>109</v>
      </c>
      <c r="K319" t="s">
        <v>109</v>
      </c>
    </row>
    <row r="320" spans="1:11" x14ac:dyDescent="0.25">
      <c r="A320" t="s">
        <v>109</v>
      </c>
      <c r="B320" t="s">
        <v>109</v>
      </c>
      <c r="C320" s="3"/>
      <c r="E320" t="s">
        <v>109</v>
      </c>
      <c r="F320" t="s">
        <v>109</v>
      </c>
      <c r="H320" t="s">
        <v>109</v>
      </c>
      <c r="I320" t="s">
        <v>109</v>
      </c>
      <c r="K320" t="s">
        <v>109</v>
      </c>
    </row>
    <row r="321" spans="1:11" x14ac:dyDescent="0.25">
      <c r="A321" t="s">
        <v>109</v>
      </c>
      <c r="B321" t="s">
        <v>109</v>
      </c>
      <c r="C321" s="3"/>
      <c r="E321" t="s">
        <v>109</v>
      </c>
      <c r="F321" t="s">
        <v>109</v>
      </c>
      <c r="H321" t="s">
        <v>109</v>
      </c>
      <c r="I321" t="s">
        <v>109</v>
      </c>
      <c r="K321" t="s">
        <v>109</v>
      </c>
    </row>
    <row r="322" spans="1:11" x14ac:dyDescent="0.25">
      <c r="A322" t="s">
        <v>109</v>
      </c>
      <c r="B322" t="s">
        <v>109</v>
      </c>
      <c r="C322" s="3"/>
      <c r="E322" t="s">
        <v>109</v>
      </c>
      <c r="F322" t="s">
        <v>109</v>
      </c>
      <c r="H322" t="s">
        <v>109</v>
      </c>
      <c r="I322" t="s">
        <v>109</v>
      </c>
      <c r="K322" t="s">
        <v>109</v>
      </c>
    </row>
    <row r="323" spans="1:11" x14ac:dyDescent="0.25">
      <c r="A323" t="s">
        <v>109</v>
      </c>
      <c r="B323" t="s">
        <v>109</v>
      </c>
      <c r="C323" s="3"/>
      <c r="E323" t="s">
        <v>109</v>
      </c>
      <c r="F323" t="s">
        <v>109</v>
      </c>
      <c r="H323" t="s">
        <v>109</v>
      </c>
      <c r="I323" t="s">
        <v>109</v>
      </c>
      <c r="K323" t="s">
        <v>109</v>
      </c>
    </row>
    <row r="324" spans="1:11" x14ac:dyDescent="0.25">
      <c r="A324" t="s">
        <v>109</v>
      </c>
      <c r="B324" t="s">
        <v>109</v>
      </c>
      <c r="C324" s="3"/>
      <c r="E324" t="s">
        <v>109</v>
      </c>
      <c r="F324" t="s">
        <v>109</v>
      </c>
      <c r="H324" t="s">
        <v>109</v>
      </c>
      <c r="I324" t="s">
        <v>109</v>
      </c>
      <c r="K324" t="s">
        <v>109</v>
      </c>
    </row>
    <row r="325" spans="1:11" x14ac:dyDescent="0.25">
      <c r="A325" t="s">
        <v>109</v>
      </c>
      <c r="B325" t="s">
        <v>109</v>
      </c>
      <c r="C325" s="3"/>
      <c r="E325" t="s">
        <v>109</v>
      </c>
      <c r="F325" t="s">
        <v>109</v>
      </c>
      <c r="H325" t="s">
        <v>109</v>
      </c>
      <c r="I325" t="s">
        <v>109</v>
      </c>
      <c r="K325" t="s">
        <v>109</v>
      </c>
    </row>
    <row r="326" spans="1:11" x14ac:dyDescent="0.25">
      <c r="A326" t="s">
        <v>109</v>
      </c>
      <c r="B326" t="s">
        <v>109</v>
      </c>
      <c r="C326" s="3"/>
      <c r="E326" t="s">
        <v>109</v>
      </c>
      <c r="F326" t="s">
        <v>109</v>
      </c>
      <c r="H326" t="s">
        <v>109</v>
      </c>
      <c r="I326" t="s">
        <v>109</v>
      </c>
      <c r="K326" t="s">
        <v>109</v>
      </c>
    </row>
    <row r="327" spans="1:11" x14ac:dyDescent="0.25">
      <c r="A327" t="s">
        <v>109</v>
      </c>
      <c r="B327" t="s">
        <v>109</v>
      </c>
      <c r="C327" s="3"/>
      <c r="E327" t="s">
        <v>109</v>
      </c>
      <c r="F327" t="s">
        <v>109</v>
      </c>
      <c r="H327" t="s">
        <v>109</v>
      </c>
      <c r="I327" t="s">
        <v>109</v>
      </c>
      <c r="K327" t="s">
        <v>109</v>
      </c>
    </row>
    <row r="328" spans="1:11" x14ac:dyDescent="0.25">
      <c r="A328" t="s">
        <v>109</v>
      </c>
      <c r="B328" t="s">
        <v>109</v>
      </c>
      <c r="C328" s="3"/>
      <c r="E328" t="s">
        <v>109</v>
      </c>
      <c r="F328" t="s">
        <v>109</v>
      </c>
      <c r="H328" t="s">
        <v>109</v>
      </c>
      <c r="I328" t="s">
        <v>109</v>
      </c>
      <c r="K328" t="s">
        <v>109</v>
      </c>
    </row>
    <row r="329" spans="1:11" x14ac:dyDescent="0.25">
      <c r="A329" t="s">
        <v>109</v>
      </c>
      <c r="B329" t="s">
        <v>109</v>
      </c>
      <c r="C329" s="3"/>
      <c r="E329" t="s">
        <v>109</v>
      </c>
      <c r="F329" t="s">
        <v>109</v>
      </c>
      <c r="H329" t="s">
        <v>109</v>
      </c>
      <c r="I329" t="s">
        <v>109</v>
      </c>
      <c r="K329" t="s">
        <v>109</v>
      </c>
    </row>
    <row r="330" spans="1:11" x14ac:dyDescent="0.25">
      <c r="A330" t="s">
        <v>109</v>
      </c>
      <c r="B330" t="s">
        <v>109</v>
      </c>
      <c r="C330" s="3"/>
      <c r="E330" t="s">
        <v>109</v>
      </c>
      <c r="F330" t="s">
        <v>109</v>
      </c>
      <c r="H330" t="s">
        <v>109</v>
      </c>
      <c r="I330" t="s">
        <v>109</v>
      </c>
      <c r="K330" t="s">
        <v>109</v>
      </c>
    </row>
    <row r="331" spans="1:11" x14ac:dyDescent="0.25">
      <c r="A331" t="s">
        <v>109</v>
      </c>
      <c r="B331" t="s">
        <v>109</v>
      </c>
      <c r="C331" s="3"/>
      <c r="E331" t="s">
        <v>109</v>
      </c>
      <c r="F331" t="s">
        <v>109</v>
      </c>
      <c r="H331" t="s">
        <v>109</v>
      </c>
      <c r="I331" t="s">
        <v>109</v>
      </c>
      <c r="K331" t="s">
        <v>109</v>
      </c>
    </row>
    <row r="332" spans="1:11" x14ac:dyDescent="0.25">
      <c r="A332" t="s">
        <v>109</v>
      </c>
      <c r="B332" t="s">
        <v>109</v>
      </c>
      <c r="C332" s="3"/>
      <c r="E332" t="s">
        <v>109</v>
      </c>
      <c r="F332" t="s">
        <v>109</v>
      </c>
      <c r="H332" t="s">
        <v>109</v>
      </c>
      <c r="I332" t="s">
        <v>109</v>
      </c>
      <c r="K332" t="s">
        <v>109</v>
      </c>
    </row>
    <row r="333" spans="1:11" x14ac:dyDescent="0.25">
      <c r="A333" t="s">
        <v>109</v>
      </c>
      <c r="B333" t="s">
        <v>109</v>
      </c>
      <c r="C333" s="3"/>
      <c r="E333" t="s">
        <v>109</v>
      </c>
      <c r="F333" t="s">
        <v>109</v>
      </c>
      <c r="H333" t="s">
        <v>109</v>
      </c>
      <c r="I333" t="s">
        <v>109</v>
      </c>
      <c r="K333" t="s">
        <v>109</v>
      </c>
    </row>
    <row r="334" spans="1:11" x14ac:dyDescent="0.25">
      <c r="A334" t="s">
        <v>109</v>
      </c>
      <c r="B334" t="s">
        <v>109</v>
      </c>
      <c r="C334" s="3"/>
      <c r="E334" t="s">
        <v>109</v>
      </c>
      <c r="F334" t="s">
        <v>109</v>
      </c>
      <c r="H334" t="s">
        <v>109</v>
      </c>
      <c r="I334" t="s">
        <v>109</v>
      </c>
      <c r="K334" t="s">
        <v>109</v>
      </c>
    </row>
    <row r="335" spans="1:11" x14ac:dyDescent="0.25">
      <c r="A335" t="s">
        <v>109</v>
      </c>
      <c r="B335" t="s">
        <v>109</v>
      </c>
      <c r="C335" s="3"/>
      <c r="E335" t="s">
        <v>109</v>
      </c>
      <c r="F335" t="s">
        <v>109</v>
      </c>
      <c r="H335" t="s">
        <v>109</v>
      </c>
      <c r="I335" t="s">
        <v>109</v>
      </c>
      <c r="K335" t="s">
        <v>109</v>
      </c>
    </row>
    <row r="336" spans="1:11" x14ac:dyDescent="0.25">
      <c r="A336" t="s">
        <v>109</v>
      </c>
      <c r="B336" t="s">
        <v>109</v>
      </c>
      <c r="C336" s="3"/>
      <c r="E336" t="s">
        <v>109</v>
      </c>
      <c r="F336" t="s">
        <v>109</v>
      </c>
      <c r="H336" t="s">
        <v>109</v>
      </c>
      <c r="I336" t="s">
        <v>109</v>
      </c>
      <c r="K336" t="s">
        <v>109</v>
      </c>
    </row>
    <row r="337" spans="1:11" x14ac:dyDescent="0.25">
      <c r="A337" t="s">
        <v>109</v>
      </c>
      <c r="B337" t="s">
        <v>109</v>
      </c>
      <c r="C337" s="3"/>
      <c r="E337" t="s">
        <v>109</v>
      </c>
      <c r="F337" t="s">
        <v>109</v>
      </c>
      <c r="H337" t="s">
        <v>109</v>
      </c>
      <c r="I337" t="s">
        <v>109</v>
      </c>
      <c r="K337" t="s">
        <v>109</v>
      </c>
    </row>
    <row r="338" spans="1:11" x14ac:dyDescent="0.25">
      <c r="A338" t="s">
        <v>109</v>
      </c>
      <c r="B338" t="s">
        <v>109</v>
      </c>
      <c r="C338" s="3"/>
      <c r="E338" t="s">
        <v>109</v>
      </c>
      <c r="F338" t="s">
        <v>109</v>
      </c>
      <c r="H338" t="s">
        <v>109</v>
      </c>
      <c r="I338" t="s">
        <v>109</v>
      </c>
      <c r="K338" t="s">
        <v>109</v>
      </c>
    </row>
    <row r="339" spans="1:11" x14ac:dyDescent="0.25">
      <c r="A339" t="s">
        <v>109</v>
      </c>
      <c r="B339" t="s">
        <v>109</v>
      </c>
      <c r="C339" s="3"/>
      <c r="E339" t="s">
        <v>109</v>
      </c>
      <c r="F339" t="s">
        <v>109</v>
      </c>
      <c r="H339" t="s">
        <v>109</v>
      </c>
      <c r="I339" t="s">
        <v>109</v>
      </c>
      <c r="K339" t="s">
        <v>109</v>
      </c>
    </row>
    <row r="340" spans="1:11" x14ac:dyDescent="0.25">
      <c r="A340" t="s">
        <v>109</v>
      </c>
      <c r="B340" t="s">
        <v>109</v>
      </c>
      <c r="C340" s="3"/>
      <c r="E340" t="s">
        <v>109</v>
      </c>
      <c r="F340" t="s">
        <v>109</v>
      </c>
      <c r="H340" t="s">
        <v>109</v>
      </c>
      <c r="I340" t="s">
        <v>109</v>
      </c>
      <c r="K340" t="s">
        <v>109</v>
      </c>
    </row>
    <row r="341" spans="1:11" x14ac:dyDescent="0.25">
      <c r="A341" t="s">
        <v>109</v>
      </c>
      <c r="B341" t="s">
        <v>109</v>
      </c>
      <c r="C341" s="3"/>
      <c r="E341" t="s">
        <v>109</v>
      </c>
      <c r="F341" t="s">
        <v>109</v>
      </c>
      <c r="H341" t="s">
        <v>109</v>
      </c>
      <c r="I341" t="s">
        <v>109</v>
      </c>
      <c r="K341" t="s">
        <v>109</v>
      </c>
    </row>
    <row r="342" spans="1:11" x14ac:dyDescent="0.25">
      <c r="A342" t="s">
        <v>109</v>
      </c>
      <c r="B342" t="s">
        <v>109</v>
      </c>
      <c r="C342" s="3"/>
      <c r="E342" t="s">
        <v>109</v>
      </c>
      <c r="F342" t="s">
        <v>109</v>
      </c>
      <c r="H342" t="s">
        <v>109</v>
      </c>
      <c r="I342" t="s">
        <v>109</v>
      </c>
      <c r="K342" t="s">
        <v>109</v>
      </c>
    </row>
    <row r="343" spans="1:11" x14ac:dyDescent="0.25">
      <c r="A343" t="s">
        <v>109</v>
      </c>
      <c r="B343" t="s">
        <v>109</v>
      </c>
      <c r="C343" s="3"/>
      <c r="E343" t="s">
        <v>109</v>
      </c>
      <c r="F343" t="s">
        <v>109</v>
      </c>
      <c r="H343" t="s">
        <v>109</v>
      </c>
      <c r="I343" t="s">
        <v>109</v>
      </c>
      <c r="K343" t="s">
        <v>109</v>
      </c>
    </row>
    <row r="344" spans="1:11" x14ac:dyDescent="0.25">
      <c r="A344" t="s">
        <v>109</v>
      </c>
      <c r="B344" t="s">
        <v>109</v>
      </c>
      <c r="C344" s="3"/>
      <c r="E344" t="s">
        <v>109</v>
      </c>
      <c r="F344" t="s">
        <v>109</v>
      </c>
      <c r="H344" t="s">
        <v>109</v>
      </c>
      <c r="I344" t="s">
        <v>109</v>
      </c>
      <c r="K344" t="s">
        <v>109</v>
      </c>
    </row>
    <row r="345" spans="1:11" x14ac:dyDescent="0.25">
      <c r="A345" t="s">
        <v>109</v>
      </c>
      <c r="B345" t="s">
        <v>109</v>
      </c>
      <c r="C345" s="3"/>
      <c r="E345" t="s">
        <v>109</v>
      </c>
      <c r="F345" t="s">
        <v>109</v>
      </c>
      <c r="H345" t="s">
        <v>109</v>
      </c>
      <c r="I345" t="s">
        <v>109</v>
      </c>
      <c r="K345" t="s">
        <v>109</v>
      </c>
    </row>
    <row r="346" spans="1:11" x14ac:dyDescent="0.25">
      <c r="A346" t="s">
        <v>109</v>
      </c>
      <c r="B346" t="s">
        <v>109</v>
      </c>
      <c r="C346" s="3"/>
      <c r="E346" t="s">
        <v>109</v>
      </c>
      <c r="F346" t="s">
        <v>109</v>
      </c>
      <c r="H346" t="s">
        <v>109</v>
      </c>
      <c r="I346" t="s">
        <v>109</v>
      </c>
      <c r="K346" t="s">
        <v>109</v>
      </c>
    </row>
    <row r="347" spans="1:11" x14ac:dyDescent="0.25">
      <c r="A347" t="s">
        <v>109</v>
      </c>
      <c r="B347" t="s">
        <v>109</v>
      </c>
      <c r="C347" s="3"/>
      <c r="E347" t="s">
        <v>109</v>
      </c>
      <c r="F347" t="s">
        <v>109</v>
      </c>
      <c r="H347" t="s">
        <v>109</v>
      </c>
      <c r="I347" t="s">
        <v>109</v>
      </c>
      <c r="K347" t="s">
        <v>109</v>
      </c>
    </row>
    <row r="348" spans="1:11" x14ac:dyDescent="0.25">
      <c r="A348" t="s">
        <v>109</v>
      </c>
      <c r="B348" t="s">
        <v>109</v>
      </c>
      <c r="C348" s="3"/>
      <c r="E348" t="s">
        <v>109</v>
      </c>
      <c r="F348" t="s">
        <v>109</v>
      </c>
      <c r="H348" t="s">
        <v>109</v>
      </c>
      <c r="I348" t="s">
        <v>109</v>
      </c>
      <c r="K348" t="s">
        <v>109</v>
      </c>
    </row>
    <row r="349" spans="1:11" x14ac:dyDescent="0.25">
      <c r="A349" t="s">
        <v>109</v>
      </c>
      <c r="B349" t="s">
        <v>109</v>
      </c>
      <c r="C349" s="3"/>
      <c r="E349" t="s">
        <v>109</v>
      </c>
      <c r="F349" t="s">
        <v>109</v>
      </c>
      <c r="H349" t="s">
        <v>109</v>
      </c>
      <c r="I349" t="s">
        <v>109</v>
      </c>
      <c r="K349" t="s">
        <v>109</v>
      </c>
    </row>
    <row r="350" spans="1:11" x14ac:dyDescent="0.25">
      <c r="A350" t="s">
        <v>109</v>
      </c>
      <c r="B350" t="s">
        <v>109</v>
      </c>
      <c r="C350" s="3"/>
      <c r="E350" t="s">
        <v>109</v>
      </c>
      <c r="F350" t="s">
        <v>109</v>
      </c>
      <c r="H350" t="s">
        <v>109</v>
      </c>
      <c r="I350" t="s">
        <v>109</v>
      </c>
      <c r="K350" t="s">
        <v>109</v>
      </c>
    </row>
    <row r="351" spans="1:11" x14ac:dyDescent="0.25">
      <c r="A351" t="s">
        <v>109</v>
      </c>
      <c r="B351" t="s">
        <v>109</v>
      </c>
      <c r="C351" s="3"/>
      <c r="E351" t="s">
        <v>109</v>
      </c>
      <c r="F351" t="s">
        <v>109</v>
      </c>
      <c r="H351" t="s">
        <v>109</v>
      </c>
      <c r="I351" t="s">
        <v>109</v>
      </c>
      <c r="K351" t="s">
        <v>109</v>
      </c>
    </row>
    <row r="352" spans="1:11" x14ac:dyDescent="0.25">
      <c r="A352" t="s">
        <v>109</v>
      </c>
      <c r="B352" t="s">
        <v>109</v>
      </c>
      <c r="C352" s="3"/>
      <c r="E352" t="s">
        <v>109</v>
      </c>
      <c r="F352" t="s">
        <v>109</v>
      </c>
      <c r="H352" t="s">
        <v>109</v>
      </c>
      <c r="I352" t="s">
        <v>109</v>
      </c>
      <c r="K352" t="s">
        <v>109</v>
      </c>
    </row>
    <row r="353" spans="1:11" x14ac:dyDescent="0.25">
      <c r="A353" t="s">
        <v>109</v>
      </c>
      <c r="B353" t="s">
        <v>109</v>
      </c>
      <c r="C353" s="3"/>
      <c r="E353" t="s">
        <v>109</v>
      </c>
      <c r="F353" t="s">
        <v>109</v>
      </c>
      <c r="H353" t="s">
        <v>109</v>
      </c>
      <c r="I353" t="s">
        <v>109</v>
      </c>
      <c r="K353" t="s">
        <v>109</v>
      </c>
    </row>
    <row r="354" spans="1:11" x14ac:dyDescent="0.25">
      <c r="A354" t="s">
        <v>109</v>
      </c>
      <c r="B354" t="s">
        <v>109</v>
      </c>
      <c r="C354" s="3"/>
      <c r="E354" t="s">
        <v>109</v>
      </c>
      <c r="F354" t="s">
        <v>109</v>
      </c>
      <c r="H354" t="s">
        <v>109</v>
      </c>
      <c r="I354" t="s">
        <v>109</v>
      </c>
      <c r="K354" t="s">
        <v>109</v>
      </c>
    </row>
    <row r="355" spans="1:11" x14ac:dyDescent="0.25">
      <c r="A355" t="s">
        <v>109</v>
      </c>
      <c r="B355" t="s">
        <v>109</v>
      </c>
      <c r="C355" s="3"/>
      <c r="E355" t="s">
        <v>109</v>
      </c>
      <c r="F355" t="s">
        <v>109</v>
      </c>
      <c r="H355" t="s">
        <v>109</v>
      </c>
      <c r="I355" t="s">
        <v>109</v>
      </c>
      <c r="K355" t="s">
        <v>109</v>
      </c>
    </row>
    <row r="356" spans="1:11" x14ac:dyDescent="0.25">
      <c r="A356" t="s">
        <v>109</v>
      </c>
      <c r="B356" t="s">
        <v>109</v>
      </c>
      <c r="C356" s="3"/>
      <c r="E356" t="s">
        <v>109</v>
      </c>
      <c r="F356" t="s">
        <v>109</v>
      </c>
      <c r="H356" t="s">
        <v>109</v>
      </c>
      <c r="I356" t="s">
        <v>109</v>
      </c>
      <c r="K356" t="s">
        <v>109</v>
      </c>
    </row>
    <row r="357" spans="1:11" x14ac:dyDescent="0.25">
      <c r="A357" t="s">
        <v>109</v>
      </c>
      <c r="B357" t="s">
        <v>109</v>
      </c>
      <c r="C357" s="3"/>
      <c r="E357" t="s">
        <v>109</v>
      </c>
      <c r="F357" t="s">
        <v>109</v>
      </c>
      <c r="H357" t="s">
        <v>109</v>
      </c>
      <c r="I357" t="s">
        <v>109</v>
      </c>
      <c r="K357" t="s">
        <v>109</v>
      </c>
    </row>
    <row r="358" spans="1:11" x14ac:dyDescent="0.25">
      <c r="A358" t="s">
        <v>109</v>
      </c>
      <c r="B358" t="s">
        <v>109</v>
      </c>
      <c r="C358" s="3"/>
      <c r="E358" t="s">
        <v>109</v>
      </c>
      <c r="F358" t="s">
        <v>109</v>
      </c>
      <c r="H358" t="s">
        <v>109</v>
      </c>
      <c r="I358" t="s">
        <v>109</v>
      </c>
      <c r="K358" t="s">
        <v>109</v>
      </c>
    </row>
    <row r="359" spans="1:11" x14ac:dyDescent="0.25">
      <c r="A359" t="s">
        <v>109</v>
      </c>
      <c r="B359" t="s">
        <v>109</v>
      </c>
      <c r="C359" s="3"/>
      <c r="E359" t="s">
        <v>109</v>
      </c>
      <c r="F359" t="s">
        <v>109</v>
      </c>
      <c r="H359" t="s">
        <v>109</v>
      </c>
      <c r="I359" t="s">
        <v>109</v>
      </c>
      <c r="K359" t="s">
        <v>109</v>
      </c>
    </row>
    <row r="360" spans="1:11" x14ac:dyDescent="0.25">
      <c r="A360" t="s">
        <v>109</v>
      </c>
      <c r="B360" t="s">
        <v>109</v>
      </c>
      <c r="C360" s="3"/>
      <c r="E360" t="s">
        <v>109</v>
      </c>
      <c r="F360" t="s">
        <v>109</v>
      </c>
      <c r="H360" t="s">
        <v>109</v>
      </c>
      <c r="I360" t="s">
        <v>109</v>
      </c>
      <c r="K360" t="s">
        <v>109</v>
      </c>
    </row>
    <row r="361" spans="1:11" x14ac:dyDescent="0.25">
      <c r="A361" t="s">
        <v>109</v>
      </c>
      <c r="B361" t="s">
        <v>109</v>
      </c>
      <c r="C361" s="3"/>
      <c r="E361" t="s">
        <v>109</v>
      </c>
      <c r="F361" t="s">
        <v>109</v>
      </c>
      <c r="H361" t="s">
        <v>109</v>
      </c>
      <c r="I361" t="s">
        <v>109</v>
      </c>
      <c r="K361" t="s">
        <v>109</v>
      </c>
    </row>
    <row r="362" spans="1:11" x14ac:dyDescent="0.25">
      <c r="A362" t="s">
        <v>109</v>
      </c>
      <c r="B362" t="s">
        <v>109</v>
      </c>
      <c r="C362" s="3"/>
      <c r="E362" t="s">
        <v>109</v>
      </c>
      <c r="F362" t="s">
        <v>109</v>
      </c>
      <c r="H362" t="s">
        <v>109</v>
      </c>
      <c r="I362" t="s">
        <v>109</v>
      </c>
      <c r="K362" t="s">
        <v>109</v>
      </c>
    </row>
    <row r="363" spans="1:11" x14ac:dyDescent="0.25">
      <c r="A363" t="s">
        <v>109</v>
      </c>
      <c r="B363" t="s">
        <v>109</v>
      </c>
      <c r="C363" s="3"/>
      <c r="E363" t="s">
        <v>109</v>
      </c>
      <c r="F363" t="s">
        <v>109</v>
      </c>
      <c r="H363" t="s">
        <v>109</v>
      </c>
      <c r="I363" t="s">
        <v>109</v>
      </c>
      <c r="K363" t="s">
        <v>109</v>
      </c>
    </row>
    <row r="364" spans="1:11" x14ac:dyDescent="0.25">
      <c r="A364" t="s">
        <v>109</v>
      </c>
      <c r="B364" t="s">
        <v>109</v>
      </c>
      <c r="C364" s="3"/>
      <c r="E364" t="s">
        <v>109</v>
      </c>
      <c r="F364" t="s">
        <v>109</v>
      </c>
      <c r="H364" t="s">
        <v>109</v>
      </c>
      <c r="I364" t="s">
        <v>109</v>
      </c>
      <c r="K364" t="s">
        <v>109</v>
      </c>
    </row>
    <row r="365" spans="1:11" x14ac:dyDescent="0.25">
      <c r="A365" t="s">
        <v>109</v>
      </c>
      <c r="B365" t="s">
        <v>109</v>
      </c>
      <c r="C365" s="3"/>
      <c r="E365" t="s">
        <v>109</v>
      </c>
      <c r="F365" t="s">
        <v>109</v>
      </c>
      <c r="H365" t="s">
        <v>109</v>
      </c>
      <c r="I365" t="s">
        <v>109</v>
      </c>
      <c r="K365" t="s">
        <v>109</v>
      </c>
    </row>
    <row r="366" spans="1:11" x14ac:dyDescent="0.25">
      <c r="A366" t="s">
        <v>109</v>
      </c>
      <c r="B366" t="s">
        <v>109</v>
      </c>
      <c r="C366" s="3"/>
      <c r="E366" t="s">
        <v>109</v>
      </c>
      <c r="F366" t="s">
        <v>109</v>
      </c>
      <c r="H366" t="s">
        <v>109</v>
      </c>
      <c r="I366" t="s">
        <v>109</v>
      </c>
      <c r="K366" t="s">
        <v>109</v>
      </c>
    </row>
    <row r="367" spans="1:11" x14ac:dyDescent="0.25">
      <c r="A367" t="s">
        <v>109</v>
      </c>
      <c r="B367" t="s">
        <v>109</v>
      </c>
      <c r="C367" s="3"/>
      <c r="E367" t="s">
        <v>109</v>
      </c>
      <c r="F367" t="s">
        <v>109</v>
      </c>
      <c r="H367" t="s">
        <v>109</v>
      </c>
      <c r="I367" t="s">
        <v>109</v>
      </c>
      <c r="K367" t="s">
        <v>109</v>
      </c>
    </row>
    <row r="368" spans="1:11" x14ac:dyDescent="0.25">
      <c r="A368" t="s">
        <v>109</v>
      </c>
      <c r="B368" t="s">
        <v>109</v>
      </c>
      <c r="C368" s="3"/>
      <c r="E368" t="s">
        <v>109</v>
      </c>
      <c r="F368" t="s">
        <v>109</v>
      </c>
      <c r="H368" t="s">
        <v>109</v>
      </c>
      <c r="I368" t="s">
        <v>109</v>
      </c>
      <c r="K368" t="s">
        <v>109</v>
      </c>
    </row>
    <row r="369" spans="1:11" x14ac:dyDescent="0.25">
      <c r="A369" t="s">
        <v>109</v>
      </c>
      <c r="B369" t="s">
        <v>109</v>
      </c>
      <c r="C369" s="3"/>
      <c r="E369" t="s">
        <v>109</v>
      </c>
      <c r="F369" t="s">
        <v>109</v>
      </c>
      <c r="H369" t="s">
        <v>109</v>
      </c>
      <c r="I369" t="s">
        <v>109</v>
      </c>
      <c r="K369" t="s">
        <v>109</v>
      </c>
    </row>
    <row r="370" spans="1:11" x14ac:dyDescent="0.25">
      <c r="A370" t="s">
        <v>109</v>
      </c>
      <c r="B370" t="s">
        <v>109</v>
      </c>
      <c r="C370" s="3"/>
      <c r="E370" t="s">
        <v>109</v>
      </c>
      <c r="F370" t="s">
        <v>109</v>
      </c>
      <c r="H370" t="s">
        <v>109</v>
      </c>
      <c r="I370" t="s">
        <v>109</v>
      </c>
      <c r="K370" t="s">
        <v>109</v>
      </c>
    </row>
    <row r="371" spans="1:11" x14ac:dyDescent="0.25">
      <c r="A371" t="s">
        <v>109</v>
      </c>
      <c r="B371" t="s">
        <v>109</v>
      </c>
      <c r="C371" s="3"/>
      <c r="E371" t="s">
        <v>109</v>
      </c>
      <c r="F371" t="s">
        <v>109</v>
      </c>
      <c r="H371" t="s">
        <v>109</v>
      </c>
      <c r="I371" t="s">
        <v>109</v>
      </c>
      <c r="K371" t="s">
        <v>109</v>
      </c>
    </row>
    <row r="372" spans="1:11" x14ac:dyDescent="0.25">
      <c r="A372" t="s">
        <v>109</v>
      </c>
      <c r="B372" t="s">
        <v>109</v>
      </c>
      <c r="C372" s="3"/>
      <c r="E372" t="s">
        <v>109</v>
      </c>
      <c r="F372" t="s">
        <v>109</v>
      </c>
      <c r="H372" t="s">
        <v>109</v>
      </c>
      <c r="I372" t="s">
        <v>109</v>
      </c>
      <c r="K372" t="s">
        <v>109</v>
      </c>
    </row>
    <row r="373" spans="1:11" x14ac:dyDescent="0.25">
      <c r="A373" t="s">
        <v>109</v>
      </c>
      <c r="B373" t="s">
        <v>109</v>
      </c>
      <c r="C373" s="3"/>
      <c r="E373" t="s">
        <v>109</v>
      </c>
      <c r="F373" t="s">
        <v>109</v>
      </c>
      <c r="H373" t="s">
        <v>109</v>
      </c>
      <c r="I373" t="s">
        <v>109</v>
      </c>
      <c r="K373" t="s">
        <v>109</v>
      </c>
    </row>
    <row r="374" spans="1:11" x14ac:dyDescent="0.25">
      <c r="A374" t="s">
        <v>109</v>
      </c>
      <c r="B374" t="s">
        <v>109</v>
      </c>
      <c r="C374" s="3"/>
      <c r="E374" t="s">
        <v>109</v>
      </c>
      <c r="F374" t="s">
        <v>109</v>
      </c>
      <c r="H374" t="s">
        <v>109</v>
      </c>
      <c r="I374" t="s">
        <v>109</v>
      </c>
      <c r="K374" t="s">
        <v>109</v>
      </c>
    </row>
    <row r="375" spans="1:11" x14ac:dyDescent="0.25">
      <c r="A375" t="s">
        <v>109</v>
      </c>
      <c r="B375" t="s">
        <v>109</v>
      </c>
      <c r="C375" s="3"/>
      <c r="E375" t="s">
        <v>109</v>
      </c>
      <c r="F375" t="s">
        <v>109</v>
      </c>
      <c r="H375" t="s">
        <v>109</v>
      </c>
      <c r="I375" t="s">
        <v>109</v>
      </c>
      <c r="K375" t="s">
        <v>109</v>
      </c>
    </row>
    <row r="376" spans="1:11" x14ac:dyDescent="0.25">
      <c r="A376" t="s">
        <v>109</v>
      </c>
      <c r="B376" t="s">
        <v>109</v>
      </c>
      <c r="C376" s="3"/>
      <c r="E376" t="s">
        <v>109</v>
      </c>
      <c r="F376" t="s">
        <v>109</v>
      </c>
      <c r="H376" t="s">
        <v>109</v>
      </c>
      <c r="I376" t="s">
        <v>109</v>
      </c>
      <c r="K376" t="s">
        <v>109</v>
      </c>
    </row>
    <row r="377" spans="1:11" x14ac:dyDescent="0.25">
      <c r="A377" t="s">
        <v>109</v>
      </c>
      <c r="B377" t="s">
        <v>109</v>
      </c>
      <c r="C377" s="3"/>
      <c r="E377" t="s">
        <v>109</v>
      </c>
      <c r="F377" t="s">
        <v>109</v>
      </c>
      <c r="H377" t="s">
        <v>109</v>
      </c>
      <c r="I377" t="s">
        <v>109</v>
      </c>
      <c r="K377" t="s">
        <v>109</v>
      </c>
    </row>
    <row r="378" spans="1:11" x14ac:dyDescent="0.25">
      <c r="A378" t="s">
        <v>109</v>
      </c>
      <c r="B378" t="s">
        <v>109</v>
      </c>
      <c r="C378" s="3"/>
      <c r="E378" t="s">
        <v>109</v>
      </c>
      <c r="F378" t="s">
        <v>109</v>
      </c>
      <c r="H378" t="s">
        <v>109</v>
      </c>
      <c r="I378" t="s">
        <v>109</v>
      </c>
      <c r="K378" t="s">
        <v>109</v>
      </c>
    </row>
    <row r="379" spans="1:11" x14ac:dyDescent="0.25">
      <c r="A379" t="s">
        <v>109</v>
      </c>
      <c r="B379" t="s">
        <v>109</v>
      </c>
      <c r="C379" s="3"/>
      <c r="E379" t="s">
        <v>109</v>
      </c>
      <c r="F379" t="s">
        <v>109</v>
      </c>
      <c r="H379" t="s">
        <v>109</v>
      </c>
      <c r="I379" t="s">
        <v>109</v>
      </c>
      <c r="K379" t="s">
        <v>109</v>
      </c>
    </row>
    <row r="380" spans="1:11" x14ac:dyDescent="0.25">
      <c r="A380" t="s">
        <v>109</v>
      </c>
      <c r="B380" t="s">
        <v>109</v>
      </c>
      <c r="C380" s="3"/>
      <c r="E380" t="s">
        <v>109</v>
      </c>
      <c r="F380" t="s">
        <v>109</v>
      </c>
      <c r="H380" t="s">
        <v>109</v>
      </c>
      <c r="I380" t="s">
        <v>109</v>
      </c>
      <c r="K380" t="s">
        <v>109</v>
      </c>
    </row>
    <row r="381" spans="1:11" x14ac:dyDescent="0.25">
      <c r="A381" t="s">
        <v>109</v>
      </c>
      <c r="B381" t="s">
        <v>109</v>
      </c>
      <c r="C381" s="3"/>
      <c r="E381" t="s">
        <v>109</v>
      </c>
      <c r="F381" t="s">
        <v>109</v>
      </c>
      <c r="H381" t="s">
        <v>109</v>
      </c>
      <c r="I381" t="s">
        <v>109</v>
      </c>
      <c r="K381" t="s">
        <v>109</v>
      </c>
    </row>
    <row r="382" spans="1:11" x14ac:dyDescent="0.25">
      <c r="A382" t="s">
        <v>109</v>
      </c>
      <c r="B382" t="s">
        <v>109</v>
      </c>
      <c r="C382" s="3"/>
      <c r="E382" t="s">
        <v>109</v>
      </c>
      <c r="F382" t="s">
        <v>109</v>
      </c>
      <c r="H382" t="s">
        <v>109</v>
      </c>
      <c r="I382" t="s">
        <v>109</v>
      </c>
      <c r="K382" t="s">
        <v>109</v>
      </c>
    </row>
    <row r="383" spans="1:11" x14ac:dyDescent="0.25">
      <c r="A383" t="s">
        <v>109</v>
      </c>
      <c r="B383" t="s">
        <v>109</v>
      </c>
      <c r="C383" s="3"/>
      <c r="E383" t="s">
        <v>109</v>
      </c>
      <c r="F383" t="s">
        <v>109</v>
      </c>
      <c r="H383" t="s">
        <v>109</v>
      </c>
      <c r="I383" t="s">
        <v>109</v>
      </c>
      <c r="K383" t="s">
        <v>109</v>
      </c>
    </row>
    <row r="384" spans="1:11" x14ac:dyDescent="0.25">
      <c r="A384" t="s">
        <v>109</v>
      </c>
      <c r="B384" t="s">
        <v>109</v>
      </c>
      <c r="C384" s="3"/>
      <c r="E384" t="s">
        <v>109</v>
      </c>
      <c r="F384" t="s">
        <v>109</v>
      </c>
      <c r="H384" t="s">
        <v>109</v>
      </c>
      <c r="I384" t="s">
        <v>109</v>
      </c>
      <c r="K384" t="s">
        <v>109</v>
      </c>
    </row>
    <row r="385" spans="1:11" x14ac:dyDescent="0.25">
      <c r="A385" t="s">
        <v>109</v>
      </c>
      <c r="B385" t="s">
        <v>109</v>
      </c>
      <c r="C385" s="3"/>
      <c r="E385" t="s">
        <v>109</v>
      </c>
      <c r="F385" t="s">
        <v>109</v>
      </c>
      <c r="H385" t="s">
        <v>109</v>
      </c>
      <c r="I385" t="s">
        <v>109</v>
      </c>
      <c r="K385" t="s">
        <v>109</v>
      </c>
    </row>
    <row r="386" spans="1:11" x14ac:dyDescent="0.25">
      <c r="A386" t="s">
        <v>109</v>
      </c>
      <c r="B386" t="s">
        <v>109</v>
      </c>
      <c r="C386" s="3"/>
      <c r="E386" t="s">
        <v>109</v>
      </c>
      <c r="F386" t="s">
        <v>109</v>
      </c>
      <c r="H386" t="s">
        <v>109</v>
      </c>
      <c r="I386" t="s">
        <v>109</v>
      </c>
      <c r="K386" t="s">
        <v>109</v>
      </c>
    </row>
    <row r="387" spans="1:11" x14ac:dyDescent="0.25">
      <c r="A387" t="s">
        <v>109</v>
      </c>
      <c r="B387" t="s">
        <v>109</v>
      </c>
      <c r="C387" s="3"/>
      <c r="E387" t="s">
        <v>109</v>
      </c>
      <c r="F387" t="s">
        <v>109</v>
      </c>
      <c r="H387" t="s">
        <v>109</v>
      </c>
      <c r="I387" t="s">
        <v>109</v>
      </c>
      <c r="K387" t="s">
        <v>109</v>
      </c>
    </row>
    <row r="388" spans="1:11" x14ac:dyDescent="0.25">
      <c r="A388" t="s">
        <v>109</v>
      </c>
      <c r="B388" t="s">
        <v>109</v>
      </c>
      <c r="C388" s="3"/>
      <c r="E388" t="s">
        <v>109</v>
      </c>
      <c r="F388" t="s">
        <v>109</v>
      </c>
      <c r="H388" t="s">
        <v>109</v>
      </c>
      <c r="I388" t="s">
        <v>109</v>
      </c>
      <c r="K388" t="s">
        <v>109</v>
      </c>
    </row>
    <row r="389" spans="1:11" x14ac:dyDescent="0.25">
      <c r="A389" t="s">
        <v>109</v>
      </c>
      <c r="B389" t="s">
        <v>109</v>
      </c>
      <c r="C389" s="3"/>
      <c r="E389" t="s">
        <v>109</v>
      </c>
      <c r="F389" t="s">
        <v>109</v>
      </c>
      <c r="H389" t="s">
        <v>109</v>
      </c>
      <c r="I389" t="s">
        <v>109</v>
      </c>
      <c r="K389" t="s">
        <v>109</v>
      </c>
    </row>
    <row r="390" spans="1:11" x14ac:dyDescent="0.25">
      <c r="A390" t="s">
        <v>109</v>
      </c>
      <c r="B390" t="s">
        <v>109</v>
      </c>
      <c r="C390" s="3"/>
      <c r="E390" t="s">
        <v>109</v>
      </c>
      <c r="F390" t="s">
        <v>109</v>
      </c>
      <c r="H390" t="s">
        <v>109</v>
      </c>
      <c r="I390" t="s">
        <v>109</v>
      </c>
      <c r="K390" t="s">
        <v>109</v>
      </c>
    </row>
    <row r="391" spans="1:11" x14ac:dyDescent="0.25">
      <c r="A391" t="s">
        <v>109</v>
      </c>
      <c r="B391" t="s">
        <v>109</v>
      </c>
      <c r="C391" s="3"/>
      <c r="E391" t="s">
        <v>109</v>
      </c>
      <c r="F391" t="s">
        <v>109</v>
      </c>
      <c r="H391" t="s">
        <v>109</v>
      </c>
      <c r="I391" t="s">
        <v>109</v>
      </c>
      <c r="K391" t="s">
        <v>109</v>
      </c>
    </row>
    <row r="392" spans="1:11" x14ac:dyDescent="0.25">
      <c r="A392" t="s">
        <v>109</v>
      </c>
      <c r="B392" t="s">
        <v>109</v>
      </c>
      <c r="C392" s="3"/>
      <c r="E392" t="s">
        <v>109</v>
      </c>
      <c r="F392" t="s">
        <v>109</v>
      </c>
      <c r="H392" t="s">
        <v>109</v>
      </c>
      <c r="I392" t="s">
        <v>109</v>
      </c>
      <c r="K392" t="s">
        <v>109</v>
      </c>
    </row>
    <row r="393" spans="1:11" x14ac:dyDescent="0.25">
      <c r="A393" t="s">
        <v>109</v>
      </c>
      <c r="B393" t="s">
        <v>109</v>
      </c>
      <c r="C393" s="3"/>
      <c r="E393" t="s">
        <v>109</v>
      </c>
      <c r="F393" t="s">
        <v>109</v>
      </c>
      <c r="H393" t="s">
        <v>109</v>
      </c>
      <c r="I393" t="s">
        <v>109</v>
      </c>
      <c r="K393" t="s">
        <v>109</v>
      </c>
    </row>
    <row r="394" spans="1:11" x14ac:dyDescent="0.25">
      <c r="A394" t="s">
        <v>109</v>
      </c>
      <c r="B394" t="s">
        <v>109</v>
      </c>
      <c r="C394" s="3"/>
      <c r="E394" t="s">
        <v>109</v>
      </c>
      <c r="F394" t="s">
        <v>109</v>
      </c>
      <c r="H394" t="s">
        <v>109</v>
      </c>
      <c r="I394" t="s">
        <v>109</v>
      </c>
      <c r="K394" t="s">
        <v>109</v>
      </c>
    </row>
    <row r="395" spans="1:11" x14ac:dyDescent="0.25">
      <c r="A395" t="s">
        <v>109</v>
      </c>
      <c r="B395" t="s">
        <v>109</v>
      </c>
      <c r="C395" s="3"/>
      <c r="E395" t="s">
        <v>109</v>
      </c>
      <c r="F395" t="s">
        <v>109</v>
      </c>
      <c r="H395" t="s">
        <v>109</v>
      </c>
      <c r="I395" t="s">
        <v>109</v>
      </c>
      <c r="K395" t="s">
        <v>109</v>
      </c>
    </row>
    <row r="396" spans="1:11" x14ac:dyDescent="0.25">
      <c r="A396" t="s">
        <v>109</v>
      </c>
      <c r="B396" t="s">
        <v>109</v>
      </c>
      <c r="C396" s="3"/>
      <c r="E396" t="s">
        <v>109</v>
      </c>
      <c r="F396" t="s">
        <v>109</v>
      </c>
      <c r="H396" t="s">
        <v>109</v>
      </c>
      <c r="I396" t="s">
        <v>109</v>
      </c>
      <c r="K396" t="s">
        <v>109</v>
      </c>
    </row>
    <row r="397" spans="1:11" x14ac:dyDescent="0.25">
      <c r="A397" t="s">
        <v>109</v>
      </c>
      <c r="B397" t="s">
        <v>109</v>
      </c>
      <c r="C397" s="3"/>
      <c r="E397" t="s">
        <v>109</v>
      </c>
      <c r="F397" t="s">
        <v>109</v>
      </c>
      <c r="H397" t="s">
        <v>109</v>
      </c>
      <c r="I397" t="s">
        <v>109</v>
      </c>
      <c r="K397" t="s">
        <v>109</v>
      </c>
    </row>
    <row r="398" spans="1:11" x14ac:dyDescent="0.25">
      <c r="A398" t="s">
        <v>109</v>
      </c>
      <c r="B398" t="s">
        <v>109</v>
      </c>
      <c r="C398" s="3"/>
      <c r="E398" t="s">
        <v>109</v>
      </c>
      <c r="F398" t="s">
        <v>109</v>
      </c>
      <c r="H398" t="s">
        <v>109</v>
      </c>
      <c r="I398" t="s">
        <v>109</v>
      </c>
      <c r="K398" t="s">
        <v>109</v>
      </c>
    </row>
    <row r="399" spans="1:11" x14ac:dyDescent="0.25">
      <c r="A399" t="s">
        <v>109</v>
      </c>
      <c r="B399" t="s">
        <v>109</v>
      </c>
      <c r="C399" s="3"/>
      <c r="E399" t="s">
        <v>109</v>
      </c>
      <c r="F399" t="s">
        <v>109</v>
      </c>
      <c r="H399" t="s">
        <v>109</v>
      </c>
      <c r="I399" t="s">
        <v>109</v>
      </c>
      <c r="K399" t="s">
        <v>109</v>
      </c>
    </row>
    <row r="400" spans="1:11" x14ac:dyDescent="0.25">
      <c r="A400" t="s">
        <v>109</v>
      </c>
      <c r="B400" t="s">
        <v>109</v>
      </c>
      <c r="C400" s="3"/>
      <c r="E400" t="s">
        <v>109</v>
      </c>
      <c r="F400" t="s">
        <v>109</v>
      </c>
      <c r="H400" t="s">
        <v>109</v>
      </c>
      <c r="I400" t="s">
        <v>109</v>
      </c>
      <c r="K400" t="s">
        <v>109</v>
      </c>
    </row>
    <row r="401" spans="1:11" x14ac:dyDescent="0.25">
      <c r="A401" t="s">
        <v>109</v>
      </c>
      <c r="B401" t="s">
        <v>109</v>
      </c>
      <c r="C401" s="3"/>
      <c r="E401" t="s">
        <v>109</v>
      </c>
      <c r="F401" t="s">
        <v>109</v>
      </c>
      <c r="H401" t="s">
        <v>109</v>
      </c>
      <c r="I401" t="s">
        <v>109</v>
      </c>
      <c r="K401" t="s">
        <v>109</v>
      </c>
    </row>
    <row r="402" spans="1:11" x14ac:dyDescent="0.25">
      <c r="A402" t="s">
        <v>109</v>
      </c>
      <c r="B402" t="s">
        <v>109</v>
      </c>
      <c r="C402" s="3"/>
      <c r="E402" t="s">
        <v>109</v>
      </c>
      <c r="F402" t="s">
        <v>109</v>
      </c>
      <c r="H402" t="s">
        <v>109</v>
      </c>
      <c r="I402" t="s">
        <v>109</v>
      </c>
      <c r="K402" t="s">
        <v>109</v>
      </c>
    </row>
    <row r="403" spans="1:11" x14ac:dyDescent="0.25">
      <c r="A403" t="s">
        <v>109</v>
      </c>
      <c r="B403" t="s">
        <v>109</v>
      </c>
      <c r="C403" s="3"/>
      <c r="E403" t="s">
        <v>109</v>
      </c>
      <c r="F403" t="s">
        <v>109</v>
      </c>
      <c r="H403" t="s">
        <v>109</v>
      </c>
      <c r="I403" t="s">
        <v>109</v>
      </c>
      <c r="K403" t="s">
        <v>109</v>
      </c>
    </row>
    <row r="404" spans="1:11" x14ac:dyDescent="0.25">
      <c r="A404" t="s">
        <v>109</v>
      </c>
      <c r="B404" t="s">
        <v>109</v>
      </c>
      <c r="C404" s="3"/>
      <c r="E404" t="s">
        <v>109</v>
      </c>
      <c r="F404" t="s">
        <v>109</v>
      </c>
      <c r="H404" t="s">
        <v>109</v>
      </c>
      <c r="I404" t="s">
        <v>109</v>
      </c>
      <c r="K404" t="s">
        <v>109</v>
      </c>
    </row>
    <row r="405" spans="1:11" x14ac:dyDescent="0.25">
      <c r="A405" t="s">
        <v>109</v>
      </c>
      <c r="B405" t="s">
        <v>109</v>
      </c>
      <c r="C405" s="3"/>
      <c r="E405" t="s">
        <v>109</v>
      </c>
      <c r="F405" t="s">
        <v>109</v>
      </c>
      <c r="H405" t="s">
        <v>109</v>
      </c>
      <c r="I405" t="s">
        <v>109</v>
      </c>
      <c r="K405" t="s">
        <v>109</v>
      </c>
    </row>
    <row r="406" spans="1:11" x14ac:dyDescent="0.25">
      <c r="A406" t="s">
        <v>109</v>
      </c>
      <c r="B406" t="s">
        <v>109</v>
      </c>
      <c r="C406" s="3"/>
      <c r="E406" t="s">
        <v>109</v>
      </c>
      <c r="F406" t="s">
        <v>109</v>
      </c>
      <c r="H406" t="s">
        <v>109</v>
      </c>
      <c r="I406" t="s">
        <v>109</v>
      </c>
      <c r="K406" t="s">
        <v>109</v>
      </c>
    </row>
    <row r="407" spans="1:11" x14ac:dyDescent="0.25">
      <c r="A407" t="s">
        <v>109</v>
      </c>
      <c r="B407" t="s">
        <v>109</v>
      </c>
      <c r="C407" s="3"/>
      <c r="E407" t="s">
        <v>109</v>
      </c>
      <c r="F407" t="s">
        <v>109</v>
      </c>
      <c r="H407" t="s">
        <v>109</v>
      </c>
      <c r="I407" t="s">
        <v>109</v>
      </c>
      <c r="K407" t="s">
        <v>109</v>
      </c>
    </row>
    <row r="408" spans="1:11" x14ac:dyDescent="0.25">
      <c r="A408" t="s">
        <v>109</v>
      </c>
      <c r="B408" t="s">
        <v>109</v>
      </c>
      <c r="C408" s="3"/>
      <c r="E408" t="s">
        <v>109</v>
      </c>
      <c r="F408" t="s">
        <v>109</v>
      </c>
      <c r="H408" t="s">
        <v>109</v>
      </c>
      <c r="I408" t="s">
        <v>109</v>
      </c>
      <c r="K408" t="s">
        <v>109</v>
      </c>
    </row>
    <row r="409" spans="1:11" x14ac:dyDescent="0.25">
      <c r="A409" t="s">
        <v>109</v>
      </c>
      <c r="B409" t="s">
        <v>109</v>
      </c>
      <c r="C409" s="3"/>
      <c r="E409" t="s">
        <v>109</v>
      </c>
      <c r="F409" t="s">
        <v>109</v>
      </c>
      <c r="H409" t="s">
        <v>109</v>
      </c>
      <c r="I409" t="s">
        <v>109</v>
      </c>
      <c r="K409" t="s">
        <v>109</v>
      </c>
    </row>
    <row r="410" spans="1:11" x14ac:dyDescent="0.25">
      <c r="A410" t="s">
        <v>109</v>
      </c>
      <c r="B410" t="s">
        <v>109</v>
      </c>
      <c r="C410" s="3"/>
      <c r="E410" t="s">
        <v>109</v>
      </c>
      <c r="F410" t="s">
        <v>109</v>
      </c>
      <c r="H410" t="s">
        <v>109</v>
      </c>
      <c r="I410" t="s">
        <v>109</v>
      </c>
      <c r="K410" t="s">
        <v>109</v>
      </c>
    </row>
    <row r="411" spans="1:11" x14ac:dyDescent="0.25">
      <c r="A411" t="s">
        <v>109</v>
      </c>
      <c r="B411" t="s">
        <v>109</v>
      </c>
      <c r="C411" s="3"/>
      <c r="E411" t="s">
        <v>109</v>
      </c>
      <c r="F411" t="s">
        <v>109</v>
      </c>
      <c r="H411" t="s">
        <v>109</v>
      </c>
      <c r="I411" t="s">
        <v>109</v>
      </c>
      <c r="K411" t="s">
        <v>109</v>
      </c>
    </row>
    <row r="412" spans="1:11" x14ac:dyDescent="0.25">
      <c r="A412" t="s">
        <v>109</v>
      </c>
      <c r="B412" t="s">
        <v>109</v>
      </c>
      <c r="C412" s="3"/>
      <c r="E412" t="s">
        <v>109</v>
      </c>
      <c r="F412" t="s">
        <v>109</v>
      </c>
      <c r="H412" t="s">
        <v>109</v>
      </c>
      <c r="I412" t="s">
        <v>109</v>
      </c>
      <c r="K412" t="s">
        <v>109</v>
      </c>
    </row>
    <row r="413" spans="1:11" x14ac:dyDescent="0.25">
      <c r="A413" t="s">
        <v>109</v>
      </c>
      <c r="B413" t="s">
        <v>109</v>
      </c>
      <c r="C413" s="3"/>
      <c r="E413" t="s">
        <v>109</v>
      </c>
      <c r="F413" t="s">
        <v>109</v>
      </c>
      <c r="H413" t="s">
        <v>109</v>
      </c>
      <c r="I413" t="s">
        <v>109</v>
      </c>
      <c r="K413" t="s">
        <v>109</v>
      </c>
    </row>
    <row r="414" spans="1:11" x14ac:dyDescent="0.25">
      <c r="A414" t="s">
        <v>109</v>
      </c>
      <c r="B414" t="s">
        <v>109</v>
      </c>
      <c r="C414" s="3"/>
      <c r="E414" t="s">
        <v>109</v>
      </c>
      <c r="F414" t="s">
        <v>109</v>
      </c>
      <c r="H414" t="s">
        <v>109</v>
      </c>
      <c r="I414" t="s">
        <v>109</v>
      </c>
      <c r="K414" t="s">
        <v>109</v>
      </c>
    </row>
    <row r="415" spans="1:11" x14ac:dyDescent="0.25">
      <c r="A415" t="s">
        <v>109</v>
      </c>
      <c r="B415" t="s">
        <v>109</v>
      </c>
      <c r="C415" s="3"/>
      <c r="E415" t="s">
        <v>109</v>
      </c>
      <c r="F415" t="s">
        <v>109</v>
      </c>
      <c r="H415" t="s">
        <v>109</v>
      </c>
      <c r="I415" t="s">
        <v>109</v>
      </c>
      <c r="K415" t="s">
        <v>109</v>
      </c>
    </row>
    <row r="416" spans="1:11" x14ac:dyDescent="0.25">
      <c r="A416" t="s">
        <v>109</v>
      </c>
      <c r="B416" t="s">
        <v>109</v>
      </c>
      <c r="C416" s="3"/>
      <c r="E416" t="s">
        <v>109</v>
      </c>
      <c r="F416" t="s">
        <v>109</v>
      </c>
      <c r="H416" t="s">
        <v>109</v>
      </c>
      <c r="I416" t="s">
        <v>109</v>
      </c>
      <c r="K416" t="s">
        <v>109</v>
      </c>
    </row>
    <row r="417" spans="1:11" x14ac:dyDescent="0.25">
      <c r="A417" t="s">
        <v>109</v>
      </c>
      <c r="B417" t="s">
        <v>109</v>
      </c>
      <c r="C417" s="3"/>
      <c r="E417" t="s">
        <v>109</v>
      </c>
      <c r="F417" t="s">
        <v>109</v>
      </c>
      <c r="H417" t="s">
        <v>109</v>
      </c>
      <c r="I417" t="s">
        <v>109</v>
      </c>
      <c r="K417" t="s">
        <v>109</v>
      </c>
    </row>
    <row r="418" spans="1:11" x14ac:dyDescent="0.25">
      <c r="A418" t="s">
        <v>109</v>
      </c>
      <c r="B418" t="s">
        <v>109</v>
      </c>
      <c r="C418" s="3"/>
      <c r="E418" t="s">
        <v>109</v>
      </c>
      <c r="F418" t="s">
        <v>109</v>
      </c>
      <c r="H418" t="s">
        <v>109</v>
      </c>
      <c r="I418" t="s">
        <v>109</v>
      </c>
      <c r="K418" t="s">
        <v>109</v>
      </c>
    </row>
    <row r="419" spans="1:11" x14ac:dyDescent="0.25">
      <c r="A419" t="s">
        <v>109</v>
      </c>
      <c r="B419" t="s">
        <v>109</v>
      </c>
      <c r="C419" s="3"/>
      <c r="E419" t="s">
        <v>109</v>
      </c>
      <c r="F419" t="s">
        <v>109</v>
      </c>
      <c r="H419" t="s">
        <v>109</v>
      </c>
      <c r="I419" t="s">
        <v>109</v>
      </c>
      <c r="K419" t="s">
        <v>109</v>
      </c>
    </row>
    <row r="420" spans="1:11" x14ac:dyDescent="0.25">
      <c r="A420" t="s">
        <v>109</v>
      </c>
      <c r="B420" t="s">
        <v>109</v>
      </c>
      <c r="C420" s="3"/>
      <c r="E420" t="s">
        <v>109</v>
      </c>
      <c r="F420" t="s">
        <v>109</v>
      </c>
      <c r="H420" t="s">
        <v>109</v>
      </c>
      <c r="I420" t="s">
        <v>109</v>
      </c>
      <c r="K420" t="s">
        <v>109</v>
      </c>
    </row>
    <row r="421" spans="1:11" x14ac:dyDescent="0.25">
      <c r="A421" t="s">
        <v>109</v>
      </c>
      <c r="B421" t="s">
        <v>109</v>
      </c>
      <c r="C421" s="3"/>
      <c r="E421" t="s">
        <v>109</v>
      </c>
      <c r="F421" t="s">
        <v>109</v>
      </c>
      <c r="H421" t="s">
        <v>109</v>
      </c>
      <c r="I421" t="s">
        <v>109</v>
      </c>
      <c r="K421" t="s">
        <v>109</v>
      </c>
    </row>
    <row r="422" spans="1:11" x14ac:dyDescent="0.25">
      <c r="A422" t="s">
        <v>109</v>
      </c>
      <c r="B422" t="s">
        <v>109</v>
      </c>
      <c r="C422" s="3"/>
      <c r="E422" t="s">
        <v>109</v>
      </c>
      <c r="F422" t="s">
        <v>109</v>
      </c>
      <c r="H422" t="s">
        <v>109</v>
      </c>
      <c r="I422" t="s">
        <v>109</v>
      </c>
      <c r="K422" t="s">
        <v>109</v>
      </c>
    </row>
    <row r="423" spans="1:11" x14ac:dyDescent="0.25">
      <c r="A423" t="s">
        <v>109</v>
      </c>
      <c r="B423" t="s">
        <v>109</v>
      </c>
      <c r="C423" s="3"/>
      <c r="E423" t="s">
        <v>109</v>
      </c>
      <c r="F423" t="s">
        <v>109</v>
      </c>
      <c r="H423" t="s">
        <v>109</v>
      </c>
      <c r="I423" t="s">
        <v>109</v>
      </c>
      <c r="K423" t="s">
        <v>109</v>
      </c>
    </row>
    <row r="424" spans="1:11" x14ac:dyDescent="0.25">
      <c r="A424" t="s">
        <v>109</v>
      </c>
      <c r="B424" t="s">
        <v>109</v>
      </c>
      <c r="C424" s="3"/>
      <c r="E424" t="s">
        <v>109</v>
      </c>
      <c r="F424" t="s">
        <v>109</v>
      </c>
      <c r="H424" t="s">
        <v>109</v>
      </c>
      <c r="I424" t="s">
        <v>109</v>
      </c>
      <c r="K424" t="s">
        <v>109</v>
      </c>
    </row>
    <row r="425" spans="1:11" x14ac:dyDescent="0.25">
      <c r="A425" t="s">
        <v>109</v>
      </c>
      <c r="B425" t="s">
        <v>109</v>
      </c>
      <c r="C425" s="3"/>
      <c r="E425" t="s">
        <v>109</v>
      </c>
      <c r="F425" t="s">
        <v>109</v>
      </c>
      <c r="H425" t="s">
        <v>109</v>
      </c>
      <c r="I425" t="s">
        <v>109</v>
      </c>
      <c r="K425" t="s">
        <v>109</v>
      </c>
    </row>
    <row r="426" spans="1:11" x14ac:dyDescent="0.25">
      <c r="A426" t="s">
        <v>109</v>
      </c>
      <c r="B426" t="s">
        <v>109</v>
      </c>
      <c r="C426" s="3"/>
      <c r="E426" t="s">
        <v>109</v>
      </c>
      <c r="F426" t="s">
        <v>109</v>
      </c>
      <c r="H426" t="s">
        <v>109</v>
      </c>
      <c r="I426" t="s">
        <v>109</v>
      </c>
      <c r="K426" t="s">
        <v>109</v>
      </c>
    </row>
    <row r="427" spans="1:11" x14ac:dyDescent="0.25">
      <c r="A427" t="s">
        <v>109</v>
      </c>
      <c r="B427" t="s">
        <v>109</v>
      </c>
      <c r="C427" s="3"/>
      <c r="E427" t="s">
        <v>109</v>
      </c>
      <c r="F427" t="s">
        <v>109</v>
      </c>
      <c r="H427" t="s">
        <v>109</v>
      </c>
      <c r="I427" t="s">
        <v>109</v>
      </c>
      <c r="K427" t="s">
        <v>109</v>
      </c>
    </row>
    <row r="428" spans="1:11" x14ac:dyDescent="0.25">
      <c r="A428" t="s">
        <v>109</v>
      </c>
      <c r="B428" t="s">
        <v>109</v>
      </c>
      <c r="C428" s="3"/>
      <c r="E428" t="s">
        <v>109</v>
      </c>
      <c r="F428" t="s">
        <v>109</v>
      </c>
      <c r="H428" t="s">
        <v>109</v>
      </c>
      <c r="I428" t="s">
        <v>109</v>
      </c>
      <c r="K428" t="s">
        <v>109</v>
      </c>
    </row>
    <row r="429" spans="1:11" x14ac:dyDescent="0.25">
      <c r="A429" t="s">
        <v>109</v>
      </c>
      <c r="B429" t="s">
        <v>109</v>
      </c>
      <c r="C429" s="3"/>
      <c r="E429" t="s">
        <v>109</v>
      </c>
      <c r="F429" t="s">
        <v>109</v>
      </c>
      <c r="H429" t="s">
        <v>109</v>
      </c>
      <c r="I429" t="s">
        <v>109</v>
      </c>
      <c r="K429" t="s">
        <v>109</v>
      </c>
    </row>
    <row r="430" spans="1:11" x14ac:dyDescent="0.25">
      <c r="A430" t="s">
        <v>109</v>
      </c>
      <c r="B430" t="s">
        <v>109</v>
      </c>
      <c r="C430" s="3"/>
      <c r="E430" t="s">
        <v>109</v>
      </c>
      <c r="F430" t="s">
        <v>109</v>
      </c>
      <c r="H430" t="s">
        <v>109</v>
      </c>
      <c r="I430" t="s">
        <v>109</v>
      </c>
      <c r="K430" t="s">
        <v>109</v>
      </c>
    </row>
    <row r="431" spans="1:11" x14ac:dyDescent="0.25">
      <c r="A431" t="s">
        <v>109</v>
      </c>
      <c r="B431" t="s">
        <v>109</v>
      </c>
      <c r="C431" s="3"/>
      <c r="E431" t="s">
        <v>109</v>
      </c>
      <c r="F431" t="s">
        <v>109</v>
      </c>
      <c r="H431" t="s">
        <v>109</v>
      </c>
      <c r="I431" t="s">
        <v>109</v>
      </c>
      <c r="K431" t="s">
        <v>109</v>
      </c>
    </row>
    <row r="432" spans="1:11" x14ac:dyDescent="0.25">
      <c r="A432" t="s">
        <v>109</v>
      </c>
      <c r="B432" t="s">
        <v>109</v>
      </c>
      <c r="C432" s="3"/>
      <c r="E432" t="s">
        <v>109</v>
      </c>
      <c r="F432" t="s">
        <v>109</v>
      </c>
      <c r="H432" t="s">
        <v>109</v>
      </c>
      <c r="I432" t="s">
        <v>109</v>
      </c>
      <c r="K432" t="s">
        <v>109</v>
      </c>
    </row>
    <row r="433" spans="1:11" x14ac:dyDescent="0.25">
      <c r="A433" t="s">
        <v>109</v>
      </c>
      <c r="B433" t="s">
        <v>109</v>
      </c>
      <c r="C433" s="3"/>
      <c r="E433" t="s">
        <v>109</v>
      </c>
      <c r="F433" t="s">
        <v>109</v>
      </c>
      <c r="H433" t="s">
        <v>109</v>
      </c>
      <c r="I433" t="s">
        <v>109</v>
      </c>
      <c r="K433" t="s">
        <v>109</v>
      </c>
    </row>
    <row r="434" spans="1:11" x14ac:dyDescent="0.25">
      <c r="A434" t="s">
        <v>109</v>
      </c>
      <c r="B434" t="s">
        <v>109</v>
      </c>
      <c r="C434" s="3"/>
      <c r="E434" t="s">
        <v>109</v>
      </c>
      <c r="F434" t="s">
        <v>109</v>
      </c>
      <c r="H434" t="s">
        <v>109</v>
      </c>
      <c r="I434" t="s">
        <v>109</v>
      </c>
      <c r="K434" t="s">
        <v>109</v>
      </c>
    </row>
    <row r="435" spans="1:11" x14ac:dyDescent="0.25">
      <c r="A435" t="s">
        <v>109</v>
      </c>
      <c r="B435" t="s">
        <v>109</v>
      </c>
      <c r="C435" s="3"/>
      <c r="E435" t="s">
        <v>109</v>
      </c>
      <c r="F435" t="s">
        <v>109</v>
      </c>
      <c r="H435" t="s">
        <v>109</v>
      </c>
      <c r="I435" t="s">
        <v>109</v>
      </c>
      <c r="K435" t="s">
        <v>109</v>
      </c>
    </row>
    <row r="436" spans="1:11" x14ac:dyDescent="0.25">
      <c r="A436" t="s">
        <v>109</v>
      </c>
      <c r="B436" t="s">
        <v>109</v>
      </c>
      <c r="C436" s="3"/>
      <c r="E436" t="s">
        <v>109</v>
      </c>
      <c r="F436" t="s">
        <v>109</v>
      </c>
      <c r="H436" t="s">
        <v>109</v>
      </c>
      <c r="I436" t="s">
        <v>109</v>
      </c>
      <c r="K436" t="s">
        <v>109</v>
      </c>
    </row>
    <row r="437" spans="1:11" x14ac:dyDescent="0.25">
      <c r="A437" t="s">
        <v>109</v>
      </c>
      <c r="B437" t="s">
        <v>109</v>
      </c>
      <c r="C437" s="3"/>
      <c r="E437" t="s">
        <v>109</v>
      </c>
      <c r="F437" t="s">
        <v>109</v>
      </c>
      <c r="H437" t="s">
        <v>109</v>
      </c>
      <c r="I437" t="s">
        <v>109</v>
      </c>
      <c r="K437" t="s">
        <v>109</v>
      </c>
    </row>
    <row r="438" spans="1:11" x14ac:dyDescent="0.25">
      <c r="A438" t="s">
        <v>109</v>
      </c>
      <c r="B438" t="s">
        <v>109</v>
      </c>
      <c r="C438" s="3"/>
      <c r="E438" t="s">
        <v>109</v>
      </c>
      <c r="F438" t="s">
        <v>109</v>
      </c>
      <c r="H438" t="s">
        <v>109</v>
      </c>
      <c r="I438" t="s">
        <v>109</v>
      </c>
      <c r="K438" t="s">
        <v>109</v>
      </c>
    </row>
    <row r="439" spans="1:11" x14ac:dyDescent="0.25">
      <c r="A439" t="s">
        <v>109</v>
      </c>
      <c r="B439" t="s">
        <v>109</v>
      </c>
      <c r="C439" s="3"/>
      <c r="E439" t="s">
        <v>109</v>
      </c>
      <c r="F439" t="s">
        <v>109</v>
      </c>
      <c r="H439" t="s">
        <v>109</v>
      </c>
      <c r="I439" t="s">
        <v>109</v>
      </c>
      <c r="K439" t="s">
        <v>109</v>
      </c>
    </row>
    <row r="440" spans="1:11" x14ac:dyDescent="0.25">
      <c r="A440" t="s">
        <v>109</v>
      </c>
      <c r="B440" t="s">
        <v>109</v>
      </c>
      <c r="C440" s="3"/>
      <c r="E440" t="s">
        <v>109</v>
      </c>
      <c r="F440" t="s">
        <v>109</v>
      </c>
      <c r="H440" t="s">
        <v>109</v>
      </c>
      <c r="I440" t="s">
        <v>109</v>
      </c>
      <c r="K440" t="s">
        <v>109</v>
      </c>
    </row>
    <row r="441" spans="1:11" x14ac:dyDescent="0.25">
      <c r="A441" t="s">
        <v>109</v>
      </c>
      <c r="B441" t="s">
        <v>109</v>
      </c>
      <c r="C441" s="3"/>
      <c r="E441" t="s">
        <v>109</v>
      </c>
      <c r="F441" t="s">
        <v>109</v>
      </c>
      <c r="H441" t="s">
        <v>109</v>
      </c>
      <c r="I441" t="s">
        <v>109</v>
      </c>
      <c r="K441" t="s">
        <v>109</v>
      </c>
    </row>
    <row r="442" spans="1:11" x14ac:dyDescent="0.25">
      <c r="A442" t="s">
        <v>109</v>
      </c>
      <c r="B442" t="s">
        <v>109</v>
      </c>
      <c r="C442" s="3"/>
      <c r="E442" t="s">
        <v>109</v>
      </c>
      <c r="F442" t="s">
        <v>109</v>
      </c>
      <c r="H442" t="s">
        <v>109</v>
      </c>
      <c r="I442" t="s">
        <v>109</v>
      </c>
      <c r="K442" t="s">
        <v>109</v>
      </c>
    </row>
    <row r="443" spans="1:11" x14ac:dyDescent="0.25">
      <c r="A443" t="s">
        <v>109</v>
      </c>
      <c r="B443" t="s">
        <v>109</v>
      </c>
      <c r="C443" s="3"/>
      <c r="E443" t="s">
        <v>109</v>
      </c>
      <c r="F443" t="s">
        <v>109</v>
      </c>
      <c r="H443" t="s">
        <v>109</v>
      </c>
      <c r="I443" t="s">
        <v>109</v>
      </c>
      <c r="K443" t="s">
        <v>109</v>
      </c>
    </row>
    <row r="444" spans="1:11" x14ac:dyDescent="0.25">
      <c r="A444" t="s">
        <v>109</v>
      </c>
      <c r="B444" t="s">
        <v>109</v>
      </c>
      <c r="C444" s="3"/>
      <c r="E444" t="s">
        <v>109</v>
      </c>
      <c r="F444" t="s">
        <v>109</v>
      </c>
      <c r="H444" t="s">
        <v>109</v>
      </c>
      <c r="I444" t="s">
        <v>109</v>
      </c>
      <c r="K444" t="s">
        <v>109</v>
      </c>
    </row>
    <row r="445" spans="1:11" x14ac:dyDescent="0.25">
      <c r="A445" t="s">
        <v>109</v>
      </c>
      <c r="B445" t="s">
        <v>109</v>
      </c>
      <c r="C445" s="3"/>
      <c r="E445" t="s">
        <v>109</v>
      </c>
      <c r="F445" t="s">
        <v>109</v>
      </c>
      <c r="H445" t="s">
        <v>109</v>
      </c>
      <c r="I445" t="s">
        <v>109</v>
      </c>
      <c r="K445" t="s">
        <v>109</v>
      </c>
    </row>
    <row r="446" spans="1:11" x14ac:dyDescent="0.25">
      <c r="A446" t="s">
        <v>109</v>
      </c>
      <c r="B446" t="s">
        <v>109</v>
      </c>
      <c r="C446" s="3"/>
      <c r="E446" t="s">
        <v>109</v>
      </c>
      <c r="F446" t="s">
        <v>109</v>
      </c>
      <c r="H446" t="s">
        <v>109</v>
      </c>
      <c r="I446" t="s">
        <v>109</v>
      </c>
      <c r="K446" t="s">
        <v>109</v>
      </c>
    </row>
    <row r="447" spans="1:11" x14ac:dyDescent="0.25">
      <c r="A447" t="s">
        <v>109</v>
      </c>
      <c r="B447" t="s">
        <v>109</v>
      </c>
      <c r="C447" s="3"/>
      <c r="E447" t="s">
        <v>109</v>
      </c>
      <c r="F447" t="s">
        <v>109</v>
      </c>
      <c r="H447" t="s">
        <v>109</v>
      </c>
      <c r="I447" t="s">
        <v>109</v>
      </c>
      <c r="K447" t="s">
        <v>109</v>
      </c>
    </row>
    <row r="448" spans="1:11" x14ac:dyDescent="0.25">
      <c r="A448" t="s">
        <v>109</v>
      </c>
      <c r="B448" t="s">
        <v>109</v>
      </c>
      <c r="C448" s="3"/>
      <c r="E448" t="s">
        <v>109</v>
      </c>
      <c r="F448" t="s">
        <v>109</v>
      </c>
      <c r="H448" t="s">
        <v>109</v>
      </c>
      <c r="I448" t="s">
        <v>109</v>
      </c>
      <c r="K448" t="s">
        <v>109</v>
      </c>
    </row>
    <row r="449" spans="1:11" x14ac:dyDescent="0.25">
      <c r="A449" t="s">
        <v>109</v>
      </c>
      <c r="B449" t="s">
        <v>109</v>
      </c>
      <c r="C449" s="3"/>
      <c r="E449" t="s">
        <v>109</v>
      </c>
      <c r="F449" t="s">
        <v>109</v>
      </c>
      <c r="H449" t="s">
        <v>109</v>
      </c>
      <c r="I449" t="s">
        <v>109</v>
      </c>
      <c r="K449" t="s">
        <v>109</v>
      </c>
    </row>
    <row r="450" spans="1:11" x14ac:dyDescent="0.25">
      <c r="A450" t="s">
        <v>109</v>
      </c>
      <c r="B450" t="s">
        <v>109</v>
      </c>
      <c r="C450" s="3"/>
      <c r="E450" t="s">
        <v>109</v>
      </c>
      <c r="F450" t="s">
        <v>109</v>
      </c>
      <c r="H450" t="s">
        <v>109</v>
      </c>
      <c r="I450" t="s">
        <v>109</v>
      </c>
      <c r="K450" t="s">
        <v>109</v>
      </c>
    </row>
    <row r="451" spans="1:11" x14ac:dyDescent="0.25">
      <c r="A451" t="s">
        <v>109</v>
      </c>
      <c r="B451" t="s">
        <v>109</v>
      </c>
      <c r="C451" s="3"/>
      <c r="E451" t="s">
        <v>109</v>
      </c>
      <c r="F451" t="s">
        <v>109</v>
      </c>
      <c r="H451" t="s">
        <v>109</v>
      </c>
      <c r="I451" t="s">
        <v>109</v>
      </c>
      <c r="K451" t="s">
        <v>109</v>
      </c>
    </row>
    <row r="452" spans="1:11" x14ac:dyDescent="0.25">
      <c r="A452" t="s">
        <v>109</v>
      </c>
      <c r="B452" t="s">
        <v>109</v>
      </c>
      <c r="C452" s="3"/>
      <c r="E452" t="s">
        <v>109</v>
      </c>
      <c r="F452" t="s">
        <v>109</v>
      </c>
      <c r="H452" t="s">
        <v>109</v>
      </c>
      <c r="I452" t="s">
        <v>109</v>
      </c>
      <c r="K452" t="s">
        <v>109</v>
      </c>
    </row>
    <row r="453" spans="1:11" x14ac:dyDescent="0.25">
      <c r="A453" t="s">
        <v>109</v>
      </c>
      <c r="B453" t="s">
        <v>109</v>
      </c>
      <c r="C453" s="3"/>
      <c r="E453" t="s">
        <v>109</v>
      </c>
      <c r="F453" t="s">
        <v>109</v>
      </c>
      <c r="H453" t="s">
        <v>109</v>
      </c>
      <c r="I453" t="s">
        <v>109</v>
      </c>
      <c r="K453" t="s">
        <v>109</v>
      </c>
    </row>
    <row r="454" spans="1:11" x14ac:dyDescent="0.25">
      <c r="A454" t="s">
        <v>109</v>
      </c>
      <c r="B454" t="s">
        <v>109</v>
      </c>
      <c r="C454" s="3"/>
      <c r="E454" t="s">
        <v>109</v>
      </c>
      <c r="F454" t="s">
        <v>109</v>
      </c>
      <c r="H454" t="s">
        <v>109</v>
      </c>
      <c r="I454" t="s">
        <v>109</v>
      </c>
      <c r="K454" t="s">
        <v>109</v>
      </c>
    </row>
    <row r="455" spans="1:11" x14ac:dyDescent="0.25">
      <c r="A455" t="s">
        <v>109</v>
      </c>
      <c r="B455" t="s">
        <v>109</v>
      </c>
      <c r="C455" s="3"/>
      <c r="E455" t="s">
        <v>109</v>
      </c>
      <c r="F455" t="s">
        <v>109</v>
      </c>
      <c r="H455" t="s">
        <v>109</v>
      </c>
      <c r="I455" t="s">
        <v>109</v>
      </c>
      <c r="K455" t="s">
        <v>109</v>
      </c>
    </row>
    <row r="456" spans="1:11" x14ac:dyDescent="0.25">
      <c r="A456" t="s">
        <v>109</v>
      </c>
      <c r="B456" t="s">
        <v>109</v>
      </c>
      <c r="C456" s="3"/>
      <c r="E456" t="s">
        <v>109</v>
      </c>
      <c r="F456" t="s">
        <v>109</v>
      </c>
      <c r="H456" t="s">
        <v>109</v>
      </c>
      <c r="I456" t="s">
        <v>109</v>
      </c>
      <c r="K456" t="s">
        <v>109</v>
      </c>
    </row>
    <row r="457" spans="1:11" x14ac:dyDescent="0.25">
      <c r="A457" t="s">
        <v>109</v>
      </c>
      <c r="B457" t="s">
        <v>109</v>
      </c>
      <c r="C457" s="3"/>
      <c r="E457" t="s">
        <v>109</v>
      </c>
      <c r="F457" t="s">
        <v>109</v>
      </c>
      <c r="H457" t="s">
        <v>109</v>
      </c>
      <c r="I457" t="s">
        <v>109</v>
      </c>
      <c r="K457" t="s">
        <v>109</v>
      </c>
    </row>
    <row r="458" spans="1:11" x14ac:dyDescent="0.25">
      <c r="A458" t="s">
        <v>109</v>
      </c>
      <c r="B458" t="s">
        <v>109</v>
      </c>
      <c r="C458" s="3"/>
      <c r="E458" t="s">
        <v>109</v>
      </c>
      <c r="F458" t="s">
        <v>109</v>
      </c>
      <c r="H458" t="s">
        <v>109</v>
      </c>
      <c r="I458" t="s">
        <v>109</v>
      </c>
      <c r="K458" t="s">
        <v>109</v>
      </c>
    </row>
    <row r="459" spans="1:11" x14ac:dyDescent="0.25">
      <c r="A459" t="s">
        <v>109</v>
      </c>
      <c r="B459" t="s">
        <v>109</v>
      </c>
      <c r="C459" s="3"/>
      <c r="E459" t="s">
        <v>109</v>
      </c>
      <c r="F459" t="s">
        <v>109</v>
      </c>
      <c r="H459" t="s">
        <v>109</v>
      </c>
      <c r="I459" t="s">
        <v>109</v>
      </c>
      <c r="K459" t="s">
        <v>109</v>
      </c>
    </row>
    <row r="460" spans="1:11" x14ac:dyDescent="0.25">
      <c r="A460" t="s">
        <v>109</v>
      </c>
      <c r="B460" t="s">
        <v>109</v>
      </c>
      <c r="C460" s="3"/>
      <c r="E460" t="s">
        <v>109</v>
      </c>
      <c r="F460" t="s">
        <v>109</v>
      </c>
      <c r="H460" t="s">
        <v>109</v>
      </c>
      <c r="I460" t="s">
        <v>109</v>
      </c>
      <c r="K460" t="s">
        <v>109</v>
      </c>
    </row>
    <row r="461" spans="1:11" x14ac:dyDescent="0.25">
      <c r="A461" t="s">
        <v>109</v>
      </c>
      <c r="B461" t="s">
        <v>109</v>
      </c>
      <c r="C461" s="3"/>
      <c r="E461" t="s">
        <v>109</v>
      </c>
      <c r="F461" t="s">
        <v>109</v>
      </c>
      <c r="H461" t="s">
        <v>109</v>
      </c>
      <c r="I461" t="s">
        <v>109</v>
      </c>
      <c r="K461" t="s">
        <v>109</v>
      </c>
    </row>
    <row r="462" spans="1:11" x14ac:dyDescent="0.25">
      <c r="A462" t="s">
        <v>109</v>
      </c>
      <c r="B462" t="s">
        <v>109</v>
      </c>
      <c r="C462" s="3"/>
      <c r="E462" t="s">
        <v>109</v>
      </c>
      <c r="F462" t="s">
        <v>109</v>
      </c>
      <c r="H462" t="s">
        <v>109</v>
      </c>
      <c r="I462" t="s">
        <v>109</v>
      </c>
      <c r="K462" t="s">
        <v>109</v>
      </c>
    </row>
    <row r="463" spans="1:11" x14ac:dyDescent="0.25">
      <c r="A463" t="s">
        <v>109</v>
      </c>
      <c r="B463" t="s">
        <v>109</v>
      </c>
      <c r="C463" s="3"/>
      <c r="E463" t="s">
        <v>109</v>
      </c>
      <c r="F463" t="s">
        <v>109</v>
      </c>
      <c r="H463" t="s">
        <v>109</v>
      </c>
      <c r="I463" t="s">
        <v>109</v>
      </c>
      <c r="K463" t="s">
        <v>109</v>
      </c>
    </row>
    <row r="464" spans="1:11" x14ac:dyDescent="0.25">
      <c r="A464" t="s">
        <v>109</v>
      </c>
      <c r="B464" t="s">
        <v>109</v>
      </c>
      <c r="C464" s="3"/>
      <c r="E464" t="s">
        <v>109</v>
      </c>
      <c r="F464" t="s">
        <v>109</v>
      </c>
      <c r="H464" t="s">
        <v>109</v>
      </c>
      <c r="I464" t="s">
        <v>109</v>
      </c>
      <c r="K464" t="s">
        <v>109</v>
      </c>
    </row>
    <row r="465" spans="1:11" x14ac:dyDescent="0.25">
      <c r="A465" t="s">
        <v>109</v>
      </c>
      <c r="B465" t="s">
        <v>109</v>
      </c>
      <c r="C465" s="3"/>
      <c r="E465" t="s">
        <v>109</v>
      </c>
      <c r="F465" t="s">
        <v>109</v>
      </c>
      <c r="H465" t="s">
        <v>109</v>
      </c>
      <c r="I465" t="s">
        <v>109</v>
      </c>
      <c r="K465" t="s">
        <v>109</v>
      </c>
    </row>
    <row r="466" spans="1:11" x14ac:dyDescent="0.25">
      <c r="A466" t="s">
        <v>109</v>
      </c>
      <c r="B466" t="s">
        <v>109</v>
      </c>
      <c r="C466" s="3"/>
      <c r="E466" t="s">
        <v>109</v>
      </c>
      <c r="F466" t="s">
        <v>109</v>
      </c>
      <c r="H466" t="s">
        <v>109</v>
      </c>
      <c r="I466" t="s">
        <v>109</v>
      </c>
      <c r="K466" t="s">
        <v>109</v>
      </c>
    </row>
    <row r="467" spans="1:11" x14ac:dyDescent="0.25">
      <c r="A467" t="s">
        <v>109</v>
      </c>
      <c r="B467" t="s">
        <v>109</v>
      </c>
      <c r="C467" s="3"/>
      <c r="E467" t="s">
        <v>109</v>
      </c>
      <c r="F467" t="s">
        <v>109</v>
      </c>
      <c r="H467" t="s">
        <v>109</v>
      </c>
      <c r="I467" t="s">
        <v>109</v>
      </c>
      <c r="K467" t="s">
        <v>109</v>
      </c>
    </row>
    <row r="468" spans="1:11" x14ac:dyDescent="0.25">
      <c r="A468" t="s">
        <v>109</v>
      </c>
      <c r="B468" t="s">
        <v>109</v>
      </c>
      <c r="C468" s="3"/>
      <c r="E468" t="s">
        <v>109</v>
      </c>
      <c r="F468" t="s">
        <v>109</v>
      </c>
      <c r="H468" t="s">
        <v>109</v>
      </c>
      <c r="I468" t="s">
        <v>109</v>
      </c>
      <c r="K468" t="s">
        <v>109</v>
      </c>
    </row>
    <row r="469" spans="1:11" x14ac:dyDescent="0.25">
      <c r="A469" t="s">
        <v>109</v>
      </c>
      <c r="B469" t="s">
        <v>109</v>
      </c>
      <c r="C469" s="3"/>
      <c r="E469" t="s">
        <v>109</v>
      </c>
      <c r="F469" t="s">
        <v>109</v>
      </c>
      <c r="H469" t="s">
        <v>109</v>
      </c>
      <c r="I469" t="s">
        <v>109</v>
      </c>
      <c r="K469" t="s">
        <v>109</v>
      </c>
    </row>
    <row r="470" spans="1:11" x14ac:dyDescent="0.25">
      <c r="A470" t="s">
        <v>109</v>
      </c>
      <c r="B470" t="s">
        <v>109</v>
      </c>
      <c r="C470" s="3"/>
      <c r="E470" t="s">
        <v>109</v>
      </c>
      <c r="F470" t="s">
        <v>109</v>
      </c>
      <c r="H470" t="s">
        <v>109</v>
      </c>
      <c r="I470" t="s">
        <v>109</v>
      </c>
      <c r="K470" t="s">
        <v>109</v>
      </c>
    </row>
    <row r="471" spans="1:11" x14ac:dyDescent="0.25">
      <c r="A471" t="s">
        <v>109</v>
      </c>
      <c r="B471" t="s">
        <v>109</v>
      </c>
      <c r="C471" s="3"/>
      <c r="E471" t="s">
        <v>109</v>
      </c>
      <c r="F471" t="s">
        <v>109</v>
      </c>
      <c r="H471" t="s">
        <v>109</v>
      </c>
      <c r="I471" t="s">
        <v>109</v>
      </c>
      <c r="K471" t="s">
        <v>109</v>
      </c>
    </row>
    <row r="472" spans="1:11" x14ac:dyDescent="0.25">
      <c r="A472" t="s">
        <v>109</v>
      </c>
      <c r="B472" t="s">
        <v>109</v>
      </c>
      <c r="C472" s="3"/>
      <c r="E472" t="s">
        <v>109</v>
      </c>
      <c r="F472" t="s">
        <v>109</v>
      </c>
      <c r="H472" t="s">
        <v>109</v>
      </c>
      <c r="I472" t="s">
        <v>109</v>
      </c>
      <c r="K472" t="s">
        <v>109</v>
      </c>
    </row>
    <row r="473" spans="1:11" x14ac:dyDescent="0.25">
      <c r="A473" t="s">
        <v>109</v>
      </c>
      <c r="B473" t="s">
        <v>109</v>
      </c>
      <c r="C473" s="3"/>
      <c r="E473" t="s">
        <v>109</v>
      </c>
      <c r="F473" t="s">
        <v>109</v>
      </c>
      <c r="H473" t="s">
        <v>109</v>
      </c>
      <c r="I473" t="s">
        <v>109</v>
      </c>
      <c r="K473" t="s">
        <v>109</v>
      </c>
    </row>
    <row r="474" spans="1:11" x14ac:dyDescent="0.25">
      <c r="A474" t="s">
        <v>109</v>
      </c>
      <c r="B474" t="s">
        <v>109</v>
      </c>
      <c r="C474" s="3"/>
      <c r="E474" t="s">
        <v>109</v>
      </c>
      <c r="F474" t="s">
        <v>109</v>
      </c>
      <c r="H474" t="s">
        <v>109</v>
      </c>
      <c r="I474" t="s">
        <v>109</v>
      </c>
      <c r="K474" t="s">
        <v>109</v>
      </c>
    </row>
    <row r="475" spans="1:11" x14ac:dyDescent="0.25">
      <c r="A475" t="s">
        <v>109</v>
      </c>
      <c r="B475" t="s">
        <v>109</v>
      </c>
      <c r="C475" s="3"/>
      <c r="E475" t="s">
        <v>109</v>
      </c>
      <c r="F475" t="s">
        <v>109</v>
      </c>
      <c r="H475" t="s">
        <v>109</v>
      </c>
      <c r="I475" t="s">
        <v>109</v>
      </c>
      <c r="K475" t="s">
        <v>109</v>
      </c>
    </row>
    <row r="476" spans="1:11" x14ac:dyDescent="0.25">
      <c r="A476" t="s">
        <v>109</v>
      </c>
      <c r="B476" t="s">
        <v>109</v>
      </c>
      <c r="C476" s="3"/>
      <c r="E476" t="s">
        <v>109</v>
      </c>
      <c r="F476" t="s">
        <v>109</v>
      </c>
      <c r="H476" t="s">
        <v>109</v>
      </c>
      <c r="I476" t="s">
        <v>109</v>
      </c>
      <c r="K476" t="s">
        <v>109</v>
      </c>
    </row>
    <row r="477" spans="1:11" x14ac:dyDescent="0.25">
      <c r="A477" t="s">
        <v>109</v>
      </c>
      <c r="B477" t="s">
        <v>109</v>
      </c>
      <c r="C477" s="3"/>
      <c r="E477" t="s">
        <v>109</v>
      </c>
      <c r="F477" t="s">
        <v>109</v>
      </c>
      <c r="H477" t="s">
        <v>109</v>
      </c>
      <c r="I477" t="s">
        <v>109</v>
      </c>
      <c r="K477" t="s">
        <v>109</v>
      </c>
    </row>
    <row r="478" spans="1:11" x14ac:dyDescent="0.25">
      <c r="A478" t="s">
        <v>109</v>
      </c>
      <c r="B478" t="s">
        <v>109</v>
      </c>
      <c r="C478" s="3"/>
      <c r="E478" t="s">
        <v>109</v>
      </c>
      <c r="F478" t="s">
        <v>109</v>
      </c>
      <c r="H478" t="s">
        <v>109</v>
      </c>
      <c r="I478" t="s">
        <v>109</v>
      </c>
      <c r="K478" t="s">
        <v>109</v>
      </c>
    </row>
    <row r="479" spans="1:11" x14ac:dyDescent="0.25">
      <c r="A479" t="s">
        <v>109</v>
      </c>
      <c r="B479" t="s">
        <v>109</v>
      </c>
      <c r="C479" s="3"/>
      <c r="E479" t="s">
        <v>109</v>
      </c>
      <c r="F479" t="s">
        <v>109</v>
      </c>
      <c r="H479" t="s">
        <v>109</v>
      </c>
      <c r="I479" t="s">
        <v>109</v>
      </c>
      <c r="K479" t="s">
        <v>109</v>
      </c>
    </row>
    <row r="480" spans="1:11" x14ac:dyDescent="0.25">
      <c r="A480" t="s">
        <v>109</v>
      </c>
      <c r="B480" t="s">
        <v>109</v>
      </c>
      <c r="C480" s="3"/>
      <c r="E480" t="s">
        <v>109</v>
      </c>
      <c r="F480" t="s">
        <v>109</v>
      </c>
      <c r="H480" t="s">
        <v>109</v>
      </c>
      <c r="I480" t="s">
        <v>109</v>
      </c>
      <c r="K480" t="s">
        <v>109</v>
      </c>
    </row>
    <row r="481" spans="1:11" x14ac:dyDescent="0.25">
      <c r="A481" t="s">
        <v>109</v>
      </c>
      <c r="B481" t="s">
        <v>109</v>
      </c>
      <c r="C481" s="3"/>
      <c r="E481" t="s">
        <v>109</v>
      </c>
      <c r="F481" t="s">
        <v>109</v>
      </c>
      <c r="H481" t="s">
        <v>109</v>
      </c>
      <c r="I481" t="s">
        <v>109</v>
      </c>
      <c r="K481" t="s">
        <v>109</v>
      </c>
    </row>
    <row r="482" spans="1:11" x14ac:dyDescent="0.25">
      <c r="A482" t="s">
        <v>109</v>
      </c>
      <c r="B482" t="s">
        <v>109</v>
      </c>
      <c r="C482" s="3"/>
      <c r="E482" t="s">
        <v>109</v>
      </c>
      <c r="F482" t="s">
        <v>109</v>
      </c>
      <c r="H482" t="s">
        <v>109</v>
      </c>
      <c r="I482" t="s">
        <v>109</v>
      </c>
      <c r="K482" t="s">
        <v>109</v>
      </c>
    </row>
    <row r="483" spans="1:11" x14ac:dyDescent="0.25">
      <c r="A483" t="s">
        <v>109</v>
      </c>
      <c r="B483" t="s">
        <v>109</v>
      </c>
      <c r="C483" s="3"/>
      <c r="E483" t="s">
        <v>109</v>
      </c>
      <c r="F483" t="s">
        <v>109</v>
      </c>
      <c r="H483" t="s">
        <v>109</v>
      </c>
      <c r="I483" t="s">
        <v>109</v>
      </c>
      <c r="K483" t="s">
        <v>109</v>
      </c>
    </row>
    <row r="484" spans="1:11" x14ac:dyDescent="0.25">
      <c r="A484" t="s">
        <v>109</v>
      </c>
      <c r="B484" t="s">
        <v>109</v>
      </c>
      <c r="C484" s="3"/>
      <c r="E484" t="s">
        <v>109</v>
      </c>
      <c r="F484" t="s">
        <v>109</v>
      </c>
      <c r="H484" t="s">
        <v>109</v>
      </c>
      <c r="I484" t="s">
        <v>109</v>
      </c>
      <c r="K484" t="s">
        <v>109</v>
      </c>
    </row>
    <row r="485" spans="1:11" x14ac:dyDescent="0.25">
      <c r="A485" t="s">
        <v>109</v>
      </c>
      <c r="B485" t="s">
        <v>109</v>
      </c>
      <c r="C485" s="3"/>
      <c r="E485" t="s">
        <v>109</v>
      </c>
      <c r="F485" t="s">
        <v>109</v>
      </c>
      <c r="H485" t="s">
        <v>109</v>
      </c>
      <c r="I485" t="s">
        <v>109</v>
      </c>
      <c r="K485" t="s">
        <v>109</v>
      </c>
    </row>
    <row r="486" spans="1:11" x14ac:dyDescent="0.25">
      <c r="A486" t="s">
        <v>109</v>
      </c>
      <c r="B486" t="s">
        <v>109</v>
      </c>
      <c r="C486" s="3"/>
      <c r="E486" t="s">
        <v>109</v>
      </c>
      <c r="F486" t="s">
        <v>109</v>
      </c>
      <c r="H486" t="s">
        <v>109</v>
      </c>
      <c r="I486" t="s">
        <v>109</v>
      </c>
      <c r="K486" t="s">
        <v>109</v>
      </c>
    </row>
    <row r="487" spans="1:11" x14ac:dyDescent="0.25">
      <c r="A487" t="s">
        <v>109</v>
      </c>
      <c r="B487" t="s">
        <v>109</v>
      </c>
      <c r="C487" s="3"/>
      <c r="E487" t="s">
        <v>109</v>
      </c>
      <c r="F487" t="s">
        <v>109</v>
      </c>
      <c r="H487" t="s">
        <v>109</v>
      </c>
      <c r="I487" t="s">
        <v>109</v>
      </c>
      <c r="K487" t="s">
        <v>109</v>
      </c>
    </row>
    <row r="488" spans="1:11" x14ac:dyDescent="0.25">
      <c r="A488" t="s">
        <v>109</v>
      </c>
      <c r="B488" t="s">
        <v>109</v>
      </c>
      <c r="C488" s="3"/>
      <c r="E488" t="s">
        <v>109</v>
      </c>
      <c r="F488" t="s">
        <v>109</v>
      </c>
      <c r="H488" t="s">
        <v>109</v>
      </c>
      <c r="I488" t="s">
        <v>109</v>
      </c>
      <c r="K488" t="s">
        <v>109</v>
      </c>
    </row>
    <row r="489" spans="1:11" x14ac:dyDescent="0.25">
      <c r="A489" t="s">
        <v>109</v>
      </c>
      <c r="B489" t="s">
        <v>109</v>
      </c>
      <c r="C489" s="3"/>
      <c r="E489" t="s">
        <v>109</v>
      </c>
      <c r="F489" t="s">
        <v>109</v>
      </c>
      <c r="H489" t="s">
        <v>109</v>
      </c>
      <c r="I489" t="s">
        <v>109</v>
      </c>
      <c r="K489" t="s">
        <v>109</v>
      </c>
    </row>
    <row r="490" spans="1:11" x14ac:dyDescent="0.25">
      <c r="A490" t="s">
        <v>109</v>
      </c>
      <c r="B490" t="s">
        <v>109</v>
      </c>
      <c r="C490" s="3"/>
      <c r="E490" t="s">
        <v>109</v>
      </c>
      <c r="F490" t="s">
        <v>109</v>
      </c>
      <c r="H490" t="s">
        <v>109</v>
      </c>
      <c r="I490" t="s">
        <v>109</v>
      </c>
      <c r="K490" t="s">
        <v>109</v>
      </c>
    </row>
    <row r="491" spans="1:11" x14ac:dyDescent="0.25">
      <c r="A491" t="s">
        <v>109</v>
      </c>
      <c r="B491" t="s">
        <v>109</v>
      </c>
      <c r="C491" s="3"/>
      <c r="E491" t="s">
        <v>109</v>
      </c>
      <c r="F491" t="s">
        <v>109</v>
      </c>
      <c r="H491" t="s">
        <v>109</v>
      </c>
      <c r="I491" t="s">
        <v>109</v>
      </c>
      <c r="K491" t="s">
        <v>109</v>
      </c>
    </row>
    <row r="492" spans="1:11" x14ac:dyDescent="0.25">
      <c r="A492" t="s">
        <v>109</v>
      </c>
      <c r="B492" t="s">
        <v>109</v>
      </c>
      <c r="C492" s="3"/>
      <c r="E492" t="s">
        <v>109</v>
      </c>
      <c r="F492" t="s">
        <v>109</v>
      </c>
      <c r="H492" t="s">
        <v>109</v>
      </c>
      <c r="I492" t="s">
        <v>109</v>
      </c>
      <c r="K492" t="s">
        <v>109</v>
      </c>
    </row>
    <row r="493" spans="1:11" x14ac:dyDescent="0.25">
      <c r="A493" t="s">
        <v>109</v>
      </c>
      <c r="B493" t="s">
        <v>109</v>
      </c>
      <c r="C493" s="3"/>
      <c r="E493" t="s">
        <v>109</v>
      </c>
      <c r="F493" t="s">
        <v>109</v>
      </c>
      <c r="H493" t="s">
        <v>109</v>
      </c>
      <c r="I493" t="s">
        <v>109</v>
      </c>
      <c r="K493" t="s">
        <v>109</v>
      </c>
    </row>
    <row r="494" spans="1:11" x14ac:dyDescent="0.25">
      <c r="A494" t="s">
        <v>109</v>
      </c>
      <c r="B494" t="s">
        <v>109</v>
      </c>
      <c r="C494" s="3"/>
      <c r="E494" t="s">
        <v>109</v>
      </c>
      <c r="F494" t="s">
        <v>109</v>
      </c>
      <c r="H494" t="s">
        <v>109</v>
      </c>
      <c r="I494" t="s">
        <v>109</v>
      </c>
      <c r="K494" t="s">
        <v>109</v>
      </c>
    </row>
    <row r="495" spans="1:11" x14ac:dyDescent="0.25">
      <c r="A495" t="s">
        <v>109</v>
      </c>
      <c r="B495" t="s">
        <v>109</v>
      </c>
      <c r="C495" s="3"/>
      <c r="E495" t="s">
        <v>109</v>
      </c>
      <c r="F495" t="s">
        <v>109</v>
      </c>
      <c r="H495" t="s">
        <v>109</v>
      </c>
      <c r="I495" t="s">
        <v>109</v>
      </c>
      <c r="K495" t="s">
        <v>109</v>
      </c>
    </row>
    <row r="496" spans="1:11" x14ac:dyDescent="0.25">
      <c r="A496" t="s">
        <v>109</v>
      </c>
      <c r="B496" t="s">
        <v>109</v>
      </c>
      <c r="C496" s="3"/>
      <c r="E496" t="s">
        <v>109</v>
      </c>
      <c r="F496" t="s">
        <v>109</v>
      </c>
      <c r="H496" t="s">
        <v>109</v>
      </c>
      <c r="I496" t="s">
        <v>109</v>
      </c>
      <c r="K496" t="s">
        <v>109</v>
      </c>
    </row>
    <row r="497" spans="1:11" x14ac:dyDescent="0.25">
      <c r="A497" t="s">
        <v>109</v>
      </c>
      <c r="B497" t="s">
        <v>109</v>
      </c>
      <c r="C497" s="3"/>
      <c r="E497" t="s">
        <v>109</v>
      </c>
      <c r="F497" t="s">
        <v>109</v>
      </c>
      <c r="H497" t="s">
        <v>109</v>
      </c>
      <c r="I497" t="s">
        <v>109</v>
      </c>
      <c r="K497" t="s">
        <v>109</v>
      </c>
    </row>
    <row r="498" spans="1:11" x14ac:dyDescent="0.25">
      <c r="A498" t="s">
        <v>109</v>
      </c>
      <c r="B498" t="s">
        <v>109</v>
      </c>
      <c r="C498" s="3"/>
      <c r="E498" t="s">
        <v>109</v>
      </c>
      <c r="F498" t="s">
        <v>109</v>
      </c>
      <c r="H498" t="s">
        <v>109</v>
      </c>
      <c r="I498" t="s">
        <v>109</v>
      </c>
      <c r="K498" t="s">
        <v>109</v>
      </c>
    </row>
    <row r="499" spans="1:11" x14ac:dyDescent="0.25">
      <c r="A499" t="s">
        <v>109</v>
      </c>
      <c r="B499" t="s">
        <v>109</v>
      </c>
      <c r="C499" s="3"/>
      <c r="E499" t="s">
        <v>109</v>
      </c>
      <c r="F499" t="s">
        <v>109</v>
      </c>
      <c r="H499" t="s">
        <v>109</v>
      </c>
      <c r="I499" t="s">
        <v>109</v>
      </c>
      <c r="K499" t="s">
        <v>109</v>
      </c>
    </row>
    <row r="500" spans="1:11" x14ac:dyDescent="0.25">
      <c r="A500" t="s">
        <v>109</v>
      </c>
      <c r="B500" t="s">
        <v>109</v>
      </c>
      <c r="C500" s="3"/>
      <c r="E500" t="s">
        <v>109</v>
      </c>
      <c r="F500" t="s">
        <v>109</v>
      </c>
      <c r="H500" t="s">
        <v>109</v>
      </c>
      <c r="I500" t="s">
        <v>109</v>
      </c>
      <c r="K500" t="s">
        <v>109</v>
      </c>
    </row>
    <row r="501" spans="1:11" x14ac:dyDescent="0.25">
      <c r="A501" t="s">
        <v>109</v>
      </c>
      <c r="B501" t="s">
        <v>109</v>
      </c>
      <c r="C501" s="3"/>
      <c r="E501" t="s">
        <v>109</v>
      </c>
      <c r="F501" t="s">
        <v>109</v>
      </c>
      <c r="H501" t="s">
        <v>109</v>
      </c>
      <c r="I501" t="s">
        <v>109</v>
      </c>
      <c r="K501" t="s">
        <v>109</v>
      </c>
    </row>
    <row r="502" spans="1:11" x14ac:dyDescent="0.25">
      <c r="A502" t="s">
        <v>109</v>
      </c>
      <c r="B502" t="s">
        <v>109</v>
      </c>
      <c r="C502" s="3"/>
      <c r="E502" t="s">
        <v>109</v>
      </c>
      <c r="F502" t="s">
        <v>109</v>
      </c>
      <c r="H502" t="s">
        <v>109</v>
      </c>
      <c r="I502" t="s">
        <v>109</v>
      </c>
      <c r="K502" t="s">
        <v>109</v>
      </c>
    </row>
    <row r="503" spans="1:11" x14ac:dyDescent="0.25">
      <c r="A503" t="s">
        <v>109</v>
      </c>
      <c r="B503" t="s">
        <v>109</v>
      </c>
      <c r="C503" s="3"/>
      <c r="E503" t="s">
        <v>109</v>
      </c>
      <c r="F503" t="s">
        <v>109</v>
      </c>
      <c r="H503" t="s">
        <v>109</v>
      </c>
      <c r="I503" t="s">
        <v>109</v>
      </c>
      <c r="K503" t="s">
        <v>109</v>
      </c>
    </row>
    <row r="504" spans="1:11" x14ac:dyDescent="0.25">
      <c r="A504" t="s">
        <v>109</v>
      </c>
      <c r="B504" t="s">
        <v>109</v>
      </c>
      <c r="C504" s="3"/>
      <c r="E504" t="s">
        <v>109</v>
      </c>
      <c r="F504" t="s">
        <v>109</v>
      </c>
      <c r="H504" t="s">
        <v>109</v>
      </c>
      <c r="I504" t="s">
        <v>109</v>
      </c>
      <c r="K504" t="s">
        <v>109</v>
      </c>
    </row>
    <row r="505" spans="1:11" x14ac:dyDescent="0.25">
      <c r="A505" t="s">
        <v>109</v>
      </c>
      <c r="B505" t="s">
        <v>109</v>
      </c>
      <c r="C505" s="3"/>
      <c r="E505" t="s">
        <v>109</v>
      </c>
      <c r="F505" t="s">
        <v>109</v>
      </c>
      <c r="H505" t="s">
        <v>109</v>
      </c>
      <c r="I505" t="s">
        <v>109</v>
      </c>
      <c r="K505" t="s">
        <v>109</v>
      </c>
    </row>
    <row r="506" spans="1:11" x14ac:dyDescent="0.25">
      <c r="A506" t="s">
        <v>109</v>
      </c>
      <c r="B506" t="s">
        <v>109</v>
      </c>
      <c r="C506" s="3"/>
      <c r="E506" t="s">
        <v>109</v>
      </c>
      <c r="F506" t="s">
        <v>109</v>
      </c>
      <c r="H506" t="s">
        <v>109</v>
      </c>
      <c r="I506" t="s">
        <v>109</v>
      </c>
      <c r="K506" t="s">
        <v>109</v>
      </c>
    </row>
    <row r="507" spans="1:11" x14ac:dyDescent="0.25">
      <c r="A507" t="s">
        <v>109</v>
      </c>
      <c r="B507" t="s">
        <v>109</v>
      </c>
      <c r="C507" s="3"/>
      <c r="E507" t="s">
        <v>109</v>
      </c>
      <c r="F507" t="s">
        <v>109</v>
      </c>
      <c r="H507" t="s">
        <v>109</v>
      </c>
      <c r="I507" t="s">
        <v>109</v>
      </c>
      <c r="K507" t="s">
        <v>109</v>
      </c>
    </row>
    <row r="508" spans="1:11" x14ac:dyDescent="0.25">
      <c r="A508" t="s">
        <v>109</v>
      </c>
      <c r="B508" t="s">
        <v>109</v>
      </c>
      <c r="C508" s="3"/>
      <c r="E508" t="s">
        <v>109</v>
      </c>
      <c r="F508" t="s">
        <v>109</v>
      </c>
      <c r="H508" t="s">
        <v>109</v>
      </c>
      <c r="I508" t="s">
        <v>109</v>
      </c>
      <c r="K508" t="s">
        <v>109</v>
      </c>
    </row>
    <row r="509" spans="1:11" x14ac:dyDescent="0.25">
      <c r="A509" t="s">
        <v>109</v>
      </c>
      <c r="B509" t="s">
        <v>109</v>
      </c>
      <c r="C509" s="3"/>
      <c r="E509" t="s">
        <v>109</v>
      </c>
      <c r="F509" t="s">
        <v>109</v>
      </c>
      <c r="H509" t="s">
        <v>109</v>
      </c>
      <c r="I509" t="s">
        <v>109</v>
      </c>
      <c r="K509" t="s">
        <v>109</v>
      </c>
    </row>
    <row r="510" spans="1:11" x14ac:dyDescent="0.25">
      <c r="A510" t="s">
        <v>109</v>
      </c>
      <c r="B510" t="s">
        <v>109</v>
      </c>
      <c r="C510" s="3"/>
      <c r="E510" t="s">
        <v>109</v>
      </c>
      <c r="F510" t="s">
        <v>109</v>
      </c>
      <c r="H510" t="s">
        <v>109</v>
      </c>
      <c r="I510" t="s">
        <v>109</v>
      </c>
      <c r="K510" t="s">
        <v>109</v>
      </c>
    </row>
    <row r="511" spans="1:11" x14ac:dyDescent="0.25">
      <c r="A511" t="s">
        <v>109</v>
      </c>
      <c r="B511" t="s">
        <v>109</v>
      </c>
      <c r="C511" s="3"/>
      <c r="E511" t="s">
        <v>109</v>
      </c>
      <c r="F511" t="s">
        <v>109</v>
      </c>
      <c r="H511" t="s">
        <v>109</v>
      </c>
      <c r="I511" t="s">
        <v>109</v>
      </c>
      <c r="K511" t="s">
        <v>109</v>
      </c>
    </row>
    <row r="512" spans="1:11" x14ac:dyDescent="0.25">
      <c r="A512" t="s">
        <v>109</v>
      </c>
      <c r="B512" t="s">
        <v>109</v>
      </c>
      <c r="C512" s="3"/>
      <c r="E512" t="s">
        <v>109</v>
      </c>
      <c r="F512" t="s">
        <v>109</v>
      </c>
      <c r="H512" t="s">
        <v>109</v>
      </c>
      <c r="I512" t="s">
        <v>109</v>
      </c>
      <c r="K512" t="s">
        <v>109</v>
      </c>
    </row>
    <row r="513" spans="1:11" x14ac:dyDescent="0.25">
      <c r="A513" t="s">
        <v>109</v>
      </c>
      <c r="B513" t="s">
        <v>109</v>
      </c>
      <c r="C513" s="3"/>
      <c r="E513" t="s">
        <v>109</v>
      </c>
      <c r="F513" t="s">
        <v>109</v>
      </c>
      <c r="H513" t="s">
        <v>109</v>
      </c>
      <c r="I513" t="s">
        <v>109</v>
      </c>
      <c r="K513" t="s">
        <v>109</v>
      </c>
    </row>
    <row r="514" spans="1:11" x14ac:dyDescent="0.25">
      <c r="A514" t="s">
        <v>109</v>
      </c>
      <c r="B514" t="s">
        <v>109</v>
      </c>
      <c r="C514" s="3"/>
      <c r="E514" t="s">
        <v>109</v>
      </c>
      <c r="F514" t="s">
        <v>109</v>
      </c>
      <c r="H514" t="s">
        <v>109</v>
      </c>
      <c r="I514" t="s">
        <v>109</v>
      </c>
      <c r="K514" t="s">
        <v>109</v>
      </c>
    </row>
    <row r="515" spans="1:11" x14ac:dyDescent="0.25">
      <c r="A515" t="s">
        <v>109</v>
      </c>
      <c r="B515" t="s">
        <v>109</v>
      </c>
      <c r="C515" s="3"/>
      <c r="E515" t="s">
        <v>109</v>
      </c>
      <c r="F515" t="s">
        <v>109</v>
      </c>
      <c r="H515" t="s">
        <v>109</v>
      </c>
      <c r="I515" t="s">
        <v>109</v>
      </c>
      <c r="K515" t="s">
        <v>109</v>
      </c>
    </row>
    <row r="516" spans="1:11" x14ac:dyDescent="0.25">
      <c r="A516" t="s">
        <v>109</v>
      </c>
      <c r="B516" t="s">
        <v>109</v>
      </c>
      <c r="C516" s="3"/>
      <c r="E516" t="s">
        <v>109</v>
      </c>
      <c r="F516" t="s">
        <v>109</v>
      </c>
      <c r="H516" t="s">
        <v>109</v>
      </c>
      <c r="I516" t="s">
        <v>109</v>
      </c>
      <c r="K516" t="s">
        <v>109</v>
      </c>
    </row>
    <row r="517" spans="1:11" x14ac:dyDescent="0.25">
      <c r="A517" t="s">
        <v>109</v>
      </c>
      <c r="B517" t="s">
        <v>109</v>
      </c>
      <c r="C517" s="3"/>
      <c r="E517" t="s">
        <v>109</v>
      </c>
      <c r="F517" t="s">
        <v>109</v>
      </c>
      <c r="H517" t="s">
        <v>109</v>
      </c>
      <c r="I517" t="s">
        <v>109</v>
      </c>
      <c r="K517" t="s">
        <v>109</v>
      </c>
    </row>
    <row r="518" spans="1:11" x14ac:dyDescent="0.25">
      <c r="A518" t="s">
        <v>109</v>
      </c>
      <c r="B518" t="s">
        <v>109</v>
      </c>
      <c r="C518" s="3"/>
      <c r="E518" t="s">
        <v>109</v>
      </c>
      <c r="F518" t="s">
        <v>109</v>
      </c>
      <c r="H518" t="s">
        <v>109</v>
      </c>
      <c r="I518" t="s">
        <v>109</v>
      </c>
      <c r="K518" t="s">
        <v>109</v>
      </c>
    </row>
    <row r="519" spans="1:11" x14ac:dyDescent="0.25">
      <c r="A519" t="s">
        <v>109</v>
      </c>
      <c r="B519" t="s">
        <v>109</v>
      </c>
      <c r="C519" s="3"/>
      <c r="E519" t="s">
        <v>109</v>
      </c>
      <c r="F519" t="s">
        <v>109</v>
      </c>
      <c r="H519" t="s">
        <v>109</v>
      </c>
      <c r="I519" t="s">
        <v>109</v>
      </c>
      <c r="K519" t="s">
        <v>109</v>
      </c>
    </row>
    <row r="520" spans="1:11" x14ac:dyDescent="0.25">
      <c r="A520" t="s">
        <v>109</v>
      </c>
      <c r="B520" t="s">
        <v>109</v>
      </c>
      <c r="C520" s="3"/>
      <c r="E520" t="s">
        <v>109</v>
      </c>
      <c r="F520" t="s">
        <v>109</v>
      </c>
      <c r="H520" t="s">
        <v>109</v>
      </c>
      <c r="I520" t="s">
        <v>109</v>
      </c>
      <c r="K520" t="s">
        <v>109</v>
      </c>
    </row>
    <row r="521" spans="1:11" x14ac:dyDescent="0.25">
      <c r="A521" t="s">
        <v>109</v>
      </c>
      <c r="B521" t="s">
        <v>109</v>
      </c>
      <c r="C521" s="3"/>
      <c r="E521" t="s">
        <v>109</v>
      </c>
      <c r="F521" t="s">
        <v>109</v>
      </c>
      <c r="H521" t="s">
        <v>109</v>
      </c>
      <c r="I521" t="s">
        <v>109</v>
      </c>
      <c r="K521" t="s">
        <v>109</v>
      </c>
    </row>
    <row r="522" spans="1:11" x14ac:dyDescent="0.25">
      <c r="A522" t="s">
        <v>109</v>
      </c>
      <c r="B522" t="s">
        <v>109</v>
      </c>
      <c r="C522" s="3"/>
      <c r="E522" t="s">
        <v>109</v>
      </c>
      <c r="F522" t="s">
        <v>109</v>
      </c>
      <c r="H522" t="s">
        <v>109</v>
      </c>
      <c r="I522" t="s">
        <v>109</v>
      </c>
      <c r="K522" t="s">
        <v>109</v>
      </c>
    </row>
    <row r="523" spans="1:11" x14ac:dyDescent="0.25">
      <c r="A523" t="s">
        <v>109</v>
      </c>
      <c r="B523" t="s">
        <v>109</v>
      </c>
      <c r="C523" s="3"/>
      <c r="E523" t="s">
        <v>109</v>
      </c>
      <c r="F523" t="s">
        <v>109</v>
      </c>
      <c r="H523" t="s">
        <v>109</v>
      </c>
      <c r="I523" t="s">
        <v>109</v>
      </c>
      <c r="K523" t="s">
        <v>109</v>
      </c>
    </row>
    <row r="524" spans="1:11" x14ac:dyDescent="0.25">
      <c r="A524" t="s">
        <v>109</v>
      </c>
      <c r="B524" t="s">
        <v>109</v>
      </c>
      <c r="C524" s="3"/>
      <c r="E524" t="s">
        <v>109</v>
      </c>
      <c r="F524" t="s">
        <v>109</v>
      </c>
      <c r="H524" t="s">
        <v>109</v>
      </c>
      <c r="I524" t="s">
        <v>109</v>
      </c>
      <c r="K524" t="s">
        <v>109</v>
      </c>
    </row>
    <row r="525" spans="1:11" x14ac:dyDescent="0.25">
      <c r="A525" t="s">
        <v>109</v>
      </c>
      <c r="B525" t="s">
        <v>109</v>
      </c>
      <c r="C525" s="3"/>
      <c r="E525" t="s">
        <v>109</v>
      </c>
      <c r="F525" t="s">
        <v>109</v>
      </c>
      <c r="H525" t="s">
        <v>109</v>
      </c>
      <c r="I525" t="s">
        <v>109</v>
      </c>
      <c r="K525" t="s">
        <v>109</v>
      </c>
    </row>
    <row r="526" spans="1:11" x14ac:dyDescent="0.25">
      <c r="A526" t="s">
        <v>109</v>
      </c>
      <c r="B526" t="s">
        <v>109</v>
      </c>
      <c r="C526" s="3"/>
      <c r="E526" t="s">
        <v>109</v>
      </c>
      <c r="F526" t="s">
        <v>109</v>
      </c>
      <c r="H526" t="s">
        <v>109</v>
      </c>
      <c r="I526" t="s">
        <v>109</v>
      </c>
      <c r="K526" t="s">
        <v>109</v>
      </c>
    </row>
    <row r="527" spans="1:11" x14ac:dyDescent="0.25">
      <c r="A527" t="s">
        <v>109</v>
      </c>
      <c r="B527" t="s">
        <v>109</v>
      </c>
      <c r="C527" s="3"/>
      <c r="E527" t="s">
        <v>109</v>
      </c>
      <c r="F527" t="s">
        <v>109</v>
      </c>
      <c r="H527" t="s">
        <v>109</v>
      </c>
      <c r="I527" t="s">
        <v>109</v>
      </c>
      <c r="K527" t="s">
        <v>109</v>
      </c>
    </row>
    <row r="528" spans="1:11" x14ac:dyDescent="0.25">
      <c r="A528" t="s">
        <v>109</v>
      </c>
      <c r="B528" t="s">
        <v>109</v>
      </c>
      <c r="C528" s="3"/>
      <c r="E528" t="s">
        <v>109</v>
      </c>
      <c r="F528" t="s">
        <v>109</v>
      </c>
      <c r="H528" t="s">
        <v>109</v>
      </c>
      <c r="I528" t="s">
        <v>109</v>
      </c>
      <c r="K528" t="s">
        <v>109</v>
      </c>
    </row>
    <row r="529" spans="1:11" x14ac:dyDescent="0.25">
      <c r="A529" t="s">
        <v>109</v>
      </c>
      <c r="B529" t="s">
        <v>109</v>
      </c>
      <c r="C529" s="3"/>
      <c r="E529" t="s">
        <v>109</v>
      </c>
      <c r="F529" t="s">
        <v>109</v>
      </c>
      <c r="H529" t="s">
        <v>109</v>
      </c>
      <c r="I529" t="s">
        <v>109</v>
      </c>
      <c r="K529" t="s">
        <v>109</v>
      </c>
    </row>
    <row r="530" spans="1:11" x14ac:dyDescent="0.25">
      <c r="A530" t="s">
        <v>109</v>
      </c>
      <c r="B530" t="s">
        <v>109</v>
      </c>
      <c r="C530" s="3"/>
      <c r="E530" t="s">
        <v>109</v>
      </c>
      <c r="F530" t="s">
        <v>109</v>
      </c>
      <c r="H530" t="s">
        <v>109</v>
      </c>
      <c r="I530" t="s">
        <v>109</v>
      </c>
      <c r="K530" t="s">
        <v>109</v>
      </c>
    </row>
    <row r="531" spans="1:11" x14ac:dyDescent="0.25">
      <c r="A531" t="s">
        <v>109</v>
      </c>
      <c r="B531" t="s">
        <v>109</v>
      </c>
      <c r="C531" s="3"/>
      <c r="E531" t="s">
        <v>109</v>
      </c>
      <c r="F531" t="s">
        <v>109</v>
      </c>
      <c r="H531" t="s">
        <v>109</v>
      </c>
      <c r="I531" t="s">
        <v>109</v>
      </c>
      <c r="K531" t="s">
        <v>109</v>
      </c>
    </row>
    <row r="532" spans="1:11" x14ac:dyDescent="0.25">
      <c r="A532" t="s">
        <v>109</v>
      </c>
      <c r="B532" t="s">
        <v>109</v>
      </c>
      <c r="C532" s="3"/>
      <c r="E532" t="s">
        <v>109</v>
      </c>
      <c r="F532" t="s">
        <v>109</v>
      </c>
      <c r="H532" t="s">
        <v>109</v>
      </c>
      <c r="I532" t="s">
        <v>109</v>
      </c>
      <c r="K532" t="s">
        <v>109</v>
      </c>
    </row>
    <row r="533" spans="1:11" x14ac:dyDescent="0.25">
      <c r="A533" t="s">
        <v>109</v>
      </c>
      <c r="B533" t="s">
        <v>109</v>
      </c>
      <c r="C533" s="3"/>
      <c r="E533" t="s">
        <v>109</v>
      </c>
      <c r="F533" t="s">
        <v>109</v>
      </c>
      <c r="H533" t="s">
        <v>109</v>
      </c>
      <c r="I533" t="s">
        <v>109</v>
      </c>
      <c r="K533" t="s">
        <v>109</v>
      </c>
    </row>
    <row r="534" spans="1:11" x14ac:dyDescent="0.25">
      <c r="A534" t="s">
        <v>109</v>
      </c>
      <c r="B534" t="s">
        <v>109</v>
      </c>
      <c r="C534" s="3"/>
      <c r="E534" t="s">
        <v>109</v>
      </c>
      <c r="F534" t="s">
        <v>109</v>
      </c>
      <c r="H534" t="s">
        <v>109</v>
      </c>
      <c r="I534" t="s">
        <v>109</v>
      </c>
      <c r="K534" t="s">
        <v>109</v>
      </c>
    </row>
    <row r="535" spans="1:11" x14ac:dyDescent="0.25">
      <c r="A535" t="s">
        <v>109</v>
      </c>
      <c r="B535" t="s">
        <v>109</v>
      </c>
      <c r="C535" s="3"/>
      <c r="E535" t="s">
        <v>109</v>
      </c>
      <c r="F535" t="s">
        <v>109</v>
      </c>
      <c r="H535" t="s">
        <v>109</v>
      </c>
      <c r="I535" t="s">
        <v>109</v>
      </c>
      <c r="K535" t="s">
        <v>109</v>
      </c>
    </row>
    <row r="536" spans="1:11" x14ac:dyDescent="0.25">
      <c r="A536" t="s">
        <v>109</v>
      </c>
      <c r="B536" t="s">
        <v>109</v>
      </c>
      <c r="C536" s="3"/>
      <c r="E536" t="s">
        <v>109</v>
      </c>
      <c r="F536" t="s">
        <v>109</v>
      </c>
      <c r="H536" t="s">
        <v>109</v>
      </c>
      <c r="I536" t="s">
        <v>109</v>
      </c>
      <c r="K536" t="s">
        <v>109</v>
      </c>
    </row>
    <row r="537" spans="1:11" x14ac:dyDescent="0.25">
      <c r="A537" t="s">
        <v>109</v>
      </c>
      <c r="B537" t="s">
        <v>109</v>
      </c>
      <c r="C537" s="3"/>
      <c r="E537" t="s">
        <v>109</v>
      </c>
      <c r="F537" t="s">
        <v>109</v>
      </c>
      <c r="H537" t="s">
        <v>109</v>
      </c>
      <c r="I537" t="s">
        <v>109</v>
      </c>
      <c r="K537" t="s">
        <v>109</v>
      </c>
    </row>
    <row r="538" spans="1:11" x14ac:dyDescent="0.25">
      <c r="A538" t="s">
        <v>109</v>
      </c>
      <c r="B538" t="s">
        <v>109</v>
      </c>
      <c r="C538" s="3"/>
      <c r="E538" t="s">
        <v>109</v>
      </c>
      <c r="F538" t="s">
        <v>109</v>
      </c>
      <c r="H538" t="s">
        <v>109</v>
      </c>
      <c r="I538" t="s">
        <v>109</v>
      </c>
      <c r="K538" t="s">
        <v>109</v>
      </c>
    </row>
    <row r="539" spans="1:11" x14ac:dyDescent="0.25">
      <c r="A539" t="s">
        <v>109</v>
      </c>
      <c r="B539" t="s">
        <v>109</v>
      </c>
      <c r="C539" s="3"/>
      <c r="E539" t="s">
        <v>109</v>
      </c>
      <c r="F539" t="s">
        <v>109</v>
      </c>
      <c r="H539" t="s">
        <v>109</v>
      </c>
      <c r="I539" t="s">
        <v>109</v>
      </c>
      <c r="K539" t="s">
        <v>109</v>
      </c>
    </row>
    <row r="540" spans="1:11" x14ac:dyDescent="0.25">
      <c r="A540" t="s">
        <v>109</v>
      </c>
      <c r="B540" t="s">
        <v>109</v>
      </c>
      <c r="C540" s="3"/>
      <c r="E540" t="s">
        <v>109</v>
      </c>
      <c r="F540" t="s">
        <v>109</v>
      </c>
      <c r="H540" t="s">
        <v>109</v>
      </c>
      <c r="I540" t="s">
        <v>109</v>
      </c>
      <c r="K540" t="s">
        <v>109</v>
      </c>
    </row>
    <row r="541" spans="1:11" x14ac:dyDescent="0.25">
      <c r="A541" t="s">
        <v>109</v>
      </c>
      <c r="B541" t="s">
        <v>109</v>
      </c>
      <c r="C541" s="3"/>
      <c r="E541" t="s">
        <v>109</v>
      </c>
      <c r="F541" t="s">
        <v>109</v>
      </c>
      <c r="H541" t="s">
        <v>109</v>
      </c>
      <c r="I541" t="s">
        <v>109</v>
      </c>
      <c r="K541" t="s">
        <v>109</v>
      </c>
    </row>
    <row r="542" spans="1:11" x14ac:dyDescent="0.25">
      <c r="A542" t="s">
        <v>109</v>
      </c>
      <c r="B542" t="s">
        <v>109</v>
      </c>
      <c r="C542" s="3"/>
      <c r="E542" t="s">
        <v>109</v>
      </c>
      <c r="F542" t="s">
        <v>109</v>
      </c>
      <c r="H542" t="s">
        <v>109</v>
      </c>
      <c r="I542" t="s">
        <v>109</v>
      </c>
      <c r="K542" t="s">
        <v>109</v>
      </c>
    </row>
    <row r="543" spans="1:11" x14ac:dyDescent="0.25">
      <c r="A543" t="s">
        <v>109</v>
      </c>
      <c r="B543" t="s">
        <v>109</v>
      </c>
      <c r="C543" s="3"/>
      <c r="E543" t="s">
        <v>109</v>
      </c>
      <c r="F543" t="s">
        <v>109</v>
      </c>
      <c r="H543" t="s">
        <v>109</v>
      </c>
      <c r="I543" t="s">
        <v>109</v>
      </c>
      <c r="K543" t="s">
        <v>109</v>
      </c>
    </row>
    <row r="544" spans="1:11" x14ac:dyDescent="0.25">
      <c r="A544" t="s">
        <v>109</v>
      </c>
      <c r="B544" t="s">
        <v>109</v>
      </c>
      <c r="C544" s="3"/>
      <c r="E544" t="s">
        <v>109</v>
      </c>
      <c r="F544" t="s">
        <v>109</v>
      </c>
      <c r="H544" t="s">
        <v>109</v>
      </c>
      <c r="I544" t="s">
        <v>109</v>
      </c>
      <c r="K544" t="s">
        <v>109</v>
      </c>
    </row>
    <row r="545" spans="1:11" x14ac:dyDescent="0.25">
      <c r="A545" t="s">
        <v>109</v>
      </c>
      <c r="B545" t="s">
        <v>109</v>
      </c>
      <c r="C545" s="3"/>
      <c r="E545" t="s">
        <v>109</v>
      </c>
      <c r="F545" t="s">
        <v>109</v>
      </c>
      <c r="H545" t="s">
        <v>109</v>
      </c>
      <c r="I545" t="s">
        <v>109</v>
      </c>
      <c r="K545" t="s">
        <v>109</v>
      </c>
    </row>
    <row r="546" spans="1:11" x14ac:dyDescent="0.25">
      <c r="A546" t="s">
        <v>109</v>
      </c>
      <c r="B546" t="s">
        <v>109</v>
      </c>
      <c r="C546" s="3"/>
      <c r="E546" t="s">
        <v>109</v>
      </c>
      <c r="F546" t="s">
        <v>109</v>
      </c>
      <c r="H546" t="s">
        <v>109</v>
      </c>
      <c r="I546" t="s">
        <v>109</v>
      </c>
      <c r="K546" t="s">
        <v>109</v>
      </c>
    </row>
    <row r="547" spans="1:11" x14ac:dyDescent="0.25">
      <c r="A547" t="s">
        <v>109</v>
      </c>
      <c r="B547" t="s">
        <v>109</v>
      </c>
      <c r="C547" s="3"/>
      <c r="E547" t="s">
        <v>109</v>
      </c>
      <c r="F547" t="s">
        <v>109</v>
      </c>
      <c r="H547" t="s">
        <v>109</v>
      </c>
      <c r="I547" t="s">
        <v>109</v>
      </c>
      <c r="K547" t="s">
        <v>109</v>
      </c>
    </row>
    <row r="548" spans="1:11" x14ac:dyDescent="0.25">
      <c r="A548" t="s">
        <v>109</v>
      </c>
      <c r="B548" t="s">
        <v>109</v>
      </c>
      <c r="C548" s="3"/>
      <c r="E548" t="s">
        <v>109</v>
      </c>
      <c r="F548" t="s">
        <v>109</v>
      </c>
      <c r="H548" t="s">
        <v>109</v>
      </c>
      <c r="I548" t="s">
        <v>109</v>
      </c>
      <c r="K548" t="s">
        <v>109</v>
      </c>
    </row>
    <row r="549" spans="1:11" x14ac:dyDescent="0.25">
      <c r="A549" t="s">
        <v>109</v>
      </c>
      <c r="B549" t="s">
        <v>109</v>
      </c>
      <c r="C549" s="3"/>
      <c r="E549" t="s">
        <v>109</v>
      </c>
      <c r="F549" t="s">
        <v>109</v>
      </c>
      <c r="H549" t="s">
        <v>109</v>
      </c>
      <c r="I549" t="s">
        <v>109</v>
      </c>
      <c r="K549" t="s">
        <v>109</v>
      </c>
    </row>
    <row r="550" spans="1:11" x14ac:dyDescent="0.25">
      <c r="A550" t="s">
        <v>109</v>
      </c>
      <c r="B550" t="s">
        <v>109</v>
      </c>
      <c r="C550" s="3"/>
      <c r="E550" t="s">
        <v>109</v>
      </c>
      <c r="F550" t="s">
        <v>109</v>
      </c>
      <c r="H550" t="s">
        <v>109</v>
      </c>
      <c r="I550" t="s">
        <v>109</v>
      </c>
      <c r="K550" t="s">
        <v>109</v>
      </c>
    </row>
    <row r="551" spans="1:11" x14ac:dyDescent="0.25">
      <c r="A551" t="s">
        <v>109</v>
      </c>
      <c r="B551" t="s">
        <v>109</v>
      </c>
      <c r="C551" s="3"/>
      <c r="E551" t="s">
        <v>109</v>
      </c>
      <c r="F551" t="s">
        <v>109</v>
      </c>
      <c r="H551" t="s">
        <v>109</v>
      </c>
      <c r="I551" t="s">
        <v>109</v>
      </c>
      <c r="K551" t="s">
        <v>109</v>
      </c>
    </row>
    <row r="552" spans="1:11" x14ac:dyDescent="0.25">
      <c r="A552" t="s">
        <v>109</v>
      </c>
      <c r="B552" t="s">
        <v>109</v>
      </c>
      <c r="C552" s="3"/>
      <c r="E552" t="s">
        <v>109</v>
      </c>
      <c r="F552" t="s">
        <v>109</v>
      </c>
      <c r="H552" t="s">
        <v>109</v>
      </c>
      <c r="I552" t="s">
        <v>109</v>
      </c>
      <c r="K552" t="s">
        <v>109</v>
      </c>
    </row>
    <row r="553" spans="1:11" x14ac:dyDescent="0.25">
      <c r="A553" t="s">
        <v>109</v>
      </c>
      <c r="B553" t="s">
        <v>109</v>
      </c>
      <c r="C553" s="3"/>
      <c r="E553" t="s">
        <v>109</v>
      </c>
      <c r="F553" t="s">
        <v>109</v>
      </c>
      <c r="H553" t="s">
        <v>109</v>
      </c>
      <c r="I553" t="s">
        <v>109</v>
      </c>
      <c r="K553" t="s">
        <v>109</v>
      </c>
    </row>
    <row r="554" spans="1:11" x14ac:dyDescent="0.25">
      <c r="A554" t="s">
        <v>109</v>
      </c>
      <c r="B554" t="s">
        <v>109</v>
      </c>
      <c r="C554" s="3"/>
      <c r="E554" t="s">
        <v>109</v>
      </c>
      <c r="F554" t="s">
        <v>109</v>
      </c>
      <c r="H554" t="s">
        <v>109</v>
      </c>
      <c r="I554" t="s">
        <v>109</v>
      </c>
      <c r="K554" t="s">
        <v>109</v>
      </c>
    </row>
    <row r="555" spans="1:11" x14ac:dyDescent="0.25">
      <c r="A555" t="s">
        <v>109</v>
      </c>
      <c r="B555" t="s">
        <v>109</v>
      </c>
      <c r="C555" s="3"/>
      <c r="E555" t="s">
        <v>109</v>
      </c>
      <c r="F555" t="s">
        <v>109</v>
      </c>
      <c r="H555" t="s">
        <v>109</v>
      </c>
      <c r="I555" t="s">
        <v>109</v>
      </c>
      <c r="K555" t="s">
        <v>109</v>
      </c>
    </row>
    <row r="556" spans="1:11" x14ac:dyDescent="0.25">
      <c r="A556" t="s">
        <v>109</v>
      </c>
      <c r="B556" t="s">
        <v>109</v>
      </c>
      <c r="C556" s="3"/>
      <c r="E556" t="s">
        <v>109</v>
      </c>
      <c r="F556" t="s">
        <v>109</v>
      </c>
      <c r="H556" t="s">
        <v>109</v>
      </c>
      <c r="I556" t="s">
        <v>109</v>
      </c>
      <c r="K556" t="s">
        <v>109</v>
      </c>
    </row>
    <row r="557" spans="1:11" x14ac:dyDescent="0.25">
      <c r="A557" t="s">
        <v>109</v>
      </c>
      <c r="B557" t="s">
        <v>109</v>
      </c>
      <c r="C557" s="3"/>
      <c r="E557" t="s">
        <v>109</v>
      </c>
      <c r="F557" t="s">
        <v>109</v>
      </c>
      <c r="H557" t="s">
        <v>109</v>
      </c>
      <c r="I557" t="s">
        <v>109</v>
      </c>
      <c r="K557" t="s">
        <v>109</v>
      </c>
    </row>
    <row r="558" spans="1:11" x14ac:dyDescent="0.25">
      <c r="A558" t="s">
        <v>109</v>
      </c>
      <c r="B558" t="s">
        <v>109</v>
      </c>
      <c r="C558" s="3"/>
      <c r="E558" t="s">
        <v>109</v>
      </c>
      <c r="F558" t="s">
        <v>109</v>
      </c>
      <c r="H558" t="s">
        <v>109</v>
      </c>
      <c r="I558" t="s">
        <v>109</v>
      </c>
      <c r="K558" t="s">
        <v>109</v>
      </c>
    </row>
    <row r="559" spans="1:11" x14ac:dyDescent="0.25">
      <c r="A559" t="s">
        <v>109</v>
      </c>
      <c r="B559" t="s">
        <v>109</v>
      </c>
      <c r="C559" s="3"/>
      <c r="E559" t="s">
        <v>109</v>
      </c>
      <c r="F559" t="s">
        <v>109</v>
      </c>
      <c r="H559" t="s">
        <v>109</v>
      </c>
      <c r="I559" t="s">
        <v>109</v>
      </c>
      <c r="K559" t="s">
        <v>109</v>
      </c>
    </row>
    <row r="560" spans="1:11" x14ac:dyDescent="0.25">
      <c r="A560" t="s">
        <v>109</v>
      </c>
      <c r="B560" t="s">
        <v>109</v>
      </c>
      <c r="C560" s="3"/>
      <c r="E560" t="s">
        <v>109</v>
      </c>
      <c r="F560" t="s">
        <v>109</v>
      </c>
      <c r="H560" t="s">
        <v>109</v>
      </c>
      <c r="I560" t="s">
        <v>109</v>
      </c>
      <c r="K560" t="s">
        <v>109</v>
      </c>
    </row>
    <row r="561" spans="1:11" x14ac:dyDescent="0.25">
      <c r="A561" t="s">
        <v>109</v>
      </c>
      <c r="B561" t="s">
        <v>109</v>
      </c>
      <c r="C561" s="3"/>
      <c r="E561" t="s">
        <v>109</v>
      </c>
      <c r="F561" t="s">
        <v>109</v>
      </c>
      <c r="H561" t="s">
        <v>109</v>
      </c>
      <c r="I561" t="s">
        <v>109</v>
      </c>
      <c r="K561" t="s">
        <v>109</v>
      </c>
    </row>
    <row r="562" spans="1:11" x14ac:dyDescent="0.25">
      <c r="A562" t="s">
        <v>109</v>
      </c>
      <c r="B562" t="s">
        <v>109</v>
      </c>
      <c r="C562" s="3"/>
      <c r="E562" t="s">
        <v>109</v>
      </c>
      <c r="F562" t="s">
        <v>109</v>
      </c>
      <c r="H562" t="s">
        <v>109</v>
      </c>
      <c r="I562" t="s">
        <v>109</v>
      </c>
      <c r="K562" t="s">
        <v>109</v>
      </c>
    </row>
    <row r="563" spans="1:11" x14ac:dyDescent="0.25">
      <c r="A563" t="s">
        <v>109</v>
      </c>
      <c r="B563" t="s">
        <v>109</v>
      </c>
      <c r="C563" s="3"/>
      <c r="E563" t="s">
        <v>109</v>
      </c>
      <c r="F563" t="s">
        <v>109</v>
      </c>
      <c r="H563" t="s">
        <v>109</v>
      </c>
      <c r="I563" t="s">
        <v>109</v>
      </c>
      <c r="K563" t="s">
        <v>109</v>
      </c>
    </row>
    <row r="564" spans="1:11" x14ac:dyDescent="0.25">
      <c r="A564" t="s">
        <v>109</v>
      </c>
      <c r="B564" t="s">
        <v>109</v>
      </c>
      <c r="C564" s="3"/>
      <c r="E564" t="s">
        <v>109</v>
      </c>
      <c r="F564" t="s">
        <v>109</v>
      </c>
      <c r="H564" t="s">
        <v>109</v>
      </c>
      <c r="I564" t="s">
        <v>109</v>
      </c>
      <c r="K564" t="s">
        <v>109</v>
      </c>
    </row>
    <row r="565" spans="1:11" x14ac:dyDescent="0.25">
      <c r="A565" t="s">
        <v>109</v>
      </c>
      <c r="B565" t="s">
        <v>109</v>
      </c>
      <c r="C565" s="3"/>
      <c r="E565" t="s">
        <v>109</v>
      </c>
      <c r="F565" t="s">
        <v>109</v>
      </c>
      <c r="H565" t="s">
        <v>109</v>
      </c>
      <c r="I565" t="s">
        <v>109</v>
      </c>
      <c r="K565" t="s">
        <v>109</v>
      </c>
    </row>
    <row r="566" spans="1:11" x14ac:dyDescent="0.25">
      <c r="A566" t="s">
        <v>109</v>
      </c>
      <c r="B566" t="s">
        <v>109</v>
      </c>
      <c r="C566" s="3"/>
      <c r="E566" t="s">
        <v>109</v>
      </c>
      <c r="F566" t="s">
        <v>109</v>
      </c>
      <c r="H566" t="s">
        <v>109</v>
      </c>
      <c r="I566" t="s">
        <v>109</v>
      </c>
      <c r="K566" t="s">
        <v>109</v>
      </c>
    </row>
    <row r="567" spans="1:11" x14ac:dyDescent="0.25">
      <c r="A567" t="s">
        <v>109</v>
      </c>
      <c r="B567" t="s">
        <v>109</v>
      </c>
      <c r="C567" s="3"/>
      <c r="E567" t="s">
        <v>109</v>
      </c>
      <c r="F567" t="s">
        <v>109</v>
      </c>
      <c r="H567" t="s">
        <v>109</v>
      </c>
      <c r="I567" t="s">
        <v>109</v>
      </c>
      <c r="K567" t="s">
        <v>109</v>
      </c>
    </row>
    <row r="568" spans="1:11" x14ac:dyDescent="0.25">
      <c r="A568" t="s">
        <v>109</v>
      </c>
      <c r="B568" t="s">
        <v>109</v>
      </c>
      <c r="C568" s="3"/>
      <c r="E568" t="s">
        <v>109</v>
      </c>
      <c r="F568" t="s">
        <v>109</v>
      </c>
      <c r="H568" t="s">
        <v>109</v>
      </c>
      <c r="I568" t="s">
        <v>109</v>
      </c>
      <c r="K568" t="s">
        <v>109</v>
      </c>
    </row>
    <row r="569" spans="1:11" x14ac:dyDescent="0.25">
      <c r="A569" t="s">
        <v>109</v>
      </c>
      <c r="B569" t="s">
        <v>109</v>
      </c>
      <c r="C569" s="3"/>
      <c r="E569" t="s">
        <v>109</v>
      </c>
      <c r="F569" t="s">
        <v>109</v>
      </c>
      <c r="H569" t="s">
        <v>109</v>
      </c>
      <c r="I569" t="s">
        <v>109</v>
      </c>
      <c r="K569" t="s">
        <v>109</v>
      </c>
    </row>
    <row r="570" spans="1:11" x14ac:dyDescent="0.25">
      <c r="A570" t="s">
        <v>109</v>
      </c>
      <c r="B570" t="s">
        <v>109</v>
      </c>
      <c r="C570" s="3"/>
      <c r="E570" t="s">
        <v>109</v>
      </c>
      <c r="F570" t="s">
        <v>109</v>
      </c>
      <c r="H570" t="s">
        <v>109</v>
      </c>
      <c r="I570" t="s">
        <v>109</v>
      </c>
      <c r="K570" t="s">
        <v>109</v>
      </c>
    </row>
    <row r="571" spans="1:11" x14ac:dyDescent="0.25">
      <c r="A571" t="s">
        <v>109</v>
      </c>
      <c r="B571" t="s">
        <v>109</v>
      </c>
      <c r="C571" s="3"/>
      <c r="E571" t="s">
        <v>109</v>
      </c>
      <c r="F571" t="s">
        <v>109</v>
      </c>
      <c r="H571" t="s">
        <v>109</v>
      </c>
      <c r="I571" t="s">
        <v>109</v>
      </c>
      <c r="K571" t="s">
        <v>109</v>
      </c>
    </row>
    <row r="572" spans="1:11" x14ac:dyDescent="0.25">
      <c r="A572" t="s">
        <v>109</v>
      </c>
      <c r="B572" t="s">
        <v>109</v>
      </c>
      <c r="C572" s="3"/>
      <c r="E572" t="s">
        <v>109</v>
      </c>
      <c r="F572" t="s">
        <v>109</v>
      </c>
      <c r="H572" t="s">
        <v>109</v>
      </c>
      <c r="I572" t="s">
        <v>109</v>
      </c>
      <c r="K572" t="s">
        <v>109</v>
      </c>
    </row>
    <row r="573" spans="1:11" x14ac:dyDescent="0.25">
      <c r="A573" t="s">
        <v>109</v>
      </c>
      <c r="B573" t="s">
        <v>109</v>
      </c>
      <c r="C573" s="3"/>
      <c r="E573" t="s">
        <v>109</v>
      </c>
      <c r="F573" t="s">
        <v>109</v>
      </c>
      <c r="H573" t="s">
        <v>109</v>
      </c>
      <c r="I573" t="s">
        <v>109</v>
      </c>
      <c r="K573" t="s">
        <v>109</v>
      </c>
    </row>
    <row r="574" spans="1:11" x14ac:dyDescent="0.25">
      <c r="A574" t="s">
        <v>109</v>
      </c>
      <c r="B574" t="s">
        <v>109</v>
      </c>
      <c r="C574" s="3"/>
      <c r="E574" t="s">
        <v>109</v>
      </c>
      <c r="F574" t="s">
        <v>109</v>
      </c>
      <c r="H574" t="s">
        <v>109</v>
      </c>
      <c r="I574" t="s">
        <v>109</v>
      </c>
      <c r="K574" t="s">
        <v>109</v>
      </c>
    </row>
    <row r="575" spans="1:11" x14ac:dyDescent="0.25">
      <c r="A575" t="s">
        <v>109</v>
      </c>
      <c r="B575" t="s">
        <v>109</v>
      </c>
      <c r="C575" s="3"/>
      <c r="E575" t="s">
        <v>109</v>
      </c>
      <c r="F575" t="s">
        <v>109</v>
      </c>
      <c r="H575" t="s">
        <v>109</v>
      </c>
      <c r="I575" t="s">
        <v>109</v>
      </c>
      <c r="K575" t="s">
        <v>109</v>
      </c>
    </row>
    <row r="576" spans="1:11" x14ac:dyDescent="0.25">
      <c r="A576" t="s">
        <v>109</v>
      </c>
      <c r="B576" t="s">
        <v>109</v>
      </c>
      <c r="C576" s="3"/>
      <c r="E576" t="s">
        <v>109</v>
      </c>
      <c r="F576" t="s">
        <v>109</v>
      </c>
      <c r="H576" t="s">
        <v>109</v>
      </c>
      <c r="I576" t="s">
        <v>109</v>
      </c>
      <c r="K576" t="s">
        <v>109</v>
      </c>
    </row>
    <row r="577" spans="1:11" x14ac:dyDescent="0.25">
      <c r="A577" t="s">
        <v>109</v>
      </c>
      <c r="B577" t="s">
        <v>109</v>
      </c>
      <c r="C577" s="3"/>
      <c r="E577" t="s">
        <v>109</v>
      </c>
      <c r="F577" t="s">
        <v>109</v>
      </c>
      <c r="H577" t="s">
        <v>109</v>
      </c>
      <c r="I577" t="s">
        <v>109</v>
      </c>
      <c r="K577" t="s">
        <v>109</v>
      </c>
    </row>
    <row r="578" spans="1:11" x14ac:dyDescent="0.25">
      <c r="A578" t="s">
        <v>109</v>
      </c>
      <c r="B578" t="s">
        <v>109</v>
      </c>
      <c r="C578" s="3"/>
      <c r="E578" t="s">
        <v>109</v>
      </c>
      <c r="F578" t="s">
        <v>109</v>
      </c>
      <c r="H578" t="s">
        <v>109</v>
      </c>
      <c r="I578" t="s">
        <v>109</v>
      </c>
      <c r="K578" t="s">
        <v>109</v>
      </c>
    </row>
    <row r="579" spans="1:11" x14ac:dyDescent="0.25">
      <c r="A579" t="s">
        <v>109</v>
      </c>
      <c r="B579" t="s">
        <v>109</v>
      </c>
      <c r="C579" s="3"/>
      <c r="E579" t="s">
        <v>109</v>
      </c>
      <c r="F579" t="s">
        <v>109</v>
      </c>
      <c r="H579" t="s">
        <v>109</v>
      </c>
      <c r="I579" t="s">
        <v>109</v>
      </c>
      <c r="K579" t="s">
        <v>109</v>
      </c>
    </row>
    <row r="580" spans="1:11" x14ac:dyDescent="0.25">
      <c r="A580" t="s">
        <v>109</v>
      </c>
      <c r="B580" t="s">
        <v>109</v>
      </c>
      <c r="C580" s="3"/>
      <c r="E580" t="s">
        <v>109</v>
      </c>
      <c r="F580" t="s">
        <v>109</v>
      </c>
      <c r="H580" t="s">
        <v>109</v>
      </c>
      <c r="I580" t="s">
        <v>109</v>
      </c>
      <c r="K580" t="s">
        <v>109</v>
      </c>
    </row>
    <row r="581" spans="1:11" x14ac:dyDescent="0.25">
      <c r="A581" t="s">
        <v>109</v>
      </c>
      <c r="B581" t="s">
        <v>109</v>
      </c>
      <c r="C581" s="3"/>
      <c r="E581" t="s">
        <v>109</v>
      </c>
      <c r="F581" t="s">
        <v>109</v>
      </c>
      <c r="H581" t="s">
        <v>109</v>
      </c>
      <c r="I581" t="s">
        <v>109</v>
      </c>
      <c r="K581" t="s">
        <v>109</v>
      </c>
    </row>
    <row r="582" spans="1:11" x14ac:dyDescent="0.25">
      <c r="A582" t="s">
        <v>109</v>
      </c>
      <c r="B582" t="s">
        <v>109</v>
      </c>
      <c r="C582" s="3"/>
      <c r="E582" t="s">
        <v>109</v>
      </c>
      <c r="F582" t="s">
        <v>109</v>
      </c>
      <c r="H582" t="s">
        <v>109</v>
      </c>
      <c r="I582" t="s">
        <v>109</v>
      </c>
      <c r="K582" t="s">
        <v>109</v>
      </c>
    </row>
    <row r="583" spans="1:11" x14ac:dyDescent="0.25">
      <c r="A583" t="s">
        <v>109</v>
      </c>
      <c r="B583" t="s">
        <v>109</v>
      </c>
      <c r="C583" s="3"/>
      <c r="E583" t="s">
        <v>109</v>
      </c>
      <c r="F583" t="s">
        <v>109</v>
      </c>
      <c r="H583" t="s">
        <v>109</v>
      </c>
      <c r="I583" t="s">
        <v>109</v>
      </c>
      <c r="K583" t="s">
        <v>109</v>
      </c>
    </row>
    <row r="584" spans="1:11" x14ac:dyDescent="0.25">
      <c r="A584" t="s">
        <v>109</v>
      </c>
      <c r="B584" t="s">
        <v>109</v>
      </c>
      <c r="C584" s="3"/>
      <c r="E584" t="s">
        <v>109</v>
      </c>
      <c r="F584" t="s">
        <v>109</v>
      </c>
      <c r="H584" t="s">
        <v>109</v>
      </c>
      <c r="I584" t="s">
        <v>109</v>
      </c>
      <c r="K584" t="s">
        <v>109</v>
      </c>
    </row>
    <row r="585" spans="1:11" x14ac:dyDescent="0.25">
      <c r="A585" t="s">
        <v>109</v>
      </c>
      <c r="B585" t="s">
        <v>109</v>
      </c>
      <c r="C585" s="3"/>
      <c r="E585" t="s">
        <v>109</v>
      </c>
      <c r="F585" t="s">
        <v>109</v>
      </c>
      <c r="H585" t="s">
        <v>109</v>
      </c>
      <c r="I585" t="s">
        <v>109</v>
      </c>
      <c r="K585" t="s">
        <v>109</v>
      </c>
    </row>
    <row r="586" spans="1:11" x14ac:dyDescent="0.25">
      <c r="A586" t="s">
        <v>109</v>
      </c>
      <c r="B586" t="s">
        <v>109</v>
      </c>
      <c r="C586" s="3"/>
      <c r="E586" t="s">
        <v>109</v>
      </c>
      <c r="F586" t="s">
        <v>109</v>
      </c>
      <c r="H586" t="s">
        <v>109</v>
      </c>
      <c r="I586" t="s">
        <v>109</v>
      </c>
      <c r="K586" t="s">
        <v>109</v>
      </c>
    </row>
    <row r="587" spans="1:11" x14ac:dyDescent="0.25">
      <c r="A587" t="s">
        <v>109</v>
      </c>
      <c r="B587" t="s">
        <v>109</v>
      </c>
      <c r="C587" s="3"/>
      <c r="E587" t="s">
        <v>109</v>
      </c>
      <c r="F587" t="s">
        <v>109</v>
      </c>
      <c r="H587" t="s">
        <v>109</v>
      </c>
      <c r="I587" t="s">
        <v>109</v>
      </c>
      <c r="K587" t="s">
        <v>109</v>
      </c>
    </row>
    <row r="588" spans="1:11" x14ac:dyDescent="0.25">
      <c r="A588" t="s">
        <v>109</v>
      </c>
      <c r="B588" t="s">
        <v>109</v>
      </c>
      <c r="C588" s="3"/>
      <c r="E588" t="s">
        <v>109</v>
      </c>
      <c r="F588" t="s">
        <v>109</v>
      </c>
      <c r="H588" t="s">
        <v>109</v>
      </c>
      <c r="I588" t="s">
        <v>109</v>
      </c>
      <c r="K588" t="s">
        <v>109</v>
      </c>
    </row>
    <row r="589" spans="1:11" x14ac:dyDescent="0.25">
      <c r="A589" t="s">
        <v>109</v>
      </c>
      <c r="B589" t="s">
        <v>109</v>
      </c>
      <c r="C589" s="3"/>
      <c r="E589" t="s">
        <v>109</v>
      </c>
      <c r="F589" t="s">
        <v>109</v>
      </c>
      <c r="H589" t="s">
        <v>109</v>
      </c>
      <c r="I589" t="s">
        <v>109</v>
      </c>
      <c r="K589" t="s">
        <v>109</v>
      </c>
    </row>
    <row r="590" spans="1:11" x14ac:dyDescent="0.25">
      <c r="A590" t="s">
        <v>109</v>
      </c>
      <c r="B590" t="s">
        <v>109</v>
      </c>
      <c r="C590" s="3"/>
      <c r="E590" t="s">
        <v>109</v>
      </c>
      <c r="F590" t="s">
        <v>109</v>
      </c>
      <c r="H590" t="s">
        <v>109</v>
      </c>
      <c r="I590" t="s">
        <v>109</v>
      </c>
      <c r="K590" t="s">
        <v>109</v>
      </c>
    </row>
    <row r="591" spans="1:11" x14ac:dyDescent="0.25">
      <c r="A591" t="s">
        <v>109</v>
      </c>
      <c r="B591" t="s">
        <v>109</v>
      </c>
      <c r="C591" s="3"/>
      <c r="E591" t="s">
        <v>109</v>
      </c>
      <c r="F591" t="s">
        <v>109</v>
      </c>
      <c r="H591" t="s">
        <v>109</v>
      </c>
      <c r="I591" t="s">
        <v>109</v>
      </c>
      <c r="K591" t="s">
        <v>109</v>
      </c>
    </row>
    <row r="592" spans="1:11" x14ac:dyDescent="0.25">
      <c r="A592" t="s">
        <v>109</v>
      </c>
      <c r="B592" t="s">
        <v>109</v>
      </c>
      <c r="C592" s="3"/>
      <c r="E592" t="s">
        <v>109</v>
      </c>
      <c r="F592" t="s">
        <v>109</v>
      </c>
      <c r="H592" t="s">
        <v>109</v>
      </c>
      <c r="I592" t="s">
        <v>109</v>
      </c>
      <c r="K592" t="s">
        <v>109</v>
      </c>
    </row>
    <row r="593" spans="1:11" x14ac:dyDescent="0.25">
      <c r="A593" t="s">
        <v>109</v>
      </c>
      <c r="B593" t="s">
        <v>109</v>
      </c>
      <c r="C593" s="3"/>
      <c r="E593" t="s">
        <v>109</v>
      </c>
      <c r="F593" t="s">
        <v>109</v>
      </c>
      <c r="H593" t="s">
        <v>109</v>
      </c>
      <c r="I593" t="s">
        <v>109</v>
      </c>
      <c r="K593" t="s">
        <v>109</v>
      </c>
    </row>
    <row r="594" spans="1:11" x14ac:dyDescent="0.25">
      <c r="A594" t="s">
        <v>109</v>
      </c>
      <c r="B594" t="s">
        <v>109</v>
      </c>
      <c r="C594" s="3"/>
      <c r="E594" t="s">
        <v>109</v>
      </c>
      <c r="F594" t="s">
        <v>109</v>
      </c>
      <c r="H594" t="s">
        <v>109</v>
      </c>
      <c r="I594" t="s">
        <v>109</v>
      </c>
      <c r="K594" t="s">
        <v>109</v>
      </c>
    </row>
    <row r="595" spans="1:11" x14ac:dyDescent="0.25">
      <c r="A595" t="s">
        <v>109</v>
      </c>
      <c r="B595" t="s">
        <v>109</v>
      </c>
      <c r="C595" s="3"/>
      <c r="E595" t="s">
        <v>109</v>
      </c>
      <c r="F595" t="s">
        <v>109</v>
      </c>
      <c r="H595" t="s">
        <v>109</v>
      </c>
      <c r="I595" t="s">
        <v>109</v>
      </c>
      <c r="K595" t="s">
        <v>109</v>
      </c>
    </row>
    <row r="596" spans="1:11" x14ac:dyDescent="0.25">
      <c r="A596" t="s">
        <v>109</v>
      </c>
      <c r="B596" t="s">
        <v>109</v>
      </c>
      <c r="C596" s="3"/>
      <c r="E596" t="s">
        <v>109</v>
      </c>
      <c r="F596" t="s">
        <v>109</v>
      </c>
      <c r="H596" t="s">
        <v>109</v>
      </c>
      <c r="I596" t="s">
        <v>109</v>
      </c>
      <c r="K596" t="s">
        <v>109</v>
      </c>
    </row>
    <row r="597" spans="1:11" x14ac:dyDescent="0.25">
      <c r="A597" t="s">
        <v>109</v>
      </c>
      <c r="B597" t="s">
        <v>109</v>
      </c>
      <c r="C597" s="3"/>
      <c r="E597" t="s">
        <v>109</v>
      </c>
      <c r="F597" t="s">
        <v>109</v>
      </c>
      <c r="H597" t="s">
        <v>109</v>
      </c>
      <c r="I597" t="s">
        <v>109</v>
      </c>
      <c r="K597" t="s">
        <v>109</v>
      </c>
    </row>
    <row r="598" spans="1:11" x14ac:dyDescent="0.25">
      <c r="A598" t="s">
        <v>109</v>
      </c>
      <c r="B598" t="s">
        <v>109</v>
      </c>
      <c r="C598" s="3"/>
      <c r="E598" t="s">
        <v>109</v>
      </c>
      <c r="F598" t="s">
        <v>109</v>
      </c>
      <c r="H598" t="s">
        <v>109</v>
      </c>
      <c r="I598" t="s">
        <v>109</v>
      </c>
      <c r="K598" t="s">
        <v>109</v>
      </c>
    </row>
    <row r="599" spans="1:11" x14ac:dyDescent="0.25">
      <c r="A599" t="s">
        <v>109</v>
      </c>
      <c r="B599" t="s">
        <v>109</v>
      </c>
      <c r="C599" s="3"/>
      <c r="E599" t="s">
        <v>109</v>
      </c>
      <c r="F599" t="s">
        <v>109</v>
      </c>
      <c r="H599" t="s">
        <v>109</v>
      </c>
      <c r="I599" t="s">
        <v>109</v>
      </c>
      <c r="K599" t="s">
        <v>109</v>
      </c>
    </row>
    <row r="600" spans="1:11" x14ac:dyDescent="0.25">
      <c r="A600" t="s">
        <v>109</v>
      </c>
      <c r="B600" t="s">
        <v>109</v>
      </c>
      <c r="C600" s="3"/>
      <c r="E600" t="s">
        <v>109</v>
      </c>
      <c r="F600" t="s">
        <v>109</v>
      </c>
      <c r="H600" t="s">
        <v>109</v>
      </c>
      <c r="I600" t="s">
        <v>109</v>
      </c>
      <c r="K600" t="s">
        <v>109</v>
      </c>
    </row>
    <row r="601" spans="1:11" x14ac:dyDescent="0.25">
      <c r="A601" t="s">
        <v>109</v>
      </c>
      <c r="B601" t="s">
        <v>109</v>
      </c>
      <c r="C601" s="3"/>
      <c r="E601" t="s">
        <v>109</v>
      </c>
      <c r="F601" t="s">
        <v>109</v>
      </c>
      <c r="H601" t="s">
        <v>109</v>
      </c>
      <c r="I601" t="s">
        <v>109</v>
      </c>
      <c r="K601" t="s">
        <v>109</v>
      </c>
    </row>
    <row r="602" spans="1:11" x14ac:dyDescent="0.25">
      <c r="A602" t="s">
        <v>109</v>
      </c>
      <c r="B602" t="s">
        <v>109</v>
      </c>
      <c r="C602" s="3"/>
      <c r="E602" t="s">
        <v>109</v>
      </c>
      <c r="F602" t="s">
        <v>109</v>
      </c>
      <c r="H602" t="s">
        <v>109</v>
      </c>
      <c r="I602" t="s">
        <v>109</v>
      </c>
      <c r="K602" t="s">
        <v>109</v>
      </c>
    </row>
    <row r="603" spans="1:11" x14ac:dyDescent="0.25">
      <c r="A603" t="s">
        <v>109</v>
      </c>
      <c r="B603" t="s">
        <v>109</v>
      </c>
      <c r="C603" s="3"/>
      <c r="E603" t="s">
        <v>109</v>
      </c>
      <c r="F603" t="s">
        <v>109</v>
      </c>
      <c r="H603" t="s">
        <v>109</v>
      </c>
      <c r="I603" t="s">
        <v>109</v>
      </c>
      <c r="K603" t="s">
        <v>109</v>
      </c>
    </row>
    <row r="604" spans="1:11" x14ac:dyDescent="0.25">
      <c r="A604" t="s">
        <v>109</v>
      </c>
      <c r="B604" t="s">
        <v>109</v>
      </c>
      <c r="C604" s="3"/>
      <c r="E604" t="s">
        <v>109</v>
      </c>
      <c r="F604" t="s">
        <v>109</v>
      </c>
      <c r="H604" t="s">
        <v>109</v>
      </c>
      <c r="I604" t="s">
        <v>109</v>
      </c>
      <c r="K604" t="s">
        <v>109</v>
      </c>
    </row>
    <row r="605" spans="1:11" x14ac:dyDescent="0.25">
      <c r="A605" t="s">
        <v>109</v>
      </c>
      <c r="B605" t="s">
        <v>109</v>
      </c>
      <c r="C605" s="3"/>
      <c r="E605" t="s">
        <v>109</v>
      </c>
      <c r="F605" t="s">
        <v>109</v>
      </c>
      <c r="H605" t="s">
        <v>109</v>
      </c>
      <c r="I605" t="s">
        <v>109</v>
      </c>
      <c r="K605" t="s">
        <v>109</v>
      </c>
    </row>
    <row r="606" spans="1:11" x14ac:dyDescent="0.25">
      <c r="A606" t="s">
        <v>109</v>
      </c>
      <c r="B606" t="s">
        <v>109</v>
      </c>
      <c r="C606" s="3"/>
      <c r="E606" t="s">
        <v>109</v>
      </c>
      <c r="F606" t="s">
        <v>109</v>
      </c>
      <c r="H606" t="s">
        <v>109</v>
      </c>
      <c r="I606" t="s">
        <v>109</v>
      </c>
      <c r="K606" t="s">
        <v>109</v>
      </c>
    </row>
    <row r="607" spans="1:11" x14ac:dyDescent="0.25">
      <c r="A607" t="s">
        <v>109</v>
      </c>
      <c r="B607" t="s">
        <v>109</v>
      </c>
      <c r="C607" s="3"/>
      <c r="E607" t="s">
        <v>109</v>
      </c>
      <c r="F607" t="s">
        <v>109</v>
      </c>
      <c r="H607" t="s">
        <v>109</v>
      </c>
      <c r="I607" t="s">
        <v>109</v>
      </c>
      <c r="K607" t="s">
        <v>109</v>
      </c>
    </row>
    <row r="608" spans="1:11" x14ac:dyDescent="0.25">
      <c r="A608" t="s">
        <v>109</v>
      </c>
      <c r="B608" t="s">
        <v>109</v>
      </c>
      <c r="C608" s="3"/>
      <c r="E608" t="s">
        <v>109</v>
      </c>
      <c r="F608" t="s">
        <v>109</v>
      </c>
      <c r="H608" t="s">
        <v>109</v>
      </c>
      <c r="I608" t="s">
        <v>109</v>
      </c>
      <c r="K608" t="s">
        <v>109</v>
      </c>
    </row>
    <row r="609" spans="1:11" x14ac:dyDescent="0.25">
      <c r="A609" t="s">
        <v>109</v>
      </c>
      <c r="B609" t="s">
        <v>109</v>
      </c>
      <c r="C609" s="3"/>
      <c r="E609" t="s">
        <v>109</v>
      </c>
      <c r="F609" t="s">
        <v>109</v>
      </c>
      <c r="H609" t="s">
        <v>109</v>
      </c>
      <c r="I609" t="s">
        <v>109</v>
      </c>
      <c r="K609" t="s">
        <v>109</v>
      </c>
    </row>
    <row r="610" spans="1:11" x14ac:dyDescent="0.25">
      <c r="A610" t="s">
        <v>109</v>
      </c>
      <c r="B610" t="s">
        <v>109</v>
      </c>
      <c r="C610" s="3"/>
      <c r="E610" t="s">
        <v>109</v>
      </c>
      <c r="F610" t="s">
        <v>109</v>
      </c>
      <c r="H610" t="s">
        <v>109</v>
      </c>
      <c r="I610" t="s">
        <v>109</v>
      </c>
      <c r="K610" t="s">
        <v>109</v>
      </c>
    </row>
    <row r="611" spans="1:11" x14ac:dyDescent="0.25">
      <c r="A611" t="s">
        <v>109</v>
      </c>
      <c r="B611" t="s">
        <v>109</v>
      </c>
      <c r="C611" s="3"/>
      <c r="E611" t="s">
        <v>109</v>
      </c>
      <c r="F611" t="s">
        <v>109</v>
      </c>
      <c r="H611" t="s">
        <v>109</v>
      </c>
      <c r="I611" t="s">
        <v>109</v>
      </c>
      <c r="K611" t="s">
        <v>109</v>
      </c>
    </row>
    <row r="612" spans="1:11" x14ac:dyDescent="0.25">
      <c r="A612" t="s">
        <v>109</v>
      </c>
      <c r="B612" t="s">
        <v>109</v>
      </c>
      <c r="C612" s="3"/>
      <c r="E612" t="s">
        <v>109</v>
      </c>
      <c r="F612" t="s">
        <v>109</v>
      </c>
      <c r="H612" t="s">
        <v>109</v>
      </c>
      <c r="I612" t="s">
        <v>109</v>
      </c>
      <c r="K612" t="s">
        <v>109</v>
      </c>
    </row>
    <row r="613" spans="1:11" x14ac:dyDescent="0.25">
      <c r="A613" t="s">
        <v>109</v>
      </c>
      <c r="B613" t="s">
        <v>109</v>
      </c>
      <c r="C613" s="3"/>
      <c r="E613" t="s">
        <v>109</v>
      </c>
      <c r="F613" t="s">
        <v>109</v>
      </c>
      <c r="H613" t="s">
        <v>109</v>
      </c>
      <c r="I613" t="s">
        <v>109</v>
      </c>
      <c r="K613" t="s">
        <v>109</v>
      </c>
    </row>
    <row r="614" spans="1:11" x14ac:dyDescent="0.25">
      <c r="A614" t="s">
        <v>109</v>
      </c>
      <c r="B614" t="s">
        <v>109</v>
      </c>
      <c r="C614" s="3"/>
      <c r="E614" t="s">
        <v>109</v>
      </c>
      <c r="F614" t="s">
        <v>109</v>
      </c>
      <c r="H614" t="s">
        <v>109</v>
      </c>
      <c r="I614" t="s">
        <v>109</v>
      </c>
      <c r="K614" t="s">
        <v>109</v>
      </c>
    </row>
    <row r="615" spans="1:11" x14ac:dyDescent="0.25">
      <c r="A615" t="s">
        <v>109</v>
      </c>
      <c r="B615" t="s">
        <v>109</v>
      </c>
      <c r="C615" s="3"/>
      <c r="E615" t="s">
        <v>109</v>
      </c>
      <c r="F615" t="s">
        <v>109</v>
      </c>
      <c r="H615" t="s">
        <v>109</v>
      </c>
      <c r="I615" t="s">
        <v>109</v>
      </c>
      <c r="K615" t="s">
        <v>109</v>
      </c>
    </row>
    <row r="616" spans="1:11" x14ac:dyDescent="0.25">
      <c r="A616" t="s">
        <v>109</v>
      </c>
      <c r="B616" t="s">
        <v>109</v>
      </c>
      <c r="C616" s="3"/>
      <c r="E616" t="s">
        <v>109</v>
      </c>
      <c r="F616" t="s">
        <v>109</v>
      </c>
      <c r="H616" t="s">
        <v>109</v>
      </c>
      <c r="I616" t="s">
        <v>109</v>
      </c>
      <c r="K616" t="s">
        <v>109</v>
      </c>
    </row>
    <row r="617" spans="1:11" x14ac:dyDescent="0.25">
      <c r="A617" t="s">
        <v>109</v>
      </c>
      <c r="B617" t="s">
        <v>109</v>
      </c>
      <c r="C617" s="3"/>
      <c r="E617" t="s">
        <v>109</v>
      </c>
      <c r="F617" t="s">
        <v>109</v>
      </c>
      <c r="H617" t="s">
        <v>109</v>
      </c>
      <c r="I617" t="s">
        <v>109</v>
      </c>
      <c r="K617" t="s">
        <v>109</v>
      </c>
    </row>
    <row r="618" spans="1:11" x14ac:dyDescent="0.25">
      <c r="A618" t="s">
        <v>109</v>
      </c>
      <c r="B618" t="s">
        <v>109</v>
      </c>
      <c r="C618" s="3"/>
      <c r="E618" t="s">
        <v>109</v>
      </c>
      <c r="F618" t="s">
        <v>109</v>
      </c>
      <c r="H618" t="s">
        <v>109</v>
      </c>
      <c r="I618" t="s">
        <v>109</v>
      </c>
      <c r="K618" t="s">
        <v>109</v>
      </c>
    </row>
    <row r="619" spans="1:11" x14ac:dyDescent="0.25">
      <c r="A619" t="s">
        <v>109</v>
      </c>
      <c r="B619" t="s">
        <v>109</v>
      </c>
      <c r="C619" s="3"/>
      <c r="E619" t="s">
        <v>109</v>
      </c>
      <c r="F619" t="s">
        <v>109</v>
      </c>
      <c r="H619" t="s">
        <v>109</v>
      </c>
      <c r="I619" t="s">
        <v>109</v>
      </c>
      <c r="K619" t="s">
        <v>109</v>
      </c>
    </row>
    <row r="620" spans="1:11" x14ac:dyDescent="0.25">
      <c r="A620" t="s">
        <v>109</v>
      </c>
      <c r="B620" t="s">
        <v>109</v>
      </c>
      <c r="C620" s="3"/>
      <c r="E620" t="s">
        <v>109</v>
      </c>
      <c r="F620" t="s">
        <v>109</v>
      </c>
      <c r="H620" t="s">
        <v>109</v>
      </c>
      <c r="I620" t="s">
        <v>109</v>
      </c>
      <c r="K620" t="s">
        <v>109</v>
      </c>
    </row>
    <row r="621" spans="1:11" x14ac:dyDescent="0.25">
      <c r="A621" t="s">
        <v>109</v>
      </c>
      <c r="B621" t="s">
        <v>109</v>
      </c>
      <c r="C621" s="3"/>
      <c r="E621" t="s">
        <v>109</v>
      </c>
      <c r="F621" t="s">
        <v>109</v>
      </c>
      <c r="H621" t="s">
        <v>109</v>
      </c>
      <c r="I621" t="s">
        <v>109</v>
      </c>
      <c r="K621" t="s">
        <v>109</v>
      </c>
    </row>
    <row r="622" spans="1:11" x14ac:dyDescent="0.25">
      <c r="A622" t="s">
        <v>109</v>
      </c>
      <c r="B622" t="s">
        <v>109</v>
      </c>
      <c r="C622" s="3"/>
      <c r="E622" t="s">
        <v>109</v>
      </c>
      <c r="F622" t="s">
        <v>109</v>
      </c>
      <c r="H622" t="s">
        <v>109</v>
      </c>
      <c r="I622" t="s">
        <v>109</v>
      </c>
      <c r="K622" t="s">
        <v>109</v>
      </c>
    </row>
    <row r="623" spans="1:11" x14ac:dyDescent="0.25">
      <c r="A623" t="s">
        <v>109</v>
      </c>
      <c r="B623" t="s">
        <v>109</v>
      </c>
      <c r="C623" s="3"/>
      <c r="E623" t="s">
        <v>109</v>
      </c>
      <c r="F623" t="s">
        <v>109</v>
      </c>
      <c r="H623" t="s">
        <v>109</v>
      </c>
      <c r="I623" t="s">
        <v>109</v>
      </c>
      <c r="K623" t="s">
        <v>109</v>
      </c>
    </row>
    <row r="624" spans="1:11" x14ac:dyDescent="0.25">
      <c r="A624" t="s">
        <v>109</v>
      </c>
      <c r="B624" t="s">
        <v>109</v>
      </c>
      <c r="C624" s="3"/>
      <c r="E624" t="s">
        <v>109</v>
      </c>
      <c r="F624" t="s">
        <v>109</v>
      </c>
      <c r="H624" t="s">
        <v>109</v>
      </c>
      <c r="I624" t="s">
        <v>109</v>
      </c>
      <c r="K624" t="s">
        <v>109</v>
      </c>
    </row>
    <row r="625" spans="1:11" x14ac:dyDescent="0.25">
      <c r="A625" t="s">
        <v>109</v>
      </c>
      <c r="B625" t="s">
        <v>109</v>
      </c>
      <c r="C625" s="3"/>
      <c r="E625" t="s">
        <v>109</v>
      </c>
      <c r="F625" t="s">
        <v>109</v>
      </c>
      <c r="H625" t="s">
        <v>109</v>
      </c>
      <c r="I625" t="s">
        <v>109</v>
      </c>
      <c r="K625" t="s">
        <v>109</v>
      </c>
    </row>
    <row r="626" spans="1:11" x14ac:dyDescent="0.25">
      <c r="A626" t="s">
        <v>109</v>
      </c>
      <c r="B626" t="s">
        <v>109</v>
      </c>
      <c r="C626" s="3"/>
      <c r="E626" t="s">
        <v>109</v>
      </c>
      <c r="F626" t="s">
        <v>109</v>
      </c>
      <c r="H626" t="s">
        <v>109</v>
      </c>
      <c r="I626" t="s">
        <v>109</v>
      </c>
      <c r="K626" t="s">
        <v>109</v>
      </c>
    </row>
    <row r="627" spans="1:11" x14ac:dyDescent="0.25">
      <c r="A627" t="s">
        <v>109</v>
      </c>
      <c r="B627" t="s">
        <v>109</v>
      </c>
      <c r="C627" s="3"/>
      <c r="E627" t="s">
        <v>109</v>
      </c>
      <c r="F627" t="s">
        <v>109</v>
      </c>
      <c r="H627" t="s">
        <v>109</v>
      </c>
      <c r="I627" t="s">
        <v>109</v>
      </c>
      <c r="K627" t="s">
        <v>109</v>
      </c>
    </row>
    <row r="628" spans="1:11" x14ac:dyDescent="0.25">
      <c r="A628" t="s">
        <v>109</v>
      </c>
      <c r="B628" t="s">
        <v>109</v>
      </c>
      <c r="C628" s="3"/>
      <c r="E628" t="s">
        <v>109</v>
      </c>
      <c r="F628" t="s">
        <v>109</v>
      </c>
      <c r="H628" t="s">
        <v>109</v>
      </c>
      <c r="I628" t="s">
        <v>109</v>
      </c>
      <c r="K628" t="s">
        <v>109</v>
      </c>
    </row>
    <row r="629" spans="1:11" x14ac:dyDescent="0.25">
      <c r="A629" t="s">
        <v>109</v>
      </c>
      <c r="B629" t="s">
        <v>109</v>
      </c>
      <c r="C629" s="3"/>
      <c r="E629" t="s">
        <v>109</v>
      </c>
      <c r="F629" t="s">
        <v>109</v>
      </c>
      <c r="H629" t="s">
        <v>109</v>
      </c>
      <c r="I629" t="s">
        <v>109</v>
      </c>
      <c r="K629" t="s">
        <v>109</v>
      </c>
    </row>
    <row r="630" spans="1:11" x14ac:dyDescent="0.25">
      <c r="A630" t="s">
        <v>109</v>
      </c>
      <c r="B630" t="s">
        <v>109</v>
      </c>
      <c r="C630" s="3"/>
      <c r="E630" t="s">
        <v>109</v>
      </c>
      <c r="F630" t="s">
        <v>109</v>
      </c>
      <c r="H630" t="s">
        <v>109</v>
      </c>
      <c r="I630" t="s">
        <v>109</v>
      </c>
      <c r="K630" t="s">
        <v>109</v>
      </c>
    </row>
    <row r="631" spans="1:11" x14ac:dyDescent="0.25">
      <c r="A631" t="s">
        <v>109</v>
      </c>
      <c r="B631" t="s">
        <v>109</v>
      </c>
      <c r="C631" s="3"/>
      <c r="E631" t="s">
        <v>109</v>
      </c>
      <c r="F631" t="s">
        <v>109</v>
      </c>
      <c r="H631" t="s">
        <v>109</v>
      </c>
      <c r="I631" t="s">
        <v>109</v>
      </c>
      <c r="K631" t="s">
        <v>109</v>
      </c>
    </row>
    <row r="632" spans="1:11" x14ac:dyDescent="0.25">
      <c r="A632" t="s">
        <v>109</v>
      </c>
      <c r="B632" t="s">
        <v>109</v>
      </c>
      <c r="C632" s="3"/>
      <c r="E632" t="s">
        <v>109</v>
      </c>
      <c r="F632" t="s">
        <v>109</v>
      </c>
      <c r="H632" t="s">
        <v>109</v>
      </c>
      <c r="I632" t="s">
        <v>109</v>
      </c>
      <c r="K632" t="s">
        <v>109</v>
      </c>
    </row>
    <row r="633" spans="1:11" x14ac:dyDescent="0.25">
      <c r="A633" t="s">
        <v>109</v>
      </c>
      <c r="B633" t="s">
        <v>109</v>
      </c>
      <c r="C633" s="3"/>
      <c r="E633" t="s">
        <v>109</v>
      </c>
      <c r="F633" t="s">
        <v>109</v>
      </c>
      <c r="H633" t="s">
        <v>109</v>
      </c>
      <c r="I633" t="s">
        <v>109</v>
      </c>
      <c r="K633" t="s">
        <v>109</v>
      </c>
    </row>
    <row r="634" spans="1:11" x14ac:dyDescent="0.25">
      <c r="A634" t="s">
        <v>109</v>
      </c>
      <c r="B634" t="s">
        <v>109</v>
      </c>
      <c r="C634" s="3"/>
      <c r="E634" t="s">
        <v>109</v>
      </c>
      <c r="F634" t="s">
        <v>109</v>
      </c>
      <c r="H634" t="s">
        <v>109</v>
      </c>
      <c r="I634" t="s">
        <v>109</v>
      </c>
      <c r="K634" t="s">
        <v>109</v>
      </c>
    </row>
    <row r="635" spans="1:11" x14ac:dyDescent="0.25">
      <c r="A635" t="s">
        <v>109</v>
      </c>
      <c r="B635" t="s">
        <v>109</v>
      </c>
      <c r="C635" s="3"/>
      <c r="E635" t="s">
        <v>109</v>
      </c>
      <c r="F635" t="s">
        <v>109</v>
      </c>
      <c r="H635" t="s">
        <v>109</v>
      </c>
      <c r="I635" t="s">
        <v>109</v>
      </c>
      <c r="K635" t="s">
        <v>109</v>
      </c>
    </row>
    <row r="636" spans="1:11" x14ac:dyDescent="0.25">
      <c r="A636" t="s">
        <v>109</v>
      </c>
      <c r="B636" t="s">
        <v>109</v>
      </c>
      <c r="C636" s="3"/>
      <c r="E636" t="s">
        <v>109</v>
      </c>
      <c r="F636" t="s">
        <v>109</v>
      </c>
      <c r="H636" t="s">
        <v>109</v>
      </c>
      <c r="I636" t="s">
        <v>109</v>
      </c>
      <c r="K636" t="s">
        <v>109</v>
      </c>
    </row>
    <row r="637" spans="1:11" x14ac:dyDescent="0.25">
      <c r="A637" t="s">
        <v>109</v>
      </c>
      <c r="B637" t="s">
        <v>109</v>
      </c>
      <c r="C637" s="3"/>
      <c r="E637" t="s">
        <v>109</v>
      </c>
      <c r="F637" t="s">
        <v>109</v>
      </c>
      <c r="H637" t="s">
        <v>109</v>
      </c>
      <c r="I637" t="s">
        <v>109</v>
      </c>
      <c r="K637" t="s">
        <v>109</v>
      </c>
    </row>
    <row r="638" spans="1:11" x14ac:dyDescent="0.25">
      <c r="A638" t="s">
        <v>109</v>
      </c>
      <c r="B638" t="s">
        <v>109</v>
      </c>
      <c r="C638" s="3"/>
      <c r="E638" t="s">
        <v>109</v>
      </c>
      <c r="F638" t="s">
        <v>109</v>
      </c>
      <c r="H638" t="s">
        <v>109</v>
      </c>
      <c r="I638" t="s">
        <v>109</v>
      </c>
      <c r="K638" t="s">
        <v>109</v>
      </c>
    </row>
    <row r="639" spans="1:11" x14ac:dyDescent="0.25">
      <c r="A639" t="s">
        <v>109</v>
      </c>
      <c r="B639" t="s">
        <v>109</v>
      </c>
      <c r="C639" s="3"/>
      <c r="E639" t="s">
        <v>109</v>
      </c>
      <c r="F639" t="s">
        <v>109</v>
      </c>
      <c r="H639" t="s">
        <v>109</v>
      </c>
      <c r="I639" t="s">
        <v>109</v>
      </c>
      <c r="K639" t="s">
        <v>109</v>
      </c>
    </row>
    <row r="640" spans="1:11" x14ac:dyDescent="0.25">
      <c r="A640" t="s">
        <v>109</v>
      </c>
      <c r="B640" t="s">
        <v>109</v>
      </c>
      <c r="C640" s="3"/>
      <c r="E640" t="s">
        <v>109</v>
      </c>
      <c r="F640" t="s">
        <v>109</v>
      </c>
      <c r="H640" t="s">
        <v>109</v>
      </c>
      <c r="I640" t="s">
        <v>109</v>
      </c>
      <c r="K640" t="s">
        <v>109</v>
      </c>
    </row>
    <row r="641" spans="1:11" x14ac:dyDescent="0.25">
      <c r="A641" t="s">
        <v>109</v>
      </c>
      <c r="B641" t="s">
        <v>109</v>
      </c>
      <c r="C641" s="3"/>
      <c r="E641" t="s">
        <v>109</v>
      </c>
      <c r="F641" t="s">
        <v>109</v>
      </c>
      <c r="H641" t="s">
        <v>109</v>
      </c>
      <c r="I641" t="s">
        <v>109</v>
      </c>
      <c r="K641" t="s">
        <v>109</v>
      </c>
    </row>
    <row r="642" spans="1:11" x14ac:dyDescent="0.25">
      <c r="A642" t="s">
        <v>109</v>
      </c>
      <c r="B642" t="s">
        <v>109</v>
      </c>
      <c r="C642" s="3"/>
      <c r="E642" t="s">
        <v>109</v>
      </c>
      <c r="F642" t="s">
        <v>109</v>
      </c>
      <c r="H642" t="s">
        <v>109</v>
      </c>
      <c r="I642" t="s">
        <v>109</v>
      </c>
      <c r="K642" t="s">
        <v>109</v>
      </c>
    </row>
    <row r="643" spans="1:11" x14ac:dyDescent="0.25">
      <c r="A643" t="s">
        <v>109</v>
      </c>
      <c r="B643" t="s">
        <v>109</v>
      </c>
      <c r="C643" s="3"/>
      <c r="E643" t="s">
        <v>109</v>
      </c>
      <c r="F643" t="s">
        <v>109</v>
      </c>
      <c r="H643" t="s">
        <v>109</v>
      </c>
      <c r="I643" t="s">
        <v>109</v>
      </c>
      <c r="K643" t="s">
        <v>109</v>
      </c>
    </row>
    <row r="644" spans="1:11" x14ac:dyDescent="0.25">
      <c r="A644" t="s">
        <v>109</v>
      </c>
      <c r="B644" t="s">
        <v>109</v>
      </c>
      <c r="C644" s="3"/>
      <c r="E644" t="s">
        <v>109</v>
      </c>
      <c r="F644" t="s">
        <v>109</v>
      </c>
      <c r="H644" t="s">
        <v>109</v>
      </c>
      <c r="I644" t="s">
        <v>109</v>
      </c>
      <c r="K644" t="s">
        <v>109</v>
      </c>
    </row>
    <row r="645" spans="1:11" x14ac:dyDescent="0.25">
      <c r="A645" t="s">
        <v>109</v>
      </c>
      <c r="B645" t="s">
        <v>109</v>
      </c>
      <c r="C645" s="3"/>
      <c r="E645" t="s">
        <v>109</v>
      </c>
      <c r="F645" t="s">
        <v>109</v>
      </c>
      <c r="H645" t="s">
        <v>109</v>
      </c>
      <c r="I645" t="s">
        <v>109</v>
      </c>
      <c r="K645" t="s">
        <v>109</v>
      </c>
    </row>
    <row r="646" spans="1:11" x14ac:dyDescent="0.25">
      <c r="A646" t="s">
        <v>109</v>
      </c>
      <c r="B646" t="s">
        <v>109</v>
      </c>
      <c r="C646" s="3"/>
      <c r="E646" t="s">
        <v>109</v>
      </c>
      <c r="F646" t="s">
        <v>109</v>
      </c>
      <c r="H646" t="s">
        <v>109</v>
      </c>
      <c r="I646" t="s">
        <v>109</v>
      </c>
      <c r="K646" t="s">
        <v>109</v>
      </c>
    </row>
    <row r="647" spans="1:11" x14ac:dyDescent="0.25">
      <c r="A647" t="s">
        <v>109</v>
      </c>
      <c r="B647" t="s">
        <v>109</v>
      </c>
      <c r="C647" s="3"/>
      <c r="E647" t="s">
        <v>109</v>
      </c>
      <c r="F647" t="s">
        <v>109</v>
      </c>
      <c r="H647" t="s">
        <v>109</v>
      </c>
      <c r="I647" t="s">
        <v>109</v>
      </c>
      <c r="K647" t="s">
        <v>109</v>
      </c>
    </row>
    <row r="648" spans="1:11" x14ac:dyDescent="0.25">
      <c r="A648" t="s">
        <v>109</v>
      </c>
      <c r="B648" t="s">
        <v>109</v>
      </c>
      <c r="C648" s="3"/>
      <c r="E648" t="s">
        <v>109</v>
      </c>
      <c r="F648" t="s">
        <v>109</v>
      </c>
      <c r="H648" t="s">
        <v>109</v>
      </c>
      <c r="I648" t="s">
        <v>109</v>
      </c>
      <c r="K648" t="s">
        <v>109</v>
      </c>
    </row>
    <row r="649" spans="1:11" x14ac:dyDescent="0.25">
      <c r="A649" t="s">
        <v>109</v>
      </c>
      <c r="B649" t="s">
        <v>109</v>
      </c>
      <c r="C649" s="3"/>
      <c r="E649" t="s">
        <v>109</v>
      </c>
      <c r="F649" t="s">
        <v>109</v>
      </c>
      <c r="H649" t="s">
        <v>109</v>
      </c>
      <c r="I649" t="s">
        <v>109</v>
      </c>
      <c r="K649" t="s">
        <v>109</v>
      </c>
    </row>
    <row r="650" spans="1:11" x14ac:dyDescent="0.25">
      <c r="A650" t="s">
        <v>109</v>
      </c>
      <c r="B650" t="s">
        <v>109</v>
      </c>
      <c r="C650" s="3"/>
      <c r="E650" t="s">
        <v>109</v>
      </c>
      <c r="F650" t="s">
        <v>109</v>
      </c>
      <c r="H650" t="s">
        <v>109</v>
      </c>
      <c r="I650" t="s">
        <v>109</v>
      </c>
      <c r="K650" t="s">
        <v>109</v>
      </c>
    </row>
    <row r="651" spans="1:11" x14ac:dyDescent="0.25">
      <c r="A651" t="s">
        <v>109</v>
      </c>
      <c r="B651" t="s">
        <v>109</v>
      </c>
      <c r="C651" s="3"/>
      <c r="E651" t="s">
        <v>109</v>
      </c>
      <c r="F651" t="s">
        <v>109</v>
      </c>
      <c r="H651" t="s">
        <v>109</v>
      </c>
      <c r="I651" t="s">
        <v>109</v>
      </c>
      <c r="K651" t="s">
        <v>109</v>
      </c>
    </row>
    <row r="652" spans="1:11" x14ac:dyDescent="0.25">
      <c r="A652" t="s">
        <v>109</v>
      </c>
      <c r="B652" t="s">
        <v>109</v>
      </c>
      <c r="C652" s="3"/>
      <c r="E652" t="s">
        <v>109</v>
      </c>
      <c r="F652" t="s">
        <v>109</v>
      </c>
      <c r="H652" t="s">
        <v>109</v>
      </c>
      <c r="I652" t="s">
        <v>109</v>
      </c>
      <c r="K652" t="s">
        <v>109</v>
      </c>
    </row>
    <row r="653" spans="1:11" x14ac:dyDescent="0.25">
      <c r="A653" t="s">
        <v>109</v>
      </c>
      <c r="B653" t="s">
        <v>109</v>
      </c>
      <c r="C653" s="3"/>
      <c r="E653" t="s">
        <v>109</v>
      </c>
      <c r="F653" t="s">
        <v>109</v>
      </c>
      <c r="H653" t="s">
        <v>109</v>
      </c>
      <c r="I653" t="s">
        <v>109</v>
      </c>
      <c r="K653" t="s">
        <v>109</v>
      </c>
    </row>
    <row r="654" spans="1:11" x14ac:dyDescent="0.25">
      <c r="A654" t="s">
        <v>109</v>
      </c>
      <c r="B654" t="s">
        <v>109</v>
      </c>
      <c r="C654" s="3"/>
      <c r="E654" t="s">
        <v>109</v>
      </c>
      <c r="F654" t="s">
        <v>109</v>
      </c>
      <c r="H654" t="s">
        <v>109</v>
      </c>
      <c r="I654" t="s">
        <v>109</v>
      </c>
      <c r="K654" t="s">
        <v>109</v>
      </c>
    </row>
    <row r="655" spans="1:11" x14ac:dyDescent="0.25">
      <c r="A655" t="s">
        <v>109</v>
      </c>
      <c r="B655" t="s">
        <v>109</v>
      </c>
      <c r="C655" s="3"/>
      <c r="E655" t="s">
        <v>109</v>
      </c>
      <c r="F655" t="s">
        <v>109</v>
      </c>
      <c r="H655" t="s">
        <v>109</v>
      </c>
      <c r="I655" t="s">
        <v>109</v>
      </c>
      <c r="K655" t="s">
        <v>109</v>
      </c>
    </row>
    <row r="656" spans="1:11" x14ac:dyDescent="0.25">
      <c r="A656" t="s">
        <v>109</v>
      </c>
      <c r="B656" t="s">
        <v>109</v>
      </c>
      <c r="C656" s="3"/>
      <c r="E656" t="s">
        <v>109</v>
      </c>
      <c r="F656" t="s">
        <v>109</v>
      </c>
      <c r="H656" t="s">
        <v>109</v>
      </c>
      <c r="I656" t="s">
        <v>109</v>
      </c>
      <c r="K656" t="s">
        <v>109</v>
      </c>
    </row>
    <row r="657" spans="1:11" x14ac:dyDescent="0.25">
      <c r="A657" t="s">
        <v>109</v>
      </c>
      <c r="B657" t="s">
        <v>109</v>
      </c>
      <c r="C657" s="3"/>
      <c r="E657" t="s">
        <v>109</v>
      </c>
      <c r="F657" t="s">
        <v>109</v>
      </c>
      <c r="H657" t="s">
        <v>109</v>
      </c>
      <c r="I657" t="s">
        <v>109</v>
      </c>
      <c r="K657" t="s">
        <v>109</v>
      </c>
    </row>
    <row r="658" spans="1:11" x14ac:dyDescent="0.25">
      <c r="A658" t="s">
        <v>109</v>
      </c>
      <c r="B658" t="s">
        <v>109</v>
      </c>
      <c r="C658" s="3"/>
      <c r="E658" t="s">
        <v>109</v>
      </c>
      <c r="F658" t="s">
        <v>109</v>
      </c>
      <c r="H658" t="s">
        <v>109</v>
      </c>
      <c r="I658" t="s">
        <v>109</v>
      </c>
      <c r="K658" t="s">
        <v>109</v>
      </c>
    </row>
    <row r="659" spans="1:11" x14ac:dyDescent="0.25">
      <c r="A659" t="s">
        <v>109</v>
      </c>
      <c r="B659" t="s">
        <v>109</v>
      </c>
      <c r="C659" s="3"/>
      <c r="E659" t="s">
        <v>109</v>
      </c>
      <c r="F659" t="s">
        <v>109</v>
      </c>
      <c r="H659" t="s">
        <v>109</v>
      </c>
      <c r="I659" t="s">
        <v>109</v>
      </c>
      <c r="K659" t="s">
        <v>109</v>
      </c>
    </row>
    <row r="660" spans="1:11" x14ac:dyDescent="0.25">
      <c r="A660" t="s">
        <v>109</v>
      </c>
      <c r="B660" t="s">
        <v>109</v>
      </c>
      <c r="C660" s="3"/>
      <c r="E660" t="s">
        <v>109</v>
      </c>
      <c r="F660" t="s">
        <v>109</v>
      </c>
      <c r="H660" t="s">
        <v>109</v>
      </c>
      <c r="I660" t="s">
        <v>109</v>
      </c>
      <c r="K660" t="s">
        <v>109</v>
      </c>
    </row>
    <row r="661" spans="1:11" x14ac:dyDescent="0.25">
      <c r="A661" t="s">
        <v>109</v>
      </c>
      <c r="B661" t="s">
        <v>109</v>
      </c>
      <c r="C661" s="3"/>
      <c r="E661" t="s">
        <v>109</v>
      </c>
      <c r="F661" t="s">
        <v>109</v>
      </c>
      <c r="H661" t="s">
        <v>109</v>
      </c>
      <c r="I661" t="s">
        <v>109</v>
      </c>
      <c r="K661" t="s">
        <v>109</v>
      </c>
    </row>
    <row r="662" spans="1:11" x14ac:dyDescent="0.25">
      <c r="A662" t="s">
        <v>109</v>
      </c>
      <c r="B662" t="s">
        <v>109</v>
      </c>
      <c r="C662" s="3"/>
      <c r="E662" t="s">
        <v>109</v>
      </c>
      <c r="F662" t="s">
        <v>109</v>
      </c>
      <c r="H662" t="s">
        <v>109</v>
      </c>
      <c r="I662" t="s">
        <v>109</v>
      </c>
      <c r="K662" t="s">
        <v>109</v>
      </c>
    </row>
    <row r="663" spans="1:11" x14ac:dyDescent="0.25">
      <c r="A663" t="s">
        <v>109</v>
      </c>
      <c r="B663" t="s">
        <v>109</v>
      </c>
      <c r="C663" s="3"/>
      <c r="E663" t="s">
        <v>109</v>
      </c>
      <c r="F663" t="s">
        <v>109</v>
      </c>
      <c r="H663" t="s">
        <v>109</v>
      </c>
      <c r="I663" t="s">
        <v>109</v>
      </c>
      <c r="K663" t="s">
        <v>109</v>
      </c>
    </row>
    <row r="664" spans="1:11" x14ac:dyDescent="0.25">
      <c r="A664" t="s">
        <v>109</v>
      </c>
      <c r="B664" t="s">
        <v>109</v>
      </c>
      <c r="C664" s="3"/>
      <c r="E664" t="s">
        <v>109</v>
      </c>
      <c r="F664" t="s">
        <v>109</v>
      </c>
      <c r="H664" t="s">
        <v>109</v>
      </c>
      <c r="I664" t="s">
        <v>109</v>
      </c>
      <c r="K664" t="s">
        <v>109</v>
      </c>
    </row>
    <row r="665" spans="1:11" x14ac:dyDescent="0.25">
      <c r="A665" t="s">
        <v>109</v>
      </c>
      <c r="B665" t="s">
        <v>109</v>
      </c>
      <c r="C665" s="3"/>
      <c r="E665" t="s">
        <v>109</v>
      </c>
      <c r="F665" t="s">
        <v>109</v>
      </c>
      <c r="H665" t="s">
        <v>109</v>
      </c>
      <c r="I665" t="s">
        <v>109</v>
      </c>
      <c r="K665" t="s">
        <v>109</v>
      </c>
    </row>
    <row r="666" spans="1:11" x14ac:dyDescent="0.25">
      <c r="A666" t="s">
        <v>109</v>
      </c>
      <c r="B666" t="s">
        <v>109</v>
      </c>
      <c r="C666" s="3"/>
      <c r="E666" t="s">
        <v>109</v>
      </c>
      <c r="F666" t="s">
        <v>109</v>
      </c>
      <c r="H666" t="s">
        <v>109</v>
      </c>
      <c r="I666" t="s">
        <v>109</v>
      </c>
      <c r="K666" t="s">
        <v>109</v>
      </c>
    </row>
    <row r="667" spans="1:11" x14ac:dyDescent="0.25">
      <c r="A667" t="s">
        <v>109</v>
      </c>
      <c r="B667" t="s">
        <v>109</v>
      </c>
      <c r="C667" s="3"/>
      <c r="E667" t="s">
        <v>109</v>
      </c>
      <c r="F667" t="s">
        <v>109</v>
      </c>
      <c r="H667" t="s">
        <v>109</v>
      </c>
      <c r="I667" t="s">
        <v>109</v>
      </c>
      <c r="K667" t="s">
        <v>109</v>
      </c>
    </row>
    <row r="668" spans="1:11" x14ac:dyDescent="0.25">
      <c r="A668" t="s">
        <v>109</v>
      </c>
      <c r="B668" t="s">
        <v>109</v>
      </c>
      <c r="C668" s="3"/>
      <c r="E668" t="s">
        <v>109</v>
      </c>
      <c r="F668" t="s">
        <v>109</v>
      </c>
      <c r="H668" t="s">
        <v>109</v>
      </c>
      <c r="I668" t="s">
        <v>109</v>
      </c>
      <c r="K668" t="s">
        <v>109</v>
      </c>
    </row>
    <row r="669" spans="1:11" x14ac:dyDescent="0.25">
      <c r="A669" t="s">
        <v>109</v>
      </c>
      <c r="B669" t="s">
        <v>109</v>
      </c>
      <c r="C669" s="3"/>
      <c r="E669" t="s">
        <v>109</v>
      </c>
      <c r="F669" t="s">
        <v>109</v>
      </c>
      <c r="H669" t="s">
        <v>109</v>
      </c>
      <c r="I669" t="s">
        <v>109</v>
      </c>
      <c r="K669" t="s">
        <v>109</v>
      </c>
    </row>
    <row r="670" spans="1:11" x14ac:dyDescent="0.25">
      <c r="A670" t="s">
        <v>109</v>
      </c>
      <c r="B670" t="s">
        <v>109</v>
      </c>
      <c r="C670" s="3"/>
      <c r="E670" t="s">
        <v>109</v>
      </c>
      <c r="F670" t="s">
        <v>109</v>
      </c>
      <c r="H670" t="s">
        <v>109</v>
      </c>
      <c r="I670" t="s">
        <v>109</v>
      </c>
      <c r="K670" t="s">
        <v>109</v>
      </c>
    </row>
    <row r="671" spans="1:11" x14ac:dyDescent="0.25">
      <c r="A671" t="s">
        <v>109</v>
      </c>
      <c r="B671" t="s">
        <v>109</v>
      </c>
      <c r="C671" s="3"/>
      <c r="E671" t="s">
        <v>109</v>
      </c>
      <c r="F671" t="s">
        <v>109</v>
      </c>
      <c r="H671" t="s">
        <v>109</v>
      </c>
      <c r="I671" t="s">
        <v>109</v>
      </c>
      <c r="K671" t="s">
        <v>109</v>
      </c>
    </row>
    <row r="672" spans="1:11" x14ac:dyDescent="0.25">
      <c r="A672" t="s">
        <v>109</v>
      </c>
      <c r="B672" t="s">
        <v>109</v>
      </c>
      <c r="C672" s="3"/>
      <c r="E672" t="s">
        <v>109</v>
      </c>
      <c r="F672" t="s">
        <v>109</v>
      </c>
      <c r="H672" t="s">
        <v>109</v>
      </c>
      <c r="I672" t="s">
        <v>109</v>
      </c>
      <c r="K672" t="s">
        <v>109</v>
      </c>
    </row>
    <row r="673" spans="1:11" x14ac:dyDescent="0.25">
      <c r="A673" t="s">
        <v>109</v>
      </c>
      <c r="B673" t="s">
        <v>109</v>
      </c>
      <c r="C673" s="3"/>
      <c r="E673" t="s">
        <v>109</v>
      </c>
      <c r="F673" t="s">
        <v>109</v>
      </c>
      <c r="H673" t="s">
        <v>109</v>
      </c>
      <c r="I673" t="s">
        <v>109</v>
      </c>
      <c r="K673" t="s">
        <v>109</v>
      </c>
    </row>
    <row r="674" spans="1:11" x14ac:dyDescent="0.25">
      <c r="A674" t="s">
        <v>109</v>
      </c>
      <c r="B674" t="s">
        <v>109</v>
      </c>
      <c r="C674" s="3"/>
      <c r="E674" t="s">
        <v>109</v>
      </c>
      <c r="F674" t="s">
        <v>109</v>
      </c>
      <c r="H674" t="s">
        <v>109</v>
      </c>
      <c r="I674" t="s">
        <v>109</v>
      </c>
      <c r="K674" t="s">
        <v>109</v>
      </c>
    </row>
    <row r="675" spans="1:11" x14ac:dyDescent="0.25">
      <c r="A675" t="s">
        <v>109</v>
      </c>
      <c r="B675" t="s">
        <v>109</v>
      </c>
      <c r="C675" s="3"/>
      <c r="E675" t="s">
        <v>109</v>
      </c>
      <c r="F675" t="s">
        <v>109</v>
      </c>
      <c r="H675" t="s">
        <v>109</v>
      </c>
      <c r="I675" t="s">
        <v>109</v>
      </c>
      <c r="K675" t="s">
        <v>109</v>
      </c>
    </row>
    <row r="676" spans="1:11" x14ac:dyDescent="0.25">
      <c r="A676" t="s">
        <v>109</v>
      </c>
      <c r="B676" t="s">
        <v>109</v>
      </c>
      <c r="C676" s="3"/>
      <c r="E676" t="s">
        <v>109</v>
      </c>
      <c r="F676" t="s">
        <v>109</v>
      </c>
      <c r="H676" t="s">
        <v>109</v>
      </c>
      <c r="I676" t="s">
        <v>109</v>
      </c>
      <c r="K676" t="s">
        <v>109</v>
      </c>
    </row>
    <row r="677" spans="1:11" x14ac:dyDescent="0.25">
      <c r="A677" t="s">
        <v>109</v>
      </c>
      <c r="B677" t="s">
        <v>109</v>
      </c>
      <c r="C677" s="3"/>
      <c r="E677" t="s">
        <v>109</v>
      </c>
      <c r="F677" t="s">
        <v>109</v>
      </c>
      <c r="H677" t="s">
        <v>109</v>
      </c>
      <c r="I677" t="s">
        <v>109</v>
      </c>
      <c r="K677" t="s">
        <v>109</v>
      </c>
    </row>
    <row r="678" spans="1:11" x14ac:dyDescent="0.25">
      <c r="A678" t="s">
        <v>109</v>
      </c>
      <c r="B678" t="s">
        <v>109</v>
      </c>
      <c r="C678" s="3"/>
      <c r="E678" t="s">
        <v>109</v>
      </c>
      <c r="F678" t="s">
        <v>109</v>
      </c>
      <c r="H678" t="s">
        <v>109</v>
      </c>
      <c r="I678" t="s">
        <v>109</v>
      </c>
      <c r="K678" t="s">
        <v>109</v>
      </c>
    </row>
    <row r="679" spans="1:11" x14ac:dyDescent="0.25">
      <c r="A679" t="s">
        <v>109</v>
      </c>
      <c r="B679" t="s">
        <v>109</v>
      </c>
      <c r="C679" s="3"/>
      <c r="E679" t="s">
        <v>109</v>
      </c>
      <c r="F679" t="s">
        <v>109</v>
      </c>
      <c r="H679" t="s">
        <v>109</v>
      </c>
      <c r="I679" t="s">
        <v>109</v>
      </c>
      <c r="K679" t="s">
        <v>109</v>
      </c>
    </row>
    <row r="680" spans="1:11" x14ac:dyDescent="0.25">
      <c r="A680" t="s">
        <v>109</v>
      </c>
      <c r="B680" t="s">
        <v>109</v>
      </c>
      <c r="C680" s="3"/>
      <c r="E680" t="s">
        <v>109</v>
      </c>
      <c r="F680" t="s">
        <v>109</v>
      </c>
      <c r="H680" t="s">
        <v>109</v>
      </c>
      <c r="I680" t="s">
        <v>109</v>
      </c>
      <c r="K680" t="s">
        <v>109</v>
      </c>
    </row>
    <row r="681" spans="1:11" x14ac:dyDescent="0.25">
      <c r="A681" t="s">
        <v>109</v>
      </c>
      <c r="B681" t="s">
        <v>109</v>
      </c>
      <c r="C681" s="3"/>
      <c r="E681" t="s">
        <v>109</v>
      </c>
      <c r="F681" t="s">
        <v>109</v>
      </c>
      <c r="H681" t="s">
        <v>109</v>
      </c>
      <c r="I681" t="s">
        <v>109</v>
      </c>
      <c r="K681" t="s">
        <v>109</v>
      </c>
    </row>
    <row r="682" spans="1:11" x14ac:dyDescent="0.25">
      <c r="A682" t="s">
        <v>109</v>
      </c>
      <c r="B682" t="s">
        <v>109</v>
      </c>
      <c r="C682" s="3"/>
      <c r="E682" t="s">
        <v>109</v>
      </c>
      <c r="F682" t="s">
        <v>109</v>
      </c>
      <c r="H682" t="s">
        <v>109</v>
      </c>
      <c r="I682" t="s">
        <v>109</v>
      </c>
      <c r="K682" t="s">
        <v>109</v>
      </c>
    </row>
    <row r="683" spans="1:11" x14ac:dyDescent="0.25">
      <c r="A683" t="s">
        <v>109</v>
      </c>
      <c r="B683" t="s">
        <v>109</v>
      </c>
      <c r="C683" s="3"/>
      <c r="E683" t="s">
        <v>109</v>
      </c>
      <c r="F683" t="s">
        <v>109</v>
      </c>
      <c r="H683" t="s">
        <v>109</v>
      </c>
      <c r="I683" t="s">
        <v>109</v>
      </c>
      <c r="K683" t="s">
        <v>109</v>
      </c>
    </row>
    <row r="684" spans="1:11" x14ac:dyDescent="0.25">
      <c r="A684" t="s">
        <v>109</v>
      </c>
      <c r="B684" t="s">
        <v>109</v>
      </c>
      <c r="C684" s="3"/>
      <c r="E684" t="s">
        <v>109</v>
      </c>
      <c r="F684" t="s">
        <v>109</v>
      </c>
      <c r="H684" t="s">
        <v>109</v>
      </c>
      <c r="I684" t="s">
        <v>109</v>
      </c>
      <c r="K684" t="s">
        <v>109</v>
      </c>
    </row>
    <row r="685" spans="1:11" x14ac:dyDescent="0.25">
      <c r="A685" t="s">
        <v>109</v>
      </c>
      <c r="B685" t="s">
        <v>109</v>
      </c>
      <c r="C685" s="3"/>
      <c r="E685" t="s">
        <v>109</v>
      </c>
      <c r="F685" t="s">
        <v>109</v>
      </c>
      <c r="H685" t="s">
        <v>109</v>
      </c>
      <c r="I685" t="s">
        <v>109</v>
      </c>
      <c r="K685" t="s">
        <v>109</v>
      </c>
    </row>
    <row r="686" spans="1:11" x14ac:dyDescent="0.25">
      <c r="A686" t="s">
        <v>109</v>
      </c>
      <c r="B686" t="s">
        <v>109</v>
      </c>
      <c r="C686" s="3"/>
      <c r="E686" t="s">
        <v>109</v>
      </c>
      <c r="F686" t="s">
        <v>109</v>
      </c>
      <c r="H686" t="s">
        <v>109</v>
      </c>
      <c r="I686" t="s">
        <v>109</v>
      </c>
      <c r="K686" t="s">
        <v>109</v>
      </c>
    </row>
    <row r="687" spans="1:11" x14ac:dyDescent="0.25">
      <c r="A687" t="s">
        <v>109</v>
      </c>
      <c r="B687" t="s">
        <v>109</v>
      </c>
      <c r="C687" s="3"/>
      <c r="E687" t="s">
        <v>109</v>
      </c>
      <c r="F687" t="s">
        <v>109</v>
      </c>
      <c r="H687" t="s">
        <v>109</v>
      </c>
      <c r="I687" t="s">
        <v>109</v>
      </c>
      <c r="K687" t="s">
        <v>109</v>
      </c>
    </row>
    <row r="688" spans="1:11" x14ac:dyDescent="0.25">
      <c r="A688" t="s">
        <v>109</v>
      </c>
      <c r="B688" t="s">
        <v>109</v>
      </c>
      <c r="C688" s="3"/>
      <c r="E688" t="s">
        <v>109</v>
      </c>
      <c r="F688" t="s">
        <v>109</v>
      </c>
      <c r="H688" t="s">
        <v>109</v>
      </c>
      <c r="I688" t="s">
        <v>109</v>
      </c>
      <c r="K688" t="s">
        <v>109</v>
      </c>
    </row>
    <row r="689" spans="1:11" x14ac:dyDescent="0.25">
      <c r="A689" t="s">
        <v>109</v>
      </c>
      <c r="B689" t="s">
        <v>109</v>
      </c>
      <c r="C689" s="3"/>
      <c r="E689" t="s">
        <v>109</v>
      </c>
      <c r="F689" t="s">
        <v>109</v>
      </c>
      <c r="H689" t="s">
        <v>109</v>
      </c>
      <c r="I689" t="s">
        <v>109</v>
      </c>
      <c r="K689" t="s">
        <v>109</v>
      </c>
    </row>
    <row r="690" spans="1:11" x14ac:dyDescent="0.25">
      <c r="A690" t="s">
        <v>109</v>
      </c>
      <c r="B690" t="s">
        <v>109</v>
      </c>
      <c r="C690" s="3"/>
      <c r="E690" t="s">
        <v>109</v>
      </c>
      <c r="F690" t="s">
        <v>109</v>
      </c>
      <c r="H690" t="s">
        <v>109</v>
      </c>
      <c r="I690" t="s">
        <v>109</v>
      </c>
      <c r="K690" t="s">
        <v>109</v>
      </c>
    </row>
    <row r="691" spans="1:11" x14ac:dyDescent="0.25">
      <c r="A691" t="s">
        <v>109</v>
      </c>
      <c r="B691" t="s">
        <v>109</v>
      </c>
      <c r="C691" s="3"/>
      <c r="E691" t="s">
        <v>109</v>
      </c>
      <c r="F691" t="s">
        <v>109</v>
      </c>
      <c r="H691" t="s">
        <v>109</v>
      </c>
      <c r="I691" t="s">
        <v>109</v>
      </c>
      <c r="K691" t="s">
        <v>109</v>
      </c>
    </row>
    <row r="692" spans="1:11" x14ac:dyDescent="0.25">
      <c r="A692" t="s">
        <v>109</v>
      </c>
      <c r="B692" t="s">
        <v>109</v>
      </c>
      <c r="C692" s="3"/>
      <c r="E692" t="s">
        <v>109</v>
      </c>
      <c r="F692" t="s">
        <v>109</v>
      </c>
      <c r="H692" t="s">
        <v>109</v>
      </c>
      <c r="I692" t="s">
        <v>109</v>
      </c>
      <c r="K692" t="s">
        <v>109</v>
      </c>
    </row>
    <row r="693" spans="1:11" x14ac:dyDescent="0.25">
      <c r="A693" t="s">
        <v>109</v>
      </c>
      <c r="B693" t="s">
        <v>109</v>
      </c>
      <c r="C693" s="3"/>
      <c r="E693" t="s">
        <v>109</v>
      </c>
      <c r="F693" t="s">
        <v>109</v>
      </c>
      <c r="H693" t="s">
        <v>109</v>
      </c>
      <c r="I693" t="s">
        <v>109</v>
      </c>
      <c r="K693" t="s">
        <v>109</v>
      </c>
    </row>
    <row r="694" spans="1:11" x14ac:dyDescent="0.25">
      <c r="A694" t="s">
        <v>109</v>
      </c>
      <c r="B694" t="s">
        <v>109</v>
      </c>
      <c r="C694" s="3"/>
      <c r="E694" t="s">
        <v>109</v>
      </c>
      <c r="F694" t="s">
        <v>109</v>
      </c>
      <c r="H694" t="s">
        <v>109</v>
      </c>
      <c r="I694" t="s">
        <v>109</v>
      </c>
      <c r="K694" t="s">
        <v>109</v>
      </c>
    </row>
    <row r="695" spans="1:11" x14ac:dyDescent="0.25">
      <c r="A695" t="s">
        <v>109</v>
      </c>
      <c r="B695" t="s">
        <v>109</v>
      </c>
      <c r="C695" s="3"/>
      <c r="E695" t="s">
        <v>109</v>
      </c>
      <c r="F695" t="s">
        <v>109</v>
      </c>
      <c r="H695" t="s">
        <v>109</v>
      </c>
      <c r="I695" t="s">
        <v>109</v>
      </c>
      <c r="K695" t="s">
        <v>109</v>
      </c>
    </row>
    <row r="696" spans="1:11" x14ac:dyDescent="0.25">
      <c r="A696" t="s">
        <v>109</v>
      </c>
      <c r="B696" t="s">
        <v>109</v>
      </c>
      <c r="C696" s="3"/>
      <c r="E696" t="s">
        <v>109</v>
      </c>
      <c r="F696" t="s">
        <v>109</v>
      </c>
      <c r="H696" t="s">
        <v>109</v>
      </c>
      <c r="I696" t="s">
        <v>109</v>
      </c>
      <c r="K696" t="s">
        <v>109</v>
      </c>
    </row>
    <row r="697" spans="1:11" x14ac:dyDescent="0.25">
      <c r="A697" t="s">
        <v>109</v>
      </c>
      <c r="B697" t="s">
        <v>109</v>
      </c>
      <c r="C697" s="3"/>
      <c r="E697" t="s">
        <v>109</v>
      </c>
      <c r="F697" t="s">
        <v>109</v>
      </c>
      <c r="H697" t="s">
        <v>109</v>
      </c>
      <c r="I697" t="s">
        <v>109</v>
      </c>
      <c r="K697" t="s">
        <v>109</v>
      </c>
    </row>
    <row r="698" spans="1:11" x14ac:dyDescent="0.25">
      <c r="A698" t="s">
        <v>109</v>
      </c>
      <c r="B698" t="s">
        <v>109</v>
      </c>
      <c r="C698" s="3"/>
      <c r="E698" t="s">
        <v>109</v>
      </c>
      <c r="F698" t="s">
        <v>109</v>
      </c>
      <c r="H698" t="s">
        <v>109</v>
      </c>
      <c r="I698" t="s">
        <v>109</v>
      </c>
      <c r="K698" t="s">
        <v>109</v>
      </c>
    </row>
    <row r="699" spans="1:11" x14ac:dyDescent="0.25">
      <c r="A699" t="s">
        <v>109</v>
      </c>
      <c r="B699" t="s">
        <v>109</v>
      </c>
      <c r="C699" s="3"/>
      <c r="E699" t="s">
        <v>109</v>
      </c>
      <c r="F699" t="s">
        <v>109</v>
      </c>
      <c r="H699" t="s">
        <v>109</v>
      </c>
      <c r="I699" t="s">
        <v>109</v>
      </c>
      <c r="K699" t="s">
        <v>109</v>
      </c>
    </row>
    <row r="700" spans="1:11" x14ac:dyDescent="0.25">
      <c r="A700" t="s">
        <v>109</v>
      </c>
      <c r="B700" t="s">
        <v>109</v>
      </c>
      <c r="C700" s="3"/>
      <c r="E700" t="s">
        <v>109</v>
      </c>
      <c r="F700" t="s">
        <v>109</v>
      </c>
      <c r="H700" t="s">
        <v>109</v>
      </c>
      <c r="I700" t="s">
        <v>109</v>
      </c>
      <c r="K700" t="s">
        <v>109</v>
      </c>
    </row>
    <row r="701" spans="1:11" x14ac:dyDescent="0.25">
      <c r="A701" t="s">
        <v>109</v>
      </c>
      <c r="B701" t="s">
        <v>109</v>
      </c>
      <c r="C701" s="3"/>
      <c r="E701" t="s">
        <v>109</v>
      </c>
      <c r="F701" t="s">
        <v>109</v>
      </c>
      <c r="H701" t="s">
        <v>109</v>
      </c>
      <c r="I701" t="s">
        <v>109</v>
      </c>
      <c r="K701" t="s">
        <v>109</v>
      </c>
    </row>
    <row r="702" spans="1:11" x14ac:dyDescent="0.25">
      <c r="A702" t="s">
        <v>109</v>
      </c>
      <c r="B702" t="s">
        <v>109</v>
      </c>
      <c r="C702" s="3"/>
      <c r="E702" t="s">
        <v>109</v>
      </c>
      <c r="F702" t="s">
        <v>109</v>
      </c>
      <c r="H702" t="s">
        <v>109</v>
      </c>
      <c r="I702" t="s">
        <v>109</v>
      </c>
      <c r="K702" t="s">
        <v>109</v>
      </c>
    </row>
    <row r="703" spans="1:11" x14ac:dyDescent="0.25">
      <c r="A703" t="s">
        <v>109</v>
      </c>
      <c r="B703" t="s">
        <v>109</v>
      </c>
      <c r="C703" s="3"/>
      <c r="E703" t="s">
        <v>109</v>
      </c>
      <c r="F703" t="s">
        <v>109</v>
      </c>
      <c r="H703" t="s">
        <v>109</v>
      </c>
      <c r="I703" t="s">
        <v>109</v>
      </c>
      <c r="K703" t="s">
        <v>109</v>
      </c>
    </row>
    <row r="704" spans="1:11" x14ac:dyDescent="0.25">
      <c r="A704" t="s">
        <v>109</v>
      </c>
      <c r="B704" t="s">
        <v>109</v>
      </c>
      <c r="C704" s="3"/>
      <c r="E704" t="s">
        <v>109</v>
      </c>
      <c r="F704" t="s">
        <v>109</v>
      </c>
      <c r="H704" t="s">
        <v>109</v>
      </c>
      <c r="I704" t="s">
        <v>109</v>
      </c>
      <c r="K704" t="s">
        <v>109</v>
      </c>
    </row>
    <row r="705" spans="1:11" x14ac:dyDescent="0.25">
      <c r="A705" t="s">
        <v>109</v>
      </c>
      <c r="B705" t="s">
        <v>109</v>
      </c>
      <c r="C705" s="3"/>
      <c r="E705" t="s">
        <v>109</v>
      </c>
      <c r="F705" t="s">
        <v>109</v>
      </c>
      <c r="H705" t="s">
        <v>109</v>
      </c>
      <c r="I705" t="s">
        <v>109</v>
      </c>
      <c r="K705" t="s">
        <v>109</v>
      </c>
    </row>
    <row r="706" spans="1:11" x14ac:dyDescent="0.25">
      <c r="A706" t="s">
        <v>109</v>
      </c>
      <c r="B706" t="s">
        <v>109</v>
      </c>
      <c r="C706" s="3"/>
      <c r="E706" t="s">
        <v>109</v>
      </c>
      <c r="F706" t="s">
        <v>109</v>
      </c>
      <c r="H706" t="s">
        <v>109</v>
      </c>
      <c r="I706" t="s">
        <v>109</v>
      </c>
      <c r="K706" t="s">
        <v>109</v>
      </c>
    </row>
    <row r="707" spans="1:11" x14ac:dyDescent="0.25">
      <c r="A707" t="s">
        <v>109</v>
      </c>
      <c r="B707" t="s">
        <v>109</v>
      </c>
      <c r="C707" s="3"/>
      <c r="E707" t="s">
        <v>109</v>
      </c>
      <c r="F707" t="s">
        <v>109</v>
      </c>
      <c r="H707" t="s">
        <v>109</v>
      </c>
      <c r="I707" t="s">
        <v>109</v>
      </c>
      <c r="K707" t="s">
        <v>109</v>
      </c>
    </row>
    <row r="708" spans="1:11" x14ac:dyDescent="0.25">
      <c r="A708" t="s">
        <v>109</v>
      </c>
      <c r="B708" t="s">
        <v>109</v>
      </c>
      <c r="C708" s="3"/>
      <c r="E708" t="s">
        <v>109</v>
      </c>
      <c r="F708" t="s">
        <v>109</v>
      </c>
      <c r="H708" t="s">
        <v>109</v>
      </c>
      <c r="I708" t="s">
        <v>109</v>
      </c>
      <c r="K708" t="s">
        <v>109</v>
      </c>
    </row>
    <row r="709" spans="1:11" x14ac:dyDescent="0.25">
      <c r="A709" t="s">
        <v>109</v>
      </c>
      <c r="B709" t="s">
        <v>109</v>
      </c>
      <c r="C709" s="3"/>
      <c r="E709" t="s">
        <v>109</v>
      </c>
      <c r="F709" t="s">
        <v>109</v>
      </c>
      <c r="H709" t="s">
        <v>109</v>
      </c>
      <c r="I709" t="s">
        <v>109</v>
      </c>
      <c r="K709" t="s">
        <v>109</v>
      </c>
    </row>
    <row r="710" spans="1:11" x14ac:dyDescent="0.25">
      <c r="A710" t="s">
        <v>109</v>
      </c>
      <c r="B710" t="s">
        <v>109</v>
      </c>
      <c r="C710" s="3"/>
      <c r="E710" t="s">
        <v>109</v>
      </c>
      <c r="F710" t="s">
        <v>109</v>
      </c>
      <c r="H710" t="s">
        <v>109</v>
      </c>
      <c r="I710" t="s">
        <v>109</v>
      </c>
      <c r="K710" t="s">
        <v>109</v>
      </c>
    </row>
    <row r="711" spans="1:11" x14ac:dyDescent="0.25">
      <c r="A711" t="s">
        <v>109</v>
      </c>
      <c r="B711" t="s">
        <v>109</v>
      </c>
      <c r="C711" s="3"/>
      <c r="E711" t="s">
        <v>109</v>
      </c>
      <c r="F711" t="s">
        <v>109</v>
      </c>
      <c r="H711" t="s">
        <v>109</v>
      </c>
      <c r="I711" t="s">
        <v>109</v>
      </c>
      <c r="K711" t="s">
        <v>109</v>
      </c>
    </row>
    <row r="712" spans="1:11" x14ac:dyDescent="0.25">
      <c r="A712" t="s">
        <v>109</v>
      </c>
      <c r="B712" t="s">
        <v>109</v>
      </c>
      <c r="C712" s="3"/>
      <c r="E712" t="s">
        <v>109</v>
      </c>
      <c r="F712" t="s">
        <v>109</v>
      </c>
      <c r="H712" t="s">
        <v>109</v>
      </c>
      <c r="I712" t="s">
        <v>109</v>
      </c>
      <c r="K712" t="s">
        <v>109</v>
      </c>
    </row>
    <row r="713" spans="1:11" x14ac:dyDescent="0.25">
      <c r="A713" t="s">
        <v>109</v>
      </c>
      <c r="B713" t="s">
        <v>109</v>
      </c>
      <c r="C713" s="3"/>
      <c r="E713" t="s">
        <v>109</v>
      </c>
      <c r="F713" t="s">
        <v>109</v>
      </c>
      <c r="H713" t="s">
        <v>109</v>
      </c>
      <c r="I713" t="s">
        <v>109</v>
      </c>
      <c r="K713" t="s">
        <v>109</v>
      </c>
    </row>
    <row r="714" spans="1:11" x14ac:dyDescent="0.25">
      <c r="A714" t="s">
        <v>109</v>
      </c>
      <c r="B714" t="s">
        <v>109</v>
      </c>
      <c r="C714" s="3"/>
      <c r="E714" t="s">
        <v>109</v>
      </c>
      <c r="F714" t="s">
        <v>109</v>
      </c>
      <c r="H714" t="s">
        <v>109</v>
      </c>
      <c r="I714" t="s">
        <v>109</v>
      </c>
      <c r="K714" t="s">
        <v>109</v>
      </c>
    </row>
    <row r="715" spans="1:11" x14ac:dyDescent="0.25">
      <c r="A715" t="s">
        <v>109</v>
      </c>
      <c r="B715" t="s">
        <v>109</v>
      </c>
      <c r="C715" s="3"/>
      <c r="E715" t="s">
        <v>109</v>
      </c>
      <c r="F715" t="s">
        <v>109</v>
      </c>
      <c r="H715" t="s">
        <v>109</v>
      </c>
      <c r="I715" t="s">
        <v>109</v>
      </c>
      <c r="K715" t="s">
        <v>109</v>
      </c>
    </row>
    <row r="716" spans="1:11" x14ac:dyDescent="0.25">
      <c r="A716" t="s">
        <v>109</v>
      </c>
      <c r="B716" t="s">
        <v>109</v>
      </c>
      <c r="C716" s="3"/>
      <c r="E716" t="s">
        <v>109</v>
      </c>
      <c r="F716" t="s">
        <v>109</v>
      </c>
      <c r="H716" t="s">
        <v>109</v>
      </c>
      <c r="I716" t="s">
        <v>109</v>
      </c>
      <c r="K716" t="s">
        <v>109</v>
      </c>
    </row>
    <row r="717" spans="1:11" x14ac:dyDescent="0.25">
      <c r="A717" t="s">
        <v>109</v>
      </c>
      <c r="B717" t="s">
        <v>109</v>
      </c>
      <c r="C717" s="3"/>
      <c r="E717" t="s">
        <v>109</v>
      </c>
      <c r="F717" t="s">
        <v>109</v>
      </c>
      <c r="H717" t="s">
        <v>109</v>
      </c>
      <c r="I717" t="s">
        <v>109</v>
      </c>
      <c r="K717" t="s">
        <v>109</v>
      </c>
    </row>
    <row r="718" spans="1:11" x14ac:dyDescent="0.25">
      <c r="A718" t="s">
        <v>109</v>
      </c>
      <c r="B718" t="s">
        <v>109</v>
      </c>
      <c r="C718" s="3"/>
      <c r="E718" t="s">
        <v>109</v>
      </c>
      <c r="F718" t="s">
        <v>109</v>
      </c>
      <c r="H718" t="s">
        <v>109</v>
      </c>
      <c r="I718" t="s">
        <v>109</v>
      </c>
      <c r="K718" t="s">
        <v>109</v>
      </c>
    </row>
    <row r="719" spans="1:11" x14ac:dyDescent="0.25">
      <c r="A719" t="s">
        <v>109</v>
      </c>
      <c r="B719" t="s">
        <v>109</v>
      </c>
      <c r="C719" s="3"/>
      <c r="E719" t="s">
        <v>109</v>
      </c>
      <c r="F719" t="s">
        <v>109</v>
      </c>
      <c r="H719" t="s">
        <v>109</v>
      </c>
      <c r="I719" t="s">
        <v>109</v>
      </c>
      <c r="K719" t="s">
        <v>109</v>
      </c>
    </row>
    <row r="720" spans="1:11" x14ac:dyDescent="0.25">
      <c r="A720" t="s">
        <v>109</v>
      </c>
      <c r="B720" t="s">
        <v>109</v>
      </c>
      <c r="C720" s="3"/>
      <c r="E720" t="s">
        <v>109</v>
      </c>
      <c r="F720" t="s">
        <v>109</v>
      </c>
      <c r="H720" t="s">
        <v>109</v>
      </c>
      <c r="I720" t="s">
        <v>109</v>
      </c>
      <c r="K720" t="s">
        <v>109</v>
      </c>
    </row>
    <row r="721" spans="1:11" x14ac:dyDescent="0.25">
      <c r="A721" t="s">
        <v>109</v>
      </c>
      <c r="B721" t="s">
        <v>109</v>
      </c>
      <c r="C721" s="3"/>
      <c r="E721" t="s">
        <v>109</v>
      </c>
      <c r="F721" t="s">
        <v>109</v>
      </c>
      <c r="H721" t="s">
        <v>109</v>
      </c>
      <c r="I721" t="s">
        <v>109</v>
      </c>
      <c r="K721" t="s">
        <v>109</v>
      </c>
    </row>
    <row r="722" spans="1:11" x14ac:dyDescent="0.25">
      <c r="A722" t="s">
        <v>109</v>
      </c>
      <c r="B722" t="s">
        <v>109</v>
      </c>
      <c r="C722" s="3"/>
      <c r="E722" t="s">
        <v>109</v>
      </c>
      <c r="F722" t="s">
        <v>109</v>
      </c>
      <c r="H722" t="s">
        <v>109</v>
      </c>
      <c r="I722" t="s">
        <v>109</v>
      </c>
      <c r="K722" t="s">
        <v>109</v>
      </c>
    </row>
    <row r="723" spans="1:11" x14ac:dyDescent="0.25">
      <c r="A723" t="s">
        <v>109</v>
      </c>
      <c r="B723" t="s">
        <v>109</v>
      </c>
      <c r="C723" s="3"/>
      <c r="E723" t="s">
        <v>109</v>
      </c>
      <c r="F723" t="s">
        <v>109</v>
      </c>
      <c r="H723" t="s">
        <v>109</v>
      </c>
      <c r="I723" t="s">
        <v>109</v>
      </c>
      <c r="K723" t="s">
        <v>109</v>
      </c>
    </row>
    <row r="724" spans="1:11" x14ac:dyDescent="0.25">
      <c r="A724" t="s">
        <v>109</v>
      </c>
      <c r="B724" t="s">
        <v>109</v>
      </c>
      <c r="C724" s="3"/>
      <c r="E724" t="s">
        <v>109</v>
      </c>
      <c r="F724" t="s">
        <v>109</v>
      </c>
      <c r="H724" t="s">
        <v>109</v>
      </c>
      <c r="I724" t="s">
        <v>109</v>
      </c>
      <c r="K724" t="s">
        <v>109</v>
      </c>
    </row>
    <row r="725" spans="1:11" x14ac:dyDescent="0.25">
      <c r="A725" t="s">
        <v>109</v>
      </c>
      <c r="B725" t="s">
        <v>109</v>
      </c>
      <c r="C725" s="3"/>
      <c r="E725" t="s">
        <v>109</v>
      </c>
      <c r="F725" t="s">
        <v>109</v>
      </c>
      <c r="H725" t="s">
        <v>109</v>
      </c>
      <c r="I725" t="s">
        <v>109</v>
      </c>
      <c r="K725" t="s">
        <v>109</v>
      </c>
    </row>
    <row r="726" spans="1:11" x14ac:dyDescent="0.25">
      <c r="A726" t="s">
        <v>109</v>
      </c>
      <c r="B726" t="s">
        <v>109</v>
      </c>
      <c r="C726" s="3"/>
      <c r="E726" t="s">
        <v>109</v>
      </c>
      <c r="F726" t="s">
        <v>109</v>
      </c>
      <c r="H726" t="s">
        <v>109</v>
      </c>
      <c r="I726" t="s">
        <v>109</v>
      </c>
      <c r="K726" t="s">
        <v>109</v>
      </c>
    </row>
    <row r="727" spans="1:11" x14ac:dyDescent="0.25">
      <c r="A727" t="s">
        <v>109</v>
      </c>
      <c r="B727" t="s">
        <v>109</v>
      </c>
      <c r="C727" s="3"/>
      <c r="E727" t="s">
        <v>109</v>
      </c>
      <c r="F727" t="s">
        <v>109</v>
      </c>
      <c r="H727" t="s">
        <v>109</v>
      </c>
      <c r="I727" t="s">
        <v>109</v>
      </c>
      <c r="K727" t="s">
        <v>109</v>
      </c>
    </row>
    <row r="728" spans="1:11" x14ac:dyDescent="0.25">
      <c r="A728" t="s">
        <v>109</v>
      </c>
      <c r="B728" t="s">
        <v>109</v>
      </c>
      <c r="C728" s="3"/>
      <c r="E728" t="s">
        <v>109</v>
      </c>
      <c r="F728" t="s">
        <v>109</v>
      </c>
      <c r="H728" t="s">
        <v>109</v>
      </c>
      <c r="I728" t="s">
        <v>109</v>
      </c>
      <c r="K728" t="s">
        <v>109</v>
      </c>
    </row>
    <row r="729" spans="1:11" x14ac:dyDescent="0.25">
      <c r="A729" t="s">
        <v>109</v>
      </c>
      <c r="B729" t="s">
        <v>109</v>
      </c>
      <c r="C729" s="3"/>
      <c r="E729" t="s">
        <v>109</v>
      </c>
      <c r="F729" t="s">
        <v>109</v>
      </c>
      <c r="H729" t="s">
        <v>109</v>
      </c>
      <c r="I729" t="s">
        <v>109</v>
      </c>
      <c r="K729" t="s">
        <v>109</v>
      </c>
    </row>
    <row r="730" spans="1:11" x14ac:dyDescent="0.25">
      <c r="A730" t="s">
        <v>109</v>
      </c>
      <c r="B730" t="s">
        <v>109</v>
      </c>
      <c r="C730" s="3"/>
      <c r="E730" t="s">
        <v>109</v>
      </c>
      <c r="F730" t="s">
        <v>109</v>
      </c>
      <c r="H730" t="s">
        <v>109</v>
      </c>
      <c r="I730" t="s">
        <v>109</v>
      </c>
      <c r="K730" t="s">
        <v>109</v>
      </c>
    </row>
    <row r="731" spans="1:11" x14ac:dyDescent="0.25">
      <c r="A731" t="s">
        <v>109</v>
      </c>
      <c r="B731" t="s">
        <v>109</v>
      </c>
      <c r="C731" s="3"/>
      <c r="E731" t="s">
        <v>109</v>
      </c>
      <c r="F731" t="s">
        <v>109</v>
      </c>
      <c r="H731" t="s">
        <v>109</v>
      </c>
      <c r="I731" t="s">
        <v>109</v>
      </c>
      <c r="K731" t="s">
        <v>109</v>
      </c>
    </row>
    <row r="732" spans="1:11" x14ac:dyDescent="0.25">
      <c r="A732" t="s">
        <v>109</v>
      </c>
      <c r="B732" t="s">
        <v>109</v>
      </c>
      <c r="C732" s="3"/>
      <c r="E732" t="s">
        <v>109</v>
      </c>
      <c r="F732" t="s">
        <v>109</v>
      </c>
      <c r="H732" t="s">
        <v>109</v>
      </c>
      <c r="I732" t="s">
        <v>109</v>
      </c>
      <c r="K732" t="s">
        <v>109</v>
      </c>
    </row>
    <row r="733" spans="1:11" x14ac:dyDescent="0.25">
      <c r="A733" t="s">
        <v>109</v>
      </c>
      <c r="B733" t="s">
        <v>109</v>
      </c>
      <c r="C733" s="3"/>
      <c r="E733" t="s">
        <v>109</v>
      </c>
      <c r="F733" t="s">
        <v>109</v>
      </c>
      <c r="H733" t="s">
        <v>109</v>
      </c>
      <c r="I733" t="s">
        <v>109</v>
      </c>
      <c r="K733" t="s">
        <v>109</v>
      </c>
    </row>
    <row r="734" spans="1:11" x14ac:dyDescent="0.25">
      <c r="A734" t="s">
        <v>109</v>
      </c>
      <c r="B734" t="s">
        <v>109</v>
      </c>
      <c r="C734" s="3"/>
      <c r="E734" t="s">
        <v>109</v>
      </c>
      <c r="F734" t="s">
        <v>109</v>
      </c>
      <c r="H734" t="s">
        <v>109</v>
      </c>
      <c r="I734" t="s">
        <v>109</v>
      </c>
      <c r="K734" t="s">
        <v>109</v>
      </c>
    </row>
    <row r="735" spans="1:11" x14ac:dyDescent="0.25">
      <c r="A735" t="s">
        <v>109</v>
      </c>
      <c r="B735" t="s">
        <v>109</v>
      </c>
      <c r="C735" s="3"/>
      <c r="E735" t="s">
        <v>109</v>
      </c>
      <c r="F735" t="s">
        <v>109</v>
      </c>
      <c r="H735" t="s">
        <v>109</v>
      </c>
      <c r="I735" t="s">
        <v>109</v>
      </c>
      <c r="K735" t="s">
        <v>109</v>
      </c>
    </row>
    <row r="736" spans="1:11" x14ac:dyDescent="0.25">
      <c r="A736" t="s">
        <v>109</v>
      </c>
      <c r="B736" t="s">
        <v>109</v>
      </c>
      <c r="C736" s="3"/>
      <c r="E736" t="s">
        <v>109</v>
      </c>
      <c r="F736" t="s">
        <v>109</v>
      </c>
      <c r="H736" t="s">
        <v>109</v>
      </c>
      <c r="I736" t="s">
        <v>109</v>
      </c>
      <c r="K736" t="s">
        <v>109</v>
      </c>
    </row>
    <row r="737" spans="1:11" x14ac:dyDescent="0.25">
      <c r="A737" t="s">
        <v>109</v>
      </c>
      <c r="B737" t="s">
        <v>109</v>
      </c>
      <c r="C737" s="3"/>
      <c r="E737" t="s">
        <v>109</v>
      </c>
      <c r="F737" t="s">
        <v>109</v>
      </c>
      <c r="H737" t="s">
        <v>109</v>
      </c>
      <c r="I737" t="s">
        <v>109</v>
      </c>
      <c r="K737" t="s">
        <v>109</v>
      </c>
    </row>
    <row r="738" spans="1:11" x14ac:dyDescent="0.25">
      <c r="A738" t="s">
        <v>109</v>
      </c>
      <c r="B738" t="s">
        <v>109</v>
      </c>
      <c r="C738" s="3"/>
      <c r="E738" t="s">
        <v>109</v>
      </c>
      <c r="F738" t="s">
        <v>109</v>
      </c>
      <c r="H738" t="s">
        <v>109</v>
      </c>
      <c r="I738" t="s">
        <v>109</v>
      </c>
      <c r="K738" t="s">
        <v>109</v>
      </c>
    </row>
    <row r="739" spans="1:11" x14ac:dyDescent="0.25">
      <c r="A739" t="s">
        <v>109</v>
      </c>
      <c r="B739" t="s">
        <v>109</v>
      </c>
      <c r="C739" s="3"/>
      <c r="E739" t="s">
        <v>109</v>
      </c>
      <c r="F739" t="s">
        <v>109</v>
      </c>
      <c r="H739" t="s">
        <v>109</v>
      </c>
      <c r="I739" t="s">
        <v>109</v>
      </c>
      <c r="K739" t="s">
        <v>109</v>
      </c>
    </row>
    <row r="740" spans="1:11" x14ac:dyDescent="0.25">
      <c r="A740" t="s">
        <v>109</v>
      </c>
      <c r="B740" t="s">
        <v>109</v>
      </c>
      <c r="C740" s="3"/>
      <c r="E740" t="s">
        <v>109</v>
      </c>
      <c r="F740" t="s">
        <v>109</v>
      </c>
      <c r="H740" t="s">
        <v>109</v>
      </c>
      <c r="I740" t="s">
        <v>109</v>
      </c>
      <c r="K740" t="s">
        <v>109</v>
      </c>
    </row>
    <row r="741" spans="1:11" x14ac:dyDescent="0.25">
      <c r="A741" t="s">
        <v>109</v>
      </c>
      <c r="B741" t="s">
        <v>109</v>
      </c>
      <c r="C741" s="3"/>
      <c r="E741" t="s">
        <v>109</v>
      </c>
      <c r="F741" t="s">
        <v>109</v>
      </c>
      <c r="H741" t="s">
        <v>109</v>
      </c>
      <c r="I741" t="s">
        <v>109</v>
      </c>
      <c r="K741" t="s">
        <v>109</v>
      </c>
    </row>
    <row r="742" spans="1:11" x14ac:dyDescent="0.25">
      <c r="A742" t="s">
        <v>109</v>
      </c>
      <c r="B742" t="s">
        <v>109</v>
      </c>
      <c r="C742" s="3"/>
      <c r="E742" t="s">
        <v>109</v>
      </c>
      <c r="F742" t="s">
        <v>109</v>
      </c>
      <c r="H742" t="s">
        <v>109</v>
      </c>
      <c r="I742" t="s">
        <v>109</v>
      </c>
      <c r="K742" t="s">
        <v>109</v>
      </c>
    </row>
    <row r="743" spans="1:11" x14ac:dyDescent="0.25">
      <c r="A743" t="s">
        <v>109</v>
      </c>
      <c r="B743" t="s">
        <v>109</v>
      </c>
      <c r="C743" s="3"/>
      <c r="E743" t="s">
        <v>109</v>
      </c>
      <c r="F743" t="s">
        <v>109</v>
      </c>
      <c r="H743" t="s">
        <v>109</v>
      </c>
      <c r="I743" t="s">
        <v>109</v>
      </c>
      <c r="K743" t="s">
        <v>109</v>
      </c>
    </row>
    <row r="744" spans="1:11" x14ac:dyDescent="0.25">
      <c r="A744" t="s">
        <v>109</v>
      </c>
      <c r="B744" t="s">
        <v>109</v>
      </c>
      <c r="C744" s="3"/>
      <c r="E744" t="s">
        <v>109</v>
      </c>
      <c r="F744" t="s">
        <v>109</v>
      </c>
      <c r="H744" t="s">
        <v>109</v>
      </c>
      <c r="I744" t="s">
        <v>109</v>
      </c>
      <c r="K744" t="s">
        <v>109</v>
      </c>
    </row>
    <row r="745" spans="1:11" x14ac:dyDescent="0.25">
      <c r="A745" t="s">
        <v>109</v>
      </c>
      <c r="B745" t="s">
        <v>109</v>
      </c>
      <c r="C745" s="3"/>
      <c r="E745" t="s">
        <v>109</v>
      </c>
      <c r="F745" t="s">
        <v>109</v>
      </c>
      <c r="H745" t="s">
        <v>109</v>
      </c>
      <c r="I745" t="s">
        <v>109</v>
      </c>
      <c r="K745" t="s">
        <v>109</v>
      </c>
    </row>
    <row r="746" spans="1:11" x14ac:dyDescent="0.25">
      <c r="A746" t="s">
        <v>109</v>
      </c>
      <c r="B746" t="s">
        <v>109</v>
      </c>
      <c r="C746" s="3"/>
      <c r="E746" t="s">
        <v>109</v>
      </c>
      <c r="F746" t="s">
        <v>109</v>
      </c>
      <c r="H746" t="s">
        <v>109</v>
      </c>
      <c r="I746" t="s">
        <v>109</v>
      </c>
      <c r="K746" t="s">
        <v>109</v>
      </c>
    </row>
    <row r="747" spans="1:11" x14ac:dyDescent="0.25">
      <c r="A747" t="s">
        <v>109</v>
      </c>
      <c r="B747" t="s">
        <v>109</v>
      </c>
      <c r="C747" s="3"/>
      <c r="E747" t="s">
        <v>109</v>
      </c>
      <c r="F747" t="s">
        <v>109</v>
      </c>
      <c r="H747" t="s">
        <v>109</v>
      </c>
      <c r="I747" t="s">
        <v>109</v>
      </c>
      <c r="K747" t="s">
        <v>109</v>
      </c>
    </row>
    <row r="748" spans="1:11" x14ac:dyDescent="0.25">
      <c r="A748" t="s">
        <v>109</v>
      </c>
      <c r="B748" t="s">
        <v>109</v>
      </c>
      <c r="C748" s="3"/>
      <c r="E748" t="s">
        <v>109</v>
      </c>
      <c r="F748" t="s">
        <v>109</v>
      </c>
      <c r="H748" t="s">
        <v>109</v>
      </c>
      <c r="I748" t="s">
        <v>109</v>
      </c>
      <c r="K748" t="s">
        <v>109</v>
      </c>
    </row>
    <row r="749" spans="1:11" x14ac:dyDescent="0.25">
      <c r="A749" t="s">
        <v>109</v>
      </c>
      <c r="B749" t="s">
        <v>109</v>
      </c>
      <c r="C749" s="3"/>
      <c r="E749" t="s">
        <v>109</v>
      </c>
      <c r="F749" t="s">
        <v>109</v>
      </c>
      <c r="H749" t="s">
        <v>109</v>
      </c>
      <c r="I749" t="s">
        <v>109</v>
      </c>
      <c r="K749" t="s">
        <v>109</v>
      </c>
    </row>
    <row r="750" spans="1:11" x14ac:dyDescent="0.25">
      <c r="A750" t="s">
        <v>109</v>
      </c>
      <c r="B750" t="s">
        <v>109</v>
      </c>
      <c r="C750" s="3"/>
      <c r="E750" t="s">
        <v>109</v>
      </c>
      <c r="F750" t="s">
        <v>109</v>
      </c>
      <c r="H750" t="s">
        <v>109</v>
      </c>
      <c r="I750" t="s">
        <v>109</v>
      </c>
      <c r="K750" t="s">
        <v>109</v>
      </c>
    </row>
    <row r="751" spans="1:11" x14ac:dyDescent="0.25">
      <c r="A751" t="s">
        <v>109</v>
      </c>
      <c r="B751" t="s">
        <v>109</v>
      </c>
      <c r="C751" s="3"/>
      <c r="E751" t="s">
        <v>109</v>
      </c>
      <c r="F751" t="s">
        <v>109</v>
      </c>
      <c r="H751" t="s">
        <v>109</v>
      </c>
      <c r="I751" t="s">
        <v>109</v>
      </c>
      <c r="K751" t="s">
        <v>109</v>
      </c>
    </row>
    <row r="752" spans="1:11" x14ac:dyDescent="0.25">
      <c r="A752" t="s">
        <v>109</v>
      </c>
      <c r="B752" t="s">
        <v>109</v>
      </c>
      <c r="C752" s="3"/>
      <c r="E752" t="s">
        <v>109</v>
      </c>
      <c r="F752" t="s">
        <v>109</v>
      </c>
      <c r="H752" t="s">
        <v>109</v>
      </c>
      <c r="I752" t="s">
        <v>109</v>
      </c>
      <c r="K752" t="s">
        <v>109</v>
      </c>
    </row>
    <row r="753" spans="1:11" x14ac:dyDescent="0.25">
      <c r="A753" t="s">
        <v>109</v>
      </c>
      <c r="B753" t="s">
        <v>109</v>
      </c>
      <c r="C753" s="3"/>
      <c r="E753" t="s">
        <v>109</v>
      </c>
      <c r="F753" t="s">
        <v>109</v>
      </c>
      <c r="H753" t="s">
        <v>109</v>
      </c>
      <c r="I753" t="s">
        <v>109</v>
      </c>
      <c r="K753" t="s">
        <v>109</v>
      </c>
    </row>
    <row r="754" spans="1:11" x14ac:dyDescent="0.25">
      <c r="A754" t="s">
        <v>109</v>
      </c>
      <c r="B754" t="s">
        <v>109</v>
      </c>
      <c r="C754" s="3"/>
      <c r="E754" t="s">
        <v>109</v>
      </c>
      <c r="F754" t="s">
        <v>109</v>
      </c>
      <c r="H754" t="s">
        <v>109</v>
      </c>
      <c r="I754" t="s">
        <v>109</v>
      </c>
      <c r="K754" t="s">
        <v>109</v>
      </c>
    </row>
    <row r="755" spans="1:11" x14ac:dyDescent="0.25">
      <c r="A755" t="s">
        <v>109</v>
      </c>
      <c r="B755" t="s">
        <v>109</v>
      </c>
      <c r="C755" s="3"/>
      <c r="E755" t="s">
        <v>109</v>
      </c>
      <c r="F755" t="s">
        <v>109</v>
      </c>
      <c r="H755" t="s">
        <v>109</v>
      </c>
      <c r="I755" t="s">
        <v>109</v>
      </c>
      <c r="K755" t="s">
        <v>109</v>
      </c>
    </row>
    <row r="756" spans="1:11" x14ac:dyDescent="0.25">
      <c r="A756" t="s">
        <v>109</v>
      </c>
      <c r="B756" t="s">
        <v>109</v>
      </c>
      <c r="C756" s="3"/>
      <c r="E756" t="s">
        <v>109</v>
      </c>
      <c r="F756" t="s">
        <v>109</v>
      </c>
      <c r="H756" t="s">
        <v>109</v>
      </c>
      <c r="I756" t="s">
        <v>109</v>
      </c>
      <c r="K756" t="s">
        <v>109</v>
      </c>
    </row>
    <row r="757" spans="1:11" x14ac:dyDescent="0.25">
      <c r="A757" t="s">
        <v>109</v>
      </c>
      <c r="B757" t="s">
        <v>109</v>
      </c>
      <c r="C757" s="3"/>
      <c r="E757" t="s">
        <v>109</v>
      </c>
      <c r="F757" t="s">
        <v>109</v>
      </c>
      <c r="H757" t="s">
        <v>109</v>
      </c>
      <c r="I757" t="s">
        <v>109</v>
      </c>
      <c r="K757" t="s">
        <v>109</v>
      </c>
    </row>
    <row r="758" spans="1:11" x14ac:dyDescent="0.25">
      <c r="A758" t="s">
        <v>109</v>
      </c>
      <c r="B758" t="s">
        <v>109</v>
      </c>
      <c r="C758" s="3"/>
      <c r="E758" t="s">
        <v>109</v>
      </c>
      <c r="F758" t="s">
        <v>109</v>
      </c>
      <c r="H758" t="s">
        <v>109</v>
      </c>
      <c r="I758" t="s">
        <v>109</v>
      </c>
      <c r="K758" t="s">
        <v>109</v>
      </c>
    </row>
    <row r="759" spans="1:11" x14ac:dyDescent="0.25">
      <c r="A759" t="s">
        <v>109</v>
      </c>
      <c r="B759" t="s">
        <v>109</v>
      </c>
      <c r="C759" s="3"/>
      <c r="E759" t="s">
        <v>109</v>
      </c>
      <c r="F759" t="s">
        <v>109</v>
      </c>
      <c r="H759" t="s">
        <v>109</v>
      </c>
      <c r="I759" t="s">
        <v>109</v>
      </c>
      <c r="K759" t="s">
        <v>109</v>
      </c>
    </row>
    <row r="760" spans="1:11" x14ac:dyDescent="0.25">
      <c r="A760" t="s">
        <v>109</v>
      </c>
      <c r="B760" t="s">
        <v>109</v>
      </c>
      <c r="C760" s="3"/>
      <c r="E760" t="s">
        <v>109</v>
      </c>
      <c r="F760" t="s">
        <v>109</v>
      </c>
      <c r="H760" t="s">
        <v>109</v>
      </c>
      <c r="I760" t="s">
        <v>109</v>
      </c>
      <c r="K760" t="s">
        <v>109</v>
      </c>
    </row>
    <row r="761" spans="1:11" x14ac:dyDescent="0.25">
      <c r="A761" t="s">
        <v>109</v>
      </c>
      <c r="B761" t="s">
        <v>109</v>
      </c>
      <c r="C761" s="3"/>
      <c r="E761" t="s">
        <v>109</v>
      </c>
      <c r="F761" t="s">
        <v>109</v>
      </c>
      <c r="H761" t="s">
        <v>109</v>
      </c>
      <c r="I761" t="s">
        <v>109</v>
      </c>
      <c r="K761" t="s">
        <v>109</v>
      </c>
    </row>
    <row r="762" spans="1:11" x14ac:dyDescent="0.25">
      <c r="A762" t="s">
        <v>109</v>
      </c>
      <c r="B762" t="s">
        <v>109</v>
      </c>
      <c r="C762" s="3"/>
      <c r="E762" t="s">
        <v>109</v>
      </c>
      <c r="F762" t="s">
        <v>109</v>
      </c>
      <c r="H762" t="s">
        <v>109</v>
      </c>
      <c r="I762" t="s">
        <v>109</v>
      </c>
      <c r="K762" t="s">
        <v>109</v>
      </c>
    </row>
    <row r="763" spans="1:11" x14ac:dyDescent="0.25">
      <c r="A763" t="s">
        <v>109</v>
      </c>
      <c r="B763" t="s">
        <v>109</v>
      </c>
      <c r="C763" s="3"/>
      <c r="E763" t="s">
        <v>109</v>
      </c>
      <c r="F763" t="s">
        <v>109</v>
      </c>
      <c r="H763" t="s">
        <v>109</v>
      </c>
      <c r="I763" t="s">
        <v>109</v>
      </c>
      <c r="K763" t="s">
        <v>109</v>
      </c>
    </row>
    <row r="764" spans="1:11" x14ac:dyDescent="0.25">
      <c r="A764" t="s">
        <v>109</v>
      </c>
      <c r="B764" t="s">
        <v>109</v>
      </c>
      <c r="C764" s="3"/>
      <c r="E764" t="s">
        <v>109</v>
      </c>
      <c r="F764" t="s">
        <v>109</v>
      </c>
      <c r="H764" t="s">
        <v>109</v>
      </c>
      <c r="I764" t="s">
        <v>109</v>
      </c>
      <c r="K764" t="s">
        <v>109</v>
      </c>
    </row>
    <row r="765" spans="1:11" x14ac:dyDescent="0.25">
      <c r="A765" t="s">
        <v>109</v>
      </c>
      <c r="B765" t="s">
        <v>109</v>
      </c>
      <c r="C765" s="3"/>
      <c r="E765" t="s">
        <v>109</v>
      </c>
      <c r="F765" t="s">
        <v>109</v>
      </c>
      <c r="H765" t="s">
        <v>109</v>
      </c>
      <c r="I765" t="s">
        <v>109</v>
      </c>
      <c r="K765" t="s">
        <v>109</v>
      </c>
    </row>
    <row r="766" spans="1:11" x14ac:dyDescent="0.25">
      <c r="A766" t="s">
        <v>109</v>
      </c>
      <c r="B766" t="s">
        <v>109</v>
      </c>
      <c r="C766" s="3"/>
      <c r="E766" t="s">
        <v>109</v>
      </c>
      <c r="F766" t="s">
        <v>109</v>
      </c>
      <c r="H766" t="s">
        <v>109</v>
      </c>
      <c r="I766" t="s">
        <v>109</v>
      </c>
      <c r="K766" t="s">
        <v>109</v>
      </c>
    </row>
    <row r="767" spans="1:11" x14ac:dyDescent="0.25">
      <c r="A767" t="s">
        <v>109</v>
      </c>
      <c r="B767" t="s">
        <v>109</v>
      </c>
      <c r="C767" s="3"/>
      <c r="E767" t="s">
        <v>109</v>
      </c>
      <c r="F767" t="s">
        <v>109</v>
      </c>
      <c r="H767" t="s">
        <v>109</v>
      </c>
      <c r="I767" t="s">
        <v>109</v>
      </c>
      <c r="K767" t="s">
        <v>109</v>
      </c>
    </row>
    <row r="768" spans="1:11" x14ac:dyDescent="0.25">
      <c r="A768" t="s">
        <v>109</v>
      </c>
      <c r="B768" t="s">
        <v>109</v>
      </c>
      <c r="C768" s="3"/>
      <c r="E768" t="s">
        <v>109</v>
      </c>
      <c r="F768" t="s">
        <v>109</v>
      </c>
      <c r="H768" t="s">
        <v>109</v>
      </c>
      <c r="I768" t="s">
        <v>109</v>
      </c>
      <c r="K768" t="s">
        <v>109</v>
      </c>
    </row>
    <row r="769" spans="1:11" x14ac:dyDescent="0.25">
      <c r="A769" t="s">
        <v>109</v>
      </c>
      <c r="B769" t="s">
        <v>109</v>
      </c>
      <c r="C769" s="3"/>
      <c r="E769" t="s">
        <v>109</v>
      </c>
      <c r="F769" t="s">
        <v>109</v>
      </c>
      <c r="H769" t="s">
        <v>109</v>
      </c>
      <c r="I769" t="s">
        <v>109</v>
      </c>
      <c r="K769" t="s">
        <v>109</v>
      </c>
    </row>
    <row r="770" spans="1:11" x14ac:dyDescent="0.25">
      <c r="A770" t="s">
        <v>109</v>
      </c>
      <c r="B770" t="s">
        <v>109</v>
      </c>
      <c r="C770" s="3"/>
      <c r="E770" t="s">
        <v>109</v>
      </c>
      <c r="F770" t="s">
        <v>109</v>
      </c>
      <c r="H770" t="s">
        <v>109</v>
      </c>
      <c r="I770" t="s">
        <v>109</v>
      </c>
      <c r="K770" t="s">
        <v>109</v>
      </c>
    </row>
    <row r="771" spans="1:11" x14ac:dyDescent="0.25">
      <c r="A771" t="s">
        <v>109</v>
      </c>
      <c r="B771" t="s">
        <v>109</v>
      </c>
      <c r="C771" s="3"/>
      <c r="E771" t="s">
        <v>109</v>
      </c>
      <c r="F771" t="s">
        <v>109</v>
      </c>
      <c r="H771" t="s">
        <v>109</v>
      </c>
      <c r="I771" t="s">
        <v>109</v>
      </c>
      <c r="K771" t="s">
        <v>109</v>
      </c>
    </row>
    <row r="772" spans="1:11" x14ac:dyDescent="0.25">
      <c r="A772" t="s">
        <v>109</v>
      </c>
      <c r="B772" t="s">
        <v>109</v>
      </c>
      <c r="C772" s="3"/>
      <c r="E772" t="s">
        <v>109</v>
      </c>
      <c r="F772" t="s">
        <v>109</v>
      </c>
      <c r="H772" t="s">
        <v>109</v>
      </c>
      <c r="I772" t="s">
        <v>109</v>
      </c>
      <c r="K772" t="s">
        <v>109</v>
      </c>
    </row>
    <row r="773" spans="1:11" x14ac:dyDescent="0.25">
      <c r="A773" t="s">
        <v>109</v>
      </c>
      <c r="B773" t="s">
        <v>109</v>
      </c>
      <c r="C773" s="3"/>
      <c r="E773" t="s">
        <v>109</v>
      </c>
      <c r="F773" t="s">
        <v>109</v>
      </c>
      <c r="H773" t="s">
        <v>109</v>
      </c>
      <c r="I773" t="s">
        <v>109</v>
      </c>
      <c r="K773" t="s">
        <v>109</v>
      </c>
    </row>
    <row r="774" spans="1:11" x14ac:dyDescent="0.25">
      <c r="A774" t="s">
        <v>109</v>
      </c>
      <c r="B774" t="s">
        <v>109</v>
      </c>
      <c r="C774" s="3"/>
      <c r="E774" t="s">
        <v>109</v>
      </c>
      <c r="F774" t="s">
        <v>109</v>
      </c>
      <c r="H774" t="s">
        <v>109</v>
      </c>
      <c r="I774" t="s">
        <v>109</v>
      </c>
      <c r="K774" t="s">
        <v>109</v>
      </c>
    </row>
    <row r="775" spans="1:11" x14ac:dyDescent="0.25">
      <c r="A775" t="s">
        <v>109</v>
      </c>
      <c r="B775" t="s">
        <v>109</v>
      </c>
      <c r="C775" s="3"/>
      <c r="E775" t="s">
        <v>109</v>
      </c>
      <c r="F775" t="s">
        <v>109</v>
      </c>
      <c r="H775" t="s">
        <v>109</v>
      </c>
      <c r="I775" t="s">
        <v>109</v>
      </c>
      <c r="K775" t="s">
        <v>109</v>
      </c>
    </row>
    <row r="776" spans="1:11" x14ac:dyDescent="0.25">
      <c r="A776" t="s">
        <v>109</v>
      </c>
      <c r="B776" t="s">
        <v>109</v>
      </c>
      <c r="C776" s="3"/>
      <c r="E776" t="s">
        <v>109</v>
      </c>
      <c r="F776" t="s">
        <v>109</v>
      </c>
      <c r="H776" t="s">
        <v>109</v>
      </c>
      <c r="I776" t="s">
        <v>109</v>
      </c>
      <c r="K776" t="s">
        <v>109</v>
      </c>
    </row>
    <row r="777" spans="1:11" x14ac:dyDescent="0.25">
      <c r="A777" t="s">
        <v>109</v>
      </c>
      <c r="B777" t="s">
        <v>109</v>
      </c>
      <c r="C777" s="3"/>
      <c r="E777" t="s">
        <v>109</v>
      </c>
      <c r="F777" t="s">
        <v>109</v>
      </c>
      <c r="H777" t="s">
        <v>109</v>
      </c>
      <c r="I777" t="s">
        <v>109</v>
      </c>
      <c r="K777" t="s">
        <v>109</v>
      </c>
    </row>
    <row r="778" spans="1:11" x14ac:dyDescent="0.25">
      <c r="A778" t="s">
        <v>109</v>
      </c>
      <c r="B778" t="s">
        <v>109</v>
      </c>
      <c r="C778" s="3"/>
      <c r="E778" t="s">
        <v>109</v>
      </c>
      <c r="F778" t="s">
        <v>109</v>
      </c>
      <c r="H778" t="s">
        <v>109</v>
      </c>
      <c r="I778" t="s">
        <v>109</v>
      </c>
      <c r="K778" t="s">
        <v>109</v>
      </c>
    </row>
    <row r="779" spans="1:11" x14ac:dyDescent="0.25">
      <c r="A779" t="s">
        <v>109</v>
      </c>
      <c r="B779" t="s">
        <v>109</v>
      </c>
      <c r="C779" s="3"/>
      <c r="E779" t="s">
        <v>109</v>
      </c>
      <c r="F779" t="s">
        <v>109</v>
      </c>
      <c r="H779" t="s">
        <v>109</v>
      </c>
      <c r="I779" t="s">
        <v>109</v>
      </c>
      <c r="K779" t="s">
        <v>109</v>
      </c>
    </row>
    <row r="780" spans="1:11" x14ac:dyDescent="0.25">
      <c r="A780" t="s">
        <v>109</v>
      </c>
      <c r="B780" t="s">
        <v>109</v>
      </c>
      <c r="C780" s="3"/>
      <c r="E780" t="s">
        <v>109</v>
      </c>
      <c r="F780" t="s">
        <v>109</v>
      </c>
      <c r="H780" t="s">
        <v>109</v>
      </c>
      <c r="I780" t="s">
        <v>109</v>
      </c>
      <c r="K780" t="s">
        <v>109</v>
      </c>
    </row>
    <row r="781" spans="1:11" x14ac:dyDescent="0.25">
      <c r="A781" t="s">
        <v>109</v>
      </c>
      <c r="B781" t="s">
        <v>109</v>
      </c>
      <c r="C781" s="3"/>
      <c r="E781" t="s">
        <v>109</v>
      </c>
      <c r="F781" t="s">
        <v>109</v>
      </c>
      <c r="H781" t="s">
        <v>109</v>
      </c>
      <c r="I781" t="s">
        <v>109</v>
      </c>
      <c r="K781" t="s">
        <v>109</v>
      </c>
    </row>
    <row r="782" spans="1:11" x14ac:dyDescent="0.25">
      <c r="A782" t="s">
        <v>109</v>
      </c>
      <c r="B782" t="s">
        <v>109</v>
      </c>
      <c r="C782" s="3"/>
      <c r="E782" t="s">
        <v>109</v>
      </c>
      <c r="F782" t="s">
        <v>109</v>
      </c>
      <c r="H782" t="s">
        <v>109</v>
      </c>
      <c r="I782" t="s">
        <v>109</v>
      </c>
      <c r="K782" t="s">
        <v>109</v>
      </c>
    </row>
    <row r="783" spans="1:11" x14ac:dyDescent="0.25">
      <c r="A783" t="s">
        <v>109</v>
      </c>
      <c r="B783" t="s">
        <v>109</v>
      </c>
      <c r="C783" s="3"/>
      <c r="E783" t="s">
        <v>109</v>
      </c>
      <c r="F783" t="s">
        <v>109</v>
      </c>
      <c r="H783" t="s">
        <v>109</v>
      </c>
      <c r="I783" t="s">
        <v>109</v>
      </c>
      <c r="K783" t="s">
        <v>109</v>
      </c>
    </row>
    <row r="784" spans="1:11" x14ac:dyDescent="0.25">
      <c r="A784" t="s">
        <v>109</v>
      </c>
      <c r="B784" t="s">
        <v>109</v>
      </c>
      <c r="C784" s="3"/>
      <c r="E784" t="s">
        <v>109</v>
      </c>
      <c r="F784" t="s">
        <v>109</v>
      </c>
      <c r="H784" t="s">
        <v>109</v>
      </c>
      <c r="I784" t="s">
        <v>109</v>
      </c>
      <c r="K784" t="s">
        <v>109</v>
      </c>
    </row>
    <row r="785" spans="1:11" x14ac:dyDescent="0.25">
      <c r="A785" t="s">
        <v>109</v>
      </c>
      <c r="B785" t="s">
        <v>109</v>
      </c>
      <c r="C785" s="3"/>
      <c r="E785" t="s">
        <v>109</v>
      </c>
      <c r="F785" t="s">
        <v>109</v>
      </c>
      <c r="H785" t="s">
        <v>109</v>
      </c>
      <c r="I785" t="s">
        <v>109</v>
      </c>
      <c r="K785" t="s">
        <v>109</v>
      </c>
    </row>
    <row r="786" spans="1:11" x14ac:dyDescent="0.25">
      <c r="A786" t="s">
        <v>109</v>
      </c>
      <c r="B786" t="s">
        <v>109</v>
      </c>
      <c r="C786" s="3"/>
      <c r="E786" t="s">
        <v>109</v>
      </c>
      <c r="F786" t="s">
        <v>109</v>
      </c>
      <c r="H786" t="s">
        <v>109</v>
      </c>
      <c r="I786" t="s">
        <v>109</v>
      </c>
      <c r="K786" t="s">
        <v>109</v>
      </c>
    </row>
    <row r="787" spans="1:11" x14ac:dyDescent="0.25">
      <c r="A787" t="s">
        <v>109</v>
      </c>
      <c r="B787" t="s">
        <v>109</v>
      </c>
      <c r="C787" s="3"/>
      <c r="E787" t="s">
        <v>109</v>
      </c>
      <c r="F787" t="s">
        <v>109</v>
      </c>
      <c r="H787" t="s">
        <v>109</v>
      </c>
      <c r="I787" t="s">
        <v>109</v>
      </c>
      <c r="K787" t="s">
        <v>109</v>
      </c>
    </row>
    <row r="788" spans="1:11" x14ac:dyDescent="0.25">
      <c r="A788" t="s">
        <v>109</v>
      </c>
      <c r="B788" t="s">
        <v>109</v>
      </c>
      <c r="C788" s="3"/>
      <c r="E788" t="s">
        <v>109</v>
      </c>
      <c r="F788" t="s">
        <v>109</v>
      </c>
      <c r="H788" t="s">
        <v>109</v>
      </c>
      <c r="I788" t="s">
        <v>109</v>
      </c>
      <c r="K788" t="s">
        <v>109</v>
      </c>
    </row>
    <row r="789" spans="1:11" x14ac:dyDescent="0.25">
      <c r="A789" t="s">
        <v>109</v>
      </c>
      <c r="B789" t="s">
        <v>109</v>
      </c>
      <c r="C789" s="3"/>
      <c r="E789" t="s">
        <v>109</v>
      </c>
      <c r="F789" t="s">
        <v>109</v>
      </c>
      <c r="H789" t="s">
        <v>109</v>
      </c>
      <c r="I789" t="s">
        <v>109</v>
      </c>
      <c r="K789" t="s">
        <v>109</v>
      </c>
    </row>
    <row r="790" spans="1:11" x14ac:dyDescent="0.25">
      <c r="A790" t="s">
        <v>109</v>
      </c>
      <c r="B790" t="s">
        <v>109</v>
      </c>
      <c r="C790" s="3"/>
      <c r="E790" t="s">
        <v>109</v>
      </c>
      <c r="F790" t="s">
        <v>109</v>
      </c>
      <c r="H790" t="s">
        <v>109</v>
      </c>
      <c r="I790" t="s">
        <v>109</v>
      </c>
      <c r="K790" t="s">
        <v>109</v>
      </c>
    </row>
    <row r="791" spans="1:11" x14ac:dyDescent="0.25">
      <c r="A791" t="s">
        <v>109</v>
      </c>
      <c r="B791" t="s">
        <v>109</v>
      </c>
      <c r="C791" s="3"/>
      <c r="E791" t="s">
        <v>109</v>
      </c>
      <c r="F791" t="s">
        <v>109</v>
      </c>
      <c r="H791" t="s">
        <v>109</v>
      </c>
      <c r="I791" t="s">
        <v>109</v>
      </c>
      <c r="K791" t="s">
        <v>109</v>
      </c>
    </row>
    <row r="792" spans="1:11" x14ac:dyDescent="0.25">
      <c r="A792" t="s">
        <v>109</v>
      </c>
      <c r="B792" t="s">
        <v>109</v>
      </c>
      <c r="C792" s="3"/>
      <c r="E792" t="s">
        <v>109</v>
      </c>
      <c r="F792" t="s">
        <v>109</v>
      </c>
      <c r="H792" t="s">
        <v>109</v>
      </c>
      <c r="I792" t="s">
        <v>109</v>
      </c>
      <c r="K792" t="s">
        <v>109</v>
      </c>
    </row>
    <row r="793" spans="1:11" x14ac:dyDescent="0.25">
      <c r="A793" t="s">
        <v>109</v>
      </c>
      <c r="B793" t="s">
        <v>109</v>
      </c>
      <c r="C793" s="3"/>
      <c r="E793" t="s">
        <v>109</v>
      </c>
      <c r="F793" t="s">
        <v>109</v>
      </c>
      <c r="H793" t="s">
        <v>109</v>
      </c>
      <c r="I793" t="s">
        <v>109</v>
      </c>
      <c r="K793" t="s">
        <v>109</v>
      </c>
    </row>
    <row r="794" spans="1:11" x14ac:dyDescent="0.25">
      <c r="A794" t="s">
        <v>109</v>
      </c>
      <c r="B794" t="s">
        <v>109</v>
      </c>
      <c r="C794" s="3"/>
      <c r="E794" t="s">
        <v>109</v>
      </c>
      <c r="F794" t="s">
        <v>109</v>
      </c>
      <c r="H794" t="s">
        <v>109</v>
      </c>
      <c r="I794" t="s">
        <v>109</v>
      </c>
      <c r="K794" t="s">
        <v>109</v>
      </c>
    </row>
    <row r="795" spans="1:11" x14ac:dyDescent="0.25">
      <c r="A795" t="s">
        <v>109</v>
      </c>
      <c r="B795" t="s">
        <v>109</v>
      </c>
      <c r="C795" s="3"/>
      <c r="E795" t="s">
        <v>109</v>
      </c>
      <c r="F795" t="s">
        <v>109</v>
      </c>
      <c r="H795" t="s">
        <v>109</v>
      </c>
      <c r="I795" t="s">
        <v>109</v>
      </c>
      <c r="K795" t="s">
        <v>109</v>
      </c>
    </row>
    <row r="796" spans="1:11" x14ac:dyDescent="0.25">
      <c r="A796" t="s">
        <v>109</v>
      </c>
      <c r="B796" t="s">
        <v>109</v>
      </c>
      <c r="C796" s="3"/>
      <c r="E796" t="s">
        <v>109</v>
      </c>
      <c r="F796" t="s">
        <v>109</v>
      </c>
      <c r="H796" t="s">
        <v>109</v>
      </c>
      <c r="I796" t="s">
        <v>109</v>
      </c>
      <c r="K796" t="s">
        <v>109</v>
      </c>
    </row>
    <row r="797" spans="1:11" x14ac:dyDescent="0.25">
      <c r="A797" t="s">
        <v>109</v>
      </c>
      <c r="B797" t="s">
        <v>109</v>
      </c>
      <c r="C797" s="3"/>
      <c r="E797" t="s">
        <v>109</v>
      </c>
      <c r="F797" t="s">
        <v>109</v>
      </c>
      <c r="H797" t="s">
        <v>109</v>
      </c>
      <c r="I797" t="s">
        <v>109</v>
      </c>
      <c r="K797" t="s">
        <v>109</v>
      </c>
    </row>
    <row r="798" spans="1:11" x14ac:dyDescent="0.25">
      <c r="A798" t="s">
        <v>109</v>
      </c>
      <c r="B798" t="s">
        <v>109</v>
      </c>
      <c r="C798" s="3"/>
      <c r="E798" t="s">
        <v>109</v>
      </c>
      <c r="F798" t="s">
        <v>109</v>
      </c>
      <c r="H798" t="s">
        <v>109</v>
      </c>
      <c r="I798" t="s">
        <v>109</v>
      </c>
      <c r="K798" t="s">
        <v>109</v>
      </c>
    </row>
    <row r="799" spans="1:11" x14ac:dyDescent="0.25">
      <c r="A799" t="s">
        <v>109</v>
      </c>
      <c r="B799" t="s">
        <v>109</v>
      </c>
      <c r="C799" s="3"/>
      <c r="E799" t="s">
        <v>109</v>
      </c>
      <c r="F799" t="s">
        <v>109</v>
      </c>
      <c r="H799" t="s">
        <v>109</v>
      </c>
      <c r="I799" t="s">
        <v>109</v>
      </c>
      <c r="K799" t="s">
        <v>109</v>
      </c>
    </row>
    <row r="800" spans="1:11" x14ac:dyDescent="0.25">
      <c r="A800" t="s">
        <v>109</v>
      </c>
      <c r="B800" t="s">
        <v>109</v>
      </c>
      <c r="C800" s="3"/>
      <c r="E800" t="s">
        <v>109</v>
      </c>
      <c r="F800" t="s">
        <v>109</v>
      </c>
      <c r="H800" t="s">
        <v>109</v>
      </c>
      <c r="I800" t="s">
        <v>109</v>
      </c>
      <c r="K800" t="s">
        <v>109</v>
      </c>
    </row>
    <row r="801" spans="1:11" x14ac:dyDescent="0.25">
      <c r="A801" t="s">
        <v>109</v>
      </c>
      <c r="B801" t="s">
        <v>109</v>
      </c>
      <c r="C801" s="3"/>
      <c r="E801" t="s">
        <v>109</v>
      </c>
      <c r="F801" t="s">
        <v>109</v>
      </c>
      <c r="H801" t="s">
        <v>109</v>
      </c>
      <c r="I801" t="s">
        <v>109</v>
      </c>
      <c r="K801" t="s">
        <v>109</v>
      </c>
    </row>
    <row r="802" spans="1:11" x14ac:dyDescent="0.25">
      <c r="A802" t="s">
        <v>109</v>
      </c>
      <c r="B802" t="s">
        <v>109</v>
      </c>
      <c r="C802" s="3"/>
      <c r="E802" t="s">
        <v>109</v>
      </c>
      <c r="F802" t="s">
        <v>109</v>
      </c>
      <c r="H802" t="s">
        <v>109</v>
      </c>
      <c r="I802" t="s">
        <v>109</v>
      </c>
      <c r="K802" t="s">
        <v>109</v>
      </c>
    </row>
    <row r="803" spans="1:11" x14ac:dyDescent="0.25">
      <c r="A803" t="s">
        <v>109</v>
      </c>
      <c r="B803" t="s">
        <v>109</v>
      </c>
      <c r="C803" s="3"/>
      <c r="E803" t="s">
        <v>109</v>
      </c>
      <c r="F803" t="s">
        <v>109</v>
      </c>
      <c r="H803" t="s">
        <v>109</v>
      </c>
      <c r="I803" t="s">
        <v>109</v>
      </c>
      <c r="K803" t="s">
        <v>109</v>
      </c>
    </row>
    <row r="804" spans="1:11" x14ac:dyDescent="0.25">
      <c r="A804" t="s">
        <v>109</v>
      </c>
      <c r="B804" t="s">
        <v>109</v>
      </c>
      <c r="C804" s="3"/>
      <c r="E804" t="s">
        <v>109</v>
      </c>
      <c r="F804" t="s">
        <v>109</v>
      </c>
      <c r="H804" t="s">
        <v>109</v>
      </c>
      <c r="I804" t="s">
        <v>109</v>
      </c>
      <c r="K804" t="s">
        <v>109</v>
      </c>
    </row>
    <row r="805" spans="1:11" x14ac:dyDescent="0.25">
      <c r="A805" t="s">
        <v>109</v>
      </c>
      <c r="B805" t="s">
        <v>109</v>
      </c>
      <c r="C805" s="3"/>
      <c r="E805" t="s">
        <v>109</v>
      </c>
      <c r="F805" t="s">
        <v>109</v>
      </c>
      <c r="H805" t="s">
        <v>109</v>
      </c>
      <c r="I805" t="s">
        <v>109</v>
      </c>
      <c r="K805" t="s">
        <v>109</v>
      </c>
    </row>
    <row r="806" spans="1:11" x14ac:dyDescent="0.25">
      <c r="A806" t="s">
        <v>109</v>
      </c>
      <c r="B806" t="s">
        <v>109</v>
      </c>
      <c r="C806" s="3"/>
      <c r="E806" t="s">
        <v>109</v>
      </c>
      <c r="F806" t="s">
        <v>109</v>
      </c>
      <c r="H806" t="s">
        <v>109</v>
      </c>
      <c r="I806" t="s">
        <v>109</v>
      </c>
      <c r="K806" t="s">
        <v>109</v>
      </c>
    </row>
    <row r="807" spans="1:11" x14ac:dyDescent="0.25">
      <c r="A807" t="s">
        <v>109</v>
      </c>
      <c r="B807" t="s">
        <v>109</v>
      </c>
      <c r="C807" s="3"/>
      <c r="E807" t="s">
        <v>109</v>
      </c>
      <c r="F807" t="s">
        <v>109</v>
      </c>
      <c r="H807" t="s">
        <v>109</v>
      </c>
      <c r="I807" t="s">
        <v>109</v>
      </c>
      <c r="K807" t="s">
        <v>109</v>
      </c>
    </row>
    <row r="808" spans="1:11" x14ac:dyDescent="0.25">
      <c r="A808" t="s">
        <v>109</v>
      </c>
      <c r="B808" t="s">
        <v>109</v>
      </c>
      <c r="C808" s="3"/>
      <c r="E808" t="s">
        <v>109</v>
      </c>
      <c r="F808" t="s">
        <v>109</v>
      </c>
      <c r="H808" t="s">
        <v>109</v>
      </c>
      <c r="I808" t="s">
        <v>109</v>
      </c>
      <c r="K808" t="s">
        <v>109</v>
      </c>
    </row>
    <row r="809" spans="1:11" x14ac:dyDescent="0.25">
      <c r="A809" t="s">
        <v>109</v>
      </c>
      <c r="B809" t="s">
        <v>109</v>
      </c>
      <c r="C809" s="3"/>
      <c r="E809" t="s">
        <v>109</v>
      </c>
      <c r="F809" t="s">
        <v>109</v>
      </c>
      <c r="H809" t="s">
        <v>109</v>
      </c>
      <c r="I809" t="s">
        <v>109</v>
      </c>
      <c r="K809" t="s">
        <v>109</v>
      </c>
    </row>
    <row r="810" spans="1:11" x14ac:dyDescent="0.25">
      <c r="A810" t="s">
        <v>109</v>
      </c>
      <c r="B810" t="s">
        <v>109</v>
      </c>
      <c r="C810" s="3"/>
      <c r="E810" t="s">
        <v>109</v>
      </c>
      <c r="F810" t="s">
        <v>109</v>
      </c>
      <c r="H810" t="s">
        <v>109</v>
      </c>
      <c r="I810" t="s">
        <v>109</v>
      </c>
      <c r="K810" t="s">
        <v>109</v>
      </c>
    </row>
    <row r="811" spans="1:11" x14ac:dyDescent="0.25">
      <c r="A811" t="s">
        <v>109</v>
      </c>
      <c r="B811" t="s">
        <v>109</v>
      </c>
      <c r="C811" s="3"/>
      <c r="E811" t="s">
        <v>109</v>
      </c>
      <c r="F811" t="s">
        <v>109</v>
      </c>
      <c r="H811" t="s">
        <v>109</v>
      </c>
      <c r="I811" t="s">
        <v>109</v>
      </c>
      <c r="K811" t="s">
        <v>109</v>
      </c>
    </row>
    <row r="812" spans="1:11" x14ac:dyDescent="0.25">
      <c r="A812" t="s">
        <v>109</v>
      </c>
      <c r="B812" t="s">
        <v>109</v>
      </c>
      <c r="C812" s="3"/>
      <c r="E812" t="s">
        <v>109</v>
      </c>
      <c r="F812" t="s">
        <v>109</v>
      </c>
      <c r="H812" t="s">
        <v>109</v>
      </c>
      <c r="I812" t="s">
        <v>109</v>
      </c>
      <c r="K812" t="s">
        <v>109</v>
      </c>
    </row>
    <row r="813" spans="1:11" x14ac:dyDescent="0.25">
      <c r="A813" t="s">
        <v>109</v>
      </c>
      <c r="B813" t="s">
        <v>109</v>
      </c>
      <c r="C813" s="3"/>
      <c r="E813" t="s">
        <v>109</v>
      </c>
      <c r="F813" t="s">
        <v>109</v>
      </c>
      <c r="H813" t="s">
        <v>109</v>
      </c>
      <c r="I813" t="s">
        <v>109</v>
      </c>
      <c r="K813" t="s">
        <v>109</v>
      </c>
    </row>
    <row r="814" spans="1:11" x14ac:dyDescent="0.25">
      <c r="A814" t="s">
        <v>109</v>
      </c>
      <c r="B814" t="s">
        <v>109</v>
      </c>
      <c r="C814" s="3"/>
      <c r="E814" t="s">
        <v>109</v>
      </c>
      <c r="F814" t="s">
        <v>109</v>
      </c>
      <c r="H814" t="s">
        <v>109</v>
      </c>
      <c r="I814" t="s">
        <v>109</v>
      </c>
      <c r="K814" t="s">
        <v>109</v>
      </c>
    </row>
    <row r="815" spans="1:11" x14ac:dyDescent="0.25">
      <c r="A815" t="s">
        <v>109</v>
      </c>
      <c r="B815" t="s">
        <v>109</v>
      </c>
      <c r="C815" s="3"/>
      <c r="E815" t="s">
        <v>109</v>
      </c>
      <c r="F815" t="s">
        <v>109</v>
      </c>
      <c r="H815" t="s">
        <v>109</v>
      </c>
      <c r="I815" t="s">
        <v>109</v>
      </c>
      <c r="K815" t="s">
        <v>109</v>
      </c>
    </row>
    <row r="816" spans="1:11" x14ac:dyDescent="0.25">
      <c r="A816" t="s">
        <v>109</v>
      </c>
      <c r="B816" t="s">
        <v>109</v>
      </c>
      <c r="C816" s="3"/>
      <c r="E816" t="s">
        <v>109</v>
      </c>
      <c r="F816" t="s">
        <v>109</v>
      </c>
      <c r="H816" t="s">
        <v>109</v>
      </c>
      <c r="I816" t="s">
        <v>109</v>
      </c>
      <c r="K816" t="s">
        <v>109</v>
      </c>
    </row>
    <row r="817" spans="1:11" x14ac:dyDescent="0.25">
      <c r="A817" t="s">
        <v>109</v>
      </c>
      <c r="B817" t="s">
        <v>109</v>
      </c>
      <c r="C817" s="3"/>
      <c r="E817" t="s">
        <v>109</v>
      </c>
      <c r="F817" t="s">
        <v>109</v>
      </c>
      <c r="H817" t="s">
        <v>109</v>
      </c>
      <c r="I817" t="s">
        <v>109</v>
      </c>
      <c r="K817" t="s">
        <v>109</v>
      </c>
    </row>
    <row r="818" spans="1:11" x14ac:dyDescent="0.25">
      <c r="A818" t="s">
        <v>109</v>
      </c>
      <c r="B818" t="s">
        <v>109</v>
      </c>
      <c r="C818" s="3"/>
      <c r="E818" t="s">
        <v>109</v>
      </c>
      <c r="F818" t="s">
        <v>109</v>
      </c>
      <c r="H818" t="s">
        <v>109</v>
      </c>
      <c r="I818" t="s">
        <v>109</v>
      </c>
      <c r="K818" t="s">
        <v>109</v>
      </c>
    </row>
    <row r="819" spans="1:11" x14ac:dyDescent="0.25">
      <c r="A819" t="s">
        <v>109</v>
      </c>
      <c r="B819" t="s">
        <v>109</v>
      </c>
      <c r="C819" s="3"/>
      <c r="E819" t="s">
        <v>109</v>
      </c>
      <c r="F819" t="s">
        <v>109</v>
      </c>
      <c r="H819" t="s">
        <v>109</v>
      </c>
      <c r="I819" t="s">
        <v>109</v>
      </c>
      <c r="K819" t="s">
        <v>109</v>
      </c>
    </row>
    <row r="820" spans="1:11" x14ac:dyDescent="0.25">
      <c r="A820" t="s">
        <v>109</v>
      </c>
      <c r="B820" t="s">
        <v>109</v>
      </c>
      <c r="C820" s="3"/>
      <c r="E820" t="s">
        <v>109</v>
      </c>
      <c r="F820" t="s">
        <v>109</v>
      </c>
      <c r="H820" t="s">
        <v>109</v>
      </c>
      <c r="I820" t="s">
        <v>109</v>
      </c>
      <c r="K820" t="s">
        <v>109</v>
      </c>
    </row>
    <row r="821" spans="1:11" x14ac:dyDescent="0.25">
      <c r="A821" t="s">
        <v>109</v>
      </c>
      <c r="B821" t="s">
        <v>109</v>
      </c>
      <c r="C821" s="3"/>
      <c r="E821" t="s">
        <v>109</v>
      </c>
      <c r="F821" t="s">
        <v>109</v>
      </c>
      <c r="H821" t="s">
        <v>109</v>
      </c>
      <c r="I821" t="s">
        <v>109</v>
      </c>
      <c r="K821" t="s">
        <v>109</v>
      </c>
    </row>
    <row r="822" spans="1:11" x14ac:dyDescent="0.25">
      <c r="A822" t="s">
        <v>109</v>
      </c>
      <c r="B822" t="s">
        <v>109</v>
      </c>
      <c r="C822" s="3"/>
      <c r="E822" t="s">
        <v>109</v>
      </c>
      <c r="F822" t="s">
        <v>109</v>
      </c>
      <c r="H822" t="s">
        <v>109</v>
      </c>
      <c r="I822" t="s">
        <v>109</v>
      </c>
      <c r="K822" t="s">
        <v>109</v>
      </c>
    </row>
    <row r="823" spans="1:11" x14ac:dyDescent="0.25">
      <c r="A823" t="s">
        <v>109</v>
      </c>
      <c r="B823" t="s">
        <v>109</v>
      </c>
      <c r="C823" s="3"/>
      <c r="E823" t="s">
        <v>109</v>
      </c>
      <c r="F823" t="s">
        <v>109</v>
      </c>
      <c r="H823" t="s">
        <v>109</v>
      </c>
      <c r="I823" t="s">
        <v>109</v>
      </c>
      <c r="K823" t="s">
        <v>109</v>
      </c>
    </row>
    <row r="824" spans="1:11" x14ac:dyDescent="0.25">
      <c r="A824" t="s">
        <v>109</v>
      </c>
      <c r="B824" t="s">
        <v>109</v>
      </c>
      <c r="C824" s="3"/>
      <c r="E824" t="s">
        <v>109</v>
      </c>
      <c r="F824" t="s">
        <v>109</v>
      </c>
      <c r="H824" t="s">
        <v>109</v>
      </c>
      <c r="I824" t="s">
        <v>109</v>
      </c>
      <c r="K824" t="s">
        <v>109</v>
      </c>
    </row>
    <row r="825" spans="1:11" x14ac:dyDescent="0.25">
      <c r="A825" t="s">
        <v>109</v>
      </c>
      <c r="B825" t="s">
        <v>109</v>
      </c>
      <c r="C825" s="3"/>
      <c r="E825" t="s">
        <v>109</v>
      </c>
      <c r="F825" t="s">
        <v>109</v>
      </c>
      <c r="H825" t="s">
        <v>109</v>
      </c>
      <c r="I825" t="s">
        <v>109</v>
      </c>
      <c r="K825" t="s">
        <v>109</v>
      </c>
    </row>
    <row r="826" spans="1:11" x14ac:dyDescent="0.25">
      <c r="A826" t="s">
        <v>109</v>
      </c>
      <c r="B826" t="s">
        <v>109</v>
      </c>
      <c r="C826" s="3"/>
      <c r="E826" t="s">
        <v>109</v>
      </c>
      <c r="F826" t="s">
        <v>109</v>
      </c>
      <c r="H826" t="s">
        <v>109</v>
      </c>
      <c r="I826" t="s">
        <v>109</v>
      </c>
      <c r="K826" t="s">
        <v>109</v>
      </c>
    </row>
    <row r="827" spans="1:11" x14ac:dyDescent="0.25">
      <c r="A827" t="s">
        <v>109</v>
      </c>
      <c r="B827" t="s">
        <v>109</v>
      </c>
      <c r="C827" s="3"/>
      <c r="E827" t="s">
        <v>109</v>
      </c>
      <c r="F827" t="s">
        <v>109</v>
      </c>
      <c r="H827" t="s">
        <v>109</v>
      </c>
      <c r="I827" t="s">
        <v>109</v>
      </c>
      <c r="K827" t="s">
        <v>109</v>
      </c>
    </row>
    <row r="828" spans="1:11" x14ac:dyDescent="0.25">
      <c r="A828" t="s">
        <v>109</v>
      </c>
      <c r="B828" t="s">
        <v>109</v>
      </c>
      <c r="C828" s="3"/>
      <c r="E828" t="s">
        <v>109</v>
      </c>
      <c r="F828" t="s">
        <v>109</v>
      </c>
      <c r="H828" t="s">
        <v>109</v>
      </c>
      <c r="I828" t="s">
        <v>109</v>
      </c>
      <c r="K828" t="s">
        <v>109</v>
      </c>
    </row>
    <row r="829" spans="1:11" x14ac:dyDescent="0.25">
      <c r="A829" t="s">
        <v>109</v>
      </c>
      <c r="B829" t="s">
        <v>109</v>
      </c>
      <c r="C829" s="3"/>
      <c r="E829" t="s">
        <v>109</v>
      </c>
      <c r="F829" t="s">
        <v>109</v>
      </c>
      <c r="H829" t="s">
        <v>109</v>
      </c>
      <c r="I829" t="s">
        <v>109</v>
      </c>
      <c r="K829" t="s">
        <v>109</v>
      </c>
    </row>
    <row r="830" spans="1:11" x14ac:dyDescent="0.25">
      <c r="A830" t="s">
        <v>109</v>
      </c>
      <c r="B830" t="s">
        <v>109</v>
      </c>
      <c r="C830" s="3"/>
      <c r="E830" t="s">
        <v>109</v>
      </c>
      <c r="F830" t="s">
        <v>109</v>
      </c>
      <c r="H830" t="s">
        <v>109</v>
      </c>
      <c r="I830" t="s">
        <v>109</v>
      </c>
      <c r="K830" t="s">
        <v>109</v>
      </c>
    </row>
    <row r="831" spans="1:11" x14ac:dyDescent="0.25">
      <c r="A831" t="s">
        <v>109</v>
      </c>
      <c r="B831" t="s">
        <v>109</v>
      </c>
      <c r="C831" s="3"/>
      <c r="E831" t="s">
        <v>109</v>
      </c>
      <c r="F831" t="s">
        <v>109</v>
      </c>
      <c r="H831" t="s">
        <v>109</v>
      </c>
      <c r="I831" t="s">
        <v>109</v>
      </c>
      <c r="K831" t="s">
        <v>109</v>
      </c>
    </row>
    <row r="832" spans="1:11" x14ac:dyDescent="0.25">
      <c r="A832" t="s">
        <v>109</v>
      </c>
      <c r="B832" t="s">
        <v>109</v>
      </c>
      <c r="C832" s="3"/>
      <c r="E832" t="s">
        <v>109</v>
      </c>
      <c r="F832" t="s">
        <v>109</v>
      </c>
      <c r="H832" t="s">
        <v>109</v>
      </c>
      <c r="I832" t="s">
        <v>109</v>
      </c>
      <c r="K832" t="s">
        <v>109</v>
      </c>
    </row>
    <row r="833" spans="1:11" x14ac:dyDescent="0.25">
      <c r="A833" t="s">
        <v>109</v>
      </c>
      <c r="B833" t="s">
        <v>109</v>
      </c>
      <c r="C833" s="3"/>
      <c r="E833" t="s">
        <v>109</v>
      </c>
      <c r="F833" t="s">
        <v>109</v>
      </c>
      <c r="H833" t="s">
        <v>109</v>
      </c>
      <c r="I833" t="s">
        <v>109</v>
      </c>
      <c r="K833" t="s">
        <v>109</v>
      </c>
    </row>
    <row r="834" spans="1:11" x14ac:dyDescent="0.25">
      <c r="A834" t="s">
        <v>109</v>
      </c>
      <c r="B834" t="s">
        <v>109</v>
      </c>
      <c r="C834" s="3"/>
      <c r="E834" t="s">
        <v>109</v>
      </c>
      <c r="F834" t="s">
        <v>109</v>
      </c>
      <c r="H834" t="s">
        <v>109</v>
      </c>
      <c r="I834" t="s">
        <v>109</v>
      </c>
      <c r="K834" t="s">
        <v>109</v>
      </c>
    </row>
    <row r="835" spans="1:11" x14ac:dyDescent="0.25">
      <c r="A835" t="s">
        <v>109</v>
      </c>
      <c r="B835" t="s">
        <v>109</v>
      </c>
      <c r="C835" s="3"/>
      <c r="E835" t="s">
        <v>109</v>
      </c>
      <c r="F835" t="s">
        <v>109</v>
      </c>
      <c r="H835" t="s">
        <v>109</v>
      </c>
      <c r="I835" t="s">
        <v>109</v>
      </c>
      <c r="K835" t="s">
        <v>109</v>
      </c>
    </row>
    <row r="836" spans="1:11" x14ac:dyDescent="0.25">
      <c r="A836" t="s">
        <v>109</v>
      </c>
      <c r="B836" t="s">
        <v>109</v>
      </c>
      <c r="C836" s="3"/>
      <c r="E836" t="s">
        <v>109</v>
      </c>
      <c r="F836" t="s">
        <v>109</v>
      </c>
      <c r="H836" t="s">
        <v>109</v>
      </c>
      <c r="I836" t="s">
        <v>109</v>
      </c>
      <c r="K836" t="s">
        <v>109</v>
      </c>
    </row>
    <row r="837" spans="1:11" x14ac:dyDescent="0.25">
      <c r="A837" t="s">
        <v>109</v>
      </c>
      <c r="B837" t="s">
        <v>109</v>
      </c>
      <c r="C837" s="3"/>
      <c r="E837" t="s">
        <v>109</v>
      </c>
      <c r="F837" t="s">
        <v>109</v>
      </c>
      <c r="H837" t="s">
        <v>109</v>
      </c>
      <c r="I837" t="s">
        <v>109</v>
      </c>
      <c r="K837" t="s">
        <v>109</v>
      </c>
    </row>
    <row r="838" spans="1:11" x14ac:dyDescent="0.25">
      <c r="A838" t="s">
        <v>109</v>
      </c>
      <c r="B838" t="s">
        <v>109</v>
      </c>
      <c r="C838" s="3"/>
      <c r="E838" t="s">
        <v>109</v>
      </c>
      <c r="F838" t="s">
        <v>109</v>
      </c>
      <c r="H838" t="s">
        <v>109</v>
      </c>
      <c r="I838" t="s">
        <v>109</v>
      </c>
      <c r="K838" t="s">
        <v>109</v>
      </c>
    </row>
    <row r="839" spans="1:11" x14ac:dyDescent="0.25">
      <c r="A839" t="s">
        <v>109</v>
      </c>
      <c r="B839" t="s">
        <v>109</v>
      </c>
      <c r="C839" s="3"/>
      <c r="E839" t="s">
        <v>109</v>
      </c>
      <c r="F839" t="s">
        <v>109</v>
      </c>
      <c r="H839" t="s">
        <v>109</v>
      </c>
      <c r="I839" t="s">
        <v>109</v>
      </c>
      <c r="K839" t="s">
        <v>109</v>
      </c>
    </row>
    <row r="840" spans="1:11" x14ac:dyDescent="0.25">
      <c r="A840" t="s">
        <v>109</v>
      </c>
      <c r="B840" t="s">
        <v>109</v>
      </c>
      <c r="C840" s="3"/>
      <c r="E840" t="s">
        <v>109</v>
      </c>
      <c r="F840" t="s">
        <v>109</v>
      </c>
      <c r="H840" t="s">
        <v>109</v>
      </c>
      <c r="I840" t="s">
        <v>109</v>
      </c>
      <c r="K840" t="s">
        <v>109</v>
      </c>
    </row>
    <row r="841" spans="1:11" x14ac:dyDescent="0.25">
      <c r="A841" t="s">
        <v>109</v>
      </c>
      <c r="B841" t="s">
        <v>109</v>
      </c>
      <c r="C841" s="3"/>
      <c r="E841" t="s">
        <v>109</v>
      </c>
      <c r="F841" t="s">
        <v>109</v>
      </c>
      <c r="H841" t="s">
        <v>109</v>
      </c>
      <c r="I841" t="s">
        <v>109</v>
      </c>
      <c r="K841" t="s">
        <v>109</v>
      </c>
    </row>
    <row r="842" spans="1:11" x14ac:dyDescent="0.25">
      <c r="A842" t="s">
        <v>109</v>
      </c>
      <c r="B842" t="s">
        <v>109</v>
      </c>
      <c r="C842" s="3"/>
      <c r="E842" t="s">
        <v>109</v>
      </c>
      <c r="F842" t="s">
        <v>109</v>
      </c>
      <c r="H842" t="s">
        <v>109</v>
      </c>
      <c r="I842" t="s">
        <v>109</v>
      </c>
      <c r="K842" t="s">
        <v>109</v>
      </c>
    </row>
    <row r="843" spans="1:11" x14ac:dyDescent="0.25">
      <c r="A843" t="s">
        <v>109</v>
      </c>
      <c r="B843" t="s">
        <v>109</v>
      </c>
      <c r="C843" s="3"/>
      <c r="E843" t="s">
        <v>109</v>
      </c>
      <c r="F843" t="s">
        <v>109</v>
      </c>
      <c r="H843" t="s">
        <v>109</v>
      </c>
      <c r="I843" t="s">
        <v>109</v>
      </c>
      <c r="K843" t="s">
        <v>109</v>
      </c>
    </row>
    <row r="844" spans="1:11" x14ac:dyDescent="0.25">
      <c r="A844" t="s">
        <v>109</v>
      </c>
      <c r="B844" t="s">
        <v>109</v>
      </c>
      <c r="C844" s="3"/>
      <c r="E844" t="s">
        <v>109</v>
      </c>
      <c r="F844" t="s">
        <v>109</v>
      </c>
      <c r="H844" t="s">
        <v>109</v>
      </c>
      <c r="I844" t="s">
        <v>109</v>
      </c>
      <c r="K844" t="s">
        <v>109</v>
      </c>
    </row>
    <row r="845" spans="1:11" x14ac:dyDescent="0.25">
      <c r="A845" t="s">
        <v>109</v>
      </c>
      <c r="B845" t="s">
        <v>109</v>
      </c>
      <c r="C845" s="3"/>
      <c r="E845" t="s">
        <v>109</v>
      </c>
      <c r="F845" t="s">
        <v>109</v>
      </c>
      <c r="H845" t="s">
        <v>109</v>
      </c>
      <c r="I845" t="s">
        <v>109</v>
      </c>
      <c r="K845" t="s">
        <v>109</v>
      </c>
    </row>
    <row r="846" spans="1:11" x14ac:dyDescent="0.25">
      <c r="A846" t="s">
        <v>109</v>
      </c>
      <c r="B846" t="s">
        <v>109</v>
      </c>
      <c r="C846" s="3"/>
      <c r="E846" t="s">
        <v>109</v>
      </c>
      <c r="F846" t="s">
        <v>109</v>
      </c>
      <c r="H846" t="s">
        <v>109</v>
      </c>
      <c r="I846" t="s">
        <v>109</v>
      </c>
      <c r="K846" t="s">
        <v>109</v>
      </c>
    </row>
    <row r="847" spans="1:11" x14ac:dyDescent="0.25">
      <c r="A847" t="s">
        <v>109</v>
      </c>
      <c r="B847" t="s">
        <v>109</v>
      </c>
      <c r="C847" s="3"/>
      <c r="E847" t="s">
        <v>109</v>
      </c>
      <c r="F847" t="s">
        <v>109</v>
      </c>
      <c r="H847" t="s">
        <v>109</v>
      </c>
      <c r="I847" t="s">
        <v>109</v>
      </c>
      <c r="K847" t="s">
        <v>109</v>
      </c>
    </row>
    <row r="848" spans="1:11" x14ac:dyDescent="0.25">
      <c r="A848" t="s">
        <v>109</v>
      </c>
      <c r="B848" t="s">
        <v>109</v>
      </c>
      <c r="C848" s="3"/>
      <c r="E848" t="s">
        <v>109</v>
      </c>
      <c r="F848" t="s">
        <v>109</v>
      </c>
      <c r="H848" t="s">
        <v>109</v>
      </c>
      <c r="I848" t="s">
        <v>109</v>
      </c>
      <c r="K848" t="s">
        <v>109</v>
      </c>
    </row>
    <row r="849" spans="1:11" x14ac:dyDescent="0.25">
      <c r="A849" t="s">
        <v>109</v>
      </c>
      <c r="B849" t="s">
        <v>109</v>
      </c>
      <c r="C849" s="3"/>
      <c r="E849" t="s">
        <v>109</v>
      </c>
      <c r="F849" t="s">
        <v>109</v>
      </c>
      <c r="H849" t="s">
        <v>109</v>
      </c>
      <c r="I849" t="s">
        <v>109</v>
      </c>
      <c r="K849" t="s">
        <v>109</v>
      </c>
    </row>
    <row r="850" spans="1:11" x14ac:dyDescent="0.25">
      <c r="A850" t="s">
        <v>109</v>
      </c>
      <c r="B850" t="s">
        <v>109</v>
      </c>
      <c r="C850" s="3"/>
      <c r="E850" t="s">
        <v>109</v>
      </c>
      <c r="F850" t="s">
        <v>109</v>
      </c>
      <c r="H850" t="s">
        <v>109</v>
      </c>
      <c r="I850" t="s">
        <v>109</v>
      </c>
      <c r="K850" t="s">
        <v>109</v>
      </c>
    </row>
    <row r="851" spans="1:11" x14ac:dyDescent="0.25">
      <c r="A851" t="s">
        <v>109</v>
      </c>
      <c r="B851" t="s">
        <v>109</v>
      </c>
      <c r="C851" s="3"/>
      <c r="E851" t="s">
        <v>109</v>
      </c>
      <c r="F851" t="s">
        <v>109</v>
      </c>
      <c r="H851" t="s">
        <v>109</v>
      </c>
      <c r="I851" t="s">
        <v>109</v>
      </c>
      <c r="K851" t="s">
        <v>109</v>
      </c>
    </row>
    <row r="852" spans="1:11" x14ac:dyDescent="0.25">
      <c r="A852" t="s">
        <v>109</v>
      </c>
      <c r="B852" t="s">
        <v>109</v>
      </c>
      <c r="C852" s="3"/>
      <c r="E852" t="s">
        <v>109</v>
      </c>
      <c r="F852" t="s">
        <v>109</v>
      </c>
      <c r="H852" t="s">
        <v>109</v>
      </c>
      <c r="I852" t="s">
        <v>109</v>
      </c>
      <c r="K852" t="s">
        <v>109</v>
      </c>
    </row>
    <row r="853" spans="1:11" x14ac:dyDescent="0.25">
      <c r="A853" t="s">
        <v>109</v>
      </c>
      <c r="B853" t="s">
        <v>109</v>
      </c>
      <c r="C853" s="3"/>
      <c r="E853" t="s">
        <v>109</v>
      </c>
      <c r="F853" t="s">
        <v>109</v>
      </c>
      <c r="H853" t="s">
        <v>109</v>
      </c>
      <c r="I853" t="s">
        <v>109</v>
      </c>
      <c r="K853" t="s">
        <v>109</v>
      </c>
    </row>
    <row r="854" spans="1:11" x14ac:dyDescent="0.25">
      <c r="A854" t="s">
        <v>109</v>
      </c>
      <c r="B854" t="s">
        <v>109</v>
      </c>
      <c r="C854" s="3"/>
      <c r="E854" t="s">
        <v>109</v>
      </c>
      <c r="F854" t="s">
        <v>109</v>
      </c>
      <c r="H854" t="s">
        <v>109</v>
      </c>
      <c r="I854" t="s">
        <v>109</v>
      </c>
      <c r="K854" t="s">
        <v>109</v>
      </c>
    </row>
    <row r="855" spans="1:11" x14ac:dyDescent="0.25">
      <c r="A855" t="s">
        <v>109</v>
      </c>
      <c r="B855" t="s">
        <v>109</v>
      </c>
      <c r="C855" s="3"/>
      <c r="E855" t="s">
        <v>109</v>
      </c>
      <c r="F855" t="s">
        <v>109</v>
      </c>
      <c r="H855" t="s">
        <v>109</v>
      </c>
      <c r="I855" t="s">
        <v>109</v>
      </c>
      <c r="K855" t="s">
        <v>109</v>
      </c>
    </row>
    <row r="856" spans="1:11" x14ac:dyDescent="0.25">
      <c r="A856" t="s">
        <v>109</v>
      </c>
      <c r="B856" t="s">
        <v>109</v>
      </c>
      <c r="C856" s="3"/>
      <c r="E856" t="s">
        <v>109</v>
      </c>
      <c r="F856" t="s">
        <v>109</v>
      </c>
      <c r="H856" t="s">
        <v>109</v>
      </c>
      <c r="I856" t="s">
        <v>109</v>
      </c>
      <c r="K856" t="s">
        <v>109</v>
      </c>
    </row>
    <row r="857" spans="1:11" x14ac:dyDescent="0.25">
      <c r="A857" t="s">
        <v>109</v>
      </c>
      <c r="B857" t="s">
        <v>109</v>
      </c>
      <c r="C857" s="3"/>
      <c r="E857" t="s">
        <v>109</v>
      </c>
      <c r="F857" t="s">
        <v>109</v>
      </c>
      <c r="H857" t="s">
        <v>109</v>
      </c>
      <c r="I857" t="s">
        <v>109</v>
      </c>
      <c r="K857" t="s">
        <v>109</v>
      </c>
    </row>
    <row r="858" spans="1:11" x14ac:dyDescent="0.25">
      <c r="A858" t="s">
        <v>109</v>
      </c>
      <c r="B858" t="s">
        <v>109</v>
      </c>
      <c r="C858" s="3"/>
      <c r="E858" t="s">
        <v>109</v>
      </c>
      <c r="F858" t="s">
        <v>109</v>
      </c>
      <c r="H858" t="s">
        <v>109</v>
      </c>
      <c r="I858" t="s">
        <v>109</v>
      </c>
      <c r="K858" t="s">
        <v>109</v>
      </c>
    </row>
    <row r="859" spans="1:11" x14ac:dyDescent="0.25">
      <c r="A859" t="s">
        <v>109</v>
      </c>
      <c r="B859" t="s">
        <v>109</v>
      </c>
      <c r="C859" s="3"/>
      <c r="E859" t="s">
        <v>109</v>
      </c>
      <c r="F859" t="s">
        <v>109</v>
      </c>
      <c r="H859" t="s">
        <v>109</v>
      </c>
      <c r="I859" t="s">
        <v>109</v>
      </c>
      <c r="K859" t="s">
        <v>109</v>
      </c>
    </row>
    <row r="860" spans="1:11" x14ac:dyDescent="0.25">
      <c r="A860" t="s">
        <v>109</v>
      </c>
      <c r="B860" t="s">
        <v>109</v>
      </c>
      <c r="C860" s="3"/>
      <c r="E860" t="s">
        <v>109</v>
      </c>
      <c r="F860" t="s">
        <v>109</v>
      </c>
      <c r="H860" t="s">
        <v>109</v>
      </c>
      <c r="I860" t="s">
        <v>109</v>
      </c>
      <c r="K860" t="s">
        <v>109</v>
      </c>
    </row>
    <row r="861" spans="1:11" x14ac:dyDescent="0.25">
      <c r="A861" t="s">
        <v>109</v>
      </c>
      <c r="B861" t="s">
        <v>109</v>
      </c>
      <c r="C861" s="3"/>
      <c r="E861" t="s">
        <v>109</v>
      </c>
      <c r="F861" t="s">
        <v>109</v>
      </c>
      <c r="H861" t="s">
        <v>109</v>
      </c>
      <c r="I861" t="s">
        <v>109</v>
      </c>
      <c r="K861" t="s">
        <v>109</v>
      </c>
    </row>
    <row r="862" spans="1:11" x14ac:dyDescent="0.25">
      <c r="A862" t="s">
        <v>109</v>
      </c>
      <c r="B862" t="s">
        <v>109</v>
      </c>
      <c r="C862" s="3"/>
      <c r="E862" t="s">
        <v>109</v>
      </c>
      <c r="F862" t="s">
        <v>109</v>
      </c>
      <c r="H862" t="s">
        <v>109</v>
      </c>
      <c r="I862" t="s">
        <v>109</v>
      </c>
      <c r="K862" t="s">
        <v>109</v>
      </c>
    </row>
    <row r="863" spans="1:11" x14ac:dyDescent="0.25">
      <c r="A863" t="s">
        <v>109</v>
      </c>
      <c r="B863" t="s">
        <v>109</v>
      </c>
      <c r="C863" s="3"/>
      <c r="E863" t="s">
        <v>109</v>
      </c>
      <c r="F863" t="s">
        <v>109</v>
      </c>
      <c r="H863" t="s">
        <v>109</v>
      </c>
      <c r="I863" t="s">
        <v>109</v>
      </c>
      <c r="K863" t="s">
        <v>109</v>
      </c>
    </row>
    <row r="864" spans="1:11" x14ac:dyDescent="0.25">
      <c r="A864" t="s">
        <v>109</v>
      </c>
      <c r="B864" t="s">
        <v>109</v>
      </c>
      <c r="C864" s="3"/>
      <c r="E864" t="s">
        <v>109</v>
      </c>
      <c r="F864" t="s">
        <v>109</v>
      </c>
      <c r="H864" t="s">
        <v>109</v>
      </c>
      <c r="I864" t="s">
        <v>109</v>
      </c>
      <c r="K864" t="s">
        <v>109</v>
      </c>
    </row>
    <row r="865" spans="1:11" x14ac:dyDescent="0.25">
      <c r="A865" t="s">
        <v>109</v>
      </c>
      <c r="B865" t="s">
        <v>109</v>
      </c>
      <c r="C865" s="3"/>
      <c r="E865" t="s">
        <v>109</v>
      </c>
      <c r="F865" t="s">
        <v>109</v>
      </c>
      <c r="H865" t="s">
        <v>109</v>
      </c>
      <c r="I865" t="s">
        <v>109</v>
      </c>
      <c r="K865" t="s">
        <v>109</v>
      </c>
    </row>
    <row r="866" spans="1:11" x14ac:dyDescent="0.25">
      <c r="A866" t="s">
        <v>109</v>
      </c>
      <c r="B866" t="s">
        <v>109</v>
      </c>
      <c r="C866" s="3"/>
      <c r="E866" t="s">
        <v>109</v>
      </c>
      <c r="F866" t="s">
        <v>109</v>
      </c>
      <c r="H866" t="s">
        <v>109</v>
      </c>
      <c r="I866" t="s">
        <v>109</v>
      </c>
      <c r="K866" t="s">
        <v>109</v>
      </c>
    </row>
    <row r="867" spans="1:11" x14ac:dyDescent="0.25">
      <c r="A867" t="s">
        <v>109</v>
      </c>
      <c r="B867" t="s">
        <v>109</v>
      </c>
      <c r="C867" s="3"/>
      <c r="E867" t="s">
        <v>109</v>
      </c>
      <c r="F867" t="s">
        <v>109</v>
      </c>
      <c r="H867" t="s">
        <v>109</v>
      </c>
      <c r="I867" t="s">
        <v>109</v>
      </c>
      <c r="K867" t="s">
        <v>109</v>
      </c>
    </row>
    <row r="868" spans="1:11" x14ac:dyDescent="0.25">
      <c r="A868" t="s">
        <v>109</v>
      </c>
      <c r="B868" t="s">
        <v>109</v>
      </c>
      <c r="C868" s="3"/>
      <c r="E868" t="s">
        <v>109</v>
      </c>
      <c r="F868" t="s">
        <v>109</v>
      </c>
      <c r="H868" t="s">
        <v>109</v>
      </c>
      <c r="I868" t="s">
        <v>109</v>
      </c>
      <c r="K868" t="s">
        <v>109</v>
      </c>
    </row>
    <row r="869" spans="1:11" x14ac:dyDescent="0.25">
      <c r="A869" t="s">
        <v>109</v>
      </c>
      <c r="B869" t="s">
        <v>109</v>
      </c>
      <c r="C869" s="3"/>
      <c r="E869" t="s">
        <v>109</v>
      </c>
      <c r="F869" t="s">
        <v>109</v>
      </c>
      <c r="H869" t="s">
        <v>109</v>
      </c>
      <c r="I869" t="s">
        <v>109</v>
      </c>
      <c r="K869" t="s">
        <v>109</v>
      </c>
    </row>
    <row r="870" spans="1:11" x14ac:dyDescent="0.25">
      <c r="A870" t="s">
        <v>109</v>
      </c>
      <c r="B870" t="s">
        <v>109</v>
      </c>
      <c r="C870" s="3"/>
      <c r="E870" t="s">
        <v>109</v>
      </c>
      <c r="F870" t="s">
        <v>109</v>
      </c>
      <c r="H870" t="s">
        <v>109</v>
      </c>
      <c r="I870" t="s">
        <v>109</v>
      </c>
      <c r="K870" t="s">
        <v>109</v>
      </c>
    </row>
    <row r="871" spans="1:11" x14ac:dyDescent="0.25">
      <c r="A871" t="s">
        <v>109</v>
      </c>
      <c r="B871" t="s">
        <v>109</v>
      </c>
      <c r="C871" s="3"/>
      <c r="E871" t="s">
        <v>109</v>
      </c>
      <c r="F871" t="s">
        <v>109</v>
      </c>
      <c r="H871" t="s">
        <v>109</v>
      </c>
      <c r="I871" t="s">
        <v>109</v>
      </c>
      <c r="K871" t="s">
        <v>109</v>
      </c>
    </row>
    <row r="872" spans="1:11" x14ac:dyDescent="0.25">
      <c r="A872" t="s">
        <v>109</v>
      </c>
      <c r="B872" t="s">
        <v>109</v>
      </c>
      <c r="C872" s="3"/>
      <c r="E872" t="s">
        <v>109</v>
      </c>
      <c r="F872" t="s">
        <v>109</v>
      </c>
      <c r="H872" t="s">
        <v>109</v>
      </c>
      <c r="I872" t="s">
        <v>109</v>
      </c>
      <c r="K872" t="s">
        <v>109</v>
      </c>
    </row>
    <row r="873" spans="1:11" x14ac:dyDescent="0.25">
      <c r="A873" t="s">
        <v>109</v>
      </c>
      <c r="B873" t="s">
        <v>109</v>
      </c>
      <c r="C873" s="3"/>
      <c r="E873" t="s">
        <v>109</v>
      </c>
      <c r="F873" t="s">
        <v>109</v>
      </c>
      <c r="H873" t="s">
        <v>109</v>
      </c>
      <c r="I873" t="s">
        <v>109</v>
      </c>
      <c r="K873" t="s">
        <v>109</v>
      </c>
    </row>
    <row r="874" spans="1:11" x14ac:dyDescent="0.25">
      <c r="A874" t="s">
        <v>109</v>
      </c>
      <c r="B874" t="s">
        <v>109</v>
      </c>
      <c r="C874" s="3"/>
      <c r="E874" t="s">
        <v>109</v>
      </c>
      <c r="F874" t="s">
        <v>109</v>
      </c>
      <c r="H874" t="s">
        <v>109</v>
      </c>
      <c r="I874" t="s">
        <v>109</v>
      </c>
      <c r="K874" t="s">
        <v>109</v>
      </c>
    </row>
    <row r="875" spans="1:11" x14ac:dyDescent="0.25">
      <c r="A875" t="s">
        <v>109</v>
      </c>
      <c r="B875" t="s">
        <v>109</v>
      </c>
      <c r="C875" s="3"/>
      <c r="E875" t="s">
        <v>109</v>
      </c>
      <c r="F875" t="s">
        <v>109</v>
      </c>
      <c r="H875" t="s">
        <v>109</v>
      </c>
      <c r="I875" t="s">
        <v>109</v>
      </c>
      <c r="K875" t="s">
        <v>109</v>
      </c>
    </row>
    <row r="876" spans="1:11" x14ac:dyDescent="0.25">
      <c r="A876" t="s">
        <v>109</v>
      </c>
      <c r="B876" t="s">
        <v>109</v>
      </c>
      <c r="C876" s="3"/>
      <c r="E876" t="s">
        <v>109</v>
      </c>
      <c r="F876" t="s">
        <v>109</v>
      </c>
      <c r="H876" t="s">
        <v>109</v>
      </c>
      <c r="I876" t="s">
        <v>109</v>
      </c>
      <c r="K876" t="s">
        <v>109</v>
      </c>
    </row>
    <row r="877" spans="1:11" x14ac:dyDescent="0.25">
      <c r="A877" t="s">
        <v>109</v>
      </c>
      <c r="B877" t="s">
        <v>109</v>
      </c>
      <c r="C877" s="3"/>
      <c r="E877" t="s">
        <v>109</v>
      </c>
      <c r="F877" t="s">
        <v>109</v>
      </c>
      <c r="H877" t="s">
        <v>109</v>
      </c>
      <c r="I877" t="s">
        <v>109</v>
      </c>
      <c r="K877" t="s">
        <v>109</v>
      </c>
    </row>
    <row r="878" spans="1:11" x14ac:dyDescent="0.25">
      <c r="A878" t="s">
        <v>109</v>
      </c>
      <c r="B878" t="s">
        <v>109</v>
      </c>
      <c r="C878" s="3"/>
      <c r="E878" t="s">
        <v>109</v>
      </c>
      <c r="F878" t="s">
        <v>109</v>
      </c>
      <c r="H878" t="s">
        <v>109</v>
      </c>
      <c r="I878" t="s">
        <v>109</v>
      </c>
      <c r="K878" t="s">
        <v>109</v>
      </c>
    </row>
    <row r="879" spans="1:11" x14ac:dyDescent="0.25">
      <c r="A879" t="s">
        <v>109</v>
      </c>
      <c r="B879" t="s">
        <v>109</v>
      </c>
      <c r="C879" s="3"/>
      <c r="E879" t="s">
        <v>109</v>
      </c>
      <c r="F879" t="s">
        <v>109</v>
      </c>
      <c r="H879" t="s">
        <v>109</v>
      </c>
      <c r="I879" t="s">
        <v>109</v>
      </c>
      <c r="K879" t="s">
        <v>109</v>
      </c>
    </row>
    <row r="880" spans="1:11" x14ac:dyDescent="0.25">
      <c r="A880" t="s">
        <v>109</v>
      </c>
      <c r="B880" t="s">
        <v>109</v>
      </c>
      <c r="C880" s="3"/>
      <c r="E880" t="s">
        <v>109</v>
      </c>
      <c r="F880" t="s">
        <v>109</v>
      </c>
      <c r="H880" t="s">
        <v>109</v>
      </c>
      <c r="I880" t="s">
        <v>109</v>
      </c>
      <c r="K880" t="s">
        <v>109</v>
      </c>
    </row>
    <row r="881" spans="1:11" x14ac:dyDescent="0.25">
      <c r="A881" t="s">
        <v>109</v>
      </c>
      <c r="B881" t="s">
        <v>109</v>
      </c>
      <c r="C881" s="3"/>
      <c r="E881" t="s">
        <v>109</v>
      </c>
      <c r="F881" t="s">
        <v>109</v>
      </c>
      <c r="H881" t="s">
        <v>109</v>
      </c>
      <c r="I881" t="s">
        <v>109</v>
      </c>
      <c r="K881" t="s">
        <v>109</v>
      </c>
    </row>
    <row r="882" spans="1:11" x14ac:dyDescent="0.25">
      <c r="A882" t="s">
        <v>109</v>
      </c>
      <c r="B882" t="s">
        <v>109</v>
      </c>
      <c r="C882" s="3"/>
      <c r="E882" t="s">
        <v>109</v>
      </c>
      <c r="F882" t="s">
        <v>109</v>
      </c>
      <c r="H882" t="s">
        <v>109</v>
      </c>
      <c r="I882" t="s">
        <v>109</v>
      </c>
      <c r="K882" t="s">
        <v>109</v>
      </c>
    </row>
    <row r="883" spans="1:11" x14ac:dyDescent="0.25">
      <c r="A883" t="s">
        <v>109</v>
      </c>
      <c r="B883" t="s">
        <v>109</v>
      </c>
      <c r="C883" s="3"/>
      <c r="E883" t="s">
        <v>109</v>
      </c>
      <c r="F883" t="s">
        <v>109</v>
      </c>
      <c r="H883" t="s">
        <v>109</v>
      </c>
      <c r="I883" t="s">
        <v>109</v>
      </c>
      <c r="K883" t="s">
        <v>109</v>
      </c>
    </row>
    <row r="884" spans="1:11" x14ac:dyDescent="0.25">
      <c r="A884" t="s">
        <v>109</v>
      </c>
      <c r="B884" t="s">
        <v>109</v>
      </c>
      <c r="C884" s="3"/>
      <c r="E884" t="s">
        <v>109</v>
      </c>
      <c r="F884" t="s">
        <v>109</v>
      </c>
      <c r="H884" t="s">
        <v>109</v>
      </c>
      <c r="I884" t="s">
        <v>109</v>
      </c>
      <c r="K884" t="s">
        <v>109</v>
      </c>
    </row>
    <row r="885" spans="1:11" x14ac:dyDescent="0.25">
      <c r="A885" t="s">
        <v>109</v>
      </c>
      <c r="B885" t="s">
        <v>109</v>
      </c>
      <c r="C885" s="3"/>
      <c r="E885" t="s">
        <v>109</v>
      </c>
      <c r="F885" t="s">
        <v>109</v>
      </c>
      <c r="H885" t="s">
        <v>109</v>
      </c>
      <c r="I885" t="s">
        <v>109</v>
      </c>
      <c r="K885" t="s">
        <v>109</v>
      </c>
    </row>
    <row r="886" spans="1:11" x14ac:dyDescent="0.25">
      <c r="A886" t="s">
        <v>109</v>
      </c>
      <c r="B886" t="s">
        <v>109</v>
      </c>
      <c r="C886" s="3"/>
      <c r="E886" t="s">
        <v>109</v>
      </c>
      <c r="F886" t="s">
        <v>109</v>
      </c>
      <c r="H886" t="s">
        <v>109</v>
      </c>
      <c r="I886" t="s">
        <v>109</v>
      </c>
      <c r="K886" t="s">
        <v>109</v>
      </c>
    </row>
    <row r="887" spans="1:11" x14ac:dyDescent="0.25">
      <c r="A887" t="s">
        <v>109</v>
      </c>
      <c r="B887" t="s">
        <v>109</v>
      </c>
      <c r="C887" s="3"/>
      <c r="E887" t="s">
        <v>109</v>
      </c>
      <c r="F887" t="s">
        <v>109</v>
      </c>
      <c r="H887" t="s">
        <v>109</v>
      </c>
      <c r="I887" t="s">
        <v>109</v>
      </c>
      <c r="K887" t="s">
        <v>109</v>
      </c>
    </row>
    <row r="888" spans="1:11" x14ac:dyDescent="0.25">
      <c r="A888" t="s">
        <v>109</v>
      </c>
      <c r="B888" t="s">
        <v>109</v>
      </c>
      <c r="C888" s="3"/>
      <c r="E888" t="s">
        <v>109</v>
      </c>
      <c r="F888" t="s">
        <v>109</v>
      </c>
      <c r="H888" t="s">
        <v>109</v>
      </c>
      <c r="I888" t="s">
        <v>109</v>
      </c>
      <c r="K888" t="s">
        <v>109</v>
      </c>
    </row>
    <row r="889" spans="1:11" x14ac:dyDescent="0.25">
      <c r="A889" t="s">
        <v>109</v>
      </c>
      <c r="B889" t="s">
        <v>109</v>
      </c>
      <c r="C889" s="3"/>
      <c r="E889" t="s">
        <v>109</v>
      </c>
      <c r="F889" t="s">
        <v>109</v>
      </c>
      <c r="H889" t="s">
        <v>109</v>
      </c>
      <c r="I889" t="s">
        <v>109</v>
      </c>
      <c r="K889" t="s">
        <v>109</v>
      </c>
    </row>
    <row r="890" spans="1:11" x14ac:dyDescent="0.25">
      <c r="A890" t="s">
        <v>109</v>
      </c>
      <c r="B890" t="s">
        <v>109</v>
      </c>
      <c r="C890" s="3"/>
      <c r="E890" t="s">
        <v>109</v>
      </c>
      <c r="F890" t="s">
        <v>109</v>
      </c>
      <c r="H890" t="s">
        <v>109</v>
      </c>
      <c r="I890" t="s">
        <v>109</v>
      </c>
      <c r="K890" t="s">
        <v>109</v>
      </c>
    </row>
    <row r="891" spans="1:11" x14ac:dyDescent="0.25">
      <c r="A891" t="s">
        <v>109</v>
      </c>
      <c r="B891" t="s">
        <v>109</v>
      </c>
      <c r="C891" s="3"/>
      <c r="E891" t="s">
        <v>109</v>
      </c>
      <c r="F891" t="s">
        <v>109</v>
      </c>
      <c r="H891" t="s">
        <v>109</v>
      </c>
      <c r="I891" t="s">
        <v>109</v>
      </c>
      <c r="K891" t="s">
        <v>109</v>
      </c>
    </row>
    <row r="892" spans="1:11" x14ac:dyDescent="0.25">
      <c r="A892" t="s">
        <v>109</v>
      </c>
      <c r="B892" t="s">
        <v>109</v>
      </c>
      <c r="C892" s="3"/>
      <c r="E892" t="s">
        <v>109</v>
      </c>
      <c r="F892" t="s">
        <v>109</v>
      </c>
      <c r="H892" t="s">
        <v>109</v>
      </c>
      <c r="I892" t="s">
        <v>109</v>
      </c>
      <c r="K892" t="s">
        <v>109</v>
      </c>
    </row>
    <row r="893" spans="1:11" x14ac:dyDescent="0.25">
      <c r="A893" t="s">
        <v>109</v>
      </c>
      <c r="B893" t="s">
        <v>109</v>
      </c>
      <c r="C893" s="3"/>
      <c r="E893" t="s">
        <v>109</v>
      </c>
      <c r="F893" t="s">
        <v>109</v>
      </c>
      <c r="H893" t="s">
        <v>109</v>
      </c>
      <c r="I893" t="s">
        <v>109</v>
      </c>
      <c r="K893" t="s">
        <v>109</v>
      </c>
    </row>
    <row r="894" spans="1:11" x14ac:dyDescent="0.25">
      <c r="A894" t="s">
        <v>109</v>
      </c>
      <c r="B894" t="s">
        <v>109</v>
      </c>
      <c r="C894" s="3"/>
      <c r="E894" t="s">
        <v>109</v>
      </c>
      <c r="F894" t="s">
        <v>109</v>
      </c>
      <c r="H894" t="s">
        <v>109</v>
      </c>
      <c r="I894" t="s">
        <v>109</v>
      </c>
      <c r="K894" t="s">
        <v>109</v>
      </c>
    </row>
    <row r="895" spans="1:11" x14ac:dyDescent="0.25">
      <c r="A895" t="s">
        <v>109</v>
      </c>
      <c r="B895" t="s">
        <v>109</v>
      </c>
      <c r="C895" s="3"/>
      <c r="E895" t="s">
        <v>109</v>
      </c>
      <c r="F895" t="s">
        <v>109</v>
      </c>
      <c r="H895" t="s">
        <v>109</v>
      </c>
      <c r="I895" t="s">
        <v>109</v>
      </c>
      <c r="K895" t="s">
        <v>109</v>
      </c>
    </row>
    <row r="896" spans="1:11" x14ac:dyDescent="0.25">
      <c r="A896" t="s">
        <v>109</v>
      </c>
      <c r="B896" t="s">
        <v>109</v>
      </c>
      <c r="C896" s="3"/>
      <c r="E896" t="s">
        <v>109</v>
      </c>
      <c r="F896" t="s">
        <v>109</v>
      </c>
      <c r="H896" t="s">
        <v>109</v>
      </c>
      <c r="I896" t="s">
        <v>109</v>
      </c>
      <c r="K896" t="s">
        <v>109</v>
      </c>
    </row>
    <row r="897" spans="1:11" x14ac:dyDescent="0.25">
      <c r="A897" t="s">
        <v>109</v>
      </c>
      <c r="B897" t="s">
        <v>109</v>
      </c>
      <c r="C897" s="3"/>
      <c r="E897" t="s">
        <v>109</v>
      </c>
      <c r="F897" t="s">
        <v>109</v>
      </c>
      <c r="H897" t="s">
        <v>109</v>
      </c>
      <c r="I897" t="s">
        <v>109</v>
      </c>
      <c r="K897" t="s">
        <v>109</v>
      </c>
    </row>
    <row r="898" spans="1:11" x14ac:dyDescent="0.25">
      <c r="A898" t="s">
        <v>109</v>
      </c>
      <c r="B898" t="s">
        <v>109</v>
      </c>
      <c r="C898" s="3"/>
      <c r="E898" t="s">
        <v>109</v>
      </c>
      <c r="F898" t="s">
        <v>109</v>
      </c>
      <c r="H898" t="s">
        <v>109</v>
      </c>
      <c r="I898" t="s">
        <v>109</v>
      </c>
      <c r="K898" t="s">
        <v>109</v>
      </c>
    </row>
    <row r="899" spans="1:11" x14ac:dyDescent="0.25">
      <c r="A899" t="s">
        <v>109</v>
      </c>
      <c r="B899" t="s">
        <v>109</v>
      </c>
      <c r="C899" s="3"/>
      <c r="E899" t="s">
        <v>109</v>
      </c>
      <c r="F899" t="s">
        <v>109</v>
      </c>
      <c r="H899" t="s">
        <v>109</v>
      </c>
      <c r="I899" t="s">
        <v>109</v>
      </c>
      <c r="K899" t="s">
        <v>109</v>
      </c>
    </row>
    <row r="900" spans="1:11" x14ac:dyDescent="0.25">
      <c r="A900" t="s">
        <v>109</v>
      </c>
      <c r="B900" t="s">
        <v>109</v>
      </c>
      <c r="C900" s="3"/>
      <c r="E900" t="s">
        <v>109</v>
      </c>
      <c r="F900" t="s">
        <v>109</v>
      </c>
      <c r="H900" t="s">
        <v>109</v>
      </c>
      <c r="I900" t="s">
        <v>109</v>
      </c>
      <c r="K900" t="s">
        <v>109</v>
      </c>
    </row>
    <row r="901" spans="1:11" x14ac:dyDescent="0.25">
      <c r="A901" t="s">
        <v>109</v>
      </c>
      <c r="B901" t="s">
        <v>109</v>
      </c>
      <c r="C901" s="3"/>
      <c r="E901" t="s">
        <v>109</v>
      </c>
      <c r="F901" t="s">
        <v>109</v>
      </c>
      <c r="H901" t="s">
        <v>109</v>
      </c>
      <c r="I901" t="s">
        <v>109</v>
      </c>
      <c r="K901" t="s">
        <v>109</v>
      </c>
    </row>
    <row r="902" spans="1:11" x14ac:dyDescent="0.25">
      <c r="A902" t="s">
        <v>109</v>
      </c>
      <c r="B902" t="s">
        <v>109</v>
      </c>
      <c r="C902" s="3"/>
      <c r="E902" t="s">
        <v>109</v>
      </c>
      <c r="F902" t="s">
        <v>109</v>
      </c>
      <c r="H902" t="s">
        <v>109</v>
      </c>
      <c r="I902" t="s">
        <v>109</v>
      </c>
      <c r="K902" t="s">
        <v>109</v>
      </c>
    </row>
    <row r="903" spans="1:11" x14ac:dyDescent="0.25">
      <c r="A903" t="s">
        <v>109</v>
      </c>
      <c r="B903" t="s">
        <v>109</v>
      </c>
      <c r="C903" s="3"/>
      <c r="E903" t="s">
        <v>109</v>
      </c>
      <c r="F903" t="s">
        <v>109</v>
      </c>
      <c r="H903" t="s">
        <v>109</v>
      </c>
      <c r="I903" t="s">
        <v>109</v>
      </c>
      <c r="K903" t="s">
        <v>109</v>
      </c>
    </row>
    <row r="904" spans="1:11" x14ac:dyDescent="0.25">
      <c r="A904" t="s">
        <v>109</v>
      </c>
      <c r="B904" t="s">
        <v>109</v>
      </c>
      <c r="C904" s="3"/>
      <c r="E904" t="s">
        <v>109</v>
      </c>
      <c r="F904" t="s">
        <v>109</v>
      </c>
      <c r="H904" t="s">
        <v>109</v>
      </c>
      <c r="I904" t="s">
        <v>109</v>
      </c>
      <c r="K904" t="s">
        <v>109</v>
      </c>
    </row>
    <row r="905" spans="1:11" x14ac:dyDescent="0.25">
      <c r="A905" t="s">
        <v>109</v>
      </c>
      <c r="B905" t="s">
        <v>109</v>
      </c>
      <c r="C905" s="3"/>
      <c r="E905" t="s">
        <v>109</v>
      </c>
      <c r="F905" t="s">
        <v>109</v>
      </c>
      <c r="H905" t="s">
        <v>109</v>
      </c>
      <c r="I905" t="s">
        <v>109</v>
      </c>
      <c r="K905" t="s">
        <v>109</v>
      </c>
    </row>
    <row r="906" spans="1:11" x14ac:dyDescent="0.25">
      <c r="A906" t="s">
        <v>109</v>
      </c>
      <c r="B906" t="s">
        <v>109</v>
      </c>
      <c r="C906" s="3"/>
      <c r="E906" t="s">
        <v>109</v>
      </c>
      <c r="F906" t="s">
        <v>109</v>
      </c>
      <c r="H906" t="s">
        <v>109</v>
      </c>
      <c r="I906" t="s">
        <v>109</v>
      </c>
      <c r="K906" t="s">
        <v>109</v>
      </c>
    </row>
    <row r="907" spans="1:11" x14ac:dyDescent="0.25">
      <c r="A907" t="s">
        <v>109</v>
      </c>
      <c r="B907" t="s">
        <v>109</v>
      </c>
      <c r="C907" s="3"/>
      <c r="E907" t="s">
        <v>109</v>
      </c>
      <c r="F907" t="s">
        <v>109</v>
      </c>
      <c r="H907" t="s">
        <v>109</v>
      </c>
      <c r="I907" t="s">
        <v>109</v>
      </c>
      <c r="K907" t="s">
        <v>109</v>
      </c>
    </row>
    <row r="908" spans="1:11" x14ac:dyDescent="0.25">
      <c r="A908" t="s">
        <v>109</v>
      </c>
      <c r="B908" t="s">
        <v>109</v>
      </c>
      <c r="C908" s="3"/>
      <c r="E908" t="s">
        <v>109</v>
      </c>
      <c r="F908" t="s">
        <v>109</v>
      </c>
      <c r="H908" t="s">
        <v>109</v>
      </c>
      <c r="I908" t="s">
        <v>109</v>
      </c>
      <c r="K908" t="s">
        <v>109</v>
      </c>
    </row>
    <row r="909" spans="1:11" x14ac:dyDescent="0.25">
      <c r="A909" t="s">
        <v>109</v>
      </c>
      <c r="B909" t="s">
        <v>109</v>
      </c>
      <c r="C909" s="3"/>
      <c r="E909" t="s">
        <v>109</v>
      </c>
      <c r="F909" t="s">
        <v>109</v>
      </c>
      <c r="H909" t="s">
        <v>109</v>
      </c>
      <c r="I909" t="s">
        <v>109</v>
      </c>
      <c r="K909" t="s">
        <v>109</v>
      </c>
    </row>
    <row r="910" spans="1:11" x14ac:dyDescent="0.25">
      <c r="A910" t="s">
        <v>109</v>
      </c>
      <c r="B910" t="s">
        <v>109</v>
      </c>
      <c r="C910" s="3"/>
      <c r="E910" t="s">
        <v>109</v>
      </c>
      <c r="F910" t="s">
        <v>109</v>
      </c>
      <c r="H910" t="s">
        <v>109</v>
      </c>
      <c r="I910" t="s">
        <v>109</v>
      </c>
      <c r="K910" t="s">
        <v>109</v>
      </c>
    </row>
    <row r="911" spans="1:11" x14ac:dyDescent="0.25">
      <c r="A911" t="s">
        <v>109</v>
      </c>
      <c r="B911" t="s">
        <v>109</v>
      </c>
      <c r="C911" s="3"/>
      <c r="E911" t="s">
        <v>109</v>
      </c>
      <c r="F911" t="s">
        <v>109</v>
      </c>
      <c r="H911" t="s">
        <v>109</v>
      </c>
      <c r="I911" t="s">
        <v>109</v>
      </c>
      <c r="K911" t="s">
        <v>109</v>
      </c>
    </row>
    <row r="912" spans="1:11" x14ac:dyDescent="0.25">
      <c r="A912" t="s">
        <v>109</v>
      </c>
      <c r="B912" t="s">
        <v>109</v>
      </c>
      <c r="C912" s="3"/>
      <c r="E912" t="s">
        <v>109</v>
      </c>
      <c r="F912" t="s">
        <v>109</v>
      </c>
      <c r="H912" t="s">
        <v>109</v>
      </c>
      <c r="I912" t="s">
        <v>109</v>
      </c>
      <c r="K912" t="s">
        <v>109</v>
      </c>
    </row>
    <row r="913" spans="1:11" x14ac:dyDescent="0.25">
      <c r="A913" t="s">
        <v>109</v>
      </c>
      <c r="B913" t="s">
        <v>109</v>
      </c>
      <c r="C913" s="3"/>
      <c r="E913" t="s">
        <v>109</v>
      </c>
      <c r="F913" t="s">
        <v>109</v>
      </c>
      <c r="H913" t="s">
        <v>109</v>
      </c>
      <c r="I913" t="s">
        <v>109</v>
      </c>
      <c r="K913" t="s">
        <v>109</v>
      </c>
    </row>
    <row r="914" spans="1:11" x14ac:dyDescent="0.25">
      <c r="A914" t="s">
        <v>109</v>
      </c>
      <c r="B914" t="s">
        <v>109</v>
      </c>
      <c r="C914" s="3"/>
      <c r="E914" t="s">
        <v>109</v>
      </c>
      <c r="F914" t="s">
        <v>109</v>
      </c>
      <c r="H914" t="s">
        <v>109</v>
      </c>
      <c r="I914" t="s">
        <v>109</v>
      </c>
      <c r="K914" t="s">
        <v>109</v>
      </c>
    </row>
    <row r="915" spans="1:11" x14ac:dyDescent="0.25">
      <c r="A915" t="s">
        <v>109</v>
      </c>
      <c r="B915" t="s">
        <v>109</v>
      </c>
      <c r="C915" s="3"/>
      <c r="E915" t="s">
        <v>109</v>
      </c>
      <c r="F915" t="s">
        <v>109</v>
      </c>
      <c r="H915" t="s">
        <v>109</v>
      </c>
      <c r="I915" t="s">
        <v>109</v>
      </c>
      <c r="K915" t="s">
        <v>109</v>
      </c>
    </row>
    <row r="916" spans="1:11" x14ac:dyDescent="0.25">
      <c r="A916" t="s">
        <v>109</v>
      </c>
      <c r="B916" t="s">
        <v>109</v>
      </c>
      <c r="C916" s="3"/>
      <c r="E916" t="s">
        <v>109</v>
      </c>
      <c r="F916" t="s">
        <v>109</v>
      </c>
      <c r="H916" t="s">
        <v>109</v>
      </c>
      <c r="I916" t="s">
        <v>109</v>
      </c>
      <c r="K916" t="s">
        <v>109</v>
      </c>
    </row>
    <row r="917" spans="1:11" x14ac:dyDescent="0.25">
      <c r="A917" t="s">
        <v>109</v>
      </c>
      <c r="B917" t="s">
        <v>109</v>
      </c>
      <c r="C917" s="3"/>
      <c r="E917" t="s">
        <v>109</v>
      </c>
      <c r="F917" t="s">
        <v>109</v>
      </c>
      <c r="H917" t="s">
        <v>109</v>
      </c>
      <c r="I917" t="s">
        <v>109</v>
      </c>
      <c r="K917" t="s">
        <v>109</v>
      </c>
    </row>
    <row r="918" spans="1:11" x14ac:dyDescent="0.25">
      <c r="A918" t="s">
        <v>109</v>
      </c>
      <c r="B918" t="s">
        <v>109</v>
      </c>
      <c r="C918" s="3"/>
      <c r="E918" t="s">
        <v>109</v>
      </c>
      <c r="F918" t="s">
        <v>109</v>
      </c>
      <c r="H918" t="s">
        <v>109</v>
      </c>
      <c r="I918" t="s">
        <v>109</v>
      </c>
      <c r="K918" t="s">
        <v>109</v>
      </c>
    </row>
    <row r="919" spans="1:11" x14ac:dyDescent="0.25">
      <c r="A919" t="s">
        <v>109</v>
      </c>
      <c r="B919" t="s">
        <v>109</v>
      </c>
      <c r="C919" s="3"/>
      <c r="E919" t="s">
        <v>109</v>
      </c>
      <c r="F919" t="s">
        <v>109</v>
      </c>
      <c r="H919" t="s">
        <v>109</v>
      </c>
      <c r="I919" t="s">
        <v>109</v>
      </c>
      <c r="K919" t="s">
        <v>109</v>
      </c>
    </row>
    <row r="920" spans="1:11" x14ac:dyDescent="0.25">
      <c r="A920" t="s">
        <v>109</v>
      </c>
      <c r="B920" t="s">
        <v>109</v>
      </c>
      <c r="C920" s="3"/>
      <c r="E920" t="s">
        <v>109</v>
      </c>
      <c r="F920" t="s">
        <v>109</v>
      </c>
      <c r="H920" t="s">
        <v>109</v>
      </c>
      <c r="I920" t="s">
        <v>109</v>
      </c>
      <c r="K920" t="s">
        <v>109</v>
      </c>
    </row>
    <row r="921" spans="1:11" x14ac:dyDescent="0.25">
      <c r="A921" t="s">
        <v>109</v>
      </c>
      <c r="B921" t="s">
        <v>109</v>
      </c>
      <c r="C921" s="3"/>
      <c r="E921" t="s">
        <v>109</v>
      </c>
      <c r="F921" t="s">
        <v>109</v>
      </c>
      <c r="H921" t="s">
        <v>109</v>
      </c>
      <c r="I921" t="s">
        <v>109</v>
      </c>
      <c r="K921" t="s">
        <v>109</v>
      </c>
    </row>
    <row r="922" spans="1:11" x14ac:dyDescent="0.25">
      <c r="A922" t="s">
        <v>109</v>
      </c>
      <c r="B922" t="s">
        <v>109</v>
      </c>
      <c r="C922" s="3"/>
      <c r="E922" t="s">
        <v>109</v>
      </c>
      <c r="F922" t="s">
        <v>109</v>
      </c>
      <c r="H922" t="s">
        <v>109</v>
      </c>
      <c r="I922" t="s">
        <v>109</v>
      </c>
      <c r="K922" t="s">
        <v>109</v>
      </c>
    </row>
    <row r="923" spans="1:11" x14ac:dyDescent="0.25">
      <c r="A923" t="s">
        <v>109</v>
      </c>
      <c r="B923" t="s">
        <v>109</v>
      </c>
      <c r="C923" s="3"/>
      <c r="E923" t="s">
        <v>109</v>
      </c>
      <c r="F923" t="s">
        <v>109</v>
      </c>
      <c r="H923" t="s">
        <v>109</v>
      </c>
      <c r="I923" t="s">
        <v>109</v>
      </c>
      <c r="K923" t="s">
        <v>109</v>
      </c>
    </row>
    <row r="924" spans="1:11" x14ac:dyDescent="0.25">
      <c r="A924" t="s">
        <v>109</v>
      </c>
      <c r="B924" t="s">
        <v>109</v>
      </c>
      <c r="C924" s="3"/>
      <c r="E924" t="s">
        <v>109</v>
      </c>
      <c r="F924" t="s">
        <v>109</v>
      </c>
      <c r="H924" t="s">
        <v>109</v>
      </c>
      <c r="I924" t="s">
        <v>109</v>
      </c>
      <c r="K924" t="s">
        <v>109</v>
      </c>
    </row>
    <row r="925" spans="1:11" x14ac:dyDescent="0.25">
      <c r="A925" t="s">
        <v>109</v>
      </c>
      <c r="B925" t="s">
        <v>109</v>
      </c>
      <c r="C925" s="3"/>
      <c r="E925" t="s">
        <v>109</v>
      </c>
      <c r="F925" t="s">
        <v>109</v>
      </c>
      <c r="H925" t="s">
        <v>109</v>
      </c>
      <c r="I925" t="s">
        <v>109</v>
      </c>
      <c r="K925" t="s">
        <v>109</v>
      </c>
    </row>
    <row r="926" spans="1:11" x14ac:dyDescent="0.25">
      <c r="A926" t="s">
        <v>109</v>
      </c>
      <c r="B926" t="s">
        <v>109</v>
      </c>
      <c r="C926" s="3"/>
      <c r="E926" t="s">
        <v>109</v>
      </c>
      <c r="F926" t="s">
        <v>109</v>
      </c>
      <c r="H926" t="s">
        <v>109</v>
      </c>
      <c r="I926" t="s">
        <v>109</v>
      </c>
      <c r="K926" t="s">
        <v>109</v>
      </c>
    </row>
    <row r="927" spans="1:11" x14ac:dyDescent="0.25">
      <c r="A927" t="s">
        <v>109</v>
      </c>
      <c r="B927" t="s">
        <v>109</v>
      </c>
      <c r="C927" s="3"/>
      <c r="E927" t="s">
        <v>109</v>
      </c>
      <c r="F927" t="s">
        <v>109</v>
      </c>
      <c r="H927" t="s">
        <v>109</v>
      </c>
      <c r="I927" t="s">
        <v>109</v>
      </c>
      <c r="K927" t="s">
        <v>109</v>
      </c>
    </row>
    <row r="928" spans="1:11" x14ac:dyDescent="0.25">
      <c r="A928" t="s">
        <v>109</v>
      </c>
      <c r="B928" t="s">
        <v>109</v>
      </c>
      <c r="C928" s="3"/>
      <c r="E928" t="s">
        <v>109</v>
      </c>
      <c r="F928" t="s">
        <v>109</v>
      </c>
      <c r="H928" t="s">
        <v>109</v>
      </c>
      <c r="I928" t="s">
        <v>109</v>
      </c>
      <c r="K928" t="s">
        <v>109</v>
      </c>
    </row>
    <row r="929" spans="1:11" x14ac:dyDescent="0.25">
      <c r="A929" t="s">
        <v>109</v>
      </c>
      <c r="B929" t="s">
        <v>109</v>
      </c>
      <c r="C929" s="3"/>
      <c r="E929" t="s">
        <v>109</v>
      </c>
      <c r="F929" t="s">
        <v>109</v>
      </c>
      <c r="H929" t="s">
        <v>109</v>
      </c>
      <c r="I929" t="s">
        <v>109</v>
      </c>
      <c r="K929" t="s">
        <v>109</v>
      </c>
    </row>
    <row r="930" spans="1:11" x14ac:dyDescent="0.25">
      <c r="A930" t="s">
        <v>109</v>
      </c>
      <c r="B930" t="s">
        <v>109</v>
      </c>
      <c r="C930" s="3"/>
      <c r="E930" t="s">
        <v>109</v>
      </c>
      <c r="F930" t="s">
        <v>109</v>
      </c>
      <c r="H930" t="s">
        <v>109</v>
      </c>
      <c r="I930" t="s">
        <v>109</v>
      </c>
      <c r="K930" t="s">
        <v>109</v>
      </c>
    </row>
    <row r="931" spans="1:11" x14ac:dyDescent="0.25">
      <c r="A931" t="s">
        <v>109</v>
      </c>
      <c r="B931" t="s">
        <v>109</v>
      </c>
      <c r="C931" s="3"/>
      <c r="E931" t="s">
        <v>109</v>
      </c>
      <c r="F931" t="s">
        <v>109</v>
      </c>
      <c r="H931" t="s">
        <v>109</v>
      </c>
      <c r="I931" t="s">
        <v>109</v>
      </c>
      <c r="K931" t="s">
        <v>109</v>
      </c>
    </row>
    <row r="932" spans="1:11" x14ac:dyDescent="0.25">
      <c r="A932" t="s">
        <v>109</v>
      </c>
      <c r="B932" t="s">
        <v>109</v>
      </c>
      <c r="C932" s="3"/>
      <c r="E932" t="s">
        <v>109</v>
      </c>
      <c r="F932" t="s">
        <v>109</v>
      </c>
      <c r="H932" t="s">
        <v>109</v>
      </c>
      <c r="I932" t="s">
        <v>109</v>
      </c>
      <c r="K932" t="s">
        <v>109</v>
      </c>
    </row>
    <row r="933" spans="1:11" x14ac:dyDescent="0.25">
      <c r="A933" t="s">
        <v>109</v>
      </c>
      <c r="B933" t="s">
        <v>109</v>
      </c>
      <c r="C933" s="3"/>
      <c r="E933" t="s">
        <v>109</v>
      </c>
      <c r="F933" t="s">
        <v>109</v>
      </c>
      <c r="H933" t="s">
        <v>109</v>
      </c>
      <c r="I933" t="s">
        <v>109</v>
      </c>
      <c r="K933" t="s">
        <v>109</v>
      </c>
    </row>
    <row r="934" spans="1:11" x14ac:dyDescent="0.25">
      <c r="A934" t="s">
        <v>109</v>
      </c>
      <c r="B934" t="s">
        <v>109</v>
      </c>
      <c r="C934" s="3"/>
      <c r="E934" t="s">
        <v>109</v>
      </c>
      <c r="F934" t="s">
        <v>109</v>
      </c>
      <c r="H934" t="s">
        <v>109</v>
      </c>
      <c r="I934" t="s">
        <v>109</v>
      </c>
      <c r="K934" t="s">
        <v>109</v>
      </c>
    </row>
    <row r="935" spans="1:11" x14ac:dyDescent="0.25">
      <c r="A935" t="s">
        <v>109</v>
      </c>
      <c r="B935" t="s">
        <v>109</v>
      </c>
      <c r="C935" s="3"/>
      <c r="E935" t="s">
        <v>109</v>
      </c>
      <c r="F935" t="s">
        <v>109</v>
      </c>
      <c r="H935" t="s">
        <v>109</v>
      </c>
      <c r="I935" t="s">
        <v>109</v>
      </c>
      <c r="K935" t="s">
        <v>109</v>
      </c>
    </row>
    <row r="936" spans="1:11" x14ac:dyDescent="0.25">
      <c r="A936" t="s">
        <v>109</v>
      </c>
      <c r="B936" t="s">
        <v>109</v>
      </c>
      <c r="C936" s="3"/>
      <c r="E936" t="s">
        <v>109</v>
      </c>
      <c r="F936" t="s">
        <v>109</v>
      </c>
      <c r="H936" t="s">
        <v>109</v>
      </c>
      <c r="I936" t="s">
        <v>109</v>
      </c>
      <c r="K936" t="s">
        <v>109</v>
      </c>
    </row>
    <row r="937" spans="1:11" x14ac:dyDescent="0.25">
      <c r="A937" t="s">
        <v>109</v>
      </c>
      <c r="B937" t="s">
        <v>109</v>
      </c>
      <c r="C937" s="3"/>
      <c r="E937" t="s">
        <v>109</v>
      </c>
      <c r="F937" t="s">
        <v>109</v>
      </c>
      <c r="H937" t="s">
        <v>109</v>
      </c>
      <c r="I937" t="s">
        <v>109</v>
      </c>
      <c r="K937" t="s">
        <v>109</v>
      </c>
    </row>
    <row r="938" spans="1:11" x14ac:dyDescent="0.25">
      <c r="A938" t="s">
        <v>109</v>
      </c>
      <c r="B938" t="s">
        <v>109</v>
      </c>
      <c r="C938" s="3"/>
      <c r="E938" t="s">
        <v>109</v>
      </c>
      <c r="F938" t="s">
        <v>109</v>
      </c>
      <c r="H938" t="s">
        <v>109</v>
      </c>
      <c r="I938" t="s">
        <v>109</v>
      </c>
      <c r="K938" t="s">
        <v>109</v>
      </c>
    </row>
    <row r="939" spans="1:11" x14ac:dyDescent="0.25">
      <c r="A939" t="s">
        <v>109</v>
      </c>
      <c r="B939" t="s">
        <v>109</v>
      </c>
      <c r="C939" s="3"/>
      <c r="E939" t="s">
        <v>109</v>
      </c>
      <c r="F939" t="s">
        <v>109</v>
      </c>
      <c r="H939" t="s">
        <v>109</v>
      </c>
      <c r="I939" t="s">
        <v>109</v>
      </c>
      <c r="K939" t="s">
        <v>109</v>
      </c>
    </row>
    <row r="940" spans="1:11" x14ac:dyDescent="0.25">
      <c r="A940" t="s">
        <v>109</v>
      </c>
      <c r="B940" t="s">
        <v>109</v>
      </c>
      <c r="C940" s="3"/>
      <c r="E940" t="s">
        <v>109</v>
      </c>
      <c r="F940" t="s">
        <v>109</v>
      </c>
      <c r="H940" t="s">
        <v>109</v>
      </c>
      <c r="I940" t="s">
        <v>109</v>
      </c>
      <c r="K940" t="s">
        <v>109</v>
      </c>
    </row>
    <row r="941" spans="1:11" x14ac:dyDescent="0.25">
      <c r="A941" t="s">
        <v>109</v>
      </c>
      <c r="B941" t="s">
        <v>109</v>
      </c>
      <c r="C941" s="3"/>
      <c r="E941" t="s">
        <v>109</v>
      </c>
      <c r="F941" t="s">
        <v>109</v>
      </c>
      <c r="H941" t="s">
        <v>109</v>
      </c>
      <c r="I941" t="s">
        <v>109</v>
      </c>
      <c r="K941" t="s">
        <v>109</v>
      </c>
    </row>
    <row r="942" spans="1:11" x14ac:dyDescent="0.25">
      <c r="A942" t="s">
        <v>109</v>
      </c>
      <c r="B942" t="s">
        <v>109</v>
      </c>
      <c r="C942" s="3"/>
      <c r="E942" t="s">
        <v>109</v>
      </c>
      <c r="F942" t="s">
        <v>109</v>
      </c>
      <c r="H942" t="s">
        <v>109</v>
      </c>
      <c r="I942" t="s">
        <v>109</v>
      </c>
      <c r="K942" t="s">
        <v>109</v>
      </c>
    </row>
    <row r="943" spans="1:11" x14ac:dyDescent="0.25">
      <c r="A943" t="s">
        <v>109</v>
      </c>
      <c r="B943" t="s">
        <v>109</v>
      </c>
      <c r="C943" s="3"/>
      <c r="E943" t="s">
        <v>109</v>
      </c>
      <c r="F943" t="s">
        <v>109</v>
      </c>
      <c r="H943" t="s">
        <v>109</v>
      </c>
      <c r="I943" t="s">
        <v>109</v>
      </c>
      <c r="K943" t="s">
        <v>109</v>
      </c>
    </row>
    <row r="944" spans="1:11" x14ac:dyDescent="0.25">
      <c r="A944" t="s">
        <v>109</v>
      </c>
      <c r="B944" t="s">
        <v>109</v>
      </c>
      <c r="C944" s="3"/>
      <c r="E944" t="s">
        <v>109</v>
      </c>
      <c r="F944" t="s">
        <v>109</v>
      </c>
      <c r="H944" t="s">
        <v>109</v>
      </c>
      <c r="I944" t="s">
        <v>109</v>
      </c>
      <c r="K944" t="s">
        <v>109</v>
      </c>
    </row>
    <row r="945" spans="1:11" x14ac:dyDescent="0.25">
      <c r="A945" t="s">
        <v>109</v>
      </c>
      <c r="B945" t="s">
        <v>109</v>
      </c>
      <c r="C945" s="3"/>
      <c r="E945" t="s">
        <v>109</v>
      </c>
      <c r="F945" t="s">
        <v>109</v>
      </c>
      <c r="H945" t="s">
        <v>109</v>
      </c>
      <c r="I945" t="s">
        <v>109</v>
      </c>
      <c r="K945" t="s">
        <v>109</v>
      </c>
    </row>
    <row r="946" spans="1:11" x14ac:dyDescent="0.25">
      <c r="A946" t="s">
        <v>109</v>
      </c>
      <c r="B946" t="s">
        <v>109</v>
      </c>
      <c r="C946" s="3"/>
      <c r="E946" t="s">
        <v>109</v>
      </c>
      <c r="F946" t="s">
        <v>109</v>
      </c>
      <c r="H946" t="s">
        <v>109</v>
      </c>
      <c r="I946" t="s">
        <v>109</v>
      </c>
      <c r="K946" t="s">
        <v>109</v>
      </c>
    </row>
    <row r="947" spans="1:11" x14ac:dyDescent="0.25">
      <c r="A947" t="s">
        <v>109</v>
      </c>
      <c r="B947" t="s">
        <v>109</v>
      </c>
      <c r="C947" s="3"/>
      <c r="E947" t="s">
        <v>109</v>
      </c>
      <c r="F947" t="s">
        <v>109</v>
      </c>
      <c r="H947" t="s">
        <v>109</v>
      </c>
      <c r="I947" t="s">
        <v>109</v>
      </c>
      <c r="K947" t="s">
        <v>109</v>
      </c>
    </row>
    <row r="948" spans="1:11" x14ac:dyDescent="0.25">
      <c r="A948" t="s">
        <v>109</v>
      </c>
      <c r="B948" t="s">
        <v>109</v>
      </c>
      <c r="C948" s="3"/>
      <c r="E948" t="s">
        <v>109</v>
      </c>
      <c r="F948" t="s">
        <v>109</v>
      </c>
      <c r="H948" t="s">
        <v>109</v>
      </c>
      <c r="I948" t="s">
        <v>109</v>
      </c>
      <c r="K948" t="s">
        <v>109</v>
      </c>
    </row>
    <row r="949" spans="1:11" x14ac:dyDescent="0.25">
      <c r="A949" t="s">
        <v>109</v>
      </c>
      <c r="B949" t="s">
        <v>109</v>
      </c>
      <c r="C949" s="3"/>
      <c r="E949" t="s">
        <v>109</v>
      </c>
      <c r="F949" t="s">
        <v>109</v>
      </c>
      <c r="H949" t="s">
        <v>109</v>
      </c>
      <c r="I949" t="s">
        <v>109</v>
      </c>
      <c r="K949" t="s">
        <v>109</v>
      </c>
    </row>
    <row r="950" spans="1:11" x14ac:dyDescent="0.25">
      <c r="A950" t="s">
        <v>109</v>
      </c>
      <c r="B950" t="s">
        <v>109</v>
      </c>
      <c r="C950" s="3"/>
      <c r="E950" t="s">
        <v>109</v>
      </c>
      <c r="F950" t="s">
        <v>109</v>
      </c>
      <c r="H950" t="s">
        <v>109</v>
      </c>
      <c r="I950" t="s">
        <v>109</v>
      </c>
      <c r="K950" t="s">
        <v>109</v>
      </c>
    </row>
    <row r="951" spans="1:11" x14ac:dyDescent="0.25">
      <c r="A951" t="s">
        <v>109</v>
      </c>
      <c r="B951" t="s">
        <v>109</v>
      </c>
      <c r="C951" s="3"/>
      <c r="E951" t="s">
        <v>109</v>
      </c>
      <c r="F951" t="s">
        <v>109</v>
      </c>
      <c r="H951" t="s">
        <v>109</v>
      </c>
      <c r="I951" t="s">
        <v>109</v>
      </c>
      <c r="K951" t="s">
        <v>109</v>
      </c>
    </row>
    <row r="952" spans="1:11" x14ac:dyDescent="0.25">
      <c r="A952" t="s">
        <v>109</v>
      </c>
      <c r="B952" t="s">
        <v>109</v>
      </c>
      <c r="C952" s="3"/>
      <c r="E952" t="s">
        <v>109</v>
      </c>
      <c r="F952" t="s">
        <v>109</v>
      </c>
      <c r="H952" t="s">
        <v>109</v>
      </c>
      <c r="I952" t="s">
        <v>109</v>
      </c>
      <c r="K952" t="s">
        <v>109</v>
      </c>
    </row>
    <row r="953" spans="1:11" x14ac:dyDescent="0.25">
      <c r="A953" t="s">
        <v>109</v>
      </c>
      <c r="B953" t="s">
        <v>109</v>
      </c>
      <c r="C953" s="3"/>
      <c r="E953" t="s">
        <v>109</v>
      </c>
      <c r="F953" t="s">
        <v>109</v>
      </c>
      <c r="H953" t="s">
        <v>109</v>
      </c>
      <c r="I953" t="s">
        <v>109</v>
      </c>
      <c r="K953" t="s">
        <v>109</v>
      </c>
    </row>
    <row r="954" spans="1:11" x14ac:dyDescent="0.25">
      <c r="A954" t="s">
        <v>109</v>
      </c>
      <c r="B954" t="s">
        <v>109</v>
      </c>
      <c r="C954" s="3"/>
      <c r="E954" t="s">
        <v>109</v>
      </c>
      <c r="F954" t="s">
        <v>109</v>
      </c>
      <c r="H954" t="s">
        <v>109</v>
      </c>
      <c r="I954" t="s">
        <v>109</v>
      </c>
      <c r="K954" t="s">
        <v>109</v>
      </c>
    </row>
    <row r="955" spans="1:11" x14ac:dyDescent="0.25">
      <c r="A955" t="s">
        <v>109</v>
      </c>
      <c r="B955" t="s">
        <v>109</v>
      </c>
      <c r="C955" s="3"/>
      <c r="E955" t="s">
        <v>109</v>
      </c>
      <c r="F955" t="s">
        <v>109</v>
      </c>
      <c r="H955" t="s">
        <v>109</v>
      </c>
      <c r="I955" t="s">
        <v>109</v>
      </c>
      <c r="K955" t="s">
        <v>109</v>
      </c>
    </row>
    <row r="956" spans="1:11" x14ac:dyDescent="0.25">
      <c r="A956" t="s">
        <v>109</v>
      </c>
      <c r="B956" t="s">
        <v>109</v>
      </c>
      <c r="C956" s="3"/>
      <c r="E956" t="s">
        <v>109</v>
      </c>
      <c r="F956" t="s">
        <v>109</v>
      </c>
      <c r="H956" t="s">
        <v>109</v>
      </c>
      <c r="I956" t="s">
        <v>109</v>
      </c>
      <c r="K956" t="s">
        <v>109</v>
      </c>
    </row>
    <row r="957" spans="1:11" x14ac:dyDescent="0.25">
      <c r="A957" t="s">
        <v>109</v>
      </c>
      <c r="B957" t="s">
        <v>109</v>
      </c>
      <c r="C957" s="3"/>
      <c r="E957" t="s">
        <v>109</v>
      </c>
      <c r="F957" t="s">
        <v>109</v>
      </c>
      <c r="H957" t="s">
        <v>109</v>
      </c>
      <c r="I957" t="s">
        <v>109</v>
      </c>
      <c r="K957" t="s">
        <v>109</v>
      </c>
    </row>
    <row r="958" spans="1:11" x14ac:dyDescent="0.25">
      <c r="A958" t="s">
        <v>109</v>
      </c>
      <c r="B958" t="s">
        <v>109</v>
      </c>
      <c r="C958" s="3"/>
      <c r="E958" t="s">
        <v>109</v>
      </c>
      <c r="F958" t="s">
        <v>109</v>
      </c>
      <c r="H958" t="s">
        <v>109</v>
      </c>
      <c r="I958" t="s">
        <v>109</v>
      </c>
      <c r="K958" t="s">
        <v>109</v>
      </c>
    </row>
    <row r="959" spans="1:11" x14ac:dyDescent="0.25">
      <c r="A959" t="s">
        <v>109</v>
      </c>
      <c r="B959" t="s">
        <v>109</v>
      </c>
      <c r="C959" s="3"/>
      <c r="E959" t="s">
        <v>109</v>
      </c>
      <c r="F959" t="s">
        <v>109</v>
      </c>
      <c r="H959" t="s">
        <v>109</v>
      </c>
      <c r="I959" t="s">
        <v>109</v>
      </c>
      <c r="K959" t="s">
        <v>109</v>
      </c>
    </row>
    <row r="960" spans="1:11" x14ac:dyDescent="0.25">
      <c r="A960" t="s">
        <v>109</v>
      </c>
      <c r="B960" t="s">
        <v>109</v>
      </c>
      <c r="C960" s="3"/>
      <c r="E960" t="s">
        <v>109</v>
      </c>
      <c r="F960" t="s">
        <v>109</v>
      </c>
      <c r="H960" t="s">
        <v>109</v>
      </c>
      <c r="I960" t="s">
        <v>109</v>
      </c>
      <c r="K960" t="s">
        <v>109</v>
      </c>
    </row>
    <row r="961" spans="1:11" x14ac:dyDescent="0.25">
      <c r="A961" t="s">
        <v>109</v>
      </c>
      <c r="B961" t="s">
        <v>109</v>
      </c>
      <c r="C961" s="3"/>
      <c r="E961" t="s">
        <v>109</v>
      </c>
      <c r="F961" t="s">
        <v>109</v>
      </c>
      <c r="H961" t="s">
        <v>109</v>
      </c>
      <c r="I961" t="s">
        <v>109</v>
      </c>
      <c r="K961" t="s">
        <v>109</v>
      </c>
    </row>
    <row r="962" spans="1:11" x14ac:dyDescent="0.25">
      <c r="A962" t="s">
        <v>109</v>
      </c>
      <c r="B962" t="s">
        <v>109</v>
      </c>
      <c r="C962" s="3"/>
      <c r="E962" t="s">
        <v>109</v>
      </c>
      <c r="F962" t="s">
        <v>109</v>
      </c>
      <c r="H962" t="s">
        <v>109</v>
      </c>
      <c r="I962" t="s">
        <v>109</v>
      </c>
      <c r="K962" t="s">
        <v>109</v>
      </c>
    </row>
    <row r="963" spans="1:11" x14ac:dyDescent="0.25">
      <c r="A963" t="s">
        <v>109</v>
      </c>
      <c r="B963" t="s">
        <v>109</v>
      </c>
      <c r="C963" s="3"/>
      <c r="E963" t="s">
        <v>109</v>
      </c>
      <c r="F963" t="s">
        <v>109</v>
      </c>
      <c r="H963" t="s">
        <v>109</v>
      </c>
      <c r="I963" t="s">
        <v>109</v>
      </c>
      <c r="K963" t="s">
        <v>109</v>
      </c>
    </row>
    <row r="964" spans="1:11" x14ac:dyDescent="0.25">
      <c r="A964" t="s">
        <v>109</v>
      </c>
      <c r="B964" t="s">
        <v>109</v>
      </c>
      <c r="C964" s="3"/>
      <c r="E964" t="s">
        <v>109</v>
      </c>
      <c r="F964" t="s">
        <v>109</v>
      </c>
      <c r="H964" t="s">
        <v>109</v>
      </c>
      <c r="I964" t="s">
        <v>109</v>
      </c>
      <c r="K964" t="s">
        <v>109</v>
      </c>
    </row>
    <row r="965" spans="1:11" x14ac:dyDescent="0.25">
      <c r="A965" t="s">
        <v>109</v>
      </c>
      <c r="B965" t="s">
        <v>109</v>
      </c>
      <c r="C965" s="3"/>
      <c r="E965" t="s">
        <v>109</v>
      </c>
      <c r="F965" t="s">
        <v>109</v>
      </c>
      <c r="H965" t="s">
        <v>109</v>
      </c>
      <c r="I965" t="s">
        <v>109</v>
      </c>
      <c r="K965" t="s">
        <v>109</v>
      </c>
    </row>
    <row r="966" spans="1:11" x14ac:dyDescent="0.25">
      <c r="A966" t="s">
        <v>109</v>
      </c>
      <c r="B966" t="s">
        <v>109</v>
      </c>
      <c r="C966" s="3"/>
      <c r="E966" t="s">
        <v>109</v>
      </c>
      <c r="F966" t="s">
        <v>109</v>
      </c>
      <c r="H966" t="s">
        <v>109</v>
      </c>
      <c r="I966" t="s">
        <v>109</v>
      </c>
      <c r="K966" t="s">
        <v>109</v>
      </c>
    </row>
    <row r="967" spans="1:11" x14ac:dyDescent="0.25">
      <c r="A967" t="s">
        <v>109</v>
      </c>
      <c r="B967" t="s">
        <v>109</v>
      </c>
      <c r="C967" s="3"/>
      <c r="E967" t="s">
        <v>109</v>
      </c>
      <c r="F967" t="s">
        <v>109</v>
      </c>
      <c r="H967" t="s">
        <v>109</v>
      </c>
      <c r="I967" t="s">
        <v>109</v>
      </c>
      <c r="K967" t="s">
        <v>109</v>
      </c>
    </row>
    <row r="968" spans="1:11" x14ac:dyDescent="0.25">
      <c r="A968" t="s">
        <v>109</v>
      </c>
      <c r="B968" t="s">
        <v>109</v>
      </c>
      <c r="C968" s="3"/>
      <c r="E968" t="s">
        <v>109</v>
      </c>
      <c r="F968" t="s">
        <v>109</v>
      </c>
      <c r="H968" t="s">
        <v>109</v>
      </c>
      <c r="I968" t="s">
        <v>109</v>
      </c>
      <c r="K968" t="s">
        <v>109</v>
      </c>
    </row>
    <row r="969" spans="1:11" x14ac:dyDescent="0.25">
      <c r="A969" t="s">
        <v>109</v>
      </c>
      <c r="B969" t="s">
        <v>109</v>
      </c>
      <c r="C969" s="3"/>
      <c r="E969" t="s">
        <v>109</v>
      </c>
      <c r="F969" t="s">
        <v>109</v>
      </c>
      <c r="H969" t="s">
        <v>109</v>
      </c>
      <c r="I969" t="s">
        <v>109</v>
      </c>
      <c r="K969" t="s">
        <v>109</v>
      </c>
    </row>
    <row r="970" spans="1:11" x14ac:dyDescent="0.25">
      <c r="A970" t="s">
        <v>109</v>
      </c>
      <c r="B970" t="s">
        <v>109</v>
      </c>
      <c r="C970" s="3"/>
      <c r="E970" t="s">
        <v>109</v>
      </c>
      <c r="F970" t="s">
        <v>109</v>
      </c>
      <c r="H970" t="s">
        <v>109</v>
      </c>
      <c r="I970" t="s">
        <v>109</v>
      </c>
      <c r="K970" t="s">
        <v>109</v>
      </c>
    </row>
    <row r="971" spans="1:11" x14ac:dyDescent="0.25">
      <c r="A971" t="s">
        <v>109</v>
      </c>
      <c r="B971" t="s">
        <v>109</v>
      </c>
      <c r="C971" s="3"/>
      <c r="E971" t="s">
        <v>109</v>
      </c>
      <c r="F971" t="s">
        <v>109</v>
      </c>
      <c r="H971" t="s">
        <v>109</v>
      </c>
      <c r="I971" t="s">
        <v>109</v>
      </c>
      <c r="K971" t="s">
        <v>109</v>
      </c>
    </row>
    <row r="972" spans="1:11" x14ac:dyDescent="0.25">
      <c r="A972" t="s">
        <v>109</v>
      </c>
      <c r="B972" t="s">
        <v>109</v>
      </c>
      <c r="C972" s="3"/>
      <c r="E972" t="s">
        <v>109</v>
      </c>
      <c r="F972" t="s">
        <v>109</v>
      </c>
      <c r="H972" t="s">
        <v>109</v>
      </c>
      <c r="I972" t="s">
        <v>109</v>
      </c>
      <c r="K972" t="s">
        <v>109</v>
      </c>
    </row>
    <row r="973" spans="1:11" x14ac:dyDescent="0.25">
      <c r="A973" t="s">
        <v>109</v>
      </c>
      <c r="B973" t="s">
        <v>109</v>
      </c>
      <c r="C973" s="3"/>
      <c r="E973" t="s">
        <v>109</v>
      </c>
      <c r="F973" t="s">
        <v>109</v>
      </c>
      <c r="H973" t="s">
        <v>109</v>
      </c>
      <c r="I973" t="s">
        <v>109</v>
      </c>
      <c r="K973" t="s">
        <v>109</v>
      </c>
    </row>
    <row r="974" spans="1:11" x14ac:dyDescent="0.25">
      <c r="A974" t="s">
        <v>109</v>
      </c>
      <c r="B974" t="s">
        <v>109</v>
      </c>
      <c r="C974" s="3"/>
      <c r="E974" t="s">
        <v>109</v>
      </c>
      <c r="F974" t="s">
        <v>109</v>
      </c>
      <c r="H974" t="s">
        <v>109</v>
      </c>
      <c r="I974" t="s">
        <v>109</v>
      </c>
      <c r="K974" t="s">
        <v>109</v>
      </c>
    </row>
    <row r="975" spans="1:11" x14ac:dyDescent="0.25">
      <c r="A975" t="s">
        <v>109</v>
      </c>
      <c r="B975" t="s">
        <v>109</v>
      </c>
      <c r="C975" s="3"/>
      <c r="E975" t="s">
        <v>109</v>
      </c>
      <c r="F975" t="s">
        <v>109</v>
      </c>
      <c r="H975" t="s">
        <v>109</v>
      </c>
      <c r="I975" t="s">
        <v>109</v>
      </c>
      <c r="K975" t="s">
        <v>109</v>
      </c>
    </row>
    <row r="976" spans="1:11" x14ac:dyDescent="0.25">
      <c r="A976" t="s">
        <v>109</v>
      </c>
      <c r="B976" t="s">
        <v>109</v>
      </c>
      <c r="C976" s="3"/>
      <c r="E976" t="s">
        <v>109</v>
      </c>
      <c r="F976" t="s">
        <v>109</v>
      </c>
      <c r="H976" t="s">
        <v>109</v>
      </c>
      <c r="I976" t="s">
        <v>109</v>
      </c>
      <c r="K976" t="s">
        <v>109</v>
      </c>
    </row>
    <row r="977" spans="1:11" x14ac:dyDescent="0.25">
      <c r="A977" t="s">
        <v>109</v>
      </c>
      <c r="B977" t="s">
        <v>109</v>
      </c>
      <c r="C977" s="3"/>
      <c r="E977" t="s">
        <v>109</v>
      </c>
      <c r="F977" t="s">
        <v>109</v>
      </c>
      <c r="H977" t="s">
        <v>109</v>
      </c>
      <c r="I977" t="s">
        <v>109</v>
      </c>
      <c r="K977" t="s">
        <v>109</v>
      </c>
    </row>
    <row r="978" spans="1:11" x14ac:dyDescent="0.25">
      <c r="A978" t="s">
        <v>109</v>
      </c>
      <c r="B978" t="s">
        <v>109</v>
      </c>
      <c r="C978" s="3"/>
      <c r="E978" t="s">
        <v>109</v>
      </c>
      <c r="F978" t="s">
        <v>109</v>
      </c>
      <c r="H978" t="s">
        <v>109</v>
      </c>
      <c r="I978" t="s">
        <v>109</v>
      </c>
      <c r="K978" t="s">
        <v>109</v>
      </c>
    </row>
    <row r="979" spans="1:11" x14ac:dyDescent="0.25">
      <c r="A979" t="s">
        <v>109</v>
      </c>
      <c r="B979" t="s">
        <v>109</v>
      </c>
      <c r="C979" s="3"/>
      <c r="E979" t="s">
        <v>109</v>
      </c>
      <c r="F979" t="s">
        <v>109</v>
      </c>
      <c r="H979" t="s">
        <v>109</v>
      </c>
      <c r="I979" t="s">
        <v>109</v>
      </c>
      <c r="K979" t="s">
        <v>109</v>
      </c>
    </row>
    <row r="980" spans="1:11" x14ac:dyDescent="0.25">
      <c r="A980" t="s">
        <v>109</v>
      </c>
      <c r="B980" t="s">
        <v>109</v>
      </c>
      <c r="C980" s="3"/>
      <c r="E980" t="s">
        <v>109</v>
      </c>
      <c r="F980" t="s">
        <v>109</v>
      </c>
      <c r="H980" t="s">
        <v>109</v>
      </c>
      <c r="I980" t="s">
        <v>109</v>
      </c>
      <c r="K980" t="s">
        <v>109</v>
      </c>
    </row>
    <row r="981" spans="1:11" x14ac:dyDescent="0.25">
      <c r="A981" t="s">
        <v>109</v>
      </c>
      <c r="B981" t="s">
        <v>109</v>
      </c>
      <c r="C981" s="3"/>
      <c r="E981" t="s">
        <v>109</v>
      </c>
      <c r="F981" t="s">
        <v>109</v>
      </c>
      <c r="H981" t="s">
        <v>109</v>
      </c>
      <c r="I981" t="s">
        <v>109</v>
      </c>
      <c r="K981" t="s">
        <v>109</v>
      </c>
    </row>
    <row r="982" spans="1:11" x14ac:dyDescent="0.25">
      <c r="A982" t="s">
        <v>109</v>
      </c>
      <c r="B982" t="s">
        <v>109</v>
      </c>
      <c r="C982" s="3"/>
      <c r="E982" t="s">
        <v>109</v>
      </c>
      <c r="F982" t="s">
        <v>109</v>
      </c>
      <c r="H982" t="s">
        <v>109</v>
      </c>
      <c r="I982" t="s">
        <v>109</v>
      </c>
      <c r="K982" t="s">
        <v>109</v>
      </c>
    </row>
    <row r="983" spans="1:11" x14ac:dyDescent="0.25">
      <c r="A983" t="s">
        <v>109</v>
      </c>
      <c r="B983" t="s">
        <v>109</v>
      </c>
      <c r="C983" s="3"/>
      <c r="E983" t="s">
        <v>109</v>
      </c>
      <c r="F983" t="s">
        <v>109</v>
      </c>
      <c r="H983" t="s">
        <v>109</v>
      </c>
      <c r="I983" t="s">
        <v>109</v>
      </c>
      <c r="K983" t="s">
        <v>109</v>
      </c>
    </row>
    <row r="984" spans="1:11" x14ac:dyDescent="0.25">
      <c r="A984" t="s">
        <v>109</v>
      </c>
      <c r="B984" t="s">
        <v>109</v>
      </c>
      <c r="C984" s="3"/>
      <c r="E984" t="s">
        <v>109</v>
      </c>
      <c r="F984" t="s">
        <v>109</v>
      </c>
      <c r="H984" t="s">
        <v>109</v>
      </c>
      <c r="I984" t="s">
        <v>109</v>
      </c>
      <c r="K984" t="s">
        <v>109</v>
      </c>
    </row>
    <row r="985" spans="1:11" x14ac:dyDescent="0.25">
      <c r="A985" t="s">
        <v>109</v>
      </c>
      <c r="B985" t="s">
        <v>109</v>
      </c>
      <c r="C985" s="3"/>
      <c r="E985" t="s">
        <v>109</v>
      </c>
      <c r="F985" t="s">
        <v>109</v>
      </c>
      <c r="H985" t="s">
        <v>109</v>
      </c>
      <c r="I985" t="s">
        <v>109</v>
      </c>
      <c r="K985" t="s">
        <v>109</v>
      </c>
    </row>
    <row r="986" spans="1:11" x14ac:dyDescent="0.25">
      <c r="A986" t="s">
        <v>109</v>
      </c>
      <c r="B986" t="s">
        <v>109</v>
      </c>
      <c r="C986" s="3"/>
      <c r="E986" t="s">
        <v>109</v>
      </c>
      <c r="F986" t="s">
        <v>109</v>
      </c>
      <c r="H986" t="s">
        <v>109</v>
      </c>
      <c r="I986" t="s">
        <v>109</v>
      </c>
      <c r="K986" t="s">
        <v>109</v>
      </c>
    </row>
    <row r="987" spans="1:11" x14ac:dyDescent="0.25">
      <c r="A987" t="s">
        <v>109</v>
      </c>
      <c r="B987" t="s">
        <v>109</v>
      </c>
      <c r="C987" s="3"/>
      <c r="E987" t="s">
        <v>109</v>
      </c>
      <c r="F987" t="s">
        <v>109</v>
      </c>
      <c r="H987" t="s">
        <v>109</v>
      </c>
      <c r="I987" t="s">
        <v>109</v>
      </c>
      <c r="K987" t="s">
        <v>109</v>
      </c>
    </row>
    <row r="988" spans="1:11" x14ac:dyDescent="0.25">
      <c r="A988" t="s">
        <v>109</v>
      </c>
      <c r="B988" t="s">
        <v>109</v>
      </c>
      <c r="C988" s="3"/>
      <c r="E988" t="s">
        <v>109</v>
      </c>
      <c r="F988" t="s">
        <v>109</v>
      </c>
      <c r="H988" t="s">
        <v>109</v>
      </c>
      <c r="I988" t="s">
        <v>109</v>
      </c>
      <c r="K988" t="s">
        <v>109</v>
      </c>
    </row>
    <row r="989" spans="1:11" x14ac:dyDescent="0.25">
      <c r="A989" t="s">
        <v>109</v>
      </c>
      <c r="B989" t="s">
        <v>109</v>
      </c>
      <c r="C989" s="3"/>
      <c r="E989" t="s">
        <v>109</v>
      </c>
      <c r="F989" t="s">
        <v>109</v>
      </c>
      <c r="H989" t="s">
        <v>109</v>
      </c>
      <c r="I989" t="s">
        <v>109</v>
      </c>
      <c r="K989" t="s">
        <v>109</v>
      </c>
    </row>
    <row r="990" spans="1:11" x14ac:dyDescent="0.25">
      <c r="A990" t="s">
        <v>109</v>
      </c>
      <c r="B990" t="s">
        <v>109</v>
      </c>
      <c r="C990" s="3"/>
      <c r="E990" t="s">
        <v>109</v>
      </c>
      <c r="F990" t="s">
        <v>109</v>
      </c>
      <c r="H990" t="s">
        <v>109</v>
      </c>
      <c r="I990" t="s">
        <v>109</v>
      </c>
      <c r="K990" t="s">
        <v>109</v>
      </c>
    </row>
    <row r="991" spans="1:11" x14ac:dyDescent="0.25">
      <c r="A991" t="s">
        <v>109</v>
      </c>
      <c r="B991" t="s">
        <v>109</v>
      </c>
      <c r="C991" s="3"/>
      <c r="E991" t="s">
        <v>109</v>
      </c>
      <c r="F991" t="s">
        <v>109</v>
      </c>
      <c r="H991" t="s">
        <v>109</v>
      </c>
      <c r="I991" t="s">
        <v>109</v>
      </c>
      <c r="K991" t="s">
        <v>109</v>
      </c>
    </row>
    <row r="992" spans="1:11" x14ac:dyDescent="0.25">
      <c r="A992" t="s">
        <v>109</v>
      </c>
      <c r="B992" t="s">
        <v>109</v>
      </c>
      <c r="C992" s="3"/>
      <c r="E992" t="s">
        <v>109</v>
      </c>
      <c r="F992" t="s">
        <v>109</v>
      </c>
      <c r="H992" t="s">
        <v>109</v>
      </c>
      <c r="I992" t="s">
        <v>109</v>
      </c>
      <c r="K992" t="s">
        <v>109</v>
      </c>
    </row>
    <row r="993" spans="1:11" x14ac:dyDescent="0.25">
      <c r="A993" t="s">
        <v>109</v>
      </c>
      <c r="B993" t="s">
        <v>109</v>
      </c>
      <c r="C993" s="3"/>
      <c r="E993" t="s">
        <v>109</v>
      </c>
      <c r="F993" t="s">
        <v>109</v>
      </c>
      <c r="H993" t="s">
        <v>109</v>
      </c>
      <c r="I993" t="s">
        <v>109</v>
      </c>
      <c r="K993" t="s">
        <v>109</v>
      </c>
    </row>
    <row r="994" spans="1:11" x14ac:dyDescent="0.25">
      <c r="A994" t="s">
        <v>109</v>
      </c>
      <c r="B994" t="s">
        <v>109</v>
      </c>
      <c r="C994" s="3"/>
      <c r="E994" t="s">
        <v>109</v>
      </c>
      <c r="F994" t="s">
        <v>109</v>
      </c>
      <c r="H994" t="s">
        <v>109</v>
      </c>
      <c r="I994" t="s">
        <v>109</v>
      </c>
      <c r="K994" t="s">
        <v>109</v>
      </c>
    </row>
    <row r="995" spans="1:11" x14ac:dyDescent="0.25">
      <c r="A995" t="s">
        <v>109</v>
      </c>
      <c r="B995" t="s">
        <v>109</v>
      </c>
      <c r="C995" s="3"/>
      <c r="E995" t="s">
        <v>109</v>
      </c>
      <c r="F995" t="s">
        <v>109</v>
      </c>
      <c r="H995" t="s">
        <v>109</v>
      </c>
      <c r="I995" t="s">
        <v>109</v>
      </c>
      <c r="K995" t="s">
        <v>109</v>
      </c>
    </row>
    <row r="996" spans="1:11" x14ac:dyDescent="0.25">
      <c r="A996" t="s">
        <v>109</v>
      </c>
      <c r="B996" t="s">
        <v>109</v>
      </c>
      <c r="C996" s="3"/>
      <c r="E996" t="s">
        <v>109</v>
      </c>
      <c r="F996" t="s">
        <v>109</v>
      </c>
      <c r="H996" t="s">
        <v>109</v>
      </c>
      <c r="I996" t="s">
        <v>109</v>
      </c>
      <c r="K996" t="s">
        <v>109</v>
      </c>
    </row>
    <row r="997" spans="1:11" x14ac:dyDescent="0.25">
      <c r="A997" t="s">
        <v>109</v>
      </c>
      <c r="B997" t="s">
        <v>109</v>
      </c>
      <c r="C997" s="3"/>
      <c r="E997" t="s">
        <v>109</v>
      </c>
      <c r="F997" t="s">
        <v>109</v>
      </c>
      <c r="H997" t="s">
        <v>109</v>
      </c>
      <c r="I997" t="s">
        <v>109</v>
      </c>
      <c r="K997" t="s">
        <v>109</v>
      </c>
    </row>
    <row r="998" spans="1:11" x14ac:dyDescent="0.25">
      <c r="A998" t="s">
        <v>109</v>
      </c>
      <c r="B998" t="s">
        <v>109</v>
      </c>
      <c r="C998" s="3"/>
      <c r="E998" t="s">
        <v>109</v>
      </c>
      <c r="F998" t="s">
        <v>109</v>
      </c>
      <c r="H998" t="s">
        <v>109</v>
      </c>
      <c r="I998" t="s">
        <v>109</v>
      </c>
      <c r="K998" t="s">
        <v>109</v>
      </c>
    </row>
    <row r="999" spans="1:11" x14ac:dyDescent="0.25">
      <c r="A999" t="s">
        <v>109</v>
      </c>
      <c r="B999" t="s">
        <v>109</v>
      </c>
      <c r="C999" s="3"/>
      <c r="E999" t="s">
        <v>109</v>
      </c>
      <c r="F999" t="s">
        <v>109</v>
      </c>
      <c r="H999" t="s">
        <v>109</v>
      </c>
      <c r="I999" t="s">
        <v>109</v>
      </c>
      <c r="K999" t="s">
        <v>109</v>
      </c>
    </row>
    <row r="1000" spans="1:11" x14ac:dyDescent="0.25">
      <c r="A1000" t="s">
        <v>109</v>
      </c>
      <c r="B1000" t="s">
        <v>109</v>
      </c>
      <c r="C1000" s="3"/>
      <c r="E1000" t="s">
        <v>109</v>
      </c>
      <c r="F1000" t="s">
        <v>109</v>
      </c>
      <c r="H1000" t="s">
        <v>109</v>
      </c>
      <c r="I1000" t="s">
        <v>109</v>
      </c>
      <c r="K1000" t="s">
        <v>109</v>
      </c>
    </row>
    <row r="1001" spans="1:11" x14ac:dyDescent="0.25">
      <c r="A1001" t="s">
        <v>109</v>
      </c>
      <c r="B1001" t="s">
        <v>109</v>
      </c>
      <c r="C1001" s="3"/>
      <c r="E1001" t="s">
        <v>109</v>
      </c>
      <c r="F1001" t="s">
        <v>109</v>
      </c>
      <c r="H1001" t="s">
        <v>109</v>
      </c>
      <c r="I1001" t="s">
        <v>109</v>
      </c>
      <c r="K1001" t="s">
        <v>109</v>
      </c>
    </row>
    <row r="1002" spans="1:11" x14ac:dyDescent="0.25">
      <c r="A1002" t="s">
        <v>109</v>
      </c>
      <c r="B1002" t="s">
        <v>109</v>
      </c>
      <c r="C1002" s="3"/>
      <c r="E1002" t="s">
        <v>109</v>
      </c>
      <c r="F1002" t="s">
        <v>109</v>
      </c>
      <c r="H1002" t="s">
        <v>109</v>
      </c>
      <c r="I1002" t="s">
        <v>109</v>
      </c>
      <c r="K1002" t="s">
        <v>109</v>
      </c>
    </row>
    <row r="1003" spans="1:11" x14ac:dyDescent="0.25">
      <c r="A1003" t="s">
        <v>109</v>
      </c>
      <c r="B1003" t="s">
        <v>109</v>
      </c>
      <c r="C1003" s="3"/>
      <c r="E1003" t="s">
        <v>109</v>
      </c>
      <c r="F1003" t="s">
        <v>109</v>
      </c>
      <c r="H1003" t="s">
        <v>109</v>
      </c>
      <c r="I1003" t="s">
        <v>109</v>
      </c>
      <c r="K1003" t="s">
        <v>109</v>
      </c>
    </row>
    <row r="1004" spans="1:11" x14ac:dyDescent="0.25">
      <c r="A1004" t="s">
        <v>109</v>
      </c>
      <c r="B1004" t="s">
        <v>109</v>
      </c>
      <c r="C1004" s="3"/>
      <c r="E1004" t="s">
        <v>109</v>
      </c>
      <c r="F1004" t="s">
        <v>109</v>
      </c>
      <c r="H1004" t="s">
        <v>109</v>
      </c>
      <c r="I1004" t="s">
        <v>109</v>
      </c>
      <c r="K1004" t="s">
        <v>109</v>
      </c>
    </row>
    <row r="1005" spans="1:11" x14ac:dyDescent="0.25">
      <c r="A1005" t="s">
        <v>109</v>
      </c>
      <c r="B1005" t="s">
        <v>109</v>
      </c>
      <c r="C1005" s="3"/>
      <c r="E1005" t="s">
        <v>109</v>
      </c>
      <c r="F1005" t="s">
        <v>109</v>
      </c>
      <c r="H1005" t="s">
        <v>109</v>
      </c>
      <c r="I1005" t="s">
        <v>109</v>
      </c>
      <c r="K1005" t="s">
        <v>109</v>
      </c>
    </row>
    <row r="1006" spans="1:11" x14ac:dyDescent="0.25">
      <c r="A1006" t="s">
        <v>109</v>
      </c>
      <c r="B1006" t="s">
        <v>109</v>
      </c>
      <c r="C1006" s="3"/>
      <c r="E1006" t="s">
        <v>109</v>
      </c>
      <c r="F1006" t="s">
        <v>109</v>
      </c>
      <c r="H1006" t="s">
        <v>109</v>
      </c>
      <c r="I1006" t="s">
        <v>109</v>
      </c>
      <c r="K1006" t="s">
        <v>109</v>
      </c>
    </row>
    <row r="1007" spans="1:11" x14ac:dyDescent="0.25">
      <c r="A1007" t="s">
        <v>109</v>
      </c>
      <c r="B1007" t="s">
        <v>109</v>
      </c>
      <c r="C1007" s="3"/>
      <c r="E1007" t="s">
        <v>109</v>
      </c>
      <c r="F1007" t="s">
        <v>109</v>
      </c>
      <c r="H1007" t="s">
        <v>109</v>
      </c>
      <c r="I1007" t="s">
        <v>109</v>
      </c>
      <c r="K1007" t="s">
        <v>109</v>
      </c>
    </row>
    <row r="1008" spans="1:11" x14ac:dyDescent="0.25">
      <c r="A1008" t="s">
        <v>109</v>
      </c>
      <c r="B1008" t="s">
        <v>109</v>
      </c>
      <c r="C1008" s="3"/>
      <c r="E1008" t="s">
        <v>109</v>
      </c>
      <c r="F1008" t="s">
        <v>109</v>
      </c>
      <c r="H1008" t="s">
        <v>109</v>
      </c>
      <c r="I1008" t="s">
        <v>109</v>
      </c>
      <c r="K1008" t="s">
        <v>109</v>
      </c>
    </row>
    <row r="1009" spans="1:11" x14ac:dyDescent="0.25">
      <c r="A1009" t="s">
        <v>109</v>
      </c>
      <c r="B1009" t="s">
        <v>109</v>
      </c>
      <c r="C1009" s="3"/>
      <c r="E1009" t="s">
        <v>109</v>
      </c>
      <c r="F1009" t="s">
        <v>109</v>
      </c>
      <c r="H1009" t="s">
        <v>109</v>
      </c>
      <c r="I1009" t="s">
        <v>109</v>
      </c>
      <c r="K1009" t="s">
        <v>109</v>
      </c>
    </row>
    <row r="1010" spans="1:11" x14ac:dyDescent="0.25">
      <c r="A1010" t="s">
        <v>109</v>
      </c>
      <c r="B1010" t="s">
        <v>109</v>
      </c>
      <c r="C1010" s="3"/>
      <c r="E1010" t="s">
        <v>109</v>
      </c>
      <c r="F1010" t="s">
        <v>109</v>
      </c>
      <c r="H1010" t="s">
        <v>109</v>
      </c>
      <c r="I1010" t="s">
        <v>109</v>
      </c>
      <c r="K1010" t="s">
        <v>109</v>
      </c>
    </row>
    <row r="1011" spans="1:11" x14ac:dyDescent="0.25">
      <c r="A1011" t="s">
        <v>109</v>
      </c>
      <c r="B1011" t="s">
        <v>109</v>
      </c>
      <c r="C1011" s="3"/>
      <c r="E1011" t="s">
        <v>109</v>
      </c>
      <c r="F1011" t="s">
        <v>109</v>
      </c>
      <c r="H1011" t="s">
        <v>109</v>
      </c>
      <c r="I1011" t="s">
        <v>109</v>
      </c>
      <c r="K1011" t="s">
        <v>109</v>
      </c>
    </row>
    <row r="1012" spans="1:11" x14ac:dyDescent="0.25">
      <c r="A1012" t="s">
        <v>109</v>
      </c>
      <c r="B1012" t="s">
        <v>109</v>
      </c>
      <c r="C1012" s="3"/>
      <c r="E1012" t="s">
        <v>109</v>
      </c>
      <c r="F1012" t="s">
        <v>109</v>
      </c>
      <c r="H1012" t="s">
        <v>109</v>
      </c>
      <c r="I1012" t="s">
        <v>109</v>
      </c>
      <c r="K1012" t="s">
        <v>109</v>
      </c>
    </row>
    <row r="1013" spans="1:11" x14ac:dyDescent="0.25">
      <c r="A1013" t="s">
        <v>109</v>
      </c>
      <c r="B1013" t="s">
        <v>109</v>
      </c>
      <c r="C1013" s="3"/>
      <c r="E1013" t="s">
        <v>109</v>
      </c>
      <c r="F1013" t="s">
        <v>109</v>
      </c>
      <c r="H1013" t="s">
        <v>109</v>
      </c>
      <c r="I1013" t="s">
        <v>109</v>
      </c>
      <c r="K1013" t="s">
        <v>109</v>
      </c>
    </row>
    <row r="1014" spans="1:11" x14ac:dyDescent="0.25">
      <c r="A1014" t="s">
        <v>109</v>
      </c>
      <c r="B1014" t="s">
        <v>109</v>
      </c>
      <c r="C1014" s="3"/>
      <c r="E1014" t="s">
        <v>109</v>
      </c>
      <c r="F1014" t="s">
        <v>109</v>
      </c>
      <c r="H1014" t="s">
        <v>109</v>
      </c>
      <c r="I1014" t="s">
        <v>109</v>
      </c>
      <c r="K1014" t="s">
        <v>109</v>
      </c>
    </row>
    <row r="1015" spans="1:11" x14ac:dyDescent="0.25">
      <c r="A1015" t="s">
        <v>109</v>
      </c>
      <c r="B1015" t="s">
        <v>109</v>
      </c>
      <c r="C1015" s="3"/>
      <c r="E1015" t="s">
        <v>109</v>
      </c>
      <c r="F1015" t="s">
        <v>109</v>
      </c>
      <c r="H1015" t="s">
        <v>109</v>
      </c>
      <c r="I1015" t="s">
        <v>109</v>
      </c>
      <c r="K1015" t="s">
        <v>109</v>
      </c>
    </row>
    <row r="1016" spans="1:11" x14ac:dyDescent="0.25">
      <c r="A1016" t="s">
        <v>109</v>
      </c>
      <c r="B1016" t="s">
        <v>109</v>
      </c>
      <c r="C1016" s="3"/>
      <c r="E1016" t="s">
        <v>109</v>
      </c>
      <c r="F1016" t="s">
        <v>109</v>
      </c>
      <c r="H1016" t="s">
        <v>109</v>
      </c>
      <c r="I1016" t="s">
        <v>109</v>
      </c>
      <c r="K1016" t="s">
        <v>109</v>
      </c>
    </row>
    <row r="1017" spans="1:11" x14ac:dyDescent="0.25">
      <c r="A1017" t="s">
        <v>109</v>
      </c>
      <c r="B1017" t="s">
        <v>109</v>
      </c>
      <c r="C1017" s="3"/>
      <c r="E1017" t="s">
        <v>109</v>
      </c>
      <c r="F1017" t="s">
        <v>109</v>
      </c>
      <c r="H1017" t="s">
        <v>109</v>
      </c>
      <c r="I1017" t="s">
        <v>109</v>
      </c>
      <c r="K1017" t="s">
        <v>109</v>
      </c>
    </row>
    <row r="1018" spans="1:11" x14ac:dyDescent="0.25">
      <c r="A1018" t="s">
        <v>109</v>
      </c>
      <c r="B1018" t="s">
        <v>109</v>
      </c>
      <c r="C1018" s="3"/>
      <c r="E1018" t="s">
        <v>109</v>
      </c>
      <c r="F1018" t="s">
        <v>109</v>
      </c>
      <c r="H1018" t="s">
        <v>109</v>
      </c>
      <c r="I1018" t="s">
        <v>109</v>
      </c>
      <c r="K1018" t="s">
        <v>109</v>
      </c>
    </row>
    <row r="1019" spans="1:11" x14ac:dyDescent="0.25">
      <c r="A1019" t="s">
        <v>109</v>
      </c>
      <c r="B1019" t="s">
        <v>109</v>
      </c>
      <c r="C1019" s="3"/>
      <c r="E1019" t="s">
        <v>109</v>
      </c>
      <c r="F1019" t="s">
        <v>109</v>
      </c>
      <c r="H1019" t="s">
        <v>109</v>
      </c>
      <c r="I1019" t="s">
        <v>109</v>
      </c>
      <c r="K1019" t="s">
        <v>109</v>
      </c>
    </row>
    <row r="1020" spans="1:11" x14ac:dyDescent="0.25">
      <c r="A1020" t="s">
        <v>109</v>
      </c>
      <c r="B1020" t="s">
        <v>109</v>
      </c>
      <c r="C1020" s="3"/>
      <c r="E1020" t="s">
        <v>109</v>
      </c>
      <c r="F1020" t="s">
        <v>109</v>
      </c>
      <c r="H1020" t="s">
        <v>109</v>
      </c>
      <c r="I1020" t="s">
        <v>109</v>
      </c>
      <c r="K1020" t="s">
        <v>109</v>
      </c>
    </row>
    <row r="1021" spans="1:11" x14ac:dyDescent="0.25">
      <c r="A1021" t="s">
        <v>109</v>
      </c>
      <c r="B1021" t="s">
        <v>109</v>
      </c>
      <c r="C1021" s="3"/>
      <c r="E1021" t="s">
        <v>109</v>
      </c>
      <c r="F1021" t="s">
        <v>109</v>
      </c>
      <c r="H1021" t="s">
        <v>109</v>
      </c>
      <c r="I1021" t="s">
        <v>109</v>
      </c>
      <c r="K1021" t="s">
        <v>109</v>
      </c>
    </row>
    <row r="1022" spans="1:11" x14ac:dyDescent="0.25">
      <c r="A1022" t="s">
        <v>109</v>
      </c>
      <c r="B1022" t="s">
        <v>109</v>
      </c>
      <c r="C1022" s="3"/>
      <c r="E1022" t="s">
        <v>109</v>
      </c>
      <c r="F1022" t="s">
        <v>109</v>
      </c>
      <c r="H1022" t="s">
        <v>109</v>
      </c>
      <c r="I1022" t="s">
        <v>109</v>
      </c>
      <c r="K1022" t="s">
        <v>109</v>
      </c>
    </row>
    <row r="1023" spans="1:11" x14ac:dyDescent="0.25">
      <c r="A1023" t="s">
        <v>109</v>
      </c>
      <c r="B1023" t="s">
        <v>109</v>
      </c>
      <c r="C1023" s="3"/>
      <c r="E1023" t="s">
        <v>109</v>
      </c>
      <c r="F1023" t="s">
        <v>109</v>
      </c>
      <c r="H1023" t="s">
        <v>109</v>
      </c>
      <c r="I1023" t="s">
        <v>109</v>
      </c>
      <c r="K1023" t="s">
        <v>109</v>
      </c>
    </row>
    <row r="1024" spans="1:11" x14ac:dyDescent="0.25">
      <c r="A1024" t="s">
        <v>109</v>
      </c>
      <c r="B1024" t="s">
        <v>109</v>
      </c>
      <c r="C1024" s="3"/>
      <c r="E1024" t="s">
        <v>109</v>
      </c>
      <c r="F1024" t="s">
        <v>109</v>
      </c>
      <c r="H1024" t="s">
        <v>109</v>
      </c>
      <c r="I1024" t="s">
        <v>109</v>
      </c>
      <c r="K1024" t="s">
        <v>109</v>
      </c>
    </row>
    <row r="1025" spans="1:11" x14ac:dyDescent="0.25">
      <c r="A1025" t="s">
        <v>109</v>
      </c>
      <c r="B1025" t="s">
        <v>109</v>
      </c>
      <c r="C1025" s="3"/>
      <c r="E1025" t="s">
        <v>109</v>
      </c>
      <c r="F1025" t="s">
        <v>109</v>
      </c>
      <c r="H1025" t="s">
        <v>109</v>
      </c>
      <c r="I1025" t="s">
        <v>109</v>
      </c>
      <c r="K1025" t="s">
        <v>109</v>
      </c>
    </row>
    <row r="1026" spans="1:11" x14ac:dyDescent="0.25">
      <c r="A1026" t="s">
        <v>109</v>
      </c>
      <c r="B1026" t="s">
        <v>109</v>
      </c>
      <c r="C1026" s="3"/>
      <c r="E1026" t="s">
        <v>109</v>
      </c>
      <c r="F1026" t="s">
        <v>109</v>
      </c>
      <c r="H1026" t="s">
        <v>109</v>
      </c>
      <c r="I1026" t="s">
        <v>109</v>
      </c>
      <c r="K1026" t="s">
        <v>109</v>
      </c>
    </row>
    <row r="1027" spans="1:11" x14ac:dyDescent="0.25">
      <c r="A1027" t="s">
        <v>109</v>
      </c>
      <c r="B1027" t="s">
        <v>109</v>
      </c>
      <c r="C1027" s="3"/>
      <c r="E1027" t="s">
        <v>109</v>
      </c>
      <c r="F1027" t="s">
        <v>109</v>
      </c>
      <c r="H1027" t="s">
        <v>109</v>
      </c>
      <c r="I1027" t="s">
        <v>109</v>
      </c>
      <c r="K1027" t="s">
        <v>109</v>
      </c>
    </row>
    <row r="1028" spans="1:11" x14ac:dyDescent="0.25">
      <c r="A1028" t="s">
        <v>109</v>
      </c>
      <c r="B1028" t="s">
        <v>109</v>
      </c>
      <c r="C1028" s="3"/>
      <c r="E1028" t="s">
        <v>109</v>
      </c>
      <c r="F1028" t="s">
        <v>109</v>
      </c>
      <c r="H1028" t="s">
        <v>109</v>
      </c>
      <c r="I1028" t="s">
        <v>109</v>
      </c>
      <c r="K1028" t="s">
        <v>109</v>
      </c>
    </row>
    <row r="1029" spans="1:11" x14ac:dyDescent="0.25">
      <c r="A1029" t="s">
        <v>109</v>
      </c>
      <c r="B1029" t="s">
        <v>109</v>
      </c>
      <c r="C1029" s="3"/>
      <c r="E1029" t="s">
        <v>109</v>
      </c>
      <c r="F1029" t="s">
        <v>109</v>
      </c>
      <c r="H1029" t="s">
        <v>109</v>
      </c>
      <c r="I1029" t="s">
        <v>109</v>
      </c>
      <c r="K1029" t="s">
        <v>109</v>
      </c>
    </row>
    <row r="1030" spans="1:11" x14ac:dyDescent="0.25">
      <c r="A1030" t="s">
        <v>109</v>
      </c>
      <c r="B1030" t="s">
        <v>109</v>
      </c>
      <c r="C1030" s="3"/>
      <c r="E1030" t="s">
        <v>109</v>
      </c>
      <c r="F1030" t="s">
        <v>109</v>
      </c>
      <c r="H1030" t="s">
        <v>109</v>
      </c>
      <c r="I1030" t="s">
        <v>109</v>
      </c>
      <c r="K1030" t="s">
        <v>109</v>
      </c>
    </row>
    <row r="1031" spans="1:11" x14ac:dyDescent="0.25">
      <c r="A1031" t="s">
        <v>109</v>
      </c>
      <c r="B1031" t="s">
        <v>109</v>
      </c>
      <c r="C1031" s="3"/>
      <c r="E1031" t="s">
        <v>109</v>
      </c>
      <c r="F1031" t="s">
        <v>109</v>
      </c>
      <c r="H1031" t="s">
        <v>109</v>
      </c>
      <c r="I1031" t="s">
        <v>109</v>
      </c>
      <c r="K1031" t="s">
        <v>109</v>
      </c>
    </row>
    <row r="1032" spans="1:11" x14ac:dyDescent="0.25">
      <c r="A1032" t="s">
        <v>109</v>
      </c>
      <c r="B1032" t="s">
        <v>109</v>
      </c>
      <c r="C1032" s="3"/>
      <c r="E1032" t="s">
        <v>109</v>
      </c>
      <c r="F1032" t="s">
        <v>109</v>
      </c>
      <c r="H1032" t="s">
        <v>109</v>
      </c>
      <c r="I1032" t="s">
        <v>109</v>
      </c>
      <c r="K1032" t="s">
        <v>109</v>
      </c>
    </row>
    <row r="1033" spans="1:11" x14ac:dyDescent="0.25">
      <c r="A1033" t="s">
        <v>109</v>
      </c>
      <c r="B1033" t="s">
        <v>109</v>
      </c>
      <c r="C1033" s="3"/>
      <c r="E1033" t="s">
        <v>109</v>
      </c>
      <c r="F1033" t="s">
        <v>109</v>
      </c>
      <c r="H1033" t="s">
        <v>109</v>
      </c>
      <c r="I1033" t="s">
        <v>109</v>
      </c>
      <c r="K1033" t="s">
        <v>109</v>
      </c>
    </row>
    <row r="1034" spans="1:11" x14ac:dyDescent="0.25">
      <c r="A1034" t="s">
        <v>109</v>
      </c>
      <c r="B1034" t="s">
        <v>109</v>
      </c>
      <c r="C1034" s="3"/>
      <c r="E1034" t="s">
        <v>109</v>
      </c>
      <c r="F1034" t="s">
        <v>109</v>
      </c>
      <c r="H1034" t="s">
        <v>109</v>
      </c>
      <c r="I1034" t="s">
        <v>109</v>
      </c>
      <c r="K1034" t="s">
        <v>109</v>
      </c>
    </row>
    <row r="1035" spans="1:11" x14ac:dyDescent="0.25">
      <c r="A1035" t="s">
        <v>109</v>
      </c>
      <c r="B1035" t="s">
        <v>109</v>
      </c>
      <c r="C1035" s="3"/>
      <c r="E1035" t="s">
        <v>109</v>
      </c>
      <c r="F1035" t="s">
        <v>109</v>
      </c>
      <c r="H1035" t="s">
        <v>109</v>
      </c>
      <c r="I1035" t="s">
        <v>109</v>
      </c>
      <c r="K1035" t="s">
        <v>109</v>
      </c>
    </row>
    <row r="1036" spans="1:11" x14ac:dyDescent="0.25">
      <c r="A1036" t="s">
        <v>109</v>
      </c>
      <c r="B1036" t="s">
        <v>109</v>
      </c>
      <c r="C1036" s="3"/>
      <c r="E1036" t="s">
        <v>109</v>
      </c>
      <c r="F1036" t="s">
        <v>109</v>
      </c>
      <c r="H1036" t="s">
        <v>109</v>
      </c>
      <c r="I1036" t="s">
        <v>109</v>
      </c>
      <c r="K1036" t="s">
        <v>109</v>
      </c>
    </row>
    <row r="1037" spans="1:11" x14ac:dyDescent="0.25">
      <c r="A1037" t="s">
        <v>109</v>
      </c>
      <c r="B1037" t="s">
        <v>109</v>
      </c>
      <c r="C1037" s="3"/>
      <c r="E1037" t="s">
        <v>109</v>
      </c>
      <c r="F1037" t="s">
        <v>109</v>
      </c>
      <c r="H1037" t="s">
        <v>109</v>
      </c>
      <c r="I1037" t="s">
        <v>109</v>
      </c>
      <c r="K1037" t="s">
        <v>109</v>
      </c>
    </row>
    <row r="1038" spans="1:11" x14ac:dyDescent="0.25">
      <c r="A1038" t="s">
        <v>109</v>
      </c>
      <c r="B1038" t="s">
        <v>109</v>
      </c>
      <c r="C1038" s="3"/>
      <c r="E1038" t="s">
        <v>109</v>
      </c>
      <c r="F1038" t="s">
        <v>109</v>
      </c>
      <c r="H1038" t="s">
        <v>109</v>
      </c>
      <c r="I1038" t="s">
        <v>109</v>
      </c>
      <c r="K1038" t="s">
        <v>109</v>
      </c>
    </row>
    <row r="1039" spans="1:11" x14ac:dyDescent="0.25">
      <c r="A1039" t="s">
        <v>109</v>
      </c>
      <c r="B1039" t="s">
        <v>109</v>
      </c>
      <c r="C1039" s="3"/>
      <c r="E1039" t="s">
        <v>109</v>
      </c>
      <c r="F1039" t="s">
        <v>109</v>
      </c>
      <c r="H1039" t="s">
        <v>109</v>
      </c>
      <c r="I1039" t="s">
        <v>109</v>
      </c>
      <c r="K1039" t="s">
        <v>109</v>
      </c>
    </row>
    <row r="1040" spans="1:11" x14ac:dyDescent="0.25">
      <c r="A1040" t="s">
        <v>109</v>
      </c>
      <c r="B1040" t="s">
        <v>109</v>
      </c>
      <c r="C1040" s="3"/>
      <c r="E1040" t="s">
        <v>109</v>
      </c>
      <c r="F1040" t="s">
        <v>109</v>
      </c>
      <c r="H1040" t="s">
        <v>109</v>
      </c>
      <c r="I1040" t="s">
        <v>109</v>
      </c>
      <c r="K1040" t="s">
        <v>109</v>
      </c>
    </row>
    <row r="1041" spans="1:11" x14ac:dyDescent="0.25">
      <c r="A1041" t="s">
        <v>109</v>
      </c>
      <c r="B1041" t="s">
        <v>109</v>
      </c>
      <c r="C1041" s="3"/>
      <c r="E1041" t="s">
        <v>109</v>
      </c>
      <c r="F1041" t="s">
        <v>109</v>
      </c>
      <c r="H1041" t="s">
        <v>109</v>
      </c>
      <c r="I1041" t="s">
        <v>109</v>
      </c>
      <c r="K1041" t="s">
        <v>109</v>
      </c>
    </row>
    <row r="1042" spans="1:11" x14ac:dyDescent="0.25">
      <c r="A1042" t="s">
        <v>109</v>
      </c>
      <c r="B1042" t="s">
        <v>109</v>
      </c>
      <c r="C1042" s="3"/>
      <c r="E1042" t="s">
        <v>109</v>
      </c>
      <c r="F1042" t="s">
        <v>109</v>
      </c>
      <c r="H1042" t="s">
        <v>109</v>
      </c>
      <c r="I1042" t="s">
        <v>109</v>
      </c>
      <c r="K1042" t="s">
        <v>109</v>
      </c>
    </row>
    <row r="1043" spans="1:11" x14ac:dyDescent="0.25">
      <c r="A1043" t="s">
        <v>109</v>
      </c>
      <c r="B1043" t="s">
        <v>109</v>
      </c>
      <c r="C1043" s="3"/>
      <c r="E1043" t="s">
        <v>109</v>
      </c>
      <c r="F1043" t="s">
        <v>109</v>
      </c>
      <c r="H1043" t="s">
        <v>109</v>
      </c>
      <c r="I1043" t="s">
        <v>109</v>
      </c>
      <c r="K1043" t="s">
        <v>109</v>
      </c>
    </row>
    <row r="1044" spans="1:11" x14ac:dyDescent="0.25">
      <c r="A1044" t="s">
        <v>109</v>
      </c>
      <c r="B1044" t="s">
        <v>109</v>
      </c>
      <c r="C1044" s="3"/>
      <c r="E1044" t="s">
        <v>109</v>
      </c>
      <c r="F1044" t="s">
        <v>109</v>
      </c>
      <c r="H1044" t="s">
        <v>109</v>
      </c>
      <c r="I1044" t="s">
        <v>109</v>
      </c>
      <c r="K1044" t="s">
        <v>109</v>
      </c>
    </row>
    <row r="1045" spans="1:11" x14ac:dyDescent="0.25">
      <c r="A1045" t="s">
        <v>109</v>
      </c>
      <c r="B1045" t="s">
        <v>109</v>
      </c>
      <c r="C1045" s="3"/>
      <c r="E1045" t="s">
        <v>109</v>
      </c>
      <c r="F1045" t="s">
        <v>109</v>
      </c>
      <c r="H1045" t="s">
        <v>109</v>
      </c>
      <c r="I1045" t="s">
        <v>109</v>
      </c>
      <c r="K1045" t="s">
        <v>109</v>
      </c>
    </row>
    <row r="1046" spans="1:11" x14ac:dyDescent="0.25">
      <c r="A1046" t="s">
        <v>109</v>
      </c>
      <c r="B1046" t="s">
        <v>109</v>
      </c>
      <c r="C1046" s="3"/>
      <c r="E1046" t="s">
        <v>109</v>
      </c>
      <c r="F1046" t="s">
        <v>109</v>
      </c>
      <c r="H1046" t="s">
        <v>109</v>
      </c>
      <c r="I1046" t="s">
        <v>109</v>
      </c>
      <c r="K1046" t="s">
        <v>109</v>
      </c>
    </row>
    <row r="1047" spans="1:11" x14ac:dyDescent="0.25">
      <c r="A1047" t="s">
        <v>109</v>
      </c>
      <c r="B1047" t="s">
        <v>109</v>
      </c>
      <c r="C1047" s="3"/>
      <c r="E1047" t="s">
        <v>109</v>
      </c>
      <c r="F1047" t="s">
        <v>109</v>
      </c>
      <c r="H1047" t="s">
        <v>109</v>
      </c>
      <c r="I1047" t="s">
        <v>109</v>
      </c>
      <c r="K1047" t="s">
        <v>109</v>
      </c>
    </row>
    <row r="1048" spans="1:11" x14ac:dyDescent="0.25">
      <c r="A1048" t="s">
        <v>109</v>
      </c>
      <c r="B1048" t="s">
        <v>109</v>
      </c>
      <c r="C1048" s="3"/>
      <c r="E1048" t="s">
        <v>109</v>
      </c>
      <c r="F1048" t="s">
        <v>109</v>
      </c>
      <c r="H1048" t="s">
        <v>109</v>
      </c>
      <c r="I1048" t="s">
        <v>109</v>
      </c>
      <c r="K1048" t="s">
        <v>109</v>
      </c>
    </row>
    <row r="1049" spans="1:11" x14ac:dyDescent="0.25">
      <c r="A1049" t="s">
        <v>109</v>
      </c>
      <c r="B1049" t="s">
        <v>109</v>
      </c>
      <c r="C1049" s="3"/>
      <c r="E1049" t="s">
        <v>109</v>
      </c>
      <c r="F1049" t="s">
        <v>109</v>
      </c>
      <c r="H1049" t="s">
        <v>109</v>
      </c>
      <c r="I1049" t="s">
        <v>109</v>
      </c>
      <c r="K1049" t="s">
        <v>109</v>
      </c>
    </row>
    <row r="1050" spans="1:11" x14ac:dyDescent="0.25">
      <c r="A1050" t="s">
        <v>109</v>
      </c>
      <c r="B1050" t="s">
        <v>109</v>
      </c>
      <c r="C1050" s="3"/>
      <c r="E1050" t="s">
        <v>109</v>
      </c>
      <c r="F1050" t="s">
        <v>109</v>
      </c>
      <c r="H1050" t="s">
        <v>109</v>
      </c>
      <c r="I1050" t="s">
        <v>109</v>
      </c>
      <c r="K1050" t="s">
        <v>109</v>
      </c>
    </row>
    <row r="1051" spans="1:11" x14ac:dyDescent="0.25">
      <c r="A1051" t="s">
        <v>109</v>
      </c>
      <c r="B1051" t="s">
        <v>109</v>
      </c>
      <c r="C1051" s="3"/>
      <c r="E1051" t="s">
        <v>109</v>
      </c>
      <c r="F1051" t="s">
        <v>109</v>
      </c>
      <c r="H1051" t="s">
        <v>109</v>
      </c>
      <c r="I1051" t="s">
        <v>109</v>
      </c>
      <c r="K1051" t="s">
        <v>109</v>
      </c>
    </row>
    <row r="1052" spans="1:11" x14ac:dyDescent="0.25">
      <c r="A1052" t="s">
        <v>109</v>
      </c>
      <c r="B1052" t="s">
        <v>109</v>
      </c>
      <c r="C1052" s="3"/>
      <c r="E1052" t="s">
        <v>109</v>
      </c>
      <c r="F1052" t="s">
        <v>109</v>
      </c>
      <c r="H1052" t="s">
        <v>109</v>
      </c>
      <c r="I1052" t="s">
        <v>109</v>
      </c>
      <c r="K1052" t="s">
        <v>109</v>
      </c>
    </row>
    <row r="1053" spans="1:11" x14ac:dyDescent="0.25">
      <c r="A1053" t="s">
        <v>109</v>
      </c>
      <c r="B1053" t="s">
        <v>109</v>
      </c>
      <c r="C1053" s="3"/>
      <c r="E1053" t="s">
        <v>109</v>
      </c>
      <c r="F1053" t="s">
        <v>109</v>
      </c>
      <c r="H1053" t="s">
        <v>109</v>
      </c>
      <c r="I1053" t="s">
        <v>109</v>
      </c>
      <c r="K1053" t="s">
        <v>109</v>
      </c>
    </row>
    <row r="1054" spans="1:11" x14ac:dyDescent="0.25">
      <c r="A1054" t="s">
        <v>109</v>
      </c>
      <c r="B1054" t="s">
        <v>109</v>
      </c>
      <c r="C1054" s="3"/>
      <c r="E1054" t="s">
        <v>109</v>
      </c>
      <c r="F1054" t="s">
        <v>109</v>
      </c>
      <c r="H1054" t="s">
        <v>109</v>
      </c>
      <c r="I1054" t="s">
        <v>109</v>
      </c>
      <c r="K1054" t="s">
        <v>109</v>
      </c>
    </row>
    <row r="1055" spans="1:11" x14ac:dyDescent="0.25">
      <c r="A1055" t="s">
        <v>109</v>
      </c>
      <c r="B1055" t="s">
        <v>109</v>
      </c>
      <c r="C1055" s="3"/>
      <c r="E1055" t="s">
        <v>109</v>
      </c>
      <c r="F1055" t="s">
        <v>109</v>
      </c>
      <c r="H1055" t="s">
        <v>109</v>
      </c>
      <c r="I1055" t="s">
        <v>109</v>
      </c>
      <c r="K1055" t="s">
        <v>109</v>
      </c>
    </row>
    <row r="1056" spans="1:11" x14ac:dyDescent="0.25">
      <c r="A1056" t="s">
        <v>109</v>
      </c>
      <c r="B1056" t="s">
        <v>109</v>
      </c>
      <c r="C1056" s="3"/>
      <c r="E1056" t="s">
        <v>109</v>
      </c>
      <c r="F1056" t="s">
        <v>109</v>
      </c>
      <c r="H1056" t="s">
        <v>109</v>
      </c>
      <c r="I1056" t="s">
        <v>109</v>
      </c>
      <c r="K1056" t="s">
        <v>109</v>
      </c>
    </row>
    <row r="1057" spans="1:11" x14ac:dyDescent="0.25">
      <c r="A1057" t="s">
        <v>109</v>
      </c>
      <c r="B1057" t="s">
        <v>109</v>
      </c>
      <c r="C1057" s="3"/>
      <c r="E1057" t="s">
        <v>109</v>
      </c>
      <c r="F1057" t="s">
        <v>109</v>
      </c>
      <c r="H1057" t="s">
        <v>109</v>
      </c>
      <c r="I1057" t="s">
        <v>109</v>
      </c>
      <c r="K1057" t="s">
        <v>109</v>
      </c>
    </row>
    <row r="1058" spans="1:11" x14ac:dyDescent="0.25">
      <c r="A1058" t="s">
        <v>109</v>
      </c>
      <c r="B1058" t="s">
        <v>109</v>
      </c>
      <c r="C1058" s="3"/>
      <c r="E1058" t="s">
        <v>109</v>
      </c>
      <c r="F1058" t="s">
        <v>109</v>
      </c>
      <c r="H1058" t="s">
        <v>109</v>
      </c>
      <c r="I1058" t="s">
        <v>109</v>
      </c>
      <c r="K1058" t="s">
        <v>109</v>
      </c>
    </row>
    <row r="1059" spans="1:11" x14ac:dyDescent="0.25">
      <c r="A1059" t="s">
        <v>109</v>
      </c>
      <c r="B1059" t="s">
        <v>109</v>
      </c>
      <c r="C1059" s="3"/>
      <c r="E1059" t="s">
        <v>109</v>
      </c>
      <c r="F1059" t="s">
        <v>109</v>
      </c>
      <c r="H1059" t="s">
        <v>109</v>
      </c>
      <c r="I1059" t="s">
        <v>109</v>
      </c>
      <c r="K1059" t="s">
        <v>109</v>
      </c>
    </row>
    <row r="1060" spans="1:11" x14ac:dyDescent="0.25">
      <c r="A1060" t="s">
        <v>109</v>
      </c>
      <c r="B1060" t="s">
        <v>109</v>
      </c>
      <c r="C1060" s="3"/>
      <c r="E1060" t="s">
        <v>109</v>
      </c>
      <c r="F1060" t="s">
        <v>109</v>
      </c>
      <c r="H1060" t="s">
        <v>109</v>
      </c>
      <c r="I1060" t="s">
        <v>109</v>
      </c>
      <c r="K1060" t="s">
        <v>109</v>
      </c>
    </row>
    <row r="1061" spans="1:11" x14ac:dyDescent="0.25">
      <c r="A1061" t="s">
        <v>109</v>
      </c>
      <c r="B1061" t="s">
        <v>109</v>
      </c>
      <c r="C1061" s="3"/>
      <c r="E1061" t="s">
        <v>109</v>
      </c>
      <c r="F1061" t="s">
        <v>109</v>
      </c>
      <c r="H1061" t="s">
        <v>109</v>
      </c>
      <c r="I1061" t="s">
        <v>109</v>
      </c>
      <c r="K1061" t="s">
        <v>109</v>
      </c>
    </row>
    <row r="1062" spans="1:11" x14ac:dyDescent="0.25">
      <c r="A1062" t="s">
        <v>109</v>
      </c>
      <c r="B1062" t="s">
        <v>109</v>
      </c>
      <c r="C1062" s="3"/>
      <c r="E1062" t="s">
        <v>109</v>
      </c>
      <c r="F1062" t="s">
        <v>109</v>
      </c>
      <c r="H1062" t="s">
        <v>109</v>
      </c>
      <c r="I1062" t="s">
        <v>109</v>
      </c>
      <c r="K1062" t="s">
        <v>109</v>
      </c>
    </row>
    <row r="1063" spans="1:11" x14ac:dyDescent="0.25">
      <c r="A1063" t="s">
        <v>109</v>
      </c>
      <c r="B1063" t="s">
        <v>109</v>
      </c>
      <c r="C1063" s="3"/>
      <c r="E1063" t="s">
        <v>109</v>
      </c>
      <c r="F1063" t="s">
        <v>109</v>
      </c>
      <c r="H1063" t="s">
        <v>109</v>
      </c>
      <c r="I1063" t="s">
        <v>109</v>
      </c>
      <c r="K1063" t="s">
        <v>109</v>
      </c>
    </row>
    <row r="1064" spans="1:11" x14ac:dyDescent="0.25">
      <c r="A1064" t="s">
        <v>109</v>
      </c>
      <c r="B1064" t="s">
        <v>109</v>
      </c>
      <c r="C1064" s="3"/>
      <c r="E1064" t="s">
        <v>109</v>
      </c>
      <c r="F1064" t="s">
        <v>109</v>
      </c>
      <c r="H1064" t="s">
        <v>109</v>
      </c>
      <c r="I1064" t="s">
        <v>109</v>
      </c>
      <c r="K1064" t="s">
        <v>109</v>
      </c>
    </row>
    <row r="1065" spans="1:11" x14ac:dyDescent="0.25">
      <c r="A1065" t="s">
        <v>109</v>
      </c>
      <c r="B1065" t="s">
        <v>109</v>
      </c>
      <c r="C1065" s="3"/>
      <c r="E1065" t="s">
        <v>109</v>
      </c>
      <c r="F1065" t="s">
        <v>109</v>
      </c>
      <c r="H1065" t="s">
        <v>109</v>
      </c>
      <c r="I1065" t="s">
        <v>109</v>
      </c>
      <c r="K1065" t="s">
        <v>109</v>
      </c>
    </row>
    <row r="1066" spans="1:11" x14ac:dyDescent="0.25">
      <c r="A1066" t="s">
        <v>109</v>
      </c>
      <c r="B1066" t="s">
        <v>109</v>
      </c>
      <c r="C1066" s="3"/>
      <c r="E1066" t="s">
        <v>109</v>
      </c>
      <c r="F1066" t="s">
        <v>109</v>
      </c>
      <c r="H1066" t="s">
        <v>109</v>
      </c>
      <c r="I1066" t="s">
        <v>109</v>
      </c>
      <c r="K1066" t="s">
        <v>109</v>
      </c>
    </row>
    <row r="1067" spans="1:11" x14ac:dyDescent="0.25">
      <c r="A1067" t="s">
        <v>109</v>
      </c>
      <c r="B1067" t="s">
        <v>109</v>
      </c>
      <c r="C1067" s="3"/>
      <c r="E1067" t="s">
        <v>109</v>
      </c>
      <c r="F1067" t="s">
        <v>109</v>
      </c>
      <c r="H1067" t="s">
        <v>109</v>
      </c>
      <c r="I1067" t="s">
        <v>109</v>
      </c>
      <c r="K1067" t="s">
        <v>109</v>
      </c>
    </row>
    <row r="1068" spans="1:11" x14ac:dyDescent="0.25">
      <c r="A1068" t="s">
        <v>109</v>
      </c>
      <c r="B1068" t="s">
        <v>109</v>
      </c>
      <c r="C1068" s="3"/>
      <c r="E1068" t="s">
        <v>109</v>
      </c>
      <c r="F1068" t="s">
        <v>109</v>
      </c>
      <c r="H1068" t="s">
        <v>109</v>
      </c>
      <c r="I1068" t="s">
        <v>109</v>
      </c>
      <c r="K1068" t="s">
        <v>109</v>
      </c>
    </row>
    <row r="1069" spans="1:11" x14ac:dyDescent="0.25">
      <c r="A1069" t="s">
        <v>109</v>
      </c>
      <c r="B1069" t="s">
        <v>109</v>
      </c>
      <c r="C1069" s="3"/>
      <c r="E1069" t="s">
        <v>109</v>
      </c>
      <c r="F1069" t="s">
        <v>109</v>
      </c>
      <c r="H1069" t="s">
        <v>109</v>
      </c>
      <c r="I1069" t="s">
        <v>109</v>
      </c>
      <c r="K1069" t="s">
        <v>109</v>
      </c>
    </row>
    <row r="1070" spans="1:11" x14ac:dyDescent="0.25">
      <c r="A1070" t="s">
        <v>109</v>
      </c>
      <c r="B1070" t="s">
        <v>109</v>
      </c>
      <c r="C1070" s="3"/>
      <c r="E1070" t="s">
        <v>109</v>
      </c>
      <c r="F1070" t="s">
        <v>109</v>
      </c>
      <c r="H1070" t="s">
        <v>109</v>
      </c>
      <c r="I1070" t="s">
        <v>109</v>
      </c>
      <c r="K1070" t="s">
        <v>109</v>
      </c>
    </row>
    <row r="1071" spans="1:11" x14ac:dyDescent="0.25">
      <c r="A1071" t="s">
        <v>109</v>
      </c>
      <c r="B1071" t="s">
        <v>109</v>
      </c>
      <c r="C1071" s="3"/>
      <c r="E1071" t="s">
        <v>109</v>
      </c>
      <c r="F1071" t="s">
        <v>109</v>
      </c>
      <c r="H1071" t="s">
        <v>109</v>
      </c>
      <c r="I1071" t="s">
        <v>109</v>
      </c>
      <c r="K1071" t="s">
        <v>109</v>
      </c>
    </row>
    <row r="1072" spans="1:11" x14ac:dyDescent="0.25">
      <c r="A1072" t="s">
        <v>109</v>
      </c>
      <c r="B1072" t="s">
        <v>109</v>
      </c>
      <c r="C1072" s="3"/>
      <c r="E1072" t="s">
        <v>109</v>
      </c>
      <c r="F1072" t="s">
        <v>109</v>
      </c>
      <c r="H1072" t="s">
        <v>109</v>
      </c>
      <c r="I1072" t="s">
        <v>109</v>
      </c>
      <c r="K1072" t="s">
        <v>109</v>
      </c>
    </row>
    <row r="1073" spans="1:11" x14ac:dyDescent="0.25">
      <c r="A1073" t="s">
        <v>109</v>
      </c>
      <c r="B1073" t="s">
        <v>109</v>
      </c>
      <c r="C1073" s="3"/>
      <c r="E1073" t="s">
        <v>109</v>
      </c>
      <c r="F1073" t="s">
        <v>109</v>
      </c>
      <c r="H1073" t="s">
        <v>109</v>
      </c>
      <c r="I1073" t="s">
        <v>109</v>
      </c>
      <c r="K1073" t="s">
        <v>109</v>
      </c>
    </row>
    <row r="1074" spans="1:11" x14ac:dyDescent="0.25">
      <c r="A1074" t="s">
        <v>109</v>
      </c>
      <c r="B1074" t="s">
        <v>109</v>
      </c>
      <c r="C1074" s="3"/>
      <c r="E1074" t="s">
        <v>109</v>
      </c>
      <c r="F1074" t="s">
        <v>109</v>
      </c>
      <c r="H1074" t="s">
        <v>109</v>
      </c>
      <c r="I1074" t="s">
        <v>109</v>
      </c>
      <c r="K1074" t="s">
        <v>109</v>
      </c>
    </row>
    <row r="1075" spans="1:11" x14ac:dyDescent="0.25">
      <c r="A1075" t="s">
        <v>109</v>
      </c>
      <c r="B1075" t="s">
        <v>109</v>
      </c>
      <c r="C1075" s="3"/>
      <c r="E1075" t="s">
        <v>109</v>
      </c>
      <c r="F1075" t="s">
        <v>109</v>
      </c>
      <c r="H1075" t="s">
        <v>109</v>
      </c>
      <c r="I1075" t="s">
        <v>109</v>
      </c>
      <c r="K1075" t="s">
        <v>109</v>
      </c>
    </row>
    <row r="1076" spans="1:11" x14ac:dyDescent="0.25">
      <c r="A1076" t="s">
        <v>109</v>
      </c>
      <c r="B1076" t="s">
        <v>109</v>
      </c>
      <c r="C1076" s="3"/>
      <c r="E1076" t="s">
        <v>109</v>
      </c>
      <c r="F1076" t="s">
        <v>109</v>
      </c>
      <c r="H1076" t="s">
        <v>109</v>
      </c>
      <c r="I1076" t="s">
        <v>109</v>
      </c>
      <c r="K1076" t="s">
        <v>109</v>
      </c>
    </row>
    <row r="1077" spans="1:11" x14ac:dyDescent="0.25">
      <c r="A1077" t="s">
        <v>109</v>
      </c>
      <c r="B1077" t="s">
        <v>109</v>
      </c>
      <c r="C1077" s="3"/>
      <c r="E1077" t="s">
        <v>109</v>
      </c>
      <c r="F1077" t="s">
        <v>109</v>
      </c>
      <c r="H1077" t="s">
        <v>109</v>
      </c>
      <c r="I1077" t="s">
        <v>109</v>
      </c>
      <c r="K1077" t="s">
        <v>109</v>
      </c>
    </row>
    <row r="1078" spans="1:11" x14ac:dyDescent="0.25">
      <c r="A1078" t="s">
        <v>109</v>
      </c>
      <c r="B1078" t="s">
        <v>109</v>
      </c>
      <c r="C1078" s="3"/>
      <c r="E1078" t="s">
        <v>109</v>
      </c>
      <c r="F1078" t="s">
        <v>109</v>
      </c>
      <c r="H1078" t="s">
        <v>109</v>
      </c>
      <c r="I1078" t="s">
        <v>109</v>
      </c>
      <c r="K1078" t="s">
        <v>109</v>
      </c>
    </row>
    <row r="1079" spans="1:11" x14ac:dyDescent="0.25">
      <c r="A1079" t="s">
        <v>109</v>
      </c>
      <c r="B1079" t="s">
        <v>109</v>
      </c>
      <c r="C1079" s="3"/>
      <c r="E1079" t="s">
        <v>109</v>
      </c>
      <c r="F1079" t="s">
        <v>109</v>
      </c>
      <c r="H1079" t="s">
        <v>109</v>
      </c>
      <c r="I1079" t="s">
        <v>109</v>
      </c>
      <c r="K1079" t="s">
        <v>109</v>
      </c>
    </row>
    <row r="1080" spans="1:11" x14ac:dyDescent="0.25">
      <c r="A1080" t="s">
        <v>109</v>
      </c>
      <c r="B1080" t="s">
        <v>109</v>
      </c>
      <c r="C1080" s="3"/>
      <c r="E1080" t="s">
        <v>109</v>
      </c>
      <c r="F1080" t="s">
        <v>109</v>
      </c>
      <c r="H1080" t="s">
        <v>109</v>
      </c>
      <c r="I1080" t="s">
        <v>109</v>
      </c>
      <c r="K1080" t="s">
        <v>109</v>
      </c>
    </row>
    <row r="1081" spans="1:11" x14ac:dyDescent="0.25">
      <c r="A1081" t="s">
        <v>109</v>
      </c>
      <c r="B1081" t="s">
        <v>109</v>
      </c>
      <c r="C1081" s="3"/>
      <c r="E1081" t="s">
        <v>109</v>
      </c>
      <c r="F1081" t="s">
        <v>109</v>
      </c>
      <c r="H1081" t="s">
        <v>109</v>
      </c>
      <c r="I1081" t="s">
        <v>109</v>
      </c>
      <c r="K1081" t="s">
        <v>109</v>
      </c>
    </row>
    <row r="1082" spans="1:11" x14ac:dyDescent="0.25">
      <c r="A1082" t="s">
        <v>109</v>
      </c>
      <c r="B1082" t="s">
        <v>109</v>
      </c>
      <c r="C1082" s="3"/>
      <c r="E1082" t="s">
        <v>109</v>
      </c>
      <c r="F1082" t="s">
        <v>109</v>
      </c>
      <c r="H1082" t="s">
        <v>109</v>
      </c>
      <c r="I1082" t="s">
        <v>109</v>
      </c>
      <c r="K1082" t="s">
        <v>109</v>
      </c>
    </row>
    <row r="1083" spans="1:11" x14ac:dyDescent="0.25">
      <c r="A1083" t="s">
        <v>109</v>
      </c>
      <c r="B1083" t="s">
        <v>109</v>
      </c>
      <c r="C1083" s="3"/>
      <c r="E1083" t="s">
        <v>109</v>
      </c>
      <c r="F1083" t="s">
        <v>109</v>
      </c>
      <c r="H1083" t="s">
        <v>109</v>
      </c>
      <c r="I1083" t="s">
        <v>109</v>
      </c>
      <c r="K1083" t="s">
        <v>109</v>
      </c>
    </row>
    <row r="1084" spans="1:11" x14ac:dyDescent="0.25">
      <c r="A1084" t="s">
        <v>109</v>
      </c>
      <c r="B1084" t="s">
        <v>109</v>
      </c>
      <c r="C1084" s="3"/>
      <c r="E1084" t="s">
        <v>109</v>
      </c>
      <c r="F1084" t="s">
        <v>109</v>
      </c>
      <c r="H1084" t="s">
        <v>109</v>
      </c>
      <c r="I1084" t="s">
        <v>109</v>
      </c>
      <c r="K1084" t="s">
        <v>109</v>
      </c>
    </row>
    <row r="1085" spans="1:11" x14ac:dyDescent="0.25">
      <c r="A1085" t="s">
        <v>109</v>
      </c>
      <c r="B1085" t="s">
        <v>109</v>
      </c>
      <c r="C1085" s="3"/>
      <c r="E1085" t="s">
        <v>109</v>
      </c>
      <c r="F1085" t="s">
        <v>109</v>
      </c>
      <c r="H1085" t="s">
        <v>109</v>
      </c>
      <c r="I1085" t="s">
        <v>109</v>
      </c>
      <c r="K1085" t="s">
        <v>109</v>
      </c>
    </row>
    <row r="1086" spans="1:11" x14ac:dyDescent="0.25">
      <c r="A1086" t="s">
        <v>109</v>
      </c>
      <c r="B1086" t="s">
        <v>109</v>
      </c>
      <c r="C1086" s="3"/>
      <c r="E1086" t="s">
        <v>109</v>
      </c>
      <c r="F1086" t="s">
        <v>109</v>
      </c>
      <c r="H1086" t="s">
        <v>109</v>
      </c>
      <c r="I1086" t="s">
        <v>109</v>
      </c>
      <c r="K1086" t="s">
        <v>109</v>
      </c>
    </row>
    <row r="1087" spans="1:11" x14ac:dyDescent="0.25">
      <c r="A1087" t="s">
        <v>109</v>
      </c>
      <c r="B1087" t="s">
        <v>109</v>
      </c>
      <c r="C1087" s="3"/>
      <c r="E1087" t="s">
        <v>109</v>
      </c>
      <c r="F1087" t="s">
        <v>109</v>
      </c>
      <c r="H1087" t="s">
        <v>109</v>
      </c>
      <c r="I1087" t="s">
        <v>109</v>
      </c>
      <c r="K1087" t="s">
        <v>109</v>
      </c>
    </row>
    <row r="1088" spans="1:11" x14ac:dyDescent="0.25">
      <c r="A1088" t="s">
        <v>109</v>
      </c>
      <c r="B1088" t="s">
        <v>109</v>
      </c>
      <c r="C1088" s="3"/>
      <c r="E1088" t="s">
        <v>109</v>
      </c>
      <c r="F1088" t="s">
        <v>109</v>
      </c>
      <c r="H1088" t="s">
        <v>109</v>
      </c>
      <c r="I1088" t="s">
        <v>109</v>
      </c>
      <c r="K1088" t="s">
        <v>109</v>
      </c>
    </row>
    <row r="1089" spans="1:11" x14ac:dyDescent="0.25">
      <c r="A1089" t="s">
        <v>109</v>
      </c>
      <c r="B1089" t="s">
        <v>109</v>
      </c>
      <c r="C1089" s="3"/>
      <c r="E1089" t="s">
        <v>109</v>
      </c>
      <c r="F1089" t="s">
        <v>109</v>
      </c>
      <c r="H1089" t="s">
        <v>109</v>
      </c>
      <c r="I1089" t="s">
        <v>109</v>
      </c>
      <c r="K1089" t="s">
        <v>109</v>
      </c>
    </row>
    <row r="1090" spans="1:11" x14ac:dyDescent="0.25">
      <c r="A1090" t="s">
        <v>109</v>
      </c>
      <c r="B1090" t="s">
        <v>109</v>
      </c>
      <c r="C1090" s="3"/>
      <c r="E1090" t="s">
        <v>109</v>
      </c>
      <c r="F1090" t="s">
        <v>109</v>
      </c>
      <c r="H1090" t="s">
        <v>109</v>
      </c>
      <c r="I1090" t="s">
        <v>109</v>
      </c>
      <c r="K1090" t="s">
        <v>109</v>
      </c>
    </row>
    <row r="1091" spans="1:11" x14ac:dyDescent="0.25">
      <c r="A1091" t="s">
        <v>109</v>
      </c>
      <c r="B1091" t="s">
        <v>109</v>
      </c>
      <c r="C1091" s="3"/>
      <c r="E1091" t="s">
        <v>109</v>
      </c>
      <c r="F1091" t="s">
        <v>109</v>
      </c>
      <c r="H1091" t="s">
        <v>109</v>
      </c>
      <c r="I1091" t="s">
        <v>109</v>
      </c>
      <c r="K1091" t="s">
        <v>109</v>
      </c>
    </row>
    <row r="1092" spans="1:11" x14ac:dyDescent="0.25">
      <c r="A1092" t="s">
        <v>109</v>
      </c>
      <c r="B1092" t="s">
        <v>109</v>
      </c>
      <c r="C1092" s="3"/>
      <c r="E1092" t="s">
        <v>109</v>
      </c>
      <c r="F1092" t="s">
        <v>109</v>
      </c>
      <c r="H1092" t="s">
        <v>109</v>
      </c>
      <c r="I1092" t="s">
        <v>109</v>
      </c>
      <c r="K1092" t="s">
        <v>109</v>
      </c>
    </row>
    <row r="1093" spans="1:11" x14ac:dyDescent="0.25">
      <c r="A1093" t="s">
        <v>109</v>
      </c>
      <c r="B1093" t="s">
        <v>109</v>
      </c>
      <c r="C1093" s="3"/>
      <c r="E1093" t="s">
        <v>109</v>
      </c>
      <c r="F1093" t="s">
        <v>109</v>
      </c>
      <c r="H1093" t="s">
        <v>109</v>
      </c>
      <c r="I1093" t="s">
        <v>109</v>
      </c>
      <c r="K1093" t="s">
        <v>109</v>
      </c>
    </row>
    <row r="1094" spans="1:11" x14ac:dyDescent="0.25">
      <c r="A1094" t="s">
        <v>109</v>
      </c>
      <c r="B1094" t="s">
        <v>109</v>
      </c>
      <c r="C1094" s="3"/>
      <c r="E1094" t="s">
        <v>109</v>
      </c>
      <c r="F1094" t="s">
        <v>109</v>
      </c>
      <c r="H1094" t="s">
        <v>109</v>
      </c>
      <c r="I1094" t="s">
        <v>109</v>
      </c>
      <c r="K1094" t="s">
        <v>109</v>
      </c>
    </row>
    <row r="1095" spans="1:11" x14ac:dyDescent="0.25">
      <c r="A1095" t="s">
        <v>109</v>
      </c>
      <c r="B1095" t="s">
        <v>109</v>
      </c>
      <c r="C1095" s="3"/>
      <c r="E1095" t="s">
        <v>109</v>
      </c>
      <c r="F1095" t="s">
        <v>109</v>
      </c>
      <c r="H1095" t="s">
        <v>109</v>
      </c>
      <c r="I1095" t="s">
        <v>109</v>
      </c>
      <c r="K1095" t="s">
        <v>109</v>
      </c>
    </row>
    <row r="1096" spans="1:11" x14ac:dyDescent="0.25">
      <c r="A1096" t="s">
        <v>109</v>
      </c>
      <c r="B1096" t="s">
        <v>109</v>
      </c>
      <c r="C1096" s="3"/>
      <c r="E1096" t="s">
        <v>109</v>
      </c>
      <c r="F1096" t="s">
        <v>109</v>
      </c>
      <c r="H1096" t="s">
        <v>109</v>
      </c>
      <c r="I1096" t="s">
        <v>109</v>
      </c>
      <c r="K1096" t="s">
        <v>109</v>
      </c>
    </row>
    <row r="1097" spans="1:11" x14ac:dyDescent="0.25">
      <c r="A1097" t="s">
        <v>109</v>
      </c>
      <c r="B1097" t="s">
        <v>109</v>
      </c>
      <c r="C1097" s="3"/>
      <c r="E1097" t="s">
        <v>109</v>
      </c>
      <c r="F1097" t="s">
        <v>109</v>
      </c>
      <c r="H1097" t="s">
        <v>109</v>
      </c>
      <c r="I1097" t="s">
        <v>109</v>
      </c>
      <c r="K1097" t="s">
        <v>109</v>
      </c>
    </row>
    <row r="1098" spans="1:11" x14ac:dyDescent="0.25">
      <c r="A1098" t="s">
        <v>109</v>
      </c>
      <c r="B1098" t="s">
        <v>109</v>
      </c>
      <c r="C1098" s="3"/>
      <c r="E1098" t="s">
        <v>109</v>
      </c>
      <c r="F1098" t="s">
        <v>109</v>
      </c>
      <c r="H1098" t="s">
        <v>109</v>
      </c>
      <c r="I1098" t="s">
        <v>109</v>
      </c>
      <c r="K1098" t="s">
        <v>109</v>
      </c>
    </row>
    <row r="1099" spans="1:11" x14ac:dyDescent="0.25">
      <c r="A1099" t="s">
        <v>109</v>
      </c>
      <c r="B1099" t="s">
        <v>109</v>
      </c>
      <c r="C1099" s="3"/>
      <c r="E1099" t="s">
        <v>109</v>
      </c>
      <c r="F1099" t="s">
        <v>109</v>
      </c>
      <c r="H1099" t="s">
        <v>109</v>
      </c>
      <c r="I1099" t="s">
        <v>109</v>
      </c>
      <c r="K1099" t="s">
        <v>109</v>
      </c>
    </row>
    <row r="1100" spans="1:11" x14ac:dyDescent="0.25">
      <c r="A1100" t="s">
        <v>109</v>
      </c>
      <c r="B1100" t="s">
        <v>109</v>
      </c>
      <c r="C1100" s="3"/>
      <c r="E1100" t="s">
        <v>109</v>
      </c>
      <c r="F1100" t="s">
        <v>109</v>
      </c>
      <c r="H1100" t="s">
        <v>109</v>
      </c>
      <c r="I1100" t="s">
        <v>109</v>
      </c>
      <c r="K1100" t="s">
        <v>109</v>
      </c>
    </row>
    <row r="1101" spans="1:11" x14ac:dyDescent="0.25">
      <c r="A1101" t="s">
        <v>109</v>
      </c>
      <c r="B1101" t="s">
        <v>109</v>
      </c>
      <c r="C1101" s="3"/>
      <c r="E1101" t="s">
        <v>109</v>
      </c>
      <c r="F1101" t="s">
        <v>109</v>
      </c>
      <c r="H1101" t="s">
        <v>109</v>
      </c>
      <c r="I1101" t="s">
        <v>109</v>
      </c>
      <c r="K1101" t="s">
        <v>109</v>
      </c>
    </row>
    <row r="1102" spans="1:11" x14ac:dyDescent="0.25">
      <c r="A1102" t="s">
        <v>109</v>
      </c>
      <c r="B1102" t="s">
        <v>109</v>
      </c>
      <c r="C1102" s="3"/>
      <c r="E1102" t="s">
        <v>109</v>
      </c>
      <c r="F1102" t="s">
        <v>109</v>
      </c>
      <c r="H1102" t="s">
        <v>109</v>
      </c>
      <c r="I1102" t="s">
        <v>109</v>
      </c>
      <c r="K1102" t="s">
        <v>109</v>
      </c>
    </row>
    <row r="1103" spans="1:11" x14ac:dyDescent="0.25">
      <c r="A1103" t="s">
        <v>109</v>
      </c>
      <c r="B1103" t="s">
        <v>109</v>
      </c>
      <c r="C1103" s="3"/>
      <c r="E1103" t="s">
        <v>109</v>
      </c>
      <c r="F1103" t="s">
        <v>109</v>
      </c>
      <c r="H1103" t="s">
        <v>109</v>
      </c>
      <c r="I1103" t="s">
        <v>109</v>
      </c>
      <c r="K1103" t="s">
        <v>109</v>
      </c>
    </row>
    <row r="1104" spans="1:11" x14ac:dyDescent="0.25">
      <c r="A1104" t="s">
        <v>109</v>
      </c>
      <c r="B1104" t="s">
        <v>109</v>
      </c>
      <c r="C1104" s="3"/>
      <c r="E1104" t="s">
        <v>109</v>
      </c>
      <c r="F1104" t="s">
        <v>109</v>
      </c>
      <c r="H1104" t="s">
        <v>109</v>
      </c>
      <c r="I1104" t="s">
        <v>109</v>
      </c>
      <c r="K1104" t="s">
        <v>109</v>
      </c>
    </row>
    <row r="1105" spans="1:11" x14ac:dyDescent="0.25">
      <c r="A1105" t="s">
        <v>109</v>
      </c>
      <c r="B1105" t="s">
        <v>109</v>
      </c>
      <c r="C1105" s="3"/>
      <c r="E1105" t="s">
        <v>109</v>
      </c>
      <c r="F1105" t="s">
        <v>109</v>
      </c>
      <c r="H1105" t="s">
        <v>109</v>
      </c>
      <c r="I1105" t="s">
        <v>109</v>
      </c>
      <c r="K1105" t="s">
        <v>109</v>
      </c>
    </row>
    <row r="1106" spans="1:11" x14ac:dyDescent="0.25">
      <c r="A1106" t="s">
        <v>109</v>
      </c>
      <c r="B1106" t="s">
        <v>109</v>
      </c>
      <c r="C1106" s="3"/>
      <c r="E1106" t="s">
        <v>109</v>
      </c>
      <c r="F1106" t="s">
        <v>109</v>
      </c>
      <c r="H1106" t="s">
        <v>109</v>
      </c>
      <c r="I1106" t="s">
        <v>109</v>
      </c>
      <c r="K1106" t="s">
        <v>109</v>
      </c>
    </row>
    <row r="1107" spans="1:11" x14ac:dyDescent="0.25">
      <c r="A1107" t="s">
        <v>109</v>
      </c>
      <c r="B1107" t="s">
        <v>109</v>
      </c>
      <c r="C1107" s="3"/>
      <c r="E1107" t="s">
        <v>109</v>
      </c>
      <c r="F1107" t="s">
        <v>109</v>
      </c>
      <c r="H1107" t="s">
        <v>109</v>
      </c>
      <c r="I1107" t="s">
        <v>109</v>
      </c>
      <c r="K1107" t="s">
        <v>109</v>
      </c>
    </row>
    <row r="1108" spans="1:11" x14ac:dyDescent="0.25">
      <c r="A1108" t="s">
        <v>109</v>
      </c>
      <c r="B1108" t="s">
        <v>109</v>
      </c>
      <c r="C1108" s="3"/>
      <c r="E1108" t="s">
        <v>109</v>
      </c>
      <c r="F1108" t="s">
        <v>109</v>
      </c>
      <c r="H1108" t="s">
        <v>109</v>
      </c>
      <c r="I1108" t="s">
        <v>109</v>
      </c>
      <c r="K1108" t="s">
        <v>109</v>
      </c>
    </row>
    <row r="1109" spans="1:11" x14ac:dyDescent="0.25">
      <c r="A1109" t="s">
        <v>109</v>
      </c>
      <c r="B1109" t="s">
        <v>109</v>
      </c>
      <c r="C1109" s="3"/>
      <c r="E1109" t="s">
        <v>109</v>
      </c>
      <c r="F1109" t="s">
        <v>109</v>
      </c>
      <c r="H1109" t="s">
        <v>109</v>
      </c>
      <c r="I1109" t="s">
        <v>109</v>
      </c>
      <c r="K1109" t="s">
        <v>109</v>
      </c>
    </row>
    <row r="1110" spans="1:11" x14ac:dyDescent="0.25">
      <c r="A1110" t="s">
        <v>109</v>
      </c>
      <c r="B1110" t="s">
        <v>109</v>
      </c>
      <c r="C1110" s="3"/>
      <c r="E1110" t="s">
        <v>109</v>
      </c>
      <c r="F1110" t="s">
        <v>109</v>
      </c>
      <c r="H1110" t="s">
        <v>109</v>
      </c>
      <c r="I1110" t="s">
        <v>109</v>
      </c>
      <c r="K1110" t="s">
        <v>109</v>
      </c>
    </row>
    <row r="1111" spans="1:11" x14ac:dyDescent="0.25">
      <c r="A1111" t="s">
        <v>109</v>
      </c>
      <c r="B1111" t="s">
        <v>109</v>
      </c>
      <c r="C1111" s="3"/>
      <c r="E1111" t="s">
        <v>109</v>
      </c>
      <c r="F1111" t="s">
        <v>109</v>
      </c>
      <c r="H1111" t="s">
        <v>109</v>
      </c>
      <c r="I1111" t="s">
        <v>109</v>
      </c>
      <c r="K1111" t="s">
        <v>109</v>
      </c>
    </row>
    <row r="1112" spans="1:11" x14ac:dyDescent="0.25">
      <c r="A1112" t="s">
        <v>109</v>
      </c>
      <c r="B1112" t="s">
        <v>109</v>
      </c>
      <c r="C1112" s="3"/>
      <c r="E1112" t="s">
        <v>109</v>
      </c>
      <c r="F1112" t="s">
        <v>109</v>
      </c>
      <c r="H1112" t="s">
        <v>109</v>
      </c>
      <c r="I1112" t="s">
        <v>109</v>
      </c>
      <c r="K1112" t="s">
        <v>109</v>
      </c>
    </row>
    <row r="1113" spans="1:11" x14ac:dyDescent="0.25">
      <c r="A1113" t="s">
        <v>109</v>
      </c>
      <c r="B1113" t="s">
        <v>109</v>
      </c>
      <c r="C1113" s="3"/>
      <c r="E1113" t="s">
        <v>109</v>
      </c>
      <c r="F1113" t="s">
        <v>109</v>
      </c>
      <c r="H1113" t="s">
        <v>109</v>
      </c>
      <c r="I1113" t="s">
        <v>109</v>
      </c>
      <c r="K1113" t="s">
        <v>109</v>
      </c>
    </row>
    <row r="1114" spans="1:11" x14ac:dyDescent="0.25">
      <c r="A1114" t="s">
        <v>109</v>
      </c>
      <c r="B1114" t="s">
        <v>109</v>
      </c>
      <c r="C1114" s="3"/>
      <c r="E1114" t="s">
        <v>109</v>
      </c>
      <c r="F1114" t="s">
        <v>109</v>
      </c>
      <c r="H1114" t="s">
        <v>109</v>
      </c>
      <c r="I1114" t="s">
        <v>109</v>
      </c>
      <c r="K1114" t="s">
        <v>109</v>
      </c>
    </row>
    <row r="1115" spans="1:11" x14ac:dyDescent="0.25">
      <c r="A1115" t="s">
        <v>109</v>
      </c>
      <c r="B1115" t="s">
        <v>109</v>
      </c>
      <c r="C1115" s="3"/>
      <c r="E1115" t="s">
        <v>109</v>
      </c>
      <c r="F1115" t="s">
        <v>109</v>
      </c>
      <c r="H1115" t="s">
        <v>109</v>
      </c>
      <c r="I1115" t="s">
        <v>109</v>
      </c>
      <c r="K1115" t="s">
        <v>109</v>
      </c>
    </row>
    <row r="1116" spans="1:11" x14ac:dyDescent="0.25">
      <c r="A1116" t="s">
        <v>109</v>
      </c>
      <c r="B1116" t="s">
        <v>109</v>
      </c>
      <c r="C1116" s="3"/>
      <c r="E1116" t="s">
        <v>109</v>
      </c>
      <c r="F1116" t="s">
        <v>109</v>
      </c>
      <c r="H1116" t="s">
        <v>109</v>
      </c>
      <c r="I1116" t="s">
        <v>109</v>
      </c>
      <c r="K1116" t="s">
        <v>109</v>
      </c>
    </row>
    <row r="1117" spans="1:11" x14ac:dyDescent="0.25">
      <c r="A1117" t="s">
        <v>109</v>
      </c>
      <c r="B1117" t="s">
        <v>109</v>
      </c>
      <c r="C1117" s="3"/>
      <c r="E1117" t="s">
        <v>109</v>
      </c>
      <c r="F1117" t="s">
        <v>109</v>
      </c>
      <c r="H1117" t="s">
        <v>109</v>
      </c>
      <c r="I1117" t="s">
        <v>109</v>
      </c>
      <c r="K1117" t="s">
        <v>109</v>
      </c>
    </row>
    <row r="1118" spans="1:11" x14ac:dyDescent="0.25">
      <c r="A1118" t="s">
        <v>109</v>
      </c>
      <c r="B1118" t="s">
        <v>109</v>
      </c>
      <c r="C1118" s="3"/>
      <c r="E1118" t="s">
        <v>109</v>
      </c>
      <c r="F1118" t="s">
        <v>109</v>
      </c>
      <c r="H1118" t="s">
        <v>109</v>
      </c>
      <c r="I1118" t="s">
        <v>109</v>
      </c>
      <c r="K1118" t="s">
        <v>109</v>
      </c>
    </row>
    <row r="1119" spans="1:11" x14ac:dyDescent="0.25">
      <c r="A1119" t="s">
        <v>109</v>
      </c>
      <c r="B1119" t="s">
        <v>109</v>
      </c>
      <c r="C1119" s="3"/>
      <c r="E1119" t="s">
        <v>109</v>
      </c>
      <c r="F1119" t="s">
        <v>109</v>
      </c>
      <c r="H1119" t="s">
        <v>109</v>
      </c>
      <c r="I1119" t="s">
        <v>109</v>
      </c>
      <c r="K1119" t="s">
        <v>109</v>
      </c>
    </row>
    <row r="1120" spans="1:11" x14ac:dyDescent="0.25">
      <c r="A1120" t="s">
        <v>109</v>
      </c>
      <c r="B1120" t="s">
        <v>109</v>
      </c>
      <c r="C1120" s="3"/>
      <c r="E1120" t="s">
        <v>109</v>
      </c>
      <c r="F1120" t="s">
        <v>109</v>
      </c>
      <c r="H1120" t="s">
        <v>109</v>
      </c>
      <c r="I1120" t="s">
        <v>109</v>
      </c>
      <c r="K1120" t="s">
        <v>109</v>
      </c>
    </row>
    <row r="1121" spans="1:11" x14ac:dyDescent="0.25">
      <c r="A1121" t="s">
        <v>109</v>
      </c>
      <c r="B1121" t="s">
        <v>109</v>
      </c>
      <c r="C1121" s="3"/>
      <c r="E1121" t="s">
        <v>109</v>
      </c>
      <c r="F1121" t="s">
        <v>109</v>
      </c>
      <c r="H1121" t="s">
        <v>109</v>
      </c>
      <c r="I1121" t="s">
        <v>109</v>
      </c>
      <c r="K1121" t="s">
        <v>109</v>
      </c>
    </row>
    <row r="1122" spans="1:11" x14ac:dyDescent="0.25">
      <c r="A1122" t="s">
        <v>109</v>
      </c>
      <c r="B1122" t="s">
        <v>109</v>
      </c>
      <c r="C1122" s="3"/>
      <c r="E1122" t="s">
        <v>109</v>
      </c>
      <c r="F1122" t="s">
        <v>109</v>
      </c>
      <c r="H1122" t="s">
        <v>109</v>
      </c>
      <c r="I1122" t="s">
        <v>109</v>
      </c>
      <c r="K1122" t="s">
        <v>109</v>
      </c>
    </row>
    <row r="1123" spans="1:11" x14ac:dyDescent="0.25">
      <c r="A1123" t="s">
        <v>109</v>
      </c>
      <c r="B1123" t="s">
        <v>109</v>
      </c>
      <c r="C1123" s="3"/>
      <c r="E1123" t="s">
        <v>109</v>
      </c>
      <c r="F1123" t="s">
        <v>109</v>
      </c>
      <c r="H1123" t="s">
        <v>109</v>
      </c>
      <c r="I1123" t="s">
        <v>109</v>
      </c>
      <c r="K1123" t="s">
        <v>109</v>
      </c>
    </row>
    <row r="1124" spans="1:11" x14ac:dyDescent="0.25">
      <c r="A1124" t="s">
        <v>109</v>
      </c>
      <c r="B1124" t="s">
        <v>109</v>
      </c>
      <c r="C1124" s="3"/>
      <c r="E1124" t="s">
        <v>109</v>
      </c>
      <c r="F1124" t="s">
        <v>109</v>
      </c>
      <c r="H1124" t="s">
        <v>109</v>
      </c>
      <c r="I1124" t="s">
        <v>109</v>
      </c>
      <c r="K1124" t="s">
        <v>109</v>
      </c>
    </row>
    <row r="1125" spans="1:11" x14ac:dyDescent="0.25">
      <c r="A1125" t="s">
        <v>109</v>
      </c>
      <c r="B1125" t="s">
        <v>109</v>
      </c>
      <c r="C1125" s="3"/>
      <c r="E1125" t="s">
        <v>109</v>
      </c>
      <c r="F1125" t="s">
        <v>109</v>
      </c>
      <c r="H1125" t="s">
        <v>109</v>
      </c>
      <c r="I1125" t="s">
        <v>109</v>
      </c>
      <c r="K1125" t="s">
        <v>109</v>
      </c>
    </row>
    <row r="1126" spans="1:11" x14ac:dyDescent="0.25">
      <c r="A1126" t="s">
        <v>109</v>
      </c>
      <c r="B1126" t="s">
        <v>109</v>
      </c>
      <c r="C1126" s="3"/>
      <c r="E1126" t="s">
        <v>109</v>
      </c>
      <c r="F1126" t="s">
        <v>109</v>
      </c>
      <c r="H1126" t="s">
        <v>109</v>
      </c>
      <c r="I1126" t="s">
        <v>109</v>
      </c>
      <c r="K1126" t="s">
        <v>109</v>
      </c>
    </row>
    <row r="1127" spans="1:11" x14ac:dyDescent="0.25">
      <c r="A1127" t="s">
        <v>109</v>
      </c>
      <c r="B1127" t="s">
        <v>109</v>
      </c>
      <c r="C1127" s="3"/>
      <c r="E1127" t="s">
        <v>109</v>
      </c>
      <c r="F1127" t="s">
        <v>109</v>
      </c>
      <c r="H1127" t="s">
        <v>109</v>
      </c>
      <c r="I1127" t="s">
        <v>109</v>
      </c>
      <c r="K1127" t="s">
        <v>109</v>
      </c>
    </row>
    <row r="1128" spans="1:11" x14ac:dyDescent="0.25">
      <c r="A1128" t="s">
        <v>109</v>
      </c>
      <c r="B1128" t="s">
        <v>109</v>
      </c>
      <c r="C1128" s="3"/>
      <c r="E1128" t="s">
        <v>109</v>
      </c>
      <c r="F1128" t="s">
        <v>109</v>
      </c>
      <c r="H1128" t="s">
        <v>109</v>
      </c>
      <c r="I1128" t="s">
        <v>109</v>
      </c>
      <c r="K1128" t="s">
        <v>109</v>
      </c>
    </row>
    <row r="1129" spans="1:11" x14ac:dyDescent="0.25">
      <c r="A1129" t="s">
        <v>109</v>
      </c>
      <c r="B1129" t="s">
        <v>109</v>
      </c>
      <c r="C1129" s="3"/>
      <c r="E1129" t="s">
        <v>109</v>
      </c>
      <c r="F1129" t="s">
        <v>109</v>
      </c>
      <c r="H1129" t="s">
        <v>109</v>
      </c>
      <c r="I1129" t="s">
        <v>109</v>
      </c>
      <c r="K1129" t="s">
        <v>109</v>
      </c>
    </row>
    <row r="1130" spans="1:11" x14ac:dyDescent="0.25">
      <c r="A1130" t="s">
        <v>109</v>
      </c>
      <c r="B1130" t="s">
        <v>109</v>
      </c>
      <c r="C1130" s="3"/>
      <c r="E1130" t="s">
        <v>109</v>
      </c>
      <c r="F1130" t="s">
        <v>109</v>
      </c>
      <c r="H1130" t="s">
        <v>109</v>
      </c>
      <c r="I1130" t="s">
        <v>109</v>
      </c>
      <c r="K1130" t="s">
        <v>109</v>
      </c>
    </row>
    <row r="1131" spans="1:11" x14ac:dyDescent="0.25">
      <c r="A1131" t="s">
        <v>109</v>
      </c>
      <c r="B1131" t="s">
        <v>109</v>
      </c>
      <c r="C1131" s="3"/>
      <c r="E1131" t="s">
        <v>109</v>
      </c>
      <c r="F1131" t="s">
        <v>109</v>
      </c>
      <c r="H1131" t="s">
        <v>109</v>
      </c>
      <c r="I1131" t="s">
        <v>109</v>
      </c>
      <c r="K1131" t="s">
        <v>109</v>
      </c>
    </row>
    <row r="1132" spans="1:11" x14ac:dyDescent="0.25">
      <c r="A1132" t="s">
        <v>109</v>
      </c>
      <c r="B1132" t="s">
        <v>109</v>
      </c>
      <c r="C1132" s="3"/>
      <c r="E1132" t="s">
        <v>109</v>
      </c>
      <c r="F1132" t="s">
        <v>109</v>
      </c>
      <c r="H1132" t="s">
        <v>109</v>
      </c>
      <c r="I1132" t="s">
        <v>109</v>
      </c>
      <c r="K1132" t="s">
        <v>109</v>
      </c>
    </row>
    <row r="1133" spans="1:11" x14ac:dyDescent="0.25">
      <c r="A1133" t="s">
        <v>109</v>
      </c>
      <c r="B1133" t="s">
        <v>109</v>
      </c>
      <c r="C1133" s="3"/>
      <c r="E1133" t="s">
        <v>109</v>
      </c>
      <c r="F1133" t="s">
        <v>109</v>
      </c>
      <c r="H1133" t="s">
        <v>109</v>
      </c>
      <c r="I1133" t="s">
        <v>109</v>
      </c>
      <c r="K1133" t="s">
        <v>109</v>
      </c>
    </row>
    <row r="1134" spans="1:11" x14ac:dyDescent="0.25">
      <c r="A1134" t="s">
        <v>109</v>
      </c>
      <c r="B1134" t="s">
        <v>109</v>
      </c>
      <c r="C1134" s="3"/>
      <c r="E1134" t="s">
        <v>109</v>
      </c>
      <c r="F1134" t="s">
        <v>109</v>
      </c>
      <c r="H1134" t="s">
        <v>109</v>
      </c>
      <c r="I1134" t="s">
        <v>109</v>
      </c>
      <c r="K1134" t="s">
        <v>109</v>
      </c>
    </row>
    <row r="1135" spans="1:11" x14ac:dyDescent="0.25">
      <c r="A1135" t="s">
        <v>109</v>
      </c>
      <c r="B1135" t="s">
        <v>109</v>
      </c>
      <c r="C1135" s="3"/>
      <c r="E1135" t="s">
        <v>109</v>
      </c>
      <c r="F1135" t="s">
        <v>109</v>
      </c>
      <c r="H1135" t="s">
        <v>109</v>
      </c>
      <c r="I1135" t="s">
        <v>109</v>
      </c>
      <c r="K1135" t="s">
        <v>109</v>
      </c>
    </row>
    <row r="1136" spans="1:11" x14ac:dyDescent="0.25">
      <c r="A1136" t="s">
        <v>109</v>
      </c>
      <c r="B1136" t="s">
        <v>109</v>
      </c>
      <c r="C1136" s="3"/>
      <c r="E1136" t="s">
        <v>109</v>
      </c>
      <c r="F1136" t="s">
        <v>109</v>
      </c>
      <c r="H1136" t="s">
        <v>109</v>
      </c>
      <c r="I1136" t="s">
        <v>109</v>
      </c>
      <c r="K1136" t="s">
        <v>109</v>
      </c>
    </row>
    <row r="1137" spans="1:11" x14ac:dyDescent="0.25">
      <c r="A1137" t="s">
        <v>109</v>
      </c>
      <c r="B1137" t="s">
        <v>109</v>
      </c>
      <c r="C1137" s="3"/>
      <c r="E1137" t="s">
        <v>109</v>
      </c>
      <c r="F1137" t="s">
        <v>109</v>
      </c>
      <c r="H1137" t="s">
        <v>109</v>
      </c>
      <c r="I1137" t="s">
        <v>109</v>
      </c>
      <c r="K1137" t="s">
        <v>109</v>
      </c>
    </row>
    <row r="1138" spans="1:11" x14ac:dyDescent="0.25">
      <c r="A1138" t="s">
        <v>109</v>
      </c>
      <c r="B1138" t="s">
        <v>109</v>
      </c>
      <c r="C1138" s="3"/>
      <c r="E1138" t="s">
        <v>109</v>
      </c>
      <c r="F1138" t="s">
        <v>109</v>
      </c>
      <c r="H1138" t="s">
        <v>109</v>
      </c>
      <c r="I1138" t="s">
        <v>109</v>
      </c>
      <c r="K1138" t="s">
        <v>109</v>
      </c>
    </row>
    <row r="1139" spans="1:11" x14ac:dyDescent="0.25">
      <c r="A1139" t="s">
        <v>109</v>
      </c>
      <c r="B1139" t="s">
        <v>109</v>
      </c>
      <c r="C1139" s="3"/>
      <c r="E1139" t="s">
        <v>109</v>
      </c>
      <c r="F1139" t="s">
        <v>109</v>
      </c>
      <c r="H1139" t="s">
        <v>109</v>
      </c>
      <c r="I1139" t="s">
        <v>109</v>
      </c>
      <c r="K1139" t="s">
        <v>109</v>
      </c>
    </row>
    <row r="1140" spans="1:11" x14ac:dyDescent="0.25">
      <c r="A1140" t="s">
        <v>109</v>
      </c>
      <c r="B1140" t="s">
        <v>109</v>
      </c>
      <c r="C1140" s="3"/>
      <c r="E1140" t="s">
        <v>109</v>
      </c>
      <c r="F1140" t="s">
        <v>109</v>
      </c>
      <c r="H1140" t="s">
        <v>109</v>
      </c>
      <c r="I1140" t="s">
        <v>109</v>
      </c>
      <c r="K1140" t="s">
        <v>109</v>
      </c>
    </row>
    <row r="1141" spans="1:11" x14ac:dyDescent="0.25">
      <c r="A1141" t="s">
        <v>109</v>
      </c>
      <c r="B1141" t="s">
        <v>109</v>
      </c>
      <c r="C1141" s="3"/>
      <c r="E1141" t="s">
        <v>109</v>
      </c>
      <c r="F1141" t="s">
        <v>109</v>
      </c>
      <c r="H1141" t="s">
        <v>109</v>
      </c>
      <c r="I1141" t="s">
        <v>109</v>
      </c>
      <c r="K1141" t="s">
        <v>109</v>
      </c>
    </row>
    <row r="1142" spans="1:11" x14ac:dyDescent="0.25">
      <c r="A1142" t="s">
        <v>109</v>
      </c>
      <c r="B1142" t="s">
        <v>109</v>
      </c>
      <c r="C1142" s="3"/>
      <c r="E1142" t="s">
        <v>109</v>
      </c>
      <c r="F1142" t="s">
        <v>109</v>
      </c>
      <c r="H1142" t="s">
        <v>109</v>
      </c>
      <c r="I1142" t="s">
        <v>109</v>
      </c>
      <c r="K1142" t="s">
        <v>109</v>
      </c>
    </row>
    <row r="1143" spans="1:11" x14ac:dyDescent="0.25">
      <c r="A1143" t="s">
        <v>109</v>
      </c>
      <c r="B1143" t="s">
        <v>109</v>
      </c>
      <c r="C1143" s="3"/>
      <c r="E1143" t="s">
        <v>109</v>
      </c>
      <c r="F1143" t="s">
        <v>109</v>
      </c>
      <c r="H1143" t="s">
        <v>109</v>
      </c>
      <c r="I1143" t="s">
        <v>109</v>
      </c>
      <c r="K1143" t="s">
        <v>109</v>
      </c>
    </row>
    <row r="1144" spans="1:11" x14ac:dyDescent="0.25">
      <c r="A1144" t="s">
        <v>109</v>
      </c>
      <c r="B1144" t="s">
        <v>109</v>
      </c>
      <c r="C1144" s="3"/>
      <c r="E1144" t="s">
        <v>109</v>
      </c>
      <c r="F1144" t="s">
        <v>109</v>
      </c>
      <c r="H1144" t="s">
        <v>109</v>
      </c>
      <c r="I1144" t="s">
        <v>109</v>
      </c>
      <c r="K1144" t="s">
        <v>109</v>
      </c>
    </row>
    <row r="1145" spans="1:11" x14ac:dyDescent="0.25">
      <c r="A1145" t="s">
        <v>109</v>
      </c>
      <c r="B1145" t="s">
        <v>109</v>
      </c>
      <c r="C1145" s="3"/>
      <c r="E1145" t="s">
        <v>109</v>
      </c>
      <c r="F1145" t="s">
        <v>109</v>
      </c>
      <c r="H1145" t="s">
        <v>109</v>
      </c>
      <c r="I1145" t="s">
        <v>109</v>
      </c>
      <c r="K1145" t="s">
        <v>109</v>
      </c>
    </row>
    <row r="1146" spans="1:11" x14ac:dyDescent="0.25">
      <c r="A1146" t="s">
        <v>109</v>
      </c>
      <c r="B1146" t="s">
        <v>109</v>
      </c>
      <c r="C1146" s="3"/>
      <c r="E1146" t="s">
        <v>109</v>
      </c>
      <c r="F1146" t="s">
        <v>109</v>
      </c>
      <c r="H1146" t="s">
        <v>109</v>
      </c>
      <c r="I1146" t="s">
        <v>109</v>
      </c>
      <c r="K1146" t="s">
        <v>109</v>
      </c>
    </row>
    <row r="1147" spans="1:11" x14ac:dyDescent="0.25">
      <c r="A1147" t="s">
        <v>109</v>
      </c>
      <c r="B1147" t="s">
        <v>109</v>
      </c>
      <c r="C1147" s="3"/>
      <c r="E1147" t="s">
        <v>109</v>
      </c>
      <c r="F1147" t="s">
        <v>109</v>
      </c>
      <c r="H1147" t="s">
        <v>109</v>
      </c>
      <c r="I1147" t="s">
        <v>109</v>
      </c>
      <c r="K1147" t="s">
        <v>109</v>
      </c>
    </row>
    <row r="1148" spans="1:11" x14ac:dyDescent="0.25">
      <c r="A1148" t="s">
        <v>109</v>
      </c>
      <c r="B1148" t="s">
        <v>109</v>
      </c>
      <c r="C1148" s="3"/>
      <c r="E1148" t="s">
        <v>109</v>
      </c>
      <c r="F1148" t="s">
        <v>109</v>
      </c>
      <c r="H1148" t="s">
        <v>109</v>
      </c>
      <c r="I1148" t="s">
        <v>109</v>
      </c>
      <c r="K1148" t="s">
        <v>109</v>
      </c>
    </row>
    <row r="1149" spans="1:11" x14ac:dyDescent="0.25">
      <c r="A1149" t="s">
        <v>109</v>
      </c>
      <c r="B1149" t="s">
        <v>109</v>
      </c>
      <c r="C1149" s="3"/>
      <c r="E1149" t="s">
        <v>109</v>
      </c>
      <c r="F1149" t="s">
        <v>109</v>
      </c>
      <c r="H1149" t="s">
        <v>109</v>
      </c>
      <c r="I1149" t="s">
        <v>109</v>
      </c>
      <c r="K1149" t="s">
        <v>109</v>
      </c>
    </row>
    <row r="1150" spans="1:11" x14ac:dyDescent="0.25">
      <c r="A1150" t="s">
        <v>109</v>
      </c>
      <c r="B1150" t="s">
        <v>109</v>
      </c>
      <c r="C1150" s="3"/>
      <c r="E1150" t="s">
        <v>109</v>
      </c>
      <c r="F1150" t="s">
        <v>109</v>
      </c>
      <c r="H1150" t="s">
        <v>109</v>
      </c>
      <c r="I1150" t="s">
        <v>109</v>
      </c>
      <c r="K1150" t="s">
        <v>109</v>
      </c>
    </row>
    <row r="1151" spans="1:11" x14ac:dyDescent="0.25">
      <c r="A1151" t="s">
        <v>109</v>
      </c>
      <c r="B1151" t="s">
        <v>109</v>
      </c>
      <c r="C1151" s="3"/>
      <c r="E1151" t="s">
        <v>109</v>
      </c>
      <c r="F1151" t="s">
        <v>109</v>
      </c>
      <c r="H1151" t="s">
        <v>109</v>
      </c>
      <c r="I1151" t="s">
        <v>109</v>
      </c>
      <c r="K1151" t="s">
        <v>109</v>
      </c>
    </row>
    <row r="1152" spans="1:11" x14ac:dyDescent="0.25">
      <c r="A1152" t="s">
        <v>109</v>
      </c>
      <c r="B1152" t="s">
        <v>109</v>
      </c>
      <c r="C1152" s="3"/>
      <c r="E1152" t="s">
        <v>109</v>
      </c>
      <c r="F1152" t="s">
        <v>109</v>
      </c>
      <c r="H1152" t="s">
        <v>109</v>
      </c>
      <c r="I1152" t="s">
        <v>109</v>
      </c>
      <c r="K1152" t="s">
        <v>109</v>
      </c>
    </row>
    <row r="1153" spans="1:11" x14ac:dyDescent="0.25">
      <c r="A1153" t="s">
        <v>109</v>
      </c>
      <c r="B1153" t="s">
        <v>109</v>
      </c>
      <c r="C1153" s="3"/>
      <c r="E1153" t="s">
        <v>109</v>
      </c>
      <c r="F1153" t="s">
        <v>109</v>
      </c>
      <c r="H1153" t="s">
        <v>109</v>
      </c>
      <c r="I1153" t="s">
        <v>109</v>
      </c>
      <c r="K1153" t="s">
        <v>109</v>
      </c>
    </row>
    <row r="1154" spans="1:11" x14ac:dyDescent="0.25">
      <c r="A1154" t="s">
        <v>109</v>
      </c>
      <c r="B1154" t="s">
        <v>109</v>
      </c>
      <c r="C1154" s="3"/>
      <c r="E1154" t="s">
        <v>109</v>
      </c>
      <c r="F1154" t="s">
        <v>109</v>
      </c>
      <c r="H1154" t="s">
        <v>109</v>
      </c>
      <c r="I1154" t="s">
        <v>109</v>
      </c>
      <c r="K1154" t="s">
        <v>109</v>
      </c>
    </row>
    <row r="1155" spans="1:11" x14ac:dyDescent="0.25">
      <c r="A1155" t="s">
        <v>109</v>
      </c>
      <c r="B1155" t="s">
        <v>109</v>
      </c>
      <c r="C1155" s="3"/>
      <c r="E1155" t="s">
        <v>109</v>
      </c>
      <c r="F1155" t="s">
        <v>109</v>
      </c>
      <c r="H1155" t="s">
        <v>109</v>
      </c>
      <c r="I1155" t="s">
        <v>109</v>
      </c>
      <c r="K1155" t="s">
        <v>109</v>
      </c>
    </row>
    <row r="1156" spans="1:11" x14ac:dyDescent="0.25">
      <c r="A1156" t="s">
        <v>109</v>
      </c>
      <c r="B1156" t="s">
        <v>109</v>
      </c>
      <c r="C1156" s="3"/>
      <c r="E1156" t="s">
        <v>109</v>
      </c>
      <c r="F1156" t="s">
        <v>109</v>
      </c>
      <c r="H1156" t="s">
        <v>109</v>
      </c>
      <c r="I1156" t="s">
        <v>109</v>
      </c>
      <c r="K1156" t="s">
        <v>109</v>
      </c>
    </row>
    <row r="1157" spans="1:11" x14ac:dyDescent="0.25">
      <c r="A1157" t="s">
        <v>109</v>
      </c>
      <c r="B1157" t="s">
        <v>109</v>
      </c>
      <c r="C1157" s="3"/>
      <c r="E1157" t="s">
        <v>109</v>
      </c>
      <c r="F1157" t="s">
        <v>109</v>
      </c>
      <c r="H1157" t="s">
        <v>109</v>
      </c>
      <c r="I1157" t="s">
        <v>109</v>
      </c>
      <c r="K1157" t="s">
        <v>109</v>
      </c>
    </row>
    <row r="1158" spans="1:11" x14ac:dyDescent="0.25">
      <c r="A1158" t="s">
        <v>109</v>
      </c>
      <c r="B1158" t="s">
        <v>109</v>
      </c>
      <c r="C1158" s="3"/>
      <c r="E1158" t="s">
        <v>109</v>
      </c>
      <c r="F1158" t="s">
        <v>109</v>
      </c>
      <c r="H1158" t="s">
        <v>109</v>
      </c>
      <c r="I1158" t="s">
        <v>109</v>
      </c>
      <c r="K1158" t="s">
        <v>109</v>
      </c>
    </row>
    <row r="1159" spans="1:11" x14ac:dyDescent="0.25">
      <c r="A1159" t="s">
        <v>109</v>
      </c>
      <c r="B1159" t="s">
        <v>109</v>
      </c>
      <c r="C1159" s="3"/>
      <c r="E1159" t="s">
        <v>109</v>
      </c>
      <c r="F1159" t="s">
        <v>109</v>
      </c>
      <c r="H1159" t="s">
        <v>109</v>
      </c>
      <c r="I1159" t="s">
        <v>109</v>
      </c>
      <c r="K1159" t="s">
        <v>109</v>
      </c>
    </row>
    <row r="1160" spans="1:11" x14ac:dyDescent="0.25">
      <c r="A1160" t="s">
        <v>109</v>
      </c>
      <c r="B1160" t="s">
        <v>109</v>
      </c>
      <c r="C1160" s="3"/>
      <c r="E1160" t="s">
        <v>109</v>
      </c>
      <c r="F1160" t="s">
        <v>109</v>
      </c>
      <c r="H1160" t="s">
        <v>109</v>
      </c>
      <c r="I1160" t="s">
        <v>109</v>
      </c>
      <c r="K1160" t="s">
        <v>109</v>
      </c>
    </row>
    <row r="1161" spans="1:11" x14ac:dyDescent="0.25">
      <c r="A1161" t="s">
        <v>109</v>
      </c>
      <c r="B1161" t="s">
        <v>109</v>
      </c>
      <c r="C1161" s="3"/>
      <c r="E1161" t="s">
        <v>109</v>
      </c>
      <c r="F1161" t="s">
        <v>109</v>
      </c>
      <c r="H1161" t="s">
        <v>109</v>
      </c>
      <c r="I1161" t="s">
        <v>109</v>
      </c>
      <c r="K1161" t="s">
        <v>109</v>
      </c>
    </row>
    <row r="1162" spans="1:11" x14ac:dyDescent="0.25">
      <c r="A1162" t="s">
        <v>109</v>
      </c>
      <c r="B1162" t="s">
        <v>109</v>
      </c>
      <c r="C1162" s="3"/>
      <c r="E1162" t="s">
        <v>109</v>
      </c>
      <c r="F1162" t="s">
        <v>109</v>
      </c>
      <c r="H1162" t="s">
        <v>109</v>
      </c>
      <c r="I1162" t="s">
        <v>109</v>
      </c>
      <c r="K1162" t="s">
        <v>109</v>
      </c>
    </row>
    <row r="1163" spans="1:11" x14ac:dyDescent="0.25">
      <c r="A1163" t="s">
        <v>109</v>
      </c>
      <c r="B1163" t="s">
        <v>109</v>
      </c>
      <c r="C1163" s="3"/>
      <c r="E1163" t="s">
        <v>109</v>
      </c>
      <c r="F1163" t="s">
        <v>109</v>
      </c>
      <c r="H1163" t="s">
        <v>109</v>
      </c>
      <c r="I1163" t="s">
        <v>109</v>
      </c>
      <c r="K1163" t="s">
        <v>109</v>
      </c>
    </row>
    <row r="1164" spans="1:11" x14ac:dyDescent="0.25">
      <c r="A1164" t="s">
        <v>109</v>
      </c>
      <c r="B1164" t="s">
        <v>109</v>
      </c>
      <c r="C1164" s="3"/>
      <c r="E1164" t="s">
        <v>109</v>
      </c>
      <c r="F1164" t="s">
        <v>109</v>
      </c>
      <c r="H1164" t="s">
        <v>109</v>
      </c>
      <c r="I1164" t="s">
        <v>109</v>
      </c>
      <c r="K1164" t="s">
        <v>109</v>
      </c>
    </row>
    <row r="1165" spans="1:11" x14ac:dyDescent="0.25">
      <c r="A1165" t="s">
        <v>109</v>
      </c>
      <c r="B1165" t="s">
        <v>109</v>
      </c>
      <c r="C1165" s="3"/>
      <c r="E1165" t="s">
        <v>109</v>
      </c>
      <c r="F1165" t="s">
        <v>109</v>
      </c>
      <c r="H1165" t="s">
        <v>109</v>
      </c>
      <c r="I1165" t="s">
        <v>109</v>
      </c>
      <c r="K1165" t="s">
        <v>109</v>
      </c>
    </row>
    <row r="1166" spans="1:11" x14ac:dyDescent="0.25">
      <c r="A1166" t="s">
        <v>109</v>
      </c>
      <c r="B1166" t="s">
        <v>109</v>
      </c>
      <c r="C1166" s="3"/>
      <c r="E1166" t="s">
        <v>109</v>
      </c>
      <c r="F1166" t="s">
        <v>109</v>
      </c>
      <c r="H1166" t="s">
        <v>109</v>
      </c>
      <c r="I1166" t="s">
        <v>109</v>
      </c>
      <c r="K1166" t="s">
        <v>109</v>
      </c>
    </row>
    <row r="1167" spans="1:11" x14ac:dyDescent="0.25">
      <c r="A1167" t="s">
        <v>109</v>
      </c>
      <c r="B1167" t="s">
        <v>109</v>
      </c>
      <c r="C1167" s="3"/>
      <c r="E1167" t="s">
        <v>109</v>
      </c>
      <c r="F1167" t="s">
        <v>109</v>
      </c>
      <c r="H1167" t="s">
        <v>109</v>
      </c>
      <c r="I1167" t="s">
        <v>109</v>
      </c>
      <c r="K1167" t="s">
        <v>109</v>
      </c>
    </row>
    <row r="1168" spans="1:11" x14ac:dyDescent="0.25">
      <c r="A1168" t="s">
        <v>109</v>
      </c>
      <c r="B1168" t="s">
        <v>109</v>
      </c>
      <c r="C1168" s="3"/>
      <c r="E1168" t="s">
        <v>109</v>
      </c>
      <c r="F1168" t="s">
        <v>109</v>
      </c>
      <c r="H1168" t="s">
        <v>109</v>
      </c>
      <c r="I1168" t="s">
        <v>109</v>
      </c>
      <c r="K1168" t="s">
        <v>109</v>
      </c>
    </row>
    <row r="1169" spans="1:11" x14ac:dyDescent="0.25">
      <c r="A1169" t="s">
        <v>109</v>
      </c>
      <c r="B1169" t="s">
        <v>109</v>
      </c>
      <c r="C1169" s="3"/>
      <c r="E1169" t="s">
        <v>109</v>
      </c>
      <c r="F1169" t="s">
        <v>109</v>
      </c>
      <c r="H1169" t="s">
        <v>109</v>
      </c>
      <c r="I1169" t="s">
        <v>109</v>
      </c>
      <c r="K1169" t="s">
        <v>109</v>
      </c>
    </row>
    <row r="1170" spans="1:11" x14ac:dyDescent="0.25">
      <c r="A1170" t="s">
        <v>109</v>
      </c>
      <c r="B1170" t="s">
        <v>109</v>
      </c>
      <c r="C1170" s="3"/>
      <c r="E1170" t="s">
        <v>109</v>
      </c>
      <c r="F1170" t="s">
        <v>109</v>
      </c>
      <c r="H1170" t="s">
        <v>109</v>
      </c>
      <c r="I1170" t="s">
        <v>109</v>
      </c>
      <c r="K1170" t="s">
        <v>109</v>
      </c>
    </row>
    <row r="1171" spans="1:11" x14ac:dyDescent="0.25">
      <c r="A1171" t="s">
        <v>109</v>
      </c>
      <c r="B1171" t="s">
        <v>109</v>
      </c>
      <c r="C1171" s="3"/>
      <c r="E1171" t="s">
        <v>109</v>
      </c>
      <c r="F1171" t="s">
        <v>109</v>
      </c>
      <c r="H1171" t="s">
        <v>109</v>
      </c>
      <c r="I1171" t="s">
        <v>109</v>
      </c>
      <c r="K1171" t="s">
        <v>109</v>
      </c>
    </row>
    <row r="1172" spans="1:11" x14ac:dyDescent="0.25">
      <c r="A1172" t="s">
        <v>109</v>
      </c>
      <c r="B1172" t="s">
        <v>109</v>
      </c>
      <c r="C1172" s="3"/>
      <c r="E1172" t="s">
        <v>109</v>
      </c>
      <c r="F1172" t="s">
        <v>109</v>
      </c>
      <c r="H1172" t="s">
        <v>109</v>
      </c>
      <c r="I1172" t="s">
        <v>109</v>
      </c>
      <c r="K1172" t="s">
        <v>109</v>
      </c>
    </row>
    <row r="1173" spans="1:11" x14ac:dyDescent="0.25">
      <c r="A1173" t="s">
        <v>109</v>
      </c>
      <c r="B1173" t="s">
        <v>109</v>
      </c>
      <c r="C1173" s="3"/>
      <c r="E1173" t="s">
        <v>109</v>
      </c>
      <c r="F1173" t="s">
        <v>109</v>
      </c>
      <c r="H1173" t="s">
        <v>109</v>
      </c>
      <c r="I1173" t="s">
        <v>109</v>
      </c>
      <c r="K1173" t="s">
        <v>109</v>
      </c>
    </row>
    <row r="1174" spans="1:11" x14ac:dyDescent="0.25">
      <c r="A1174" t="s">
        <v>109</v>
      </c>
      <c r="B1174" t="s">
        <v>109</v>
      </c>
      <c r="C1174" s="3"/>
      <c r="E1174" t="s">
        <v>109</v>
      </c>
      <c r="F1174" t="s">
        <v>109</v>
      </c>
      <c r="H1174" t="s">
        <v>109</v>
      </c>
      <c r="I1174" t="s">
        <v>109</v>
      </c>
      <c r="K1174" t="s">
        <v>109</v>
      </c>
    </row>
    <row r="1175" spans="1:11" x14ac:dyDescent="0.25">
      <c r="A1175" t="s">
        <v>109</v>
      </c>
      <c r="B1175" t="s">
        <v>109</v>
      </c>
      <c r="C1175" s="3"/>
      <c r="E1175" t="s">
        <v>109</v>
      </c>
      <c r="F1175" t="s">
        <v>109</v>
      </c>
      <c r="H1175" t="s">
        <v>109</v>
      </c>
      <c r="I1175" t="s">
        <v>109</v>
      </c>
      <c r="K1175" t="s">
        <v>109</v>
      </c>
    </row>
    <row r="1176" spans="1:11" x14ac:dyDescent="0.25">
      <c r="A1176" t="s">
        <v>109</v>
      </c>
      <c r="B1176" t="s">
        <v>109</v>
      </c>
      <c r="C1176" s="3"/>
      <c r="E1176" t="s">
        <v>109</v>
      </c>
      <c r="F1176" t="s">
        <v>109</v>
      </c>
      <c r="H1176" t="s">
        <v>109</v>
      </c>
      <c r="I1176" t="s">
        <v>109</v>
      </c>
      <c r="K1176" t="s">
        <v>109</v>
      </c>
    </row>
    <row r="1177" spans="1:11" x14ac:dyDescent="0.25">
      <c r="A1177" t="s">
        <v>109</v>
      </c>
      <c r="B1177" t="s">
        <v>109</v>
      </c>
      <c r="C1177" s="3"/>
      <c r="E1177" t="s">
        <v>109</v>
      </c>
      <c r="F1177" t="s">
        <v>109</v>
      </c>
      <c r="H1177" t="s">
        <v>109</v>
      </c>
      <c r="I1177" t="s">
        <v>109</v>
      </c>
      <c r="K1177" t="s">
        <v>109</v>
      </c>
    </row>
    <row r="1178" spans="1:11" x14ac:dyDescent="0.25">
      <c r="A1178" t="s">
        <v>109</v>
      </c>
      <c r="B1178" t="s">
        <v>109</v>
      </c>
      <c r="C1178" s="3"/>
      <c r="E1178" t="s">
        <v>109</v>
      </c>
      <c r="F1178" t="s">
        <v>109</v>
      </c>
      <c r="H1178" t="s">
        <v>109</v>
      </c>
      <c r="I1178" t="s">
        <v>109</v>
      </c>
      <c r="K1178" t="s">
        <v>109</v>
      </c>
    </row>
    <row r="1179" spans="1:11" x14ac:dyDescent="0.25">
      <c r="A1179" t="s">
        <v>109</v>
      </c>
      <c r="B1179" t="s">
        <v>109</v>
      </c>
      <c r="C1179" s="3"/>
      <c r="E1179" t="s">
        <v>109</v>
      </c>
      <c r="F1179" t="s">
        <v>109</v>
      </c>
      <c r="H1179" t="s">
        <v>109</v>
      </c>
      <c r="I1179" t="s">
        <v>109</v>
      </c>
      <c r="K1179" t="s">
        <v>109</v>
      </c>
    </row>
    <row r="1180" spans="1:11" x14ac:dyDescent="0.25">
      <c r="A1180" t="s">
        <v>109</v>
      </c>
      <c r="B1180" t="s">
        <v>109</v>
      </c>
      <c r="C1180" s="3"/>
      <c r="E1180" t="s">
        <v>109</v>
      </c>
      <c r="F1180" t="s">
        <v>109</v>
      </c>
      <c r="H1180" t="s">
        <v>109</v>
      </c>
      <c r="I1180" t="s">
        <v>109</v>
      </c>
      <c r="K1180" t="s">
        <v>109</v>
      </c>
    </row>
    <row r="1181" spans="1:11" x14ac:dyDescent="0.25">
      <c r="A1181" t="s">
        <v>109</v>
      </c>
      <c r="B1181" t="s">
        <v>109</v>
      </c>
      <c r="C1181" s="3"/>
      <c r="E1181" t="s">
        <v>109</v>
      </c>
      <c r="F1181" t="s">
        <v>109</v>
      </c>
      <c r="H1181" t="s">
        <v>109</v>
      </c>
      <c r="I1181" t="s">
        <v>109</v>
      </c>
      <c r="K1181" t="s">
        <v>109</v>
      </c>
    </row>
    <row r="1182" spans="1:11" x14ac:dyDescent="0.25">
      <c r="A1182" t="s">
        <v>109</v>
      </c>
      <c r="B1182" t="s">
        <v>109</v>
      </c>
      <c r="C1182" s="3"/>
      <c r="E1182" t="s">
        <v>109</v>
      </c>
      <c r="F1182" t="s">
        <v>109</v>
      </c>
      <c r="H1182" t="s">
        <v>109</v>
      </c>
      <c r="I1182" t="s">
        <v>109</v>
      </c>
      <c r="K1182" t="s">
        <v>109</v>
      </c>
    </row>
    <row r="1183" spans="1:11" x14ac:dyDescent="0.25">
      <c r="A1183" t="s">
        <v>109</v>
      </c>
      <c r="B1183" t="s">
        <v>109</v>
      </c>
      <c r="C1183" s="3"/>
      <c r="E1183" t="s">
        <v>109</v>
      </c>
      <c r="F1183" t="s">
        <v>109</v>
      </c>
      <c r="H1183" t="s">
        <v>109</v>
      </c>
      <c r="I1183" t="s">
        <v>109</v>
      </c>
      <c r="K1183" t="s">
        <v>109</v>
      </c>
    </row>
    <row r="1184" spans="1:11" x14ac:dyDescent="0.25">
      <c r="A1184" t="s">
        <v>109</v>
      </c>
      <c r="B1184" t="s">
        <v>109</v>
      </c>
      <c r="C1184" s="3"/>
      <c r="E1184" t="s">
        <v>109</v>
      </c>
      <c r="F1184" t="s">
        <v>109</v>
      </c>
      <c r="H1184" t="s">
        <v>109</v>
      </c>
      <c r="I1184" t="s">
        <v>109</v>
      </c>
      <c r="K1184" t="s">
        <v>109</v>
      </c>
    </row>
    <row r="1185" spans="1:11" x14ac:dyDescent="0.25">
      <c r="A1185" t="s">
        <v>109</v>
      </c>
      <c r="B1185" t="s">
        <v>109</v>
      </c>
      <c r="C1185" s="3"/>
      <c r="E1185" t="s">
        <v>109</v>
      </c>
      <c r="F1185" t="s">
        <v>109</v>
      </c>
      <c r="H1185" t="s">
        <v>109</v>
      </c>
      <c r="I1185" t="s">
        <v>109</v>
      </c>
      <c r="K1185" t="s">
        <v>109</v>
      </c>
    </row>
    <row r="1186" spans="1:11" x14ac:dyDescent="0.25">
      <c r="A1186" t="s">
        <v>109</v>
      </c>
      <c r="B1186" t="s">
        <v>109</v>
      </c>
      <c r="C1186" s="3"/>
      <c r="E1186" t="s">
        <v>109</v>
      </c>
      <c r="F1186" t="s">
        <v>109</v>
      </c>
      <c r="H1186" t="s">
        <v>109</v>
      </c>
      <c r="I1186" t="s">
        <v>109</v>
      </c>
      <c r="K1186" t="s">
        <v>109</v>
      </c>
    </row>
    <row r="1187" spans="1:11" x14ac:dyDescent="0.25">
      <c r="A1187" t="s">
        <v>109</v>
      </c>
      <c r="B1187" t="s">
        <v>109</v>
      </c>
      <c r="C1187" s="3"/>
      <c r="E1187" t="s">
        <v>109</v>
      </c>
      <c r="F1187" t="s">
        <v>109</v>
      </c>
      <c r="H1187" t="s">
        <v>109</v>
      </c>
      <c r="I1187" t="s">
        <v>109</v>
      </c>
      <c r="K1187" t="s">
        <v>109</v>
      </c>
    </row>
    <row r="1188" spans="1:11" x14ac:dyDescent="0.25">
      <c r="A1188" t="s">
        <v>109</v>
      </c>
      <c r="B1188" t="s">
        <v>109</v>
      </c>
      <c r="C1188" s="3"/>
      <c r="E1188" t="s">
        <v>109</v>
      </c>
      <c r="F1188" t="s">
        <v>109</v>
      </c>
      <c r="H1188" t="s">
        <v>109</v>
      </c>
      <c r="I1188" t="s">
        <v>109</v>
      </c>
      <c r="K1188" t="s">
        <v>109</v>
      </c>
    </row>
    <row r="1189" spans="1:11" x14ac:dyDescent="0.25">
      <c r="A1189" t="s">
        <v>109</v>
      </c>
      <c r="B1189" t="s">
        <v>109</v>
      </c>
      <c r="C1189" s="3"/>
      <c r="E1189" t="s">
        <v>109</v>
      </c>
      <c r="F1189" t="s">
        <v>109</v>
      </c>
      <c r="H1189" t="s">
        <v>109</v>
      </c>
      <c r="I1189" t="s">
        <v>109</v>
      </c>
      <c r="K1189" t="s">
        <v>109</v>
      </c>
    </row>
    <row r="1190" spans="1:11" x14ac:dyDescent="0.25">
      <c r="A1190" t="s">
        <v>109</v>
      </c>
      <c r="B1190" t="s">
        <v>109</v>
      </c>
      <c r="C1190" s="3"/>
      <c r="E1190" t="s">
        <v>109</v>
      </c>
      <c r="F1190" t="s">
        <v>109</v>
      </c>
      <c r="H1190" t="s">
        <v>109</v>
      </c>
      <c r="I1190" t="s">
        <v>109</v>
      </c>
      <c r="K1190" t="s">
        <v>109</v>
      </c>
    </row>
    <row r="1191" spans="1:11" x14ac:dyDescent="0.25">
      <c r="A1191" t="s">
        <v>109</v>
      </c>
      <c r="B1191" t="s">
        <v>109</v>
      </c>
      <c r="C1191" s="3"/>
      <c r="E1191" t="s">
        <v>109</v>
      </c>
      <c r="F1191" t="s">
        <v>109</v>
      </c>
      <c r="H1191" t="s">
        <v>109</v>
      </c>
      <c r="I1191" t="s">
        <v>109</v>
      </c>
      <c r="K1191" t="s">
        <v>109</v>
      </c>
    </row>
    <row r="1192" spans="1:11" x14ac:dyDescent="0.25">
      <c r="A1192" t="s">
        <v>109</v>
      </c>
      <c r="B1192" t="s">
        <v>109</v>
      </c>
      <c r="C1192" s="3"/>
      <c r="E1192" t="s">
        <v>109</v>
      </c>
      <c r="F1192" t="s">
        <v>109</v>
      </c>
      <c r="H1192" t="s">
        <v>109</v>
      </c>
      <c r="I1192" t="s">
        <v>109</v>
      </c>
      <c r="K1192" t="s">
        <v>109</v>
      </c>
    </row>
    <row r="1193" spans="1:11" x14ac:dyDescent="0.25">
      <c r="A1193" t="s">
        <v>109</v>
      </c>
      <c r="B1193" t="s">
        <v>109</v>
      </c>
      <c r="C1193" s="3"/>
      <c r="E1193" t="s">
        <v>109</v>
      </c>
      <c r="F1193" t="s">
        <v>109</v>
      </c>
      <c r="H1193" t="s">
        <v>109</v>
      </c>
      <c r="I1193" t="s">
        <v>109</v>
      </c>
      <c r="K1193" t="s">
        <v>109</v>
      </c>
    </row>
    <row r="1194" spans="1:11" x14ac:dyDescent="0.25">
      <c r="A1194" t="s">
        <v>109</v>
      </c>
      <c r="B1194" t="s">
        <v>109</v>
      </c>
      <c r="C1194" s="3"/>
      <c r="E1194" t="s">
        <v>109</v>
      </c>
      <c r="F1194" t="s">
        <v>109</v>
      </c>
      <c r="H1194" t="s">
        <v>109</v>
      </c>
      <c r="I1194" t="s">
        <v>109</v>
      </c>
      <c r="K1194" t="s">
        <v>109</v>
      </c>
    </row>
    <row r="1195" spans="1:11" x14ac:dyDescent="0.25">
      <c r="A1195" t="s">
        <v>109</v>
      </c>
      <c r="B1195" t="s">
        <v>109</v>
      </c>
      <c r="C1195" s="3"/>
      <c r="E1195" t="s">
        <v>109</v>
      </c>
      <c r="F1195" t="s">
        <v>109</v>
      </c>
      <c r="H1195" t="s">
        <v>109</v>
      </c>
      <c r="I1195" t="s">
        <v>109</v>
      </c>
      <c r="K1195" t="s">
        <v>109</v>
      </c>
    </row>
    <row r="1196" spans="1:11" x14ac:dyDescent="0.25">
      <c r="A1196" t="s">
        <v>109</v>
      </c>
      <c r="B1196" t="s">
        <v>109</v>
      </c>
      <c r="C1196" s="3"/>
      <c r="E1196" t="s">
        <v>109</v>
      </c>
      <c r="F1196" t="s">
        <v>109</v>
      </c>
      <c r="H1196" t="s">
        <v>109</v>
      </c>
      <c r="I1196" t="s">
        <v>109</v>
      </c>
      <c r="K1196" t="s">
        <v>109</v>
      </c>
    </row>
    <row r="1197" spans="1:11" x14ac:dyDescent="0.25">
      <c r="A1197" t="s">
        <v>109</v>
      </c>
      <c r="B1197" t="s">
        <v>109</v>
      </c>
      <c r="C1197" s="3"/>
      <c r="E1197" t="s">
        <v>109</v>
      </c>
      <c r="F1197" t="s">
        <v>109</v>
      </c>
      <c r="H1197" t="s">
        <v>109</v>
      </c>
      <c r="I1197" t="s">
        <v>109</v>
      </c>
      <c r="K1197" t="s">
        <v>109</v>
      </c>
    </row>
    <row r="1198" spans="1:11" x14ac:dyDescent="0.25">
      <c r="A1198" t="s">
        <v>109</v>
      </c>
      <c r="B1198" t="s">
        <v>109</v>
      </c>
      <c r="C1198" s="3"/>
      <c r="E1198" t="s">
        <v>109</v>
      </c>
      <c r="F1198" t="s">
        <v>109</v>
      </c>
      <c r="H1198" t="s">
        <v>109</v>
      </c>
      <c r="I1198" t="s">
        <v>109</v>
      </c>
      <c r="K1198" t="s">
        <v>109</v>
      </c>
    </row>
    <row r="1199" spans="1:11" x14ac:dyDescent="0.25">
      <c r="A1199" t="s">
        <v>109</v>
      </c>
      <c r="B1199" t="s">
        <v>109</v>
      </c>
      <c r="C1199" s="3"/>
      <c r="E1199" t="s">
        <v>109</v>
      </c>
      <c r="F1199" t="s">
        <v>109</v>
      </c>
      <c r="H1199" t="s">
        <v>109</v>
      </c>
      <c r="I1199" t="s">
        <v>109</v>
      </c>
      <c r="K1199" t="s">
        <v>109</v>
      </c>
    </row>
    <row r="1200" spans="1:11" x14ac:dyDescent="0.25">
      <c r="A1200" t="s">
        <v>109</v>
      </c>
      <c r="B1200" t="s">
        <v>109</v>
      </c>
      <c r="C1200" s="3"/>
      <c r="E1200" t="s">
        <v>109</v>
      </c>
      <c r="F1200" t="s">
        <v>109</v>
      </c>
      <c r="H1200" t="s">
        <v>109</v>
      </c>
      <c r="I1200" t="s">
        <v>109</v>
      </c>
      <c r="K1200" t="s">
        <v>109</v>
      </c>
    </row>
    <row r="1201" spans="1:11" x14ac:dyDescent="0.25">
      <c r="A1201" t="s">
        <v>109</v>
      </c>
      <c r="B1201" t="s">
        <v>109</v>
      </c>
      <c r="C1201" s="3"/>
      <c r="E1201" t="s">
        <v>109</v>
      </c>
      <c r="F1201" t="s">
        <v>109</v>
      </c>
      <c r="H1201" t="s">
        <v>109</v>
      </c>
      <c r="I1201" t="s">
        <v>109</v>
      </c>
      <c r="K1201" t="s">
        <v>109</v>
      </c>
    </row>
    <row r="1202" spans="1:11" x14ac:dyDescent="0.25">
      <c r="A1202" t="s">
        <v>109</v>
      </c>
      <c r="B1202" t="s">
        <v>109</v>
      </c>
      <c r="C1202" s="3"/>
      <c r="E1202" t="s">
        <v>109</v>
      </c>
      <c r="F1202" t="s">
        <v>109</v>
      </c>
      <c r="H1202" t="s">
        <v>109</v>
      </c>
      <c r="I1202" t="s">
        <v>109</v>
      </c>
      <c r="K1202" t="s">
        <v>109</v>
      </c>
    </row>
    <row r="1203" spans="1:11" x14ac:dyDescent="0.25">
      <c r="A1203" t="s">
        <v>109</v>
      </c>
      <c r="B1203" t="s">
        <v>109</v>
      </c>
      <c r="C1203" s="3"/>
      <c r="E1203" t="s">
        <v>109</v>
      </c>
      <c r="F1203" t="s">
        <v>109</v>
      </c>
      <c r="H1203" t="s">
        <v>109</v>
      </c>
      <c r="I1203" t="s">
        <v>109</v>
      </c>
      <c r="K1203" t="s">
        <v>109</v>
      </c>
    </row>
    <row r="1204" spans="1:11" x14ac:dyDescent="0.25">
      <c r="A1204" t="s">
        <v>109</v>
      </c>
      <c r="B1204" t="s">
        <v>109</v>
      </c>
      <c r="C1204" s="3"/>
      <c r="E1204" t="s">
        <v>109</v>
      </c>
      <c r="F1204" t="s">
        <v>109</v>
      </c>
      <c r="H1204" t="s">
        <v>109</v>
      </c>
      <c r="I1204" t="s">
        <v>109</v>
      </c>
      <c r="K1204" t="s">
        <v>109</v>
      </c>
    </row>
    <row r="1205" spans="1:11" x14ac:dyDescent="0.25">
      <c r="A1205" t="s">
        <v>109</v>
      </c>
      <c r="B1205" t="s">
        <v>109</v>
      </c>
      <c r="C1205" s="3"/>
      <c r="E1205" t="s">
        <v>109</v>
      </c>
      <c r="F1205" t="s">
        <v>109</v>
      </c>
      <c r="H1205" t="s">
        <v>109</v>
      </c>
      <c r="I1205" t="s">
        <v>109</v>
      </c>
      <c r="K1205" t="s">
        <v>109</v>
      </c>
    </row>
    <row r="1206" spans="1:11" x14ac:dyDescent="0.25">
      <c r="A1206" t="s">
        <v>109</v>
      </c>
      <c r="B1206" t="s">
        <v>109</v>
      </c>
      <c r="C1206" s="3"/>
      <c r="E1206" t="s">
        <v>109</v>
      </c>
      <c r="F1206" t="s">
        <v>109</v>
      </c>
      <c r="H1206" t="s">
        <v>109</v>
      </c>
      <c r="I1206" t="s">
        <v>109</v>
      </c>
      <c r="K1206" t="s">
        <v>109</v>
      </c>
    </row>
    <row r="1207" spans="1:11" x14ac:dyDescent="0.25">
      <c r="A1207" t="s">
        <v>109</v>
      </c>
      <c r="B1207" t="s">
        <v>109</v>
      </c>
      <c r="C1207" s="3"/>
      <c r="E1207" t="s">
        <v>109</v>
      </c>
      <c r="F1207" t="s">
        <v>109</v>
      </c>
      <c r="H1207" t="s">
        <v>109</v>
      </c>
      <c r="I1207" t="s">
        <v>109</v>
      </c>
      <c r="K1207" t="s">
        <v>109</v>
      </c>
    </row>
    <row r="1208" spans="1:11" x14ac:dyDescent="0.25">
      <c r="A1208" t="s">
        <v>109</v>
      </c>
      <c r="B1208" t="s">
        <v>109</v>
      </c>
      <c r="C1208" s="3"/>
      <c r="E1208" t="s">
        <v>109</v>
      </c>
      <c r="F1208" t="s">
        <v>109</v>
      </c>
      <c r="H1208" t="s">
        <v>109</v>
      </c>
      <c r="I1208" t="s">
        <v>109</v>
      </c>
      <c r="K1208" t="s">
        <v>109</v>
      </c>
    </row>
    <row r="1209" spans="1:11" x14ac:dyDescent="0.25">
      <c r="A1209" t="s">
        <v>109</v>
      </c>
      <c r="B1209" t="s">
        <v>109</v>
      </c>
      <c r="C1209" s="3"/>
      <c r="E1209" t="s">
        <v>109</v>
      </c>
      <c r="F1209" t="s">
        <v>109</v>
      </c>
      <c r="H1209" t="s">
        <v>109</v>
      </c>
      <c r="I1209" t="s">
        <v>109</v>
      </c>
      <c r="K1209" t="s">
        <v>109</v>
      </c>
    </row>
    <row r="1210" spans="1:11" x14ac:dyDescent="0.25">
      <c r="A1210" t="s">
        <v>109</v>
      </c>
      <c r="B1210" t="s">
        <v>109</v>
      </c>
      <c r="C1210" s="3"/>
      <c r="E1210" t="s">
        <v>109</v>
      </c>
      <c r="F1210" t="s">
        <v>109</v>
      </c>
      <c r="H1210" t="s">
        <v>109</v>
      </c>
      <c r="I1210" t="s">
        <v>109</v>
      </c>
      <c r="K1210" t="s">
        <v>109</v>
      </c>
    </row>
    <row r="1211" spans="1:11" x14ac:dyDescent="0.25">
      <c r="A1211" t="s">
        <v>109</v>
      </c>
      <c r="B1211" t="s">
        <v>109</v>
      </c>
      <c r="C1211" s="3"/>
      <c r="E1211" t="s">
        <v>109</v>
      </c>
      <c r="F1211" t="s">
        <v>109</v>
      </c>
      <c r="H1211" t="s">
        <v>109</v>
      </c>
      <c r="I1211" t="s">
        <v>109</v>
      </c>
      <c r="K1211" t="s">
        <v>109</v>
      </c>
    </row>
    <row r="1212" spans="1:11" x14ac:dyDescent="0.25">
      <c r="A1212" t="s">
        <v>109</v>
      </c>
      <c r="B1212" t="s">
        <v>109</v>
      </c>
      <c r="C1212" s="3"/>
      <c r="E1212" t="s">
        <v>109</v>
      </c>
      <c r="F1212" t="s">
        <v>109</v>
      </c>
      <c r="H1212" t="s">
        <v>109</v>
      </c>
      <c r="I1212" t="s">
        <v>109</v>
      </c>
      <c r="K1212" t="s">
        <v>109</v>
      </c>
    </row>
    <row r="1213" spans="1:11" x14ac:dyDescent="0.25">
      <c r="A1213" t="s">
        <v>109</v>
      </c>
      <c r="B1213" t="s">
        <v>109</v>
      </c>
      <c r="C1213" s="3"/>
      <c r="E1213" t="s">
        <v>109</v>
      </c>
      <c r="F1213" t="s">
        <v>109</v>
      </c>
      <c r="H1213" t="s">
        <v>109</v>
      </c>
      <c r="I1213" t="s">
        <v>109</v>
      </c>
      <c r="K1213" t="s">
        <v>109</v>
      </c>
    </row>
    <row r="1214" spans="1:11" x14ac:dyDescent="0.25">
      <c r="A1214" t="s">
        <v>109</v>
      </c>
      <c r="B1214" t="s">
        <v>109</v>
      </c>
      <c r="C1214" s="3"/>
      <c r="E1214" t="s">
        <v>109</v>
      </c>
      <c r="F1214" t="s">
        <v>109</v>
      </c>
      <c r="H1214" t="s">
        <v>109</v>
      </c>
      <c r="I1214" t="s">
        <v>109</v>
      </c>
      <c r="K1214" t="s">
        <v>109</v>
      </c>
    </row>
    <row r="1215" spans="1:11" x14ac:dyDescent="0.25">
      <c r="A1215" t="s">
        <v>109</v>
      </c>
      <c r="B1215" t="s">
        <v>109</v>
      </c>
      <c r="C1215" s="3"/>
      <c r="E1215" t="s">
        <v>109</v>
      </c>
      <c r="F1215" t="s">
        <v>109</v>
      </c>
      <c r="H1215" t="s">
        <v>109</v>
      </c>
      <c r="I1215" t="s">
        <v>109</v>
      </c>
      <c r="K1215" t="s">
        <v>109</v>
      </c>
    </row>
    <row r="1216" spans="1:11" x14ac:dyDescent="0.25">
      <c r="A1216" t="s">
        <v>109</v>
      </c>
      <c r="B1216" t="s">
        <v>109</v>
      </c>
      <c r="C1216" s="3"/>
      <c r="E1216" t="s">
        <v>109</v>
      </c>
      <c r="F1216" t="s">
        <v>109</v>
      </c>
      <c r="H1216" t="s">
        <v>109</v>
      </c>
      <c r="I1216" t="s">
        <v>109</v>
      </c>
      <c r="K1216" t="s">
        <v>109</v>
      </c>
    </row>
    <row r="1217" spans="1:11" x14ac:dyDescent="0.25">
      <c r="A1217" t="s">
        <v>109</v>
      </c>
      <c r="B1217" t="s">
        <v>109</v>
      </c>
      <c r="C1217" s="3"/>
      <c r="E1217" t="s">
        <v>109</v>
      </c>
      <c r="F1217" t="s">
        <v>109</v>
      </c>
      <c r="H1217" t="s">
        <v>109</v>
      </c>
      <c r="I1217" t="s">
        <v>109</v>
      </c>
      <c r="K1217" t="s">
        <v>109</v>
      </c>
    </row>
    <row r="1218" spans="1:11" x14ac:dyDescent="0.25">
      <c r="A1218" t="s">
        <v>109</v>
      </c>
      <c r="B1218" t="s">
        <v>109</v>
      </c>
      <c r="C1218" s="3"/>
      <c r="E1218" t="s">
        <v>109</v>
      </c>
      <c r="F1218" t="s">
        <v>109</v>
      </c>
      <c r="H1218" t="s">
        <v>109</v>
      </c>
      <c r="I1218" t="s">
        <v>109</v>
      </c>
      <c r="K1218" t="s">
        <v>109</v>
      </c>
    </row>
    <row r="1219" spans="1:11" x14ac:dyDescent="0.25">
      <c r="A1219" t="s">
        <v>109</v>
      </c>
      <c r="B1219" t="s">
        <v>109</v>
      </c>
      <c r="C1219" s="3"/>
      <c r="E1219" t="s">
        <v>109</v>
      </c>
      <c r="F1219" t="s">
        <v>109</v>
      </c>
      <c r="H1219" t="s">
        <v>109</v>
      </c>
      <c r="I1219" t="s">
        <v>109</v>
      </c>
      <c r="K1219" t="s">
        <v>109</v>
      </c>
    </row>
    <row r="1220" spans="1:11" x14ac:dyDescent="0.25">
      <c r="A1220" t="s">
        <v>109</v>
      </c>
      <c r="B1220" t="s">
        <v>109</v>
      </c>
      <c r="C1220" s="3"/>
      <c r="E1220" t="s">
        <v>109</v>
      </c>
      <c r="F1220" t="s">
        <v>109</v>
      </c>
      <c r="H1220" t="s">
        <v>109</v>
      </c>
      <c r="I1220" t="s">
        <v>109</v>
      </c>
      <c r="K1220" t="s">
        <v>109</v>
      </c>
    </row>
    <row r="1221" spans="1:11" x14ac:dyDescent="0.25">
      <c r="A1221" t="s">
        <v>109</v>
      </c>
      <c r="B1221" t="s">
        <v>109</v>
      </c>
      <c r="C1221" s="3"/>
      <c r="E1221" t="s">
        <v>109</v>
      </c>
      <c r="F1221" t="s">
        <v>109</v>
      </c>
      <c r="H1221" t="s">
        <v>109</v>
      </c>
      <c r="I1221" t="s">
        <v>109</v>
      </c>
      <c r="K1221" t="s">
        <v>109</v>
      </c>
    </row>
    <row r="1222" spans="1:11" x14ac:dyDescent="0.25">
      <c r="A1222" t="s">
        <v>109</v>
      </c>
      <c r="B1222" t="s">
        <v>109</v>
      </c>
      <c r="C1222" s="3"/>
      <c r="E1222" t="s">
        <v>109</v>
      </c>
      <c r="F1222" t="s">
        <v>109</v>
      </c>
      <c r="H1222" t="s">
        <v>109</v>
      </c>
      <c r="I1222" t="s">
        <v>109</v>
      </c>
      <c r="K1222" t="s">
        <v>109</v>
      </c>
    </row>
    <row r="1223" spans="1:11" x14ac:dyDescent="0.25">
      <c r="A1223" t="s">
        <v>109</v>
      </c>
      <c r="B1223" t="s">
        <v>109</v>
      </c>
      <c r="C1223" s="3"/>
      <c r="E1223" t="s">
        <v>109</v>
      </c>
      <c r="F1223" t="s">
        <v>109</v>
      </c>
      <c r="H1223" t="s">
        <v>109</v>
      </c>
      <c r="I1223" t="s">
        <v>109</v>
      </c>
      <c r="K1223" t="s">
        <v>109</v>
      </c>
    </row>
    <row r="1224" spans="1:11" x14ac:dyDescent="0.25">
      <c r="A1224" t="s">
        <v>109</v>
      </c>
      <c r="B1224" t="s">
        <v>109</v>
      </c>
      <c r="C1224" s="3"/>
      <c r="E1224" t="s">
        <v>109</v>
      </c>
      <c r="F1224" t="s">
        <v>109</v>
      </c>
      <c r="H1224" t="s">
        <v>109</v>
      </c>
      <c r="I1224" t="s">
        <v>109</v>
      </c>
      <c r="K1224" t="s">
        <v>109</v>
      </c>
    </row>
    <row r="1225" spans="1:11" x14ac:dyDescent="0.25">
      <c r="A1225" t="s">
        <v>109</v>
      </c>
      <c r="B1225" t="s">
        <v>109</v>
      </c>
      <c r="C1225" s="3"/>
      <c r="E1225" t="s">
        <v>109</v>
      </c>
      <c r="F1225" t="s">
        <v>109</v>
      </c>
      <c r="H1225" t="s">
        <v>109</v>
      </c>
      <c r="I1225" t="s">
        <v>109</v>
      </c>
      <c r="K1225" t="s">
        <v>109</v>
      </c>
    </row>
    <row r="1226" spans="1:11" x14ac:dyDescent="0.25">
      <c r="A1226" t="s">
        <v>109</v>
      </c>
      <c r="B1226" t="s">
        <v>109</v>
      </c>
      <c r="C1226" s="3"/>
      <c r="E1226" t="s">
        <v>109</v>
      </c>
      <c r="F1226" t="s">
        <v>109</v>
      </c>
      <c r="H1226" t="s">
        <v>109</v>
      </c>
      <c r="I1226" t="s">
        <v>109</v>
      </c>
      <c r="K1226" t="s">
        <v>109</v>
      </c>
    </row>
    <row r="1227" spans="1:11" x14ac:dyDescent="0.25">
      <c r="A1227" t="s">
        <v>109</v>
      </c>
      <c r="B1227" t="s">
        <v>109</v>
      </c>
      <c r="C1227" s="3"/>
      <c r="E1227" t="s">
        <v>109</v>
      </c>
      <c r="F1227" t="s">
        <v>109</v>
      </c>
      <c r="H1227" t="s">
        <v>109</v>
      </c>
      <c r="I1227" t="s">
        <v>109</v>
      </c>
      <c r="K1227" t="s">
        <v>109</v>
      </c>
    </row>
    <row r="1228" spans="1:11" x14ac:dyDescent="0.25">
      <c r="A1228" t="s">
        <v>109</v>
      </c>
      <c r="B1228" t="s">
        <v>109</v>
      </c>
      <c r="C1228" s="3"/>
      <c r="E1228" t="s">
        <v>109</v>
      </c>
      <c r="F1228" t="s">
        <v>109</v>
      </c>
      <c r="H1228" t="s">
        <v>109</v>
      </c>
      <c r="I1228" t="s">
        <v>109</v>
      </c>
      <c r="K1228" t="s">
        <v>109</v>
      </c>
    </row>
    <row r="1229" spans="1:11" x14ac:dyDescent="0.25">
      <c r="A1229" t="s">
        <v>109</v>
      </c>
      <c r="B1229" t="s">
        <v>109</v>
      </c>
      <c r="C1229" s="3"/>
      <c r="E1229" t="s">
        <v>109</v>
      </c>
      <c r="F1229" t="s">
        <v>109</v>
      </c>
      <c r="H1229" t="s">
        <v>109</v>
      </c>
      <c r="I1229" t="s">
        <v>109</v>
      </c>
      <c r="K1229" t="s">
        <v>109</v>
      </c>
    </row>
    <row r="1230" spans="1:11" x14ac:dyDescent="0.25">
      <c r="A1230" t="s">
        <v>109</v>
      </c>
      <c r="B1230" t="s">
        <v>109</v>
      </c>
      <c r="C1230" s="3"/>
      <c r="E1230" t="s">
        <v>109</v>
      </c>
      <c r="F1230" t="s">
        <v>109</v>
      </c>
      <c r="H1230" t="s">
        <v>109</v>
      </c>
      <c r="I1230" t="s">
        <v>109</v>
      </c>
      <c r="K1230" t="s">
        <v>109</v>
      </c>
    </row>
    <row r="1231" spans="1:11" x14ac:dyDescent="0.25">
      <c r="A1231" t="s">
        <v>109</v>
      </c>
      <c r="B1231" t="s">
        <v>109</v>
      </c>
      <c r="C1231" s="3"/>
      <c r="E1231" t="s">
        <v>109</v>
      </c>
      <c r="F1231" t="s">
        <v>109</v>
      </c>
      <c r="H1231" t="s">
        <v>109</v>
      </c>
      <c r="I1231" t="s">
        <v>109</v>
      </c>
      <c r="K1231" t="s">
        <v>109</v>
      </c>
    </row>
    <row r="1232" spans="1:11" x14ac:dyDescent="0.25">
      <c r="A1232" t="s">
        <v>109</v>
      </c>
      <c r="B1232" t="s">
        <v>109</v>
      </c>
      <c r="C1232" s="3"/>
      <c r="E1232" t="s">
        <v>109</v>
      </c>
      <c r="F1232" t="s">
        <v>109</v>
      </c>
      <c r="H1232" t="s">
        <v>109</v>
      </c>
      <c r="I1232" t="s">
        <v>109</v>
      </c>
      <c r="K1232" t="s">
        <v>109</v>
      </c>
    </row>
    <row r="1233" spans="1:11" x14ac:dyDescent="0.25">
      <c r="A1233" t="s">
        <v>109</v>
      </c>
      <c r="B1233" t="s">
        <v>109</v>
      </c>
      <c r="C1233" s="3"/>
      <c r="E1233" t="s">
        <v>109</v>
      </c>
      <c r="F1233" t="s">
        <v>109</v>
      </c>
      <c r="H1233" t="s">
        <v>109</v>
      </c>
      <c r="I1233" t="s">
        <v>109</v>
      </c>
      <c r="K1233" t="s">
        <v>109</v>
      </c>
    </row>
    <row r="1234" spans="1:11" x14ac:dyDescent="0.25">
      <c r="A1234" t="s">
        <v>109</v>
      </c>
      <c r="B1234" t="s">
        <v>109</v>
      </c>
      <c r="C1234" s="3"/>
      <c r="E1234" t="s">
        <v>109</v>
      </c>
      <c r="F1234" t="s">
        <v>109</v>
      </c>
      <c r="H1234" t="s">
        <v>109</v>
      </c>
      <c r="I1234" t="s">
        <v>109</v>
      </c>
      <c r="K1234" t="s">
        <v>109</v>
      </c>
    </row>
    <row r="1235" spans="1:11" x14ac:dyDescent="0.25">
      <c r="A1235" t="s">
        <v>109</v>
      </c>
      <c r="B1235" t="s">
        <v>109</v>
      </c>
      <c r="C1235" s="3"/>
      <c r="E1235" t="s">
        <v>109</v>
      </c>
      <c r="F1235" t="s">
        <v>109</v>
      </c>
      <c r="H1235" t="s">
        <v>109</v>
      </c>
      <c r="I1235" t="s">
        <v>109</v>
      </c>
      <c r="K1235" t="s">
        <v>109</v>
      </c>
    </row>
    <row r="1236" spans="1:11" x14ac:dyDescent="0.25">
      <c r="A1236" t="s">
        <v>109</v>
      </c>
      <c r="B1236" t="s">
        <v>109</v>
      </c>
      <c r="C1236" s="3"/>
      <c r="E1236" t="s">
        <v>109</v>
      </c>
      <c r="F1236" t="s">
        <v>109</v>
      </c>
      <c r="H1236" t="s">
        <v>109</v>
      </c>
      <c r="I1236" t="s">
        <v>109</v>
      </c>
      <c r="K1236" t="s">
        <v>109</v>
      </c>
    </row>
    <row r="1237" spans="1:11" x14ac:dyDescent="0.25">
      <c r="A1237" t="s">
        <v>109</v>
      </c>
      <c r="B1237" t="s">
        <v>109</v>
      </c>
      <c r="C1237" s="3"/>
      <c r="E1237" t="s">
        <v>109</v>
      </c>
      <c r="F1237" t="s">
        <v>109</v>
      </c>
      <c r="H1237" t="s">
        <v>109</v>
      </c>
      <c r="I1237" t="s">
        <v>109</v>
      </c>
      <c r="K1237" t="s">
        <v>109</v>
      </c>
    </row>
    <row r="1238" spans="1:11" x14ac:dyDescent="0.25">
      <c r="A1238" t="s">
        <v>109</v>
      </c>
      <c r="B1238" t="s">
        <v>109</v>
      </c>
      <c r="C1238" s="3"/>
      <c r="E1238" t="s">
        <v>109</v>
      </c>
      <c r="F1238" t="s">
        <v>109</v>
      </c>
      <c r="H1238" t="s">
        <v>109</v>
      </c>
      <c r="I1238" t="s">
        <v>109</v>
      </c>
      <c r="K1238" t="s">
        <v>109</v>
      </c>
    </row>
    <row r="1239" spans="1:11" x14ac:dyDescent="0.25">
      <c r="A1239" t="s">
        <v>109</v>
      </c>
      <c r="B1239" t="s">
        <v>109</v>
      </c>
      <c r="C1239" s="3"/>
      <c r="E1239" t="s">
        <v>109</v>
      </c>
      <c r="F1239" t="s">
        <v>109</v>
      </c>
      <c r="H1239" t="s">
        <v>109</v>
      </c>
      <c r="I1239" t="s">
        <v>109</v>
      </c>
      <c r="K1239" t="s">
        <v>109</v>
      </c>
    </row>
    <row r="1240" spans="1:11" x14ac:dyDescent="0.25">
      <c r="A1240" t="s">
        <v>109</v>
      </c>
      <c r="B1240" t="s">
        <v>109</v>
      </c>
      <c r="C1240" s="3"/>
      <c r="E1240" t="s">
        <v>109</v>
      </c>
      <c r="F1240" t="s">
        <v>109</v>
      </c>
      <c r="H1240" t="s">
        <v>109</v>
      </c>
      <c r="I1240" t="s">
        <v>109</v>
      </c>
      <c r="K1240" t="s">
        <v>109</v>
      </c>
    </row>
    <row r="1241" spans="1:11" x14ac:dyDescent="0.25">
      <c r="A1241" t="s">
        <v>109</v>
      </c>
      <c r="B1241" t="s">
        <v>109</v>
      </c>
      <c r="C1241" s="3"/>
      <c r="E1241" t="s">
        <v>109</v>
      </c>
      <c r="F1241" t="s">
        <v>109</v>
      </c>
      <c r="H1241" t="s">
        <v>109</v>
      </c>
      <c r="I1241" t="s">
        <v>109</v>
      </c>
      <c r="K1241" t="s">
        <v>109</v>
      </c>
    </row>
    <row r="1242" spans="1:11" x14ac:dyDescent="0.25">
      <c r="A1242" t="s">
        <v>109</v>
      </c>
      <c r="B1242" t="s">
        <v>109</v>
      </c>
      <c r="C1242" s="3"/>
      <c r="E1242" t="s">
        <v>109</v>
      </c>
      <c r="F1242" t="s">
        <v>109</v>
      </c>
      <c r="H1242" t="s">
        <v>109</v>
      </c>
      <c r="I1242" t="s">
        <v>109</v>
      </c>
      <c r="K1242" t="s">
        <v>109</v>
      </c>
    </row>
    <row r="1243" spans="1:11" x14ac:dyDescent="0.25">
      <c r="A1243" t="s">
        <v>109</v>
      </c>
      <c r="B1243" t="s">
        <v>109</v>
      </c>
      <c r="C1243" s="3"/>
      <c r="E1243" t="s">
        <v>109</v>
      </c>
      <c r="F1243" t="s">
        <v>109</v>
      </c>
      <c r="H1243" t="s">
        <v>109</v>
      </c>
      <c r="I1243" t="s">
        <v>109</v>
      </c>
      <c r="K1243" t="s">
        <v>109</v>
      </c>
    </row>
    <row r="1244" spans="1:11" x14ac:dyDescent="0.25">
      <c r="A1244" t="s">
        <v>109</v>
      </c>
      <c r="B1244" t="s">
        <v>109</v>
      </c>
      <c r="C1244" s="3"/>
      <c r="E1244" t="s">
        <v>109</v>
      </c>
      <c r="F1244" t="s">
        <v>109</v>
      </c>
      <c r="H1244" t="s">
        <v>109</v>
      </c>
      <c r="I1244" t="s">
        <v>109</v>
      </c>
      <c r="K1244" t="s">
        <v>109</v>
      </c>
    </row>
    <row r="1245" spans="1:11" x14ac:dyDescent="0.25">
      <c r="A1245" t="s">
        <v>109</v>
      </c>
      <c r="B1245" t="s">
        <v>109</v>
      </c>
      <c r="C1245" s="3"/>
      <c r="E1245" t="s">
        <v>109</v>
      </c>
      <c r="F1245" t="s">
        <v>109</v>
      </c>
      <c r="H1245" t="s">
        <v>109</v>
      </c>
      <c r="I1245" t="s">
        <v>109</v>
      </c>
      <c r="K1245" t="s">
        <v>109</v>
      </c>
    </row>
    <row r="1246" spans="1:11" x14ac:dyDescent="0.25">
      <c r="A1246" t="s">
        <v>109</v>
      </c>
      <c r="B1246" t="s">
        <v>109</v>
      </c>
      <c r="C1246" s="3"/>
      <c r="E1246" t="s">
        <v>109</v>
      </c>
      <c r="F1246" t="s">
        <v>109</v>
      </c>
      <c r="H1246" t="s">
        <v>109</v>
      </c>
      <c r="I1246" t="s">
        <v>109</v>
      </c>
      <c r="K1246" t="s">
        <v>109</v>
      </c>
    </row>
    <row r="1247" spans="1:11" x14ac:dyDescent="0.25">
      <c r="A1247" t="s">
        <v>109</v>
      </c>
      <c r="B1247" t="s">
        <v>109</v>
      </c>
      <c r="C1247" s="3"/>
      <c r="E1247" t="s">
        <v>109</v>
      </c>
      <c r="F1247" t="s">
        <v>109</v>
      </c>
      <c r="H1247" t="s">
        <v>109</v>
      </c>
      <c r="I1247" t="s">
        <v>109</v>
      </c>
      <c r="K1247" t="s">
        <v>109</v>
      </c>
    </row>
    <row r="1248" spans="1:11" x14ac:dyDescent="0.25">
      <c r="A1248" t="s">
        <v>109</v>
      </c>
      <c r="B1248" t="s">
        <v>109</v>
      </c>
      <c r="C1248" s="3"/>
      <c r="E1248" t="s">
        <v>109</v>
      </c>
      <c r="F1248" t="s">
        <v>109</v>
      </c>
      <c r="H1248" t="s">
        <v>109</v>
      </c>
      <c r="I1248" t="s">
        <v>109</v>
      </c>
      <c r="K1248" t="s">
        <v>109</v>
      </c>
    </row>
    <row r="1249" spans="1:11" x14ac:dyDescent="0.25">
      <c r="A1249" t="s">
        <v>109</v>
      </c>
      <c r="B1249" t="s">
        <v>109</v>
      </c>
      <c r="C1249" s="3"/>
      <c r="E1249" t="s">
        <v>109</v>
      </c>
      <c r="F1249" t="s">
        <v>109</v>
      </c>
      <c r="H1249" t="s">
        <v>109</v>
      </c>
      <c r="I1249" t="s">
        <v>109</v>
      </c>
      <c r="K1249" t="s">
        <v>109</v>
      </c>
    </row>
    <row r="1250" spans="1:11" x14ac:dyDescent="0.25">
      <c r="A1250" t="s">
        <v>109</v>
      </c>
      <c r="B1250" t="s">
        <v>109</v>
      </c>
      <c r="C1250" s="3"/>
      <c r="E1250" t="s">
        <v>109</v>
      </c>
      <c r="F1250" t="s">
        <v>109</v>
      </c>
      <c r="H1250" t="s">
        <v>109</v>
      </c>
      <c r="I1250" t="s">
        <v>109</v>
      </c>
      <c r="K1250" t="s">
        <v>109</v>
      </c>
    </row>
    <row r="1251" spans="1:11" x14ac:dyDescent="0.25">
      <c r="A1251" t="s">
        <v>109</v>
      </c>
      <c r="B1251" t="s">
        <v>109</v>
      </c>
      <c r="C1251" s="3"/>
      <c r="E1251" t="s">
        <v>109</v>
      </c>
      <c r="F1251" t="s">
        <v>109</v>
      </c>
      <c r="H1251" t="s">
        <v>109</v>
      </c>
      <c r="I1251" t="s">
        <v>109</v>
      </c>
      <c r="K1251" t="s">
        <v>109</v>
      </c>
    </row>
    <row r="1252" spans="1:11" x14ac:dyDescent="0.25">
      <c r="A1252" t="s">
        <v>109</v>
      </c>
      <c r="B1252" t="s">
        <v>109</v>
      </c>
      <c r="C1252" s="3"/>
      <c r="E1252" t="s">
        <v>109</v>
      </c>
      <c r="F1252" t="s">
        <v>109</v>
      </c>
      <c r="H1252" t="s">
        <v>109</v>
      </c>
      <c r="I1252" t="s">
        <v>109</v>
      </c>
      <c r="K1252" t="s">
        <v>109</v>
      </c>
    </row>
    <row r="1253" spans="1:11" x14ac:dyDescent="0.25">
      <c r="A1253" t="s">
        <v>109</v>
      </c>
      <c r="B1253" t="s">
        <v>109</v>
      </c>
      <c r="C1253" s="3"/>
      <c r="E1253" t="s">
        <v>109</v>
      </c>
      <c r="F1253" t="s">
        <v>109</v>
      </c>
      <c r="H1253" t="s">
        <v>109</v>
      </c>
      <c r="I1253" t="s">
        <v>109</v>
      </c>
      <c r="K1253" t="s">
        <v>109</v>
      </c>
    </row>
    <row r="1254" spans="1:11" x14ac:dyDescent="0.25">
      <c r="A1254" t="s">
        <v>109</v>
      </c>
      <c r="B1254" t="s">
        <v>109</v>
      </c>
      <c r="C1254" s="3"/>
      <c r="E1254" t="s">
        <v>109</v>
      </c>
      <c r="F1254" t="s">
        <v>109</v>
      </c>
      <c r="H1254" t="s">
        <v>109</v>
      </c>
      <c r="I1254" t="s">
        <v>109</v>
      </c>
      <c r="K1254" t="s">
        <v>109</v>
      </c>
    </row>
    <row r="1255" spans="1:11" x14ac:dyDescent="0.25">
      <c r="A1255" t="s">
        <v>109</v>
      </c>
      <c r="B1255" t="s">
        <v>109</v>
      </c>
      <c r="C1255" s="3"/>
      <c r="E1255" t="s">
        <v>109</v>
      </c>
      <c r="F1255" t="s">
        <v>109</v>
      </c>
      <c r="H1255" t="s">
        <v>109</v>
      </c>
      <c r="I1255" t="s">
        <v>109</v>
      </c>
      <c r="K1255" t="s">
        <v>109</v>
      </c>
    </row>
    <row r="1256" spans="1:11" x14ac:dyDescent="0.25">
      <c r="A1256" t="s">
        <v>109</v>
      </c>
      <c r="B1256" t="s">
        <v>109</v>
      </c>
      <c r="C1256" s="3"/>
      <c r="E1256" t="s">
        <v>109</v>
      </c>
      <c r="F1256" t="s">
        <v>109</v>
      </c>
      <c r="H1256" t="s">
        <v>109</v>
      </c>
      <c r="I1256" t="s">
        <v>109</v>
      </c>
      <c r="K1256" t="s">
        <v>109</v>
      </c>
    </row>
    <row r="1257" spans="1:11" x14ac:dyDescent="0.25">
      <c r="A1257" t="s">
        <v>109</v>
      </c>
      <c r="B1257" t="s">
        <v>109</v>
      </c>
      <c r="C1257" s="3"/>
      <c r="E1257" t="s">
        <v>109</v>
      </c>
      <c r="F1257" t="s">
        <v>109</v>
      </c>
      <c r="H1257" t="s">
        <v>109</v>
      </c>
      <c r="I1257" t="s">
        <v>109</v>
      </c>
      <c r="K1257" t="s">
        <v>109</v>
      </c>
    </row>
    <row r="1258" spans="1:11" x14ac:dyDescent="0.25">
      <c r="A1258" t="s">
        <v>109</v>
      </c>
      <c r="B1258" t="s">
        <v>109</v>
      </c>
      <c r="C1258" s="3"/>
      <c r="E1258" t="s">
        <v>109</v>
      </c>
      <c r="F1258" t="s">
        <v>109</v>
      </c>
      <c r="H1258" t="s">
        <v>109</v>
      </c>
      <c r="I1258" t="s">
        <v>109</v>
      </c>
      <c r="K1258" t="s">
        <v>109</v>
      </c>
    </row>
    <row r="1259" spans="1:11" x14ac:dyDescent="0.25">
      <c r="A1259" t="s">
        <v>109</v>
      </c>
      <c r="B1259" t="s">
        <v>109</v>
      </c>
      <c r="C1259" s="3"/>
      <c r="E1259" t="s">
        <v>109</v>
      </c>
      <c r="F1259" t="s">
        <v>109</v>
      </c>
      <c r="H1259" t="s">
        <v>109</v>
      </c>
      <c r="I1259" t="s">
        <v>109</v>
      </c>
      <c r="K1259" t="s">
        <v>109</v>
      </c>
    </row>
    <row r="1260" spans="1:11" x14ac:dyDescent="0.25">
      <c r="A1260" t="s">
        <v>109</v>
      </c>
      <c r="B1260" t="s">
        <v>109</v>
      </c>
      <c r="C1260" s="3"/>
      <c r="E1260" t="s">
        <v>109</v>
      </c>
      <c r="F1260" t="s">
        <v>109</v>
      </c>
      <c r="H1260" t="s">
        <v>109</v>
      </c>
      <c r="I1260" t="s">
        <v>109</v>
      </c>
      <c r="K1260" t="s">
        <v>109</v>
      </c>
    </row>
    <row r="1261" spans="1:11" x14ac:dyDescent="0.25">
      <c r="A1261" t="s">
        <v>109</v>
      </c>
      <c r="B1261" t="s">
        <v>109</v>
      </c>
      <c r="C1261" s="3"/>
      <c r="E1261" t="s">
        <v>109</v>
      </c>
      <c r="F1261" t="s">
        <v>109</v>
      </c>
      <c r="H1261" t="s">
        <v>109</v>
      </c>
      <c r="I1261" t="s">
        <v>109</v>
      </c>
      <c r="K1261" t="s">
        <v>109</v>
      </c>
    </row>
    <row r="1262" spans="1:11" x14ac:dyDescent="0.25">
      <c r="A1262" t="s">
        <v>109</v>
      </c>
      <c r="B1262" t="s">
        <v>109</v>
      </c>
      <c r="C1262" s="3"/>
      <c r="E1262" t="s">
        <v>109</v>
      </c>
      <c r="F1262" t="s">
        <v>109</v>
      </c>
      <c r="H1262" t="s">
        <v>109</v>
      </c>
      <c r="I1262" t="s">
        <v>109</v>
      </c>
      <c r="K1262" t="s">
        <v>109</v>
      </c>
    </row>
    <row r="1263" spans="1:11" x14ac:dyDescent="0.25">
      <c r="A1263" t="s">
        <v>109</v>
      </c>
      <c r="B1263" t="s">
        <v>109</v>
      </c>
      <c r="C1263" s="3"/>
      <c r="E1263" t="s">
        <v>109</v>
      </c>
      <c r="F1263" t="s">
        <v>109</v>
      </c>
      <c r="H1263" t="s">
        <v>109</v>
      </c>
      <c r="I1263" t="s">
        <v>109</v>
      </c>
      <c r="K1263" t="s">
        <v>109</v>
      </c>
    </row>
    <row r="1264" spans="1:11" x14ac:dyDescent="0.25">
      <c r="A1264" t="s">
        <v>109</v>
      </c>
      <c r="B1264" t="s">
        <v>109</v>
      </c>
      <c r="C1264" s="3"/>
      <c r="E1264" t="s">
        <v>109</v>
      </c>
      <c r="F1264" t="s">
        <v>109</v>
      </c>
      <c r="H1264" t="s">
        <v>109</v>
      </c>
      <c r="I1264" t="s">
        <v>109</v>
      </c>
      <c r="K1264" t="s">
        <v>109</v>
      </c>
    </row>
    <row r="1265" spans="1:11" x14ac:dyDescent="0.25">
      <c r="A1265" t="s">
        <v>109</v>
      </c>
      <c r="B1265" t="s">
        <v>109</v>
      </c>
      <c r="C1265" s="3"/>
      <c r="E1265" t="s">
        <v>109</v>
      </c>
      <c r="F1265" t="s">
        <v>109</v>
      </c>
      <c r="H1265" t="s">
        <v>109</v>
      </c>
      <c r="I1265" t="s">
        <v>109</v>
      </c>
      <c r="K1265" t="s">
        <v>109</v>
      </c>
    </row>
    <row r="1266" spans="1:11" x14ac:dyDescent="0.25">
      <c r="A1266" t="s">
        <v>109</v>
      </c>
      <c r="B1266" t="s">
        <v>109</v>
      </c>
      <c r="C1266" s="3"/>
      <c r="E1266" t="s">
        <v>109</v>
      </c>
      <c r="F1266" t="s">
        <v>109</v>
      </c>
      <c r="H1266" t="s">
        <v>109</v>
      </c>
      <c r="I1266" t="s">
        <v>109</v>
      </c>
      <c r="K1266" t="s">
        <v>109</v>
      </c>
    </row>
    <row r="1267" spans="1:11" x14ac:dyDescent="0.25">
      <c r="A1267" t="s">
        <v>109</v>
      </c>
      <c r="B1267" t="s">
        <v>109</v>
      </c>
      <c r="C1267" s="3"/>
      <c r="E1267" t="s">
        <v>109</v>
      </c>
      <c r="F1267" t="s">
        <v>109</v>
      </c>
      <c r="H1267" t="s">
        <v>109</v>
      </c>
      <c r="I1267" t="s">
        <v>109</v>
      </c>
      <c r="K1267" t="s">
        <v>109</v>
      </c>
    </row>
    <row r="1268" spans="1:11" x14ac:dyDescent="0.25">
      <c r="A1268" t="s">
        <v>109</v>
      </c>
      <c r="B1268" t="s">
        <v>109</v>
      </c>
      <c r="C1268" s="3"/>
      <c r="E1268" t="s">
        <v>109</v>
      </c>
      <c r="F1268" t="s">
        <v>109</v>
      </c>
      <c r="H1268" t="s">
        <v>109</v>
      </c>
      <c r="I1268" t="s">
        <v>109</v>
      </c>
      <c r="K1268" t="s">
        <v>109</v>
      </c>
    </row>
    <row r="1269" spans="1:11" x14ac:dyDescent="0.25">
      <c r="A1269" t="s">
        <v>109</v>
      </c>
      <c r="B1269" t="s">
        <v>109</v>
      </c>
      <c r="C1269" s="3"/>
      <c r="E1269" t="s">
        <v>109</v>
      </c>
      <c r="F1269" t="s">
        <v>109</v>
      </c>
      <c r="H1269" t="s">
        <v>109</v>
      </c>
      <c r="I1269" t="s">
        <v>109</v>
      </c>
      <c r="K1269" t="s">
        <v>109</v>
      </c>
    </row>
    <row r="1270" spans="1:11" x14ac:dyDescent="0.25">
      <c r="A1270" t="s">
        <v>109</v>
      </c>
      <c r="B1270" t="s">
        <v>109</v>
      </c>
      <c r="C1270" s="3"/>
      <c r="E1270" t="s">
        <v>109</v>
      </c>
      <c r="F1270" t="s">
        <v>109</v>
      </c>
      <c r="H1270" t="s">
        <v>109</v>
      </c>
      <c r="I1270" t="s">
        <v>109</v>
      </c>
      <c r="K1270" t="s">
        <v>109</v>
      </c>
    </row>
    <row r="1271" spans="1:11" x14ac:dyDescent="0.25">
      <c r="A1271" t="s">
        <v>109</v>
      </c>
      <c r="B1271" t="s">
        <v>109</v>
      </c>
      <c r="C1271" s="3"/>
      <c r="E1271" t="s">
        <v>109</v>
      </c>
      <c r="F1271" t="s">
        <v>109</v>
      </c>
      <c r="H1271" t="s">
        <v>109</v>
      </c>
      <c r="I1271" t="s">
        <v>109</v>
      </c>
      <c r="K1271" t="s">
        <v>109</v>
      </c>
    </row>
    <row r="1272" spans="1:11" x14ac:dyDescent="0.25">
      <c r="A1272" t="s">
        <v>109</v>
      </c>
      <c r="B1272" t="s">
        <v>109</v>
      </c>
      <c r="C1272" s="3"/>
      <c r="E1272" t="s">
        <v>109</v>
      </c>
      <c r="F1272" t="s">
        <v>109</v>
      </c>
      <c r="H1272" t="s">
        <v>109</v>
      </c>
      <c r="I1272" t="s">
        <v>109</v>
      </c>
      <c r="K1272" t="s">
        <v>109</v>
      </c>
    </row>
    <row r="1273" spans="1:11" x14ac:dyDescent="0.25">
      <c r="A1273" t="s">
        <v>109</v>
      </c>
      <c r="B1273" t="s">
        <v>109</v>
      </c>
      <c r="C1273" s="3"/>
      <c r="E1273" t="s">
        <v>109</v>
      </c>
      <c r="F1273" t="s">
        <v>109</v>
      </c>
      <c r="H1273" t="s">
        <v>109</v>
      </c>
      <c r="I1273" t="s">
        <v>109</v>
      </c>
      <c r="K1273" t="s">
        <v>109</v>
      </c>
    </row>
    <row r="1274" spans="1:11" x14ac:dyDescent="0.25">
      <c r="A1274" t="s">
        <v>109</v>
      </c>
      <c r="B1274" t="s">
        <v>109</v>
      </c>
      <c r="C1274" s="3"/>
      <c r="E1274" t="s">
        <v>109</v>
      </c>
      <c r="F1274" t="s">
        <v>109</v>
      </c>
      <c r="H1274" t="s">
        <v>109</v>
      </c>
      <c r="I1274" t="s">
        <v>109</v>
      </c>
      <c r="K1274" t="s">
        <v>109</v>
      </c>
    </row>
    <row r="1275" spans="1:11" x14ac:dyDescent="0.25">
      <c r="A1275" t="s">
        <v>109</v>
      </c>
      <c r="B1275" t="s">
        <v>109</v>
      </c>
      <c r="C1275" s="3"/>
      <c r="E1275" t="s">
        <v>109</v>
      </c>
      <c r="F1275" t="s">
        <v>109</v>
      </c>
      <c r="H1275" t="s">
        <v>109</v>
      </c>
      <c r="I1275" t="s">
        <v>109</v>
      </c>
      <c r="K1275" t="s">
        <v>109</v>
      </c>
    </row>
    <row r="1276" spans="1:11" x14ac:dyDescent="0.25">
      <c r="A1276" t="s">
        <v>109</v>
      </c>
      <c r="B1276" t="s">
        <v>109</v>
      </c>
      <c r="C1276" s="3"/>
      <c r="E1276" t="s">
        <v>109</v>
      </c>
      <c r="F1276" t="s">
        <v>109</v>
      </c>
      <c r="H1276" t="s">
        <v>109</v>
      </c>
      <c r="I1276" t="s">
        <v>109</v>
      </c>
      <c r="K1276" t="s">
        <v>109</v>
      </c>
    </row>
    <row r="1277" spans="1:11" x14ac:dyDescent="0.25">
      <c r="A1277" t="s">
        <v>109</v>
      </c>
      <c r="B1277" t="s">
        <v>109</v>
      </c>
      <c r="C1277" s="3"/>
      <c r="E1277" t="s">
        <v>109</v>
      </c>
      <c r="F1277" t="s">
        <v>109</v>
      </c>
      <c r="H1277" t="s">
        <v>109</v>
      </c>
      <c r="I1277" t="s">
        <v>109</v>
      </c>
      <c r="K1277" t="s">
        <v>109</v>
      </c>
    </row>
    <row r="1278" spans="1:11" x14ac:dyDescent="0.25">
      <c r="A1278" t="s">
        <v>109</v>
      </c>
      <c r="B1278" t="s">
        <v>109</v>
      </c>
      <c r="C1278" s="3"/>
      <c r="E1278" t="s">
        <v>109</v>
      </c>
      <c r="F1278" t="s">
        <v>109</v>
      </c>
      <c r="H1278" t="s">
        <v>109</v>
      </c>
      <c r="I1278" t="s">
        <v>109</v>
      </c>
      <c r="K1278" t="s">
        <v>109</v>
      </c>
    </row>
    <row r="1279" spans="1:11" x14ac:dyDescent="0.25">
      <c r="A1279" t="s">
        <v>109</v>
      </c>
      <c r="B1279" t="s">
        <v>109</v>
      </c>
      <c r="C1279" s="3"/>
      <c r="E1279" t="s">
        <v>109</v>
      </c>
      <c r="F1279" t="s">
        <v>109</v>
      </c>
      <c r="H1279" t="s">
        <v>109</v>
      </c>
      <c r="I1279" t="s">
        <v>109</v>
      </c>
      <c r="K1279" t="s">
        <v>109</v>
      </c>
    </row>
    <row r="1280" spans="1:11" x14ac:dyDescent="0.25">
      <c r="A1280" t="s">
        <v>109</v>
      </c>
      <c r="B1280" t="s">
        <v>109</v>
      </c>
      <c r="C1280" s="3"/>
      <c r="E1280" t="s">
        <v>109</v>
      </c>
      <c r="F1280" t="s">
        <v>109</v>
      </c>
      <c r="H1280" t="s">
        <v>109</v>
      </c>
      <c r="I1280" t="s">
        <v>109</v>
      </c>
      <c r="K1280" t="s">
        <v>109</v>
      </c>
    </row>
    <row r="1281" spans="1:11" x14ac:dyDescent="0.25">
      <c r="A1281" t="s">
        <v>109</v>
      </c>
      <c r="B1281" t="s">
        <v>109</v>
      </c>
      <c r="C1281" s="3"/>
      <c r="E1281" t="s">
        <v>109</v>
      </c>
      <c r="F1281" t="s">
        <v>109</v>
      </c>
      <c r="H1281" t="s">
        <v>109</v>
      </c>
      <c r="I1281" t="s">
        <v>109</v>
      </c>
      <c r="K1281" t="s">
        <v>109</v>
      </c>
    </row>
    <row r="1282" spans="1:11" x14ac:dyDescent="0.25">
      <c r="A1282" t="s">
        <v>109</v>
      </c>
      <c r="B1282" t="s">
        <v>109</v>
      </c>
      <c r="C1282" s="3"/>
      <c r="E1282" t="s">
        <v>109</v>
      </c>
      <c r="F1282" t="s">
        <v>109</v>
      </c>
      <c r="H1282" t="s">
        <v>109</v>
      </c>
      <c r="I1282" t="s">
        <v>109</v>
      </c>
      <c r="K1282" t="s">
        <v>109</v>
      </c>
    </row>
    <row r="1283" spans="1:11" x14ac:dyDescent="0.25">
      <c r="A1283" t="s">
        <v>109</v>
      </c>
      <c r="B1283" t="s">
        <v>109</v>
      </c>
      <c r="C1283" s="3"/>
      <c r="E1283" t="s">
        <v>109</v>
      </c>
      <c r="F1283" t="s">
        <v>109</v>
      </c>
      <c r="H1283" t="s">
        <v>109</v>
      </c>
      <c r="I1283" t="s">
        <v>109</v>
      </c>
      <c r="K1283" t="s">
        <v>109</v>
      </c>
    </row>
    <row r="1284" spans="1:11" x14ac:dyDescent="0.25">
      <c r="A1284" t="s">
        <v>109</v>
      </c>
      <c r="B1284" t="s">
        <v>109</v>
      </c>
      <c r="C1284" s="3"/>
      <c r="E1284" t="s">
        <v>109</v>
      </c>
      <c r="F1284" t="s">
        <v>109</v>
      </c>
      <c r="H1284" t="s">
        <v>109</v>
      </c>
      <c r="I1284" t="s">
        <v>109</v>
      </c>
      <c r="K1284" t="s">
        <v>109</v>
      </c>
    </row>
    <row r="1285" spans="1:11" x14ac:dyDescent="0.25">
      <c r="A1285" t="s">
        <v>109</v>
      </c>
      <c r="B1285" t="s">
        <v>109</v>
      </c>
      <c r="C1285" s="3"/>
      <c r="E1285" t="s">
        <v>109</v>
      </c>
      <c r="F1285" t="s">
        <v>109</v>
      </c>
      <c r="H1285" t="s">
        <v>109</v>
      </c>
      <c r="I1285" t="s">
        <v>109</v>
      </c>
      <c r="K1285" t="s">
        <v>109</v>
      </c>
    </row>
    <row r="1286" spans="1:11" x14ac:dyDescent="0.25">
      <c r="A1286" t="s">
        <v>109</v>
      </c>
      <c r="B1286" t="s">
        <v>109</v>
      </c>
      <c r="C1286" s="3"/>
      <c r="E1286" t="s">
        <v>109</v>
      </c>
      <c r="F1286" t="s">
        <v>109</v>
      </c>
      <c r="H1286" t="s">
        <v>109</v>
      </c>
      <c r="I1286" t="s">
        <v>109</v>
      </c>
      <c r="K1286" t="s">
        <v>109</v>
      </c>
    </row>
    <row r="1287" spans="1:11" x14ac:dyDescent="0.25">
      <c r="A1287" t="s">
        <v>109</v>
      </c>
      <c r="B1287" t="s">
        <v>109</v>
      </c>
      <c r="C1287" s="3"/>
      <c r="E1287" t="s">
        <v>109</v>
      </c>
      <c r="F1287" t="s">
        <v>109</v>
      </c>
      <c r="H1287" t="s">
        <v>109</v>
      </c>
      <c r="I1287" t="s">
        <v>109</v>
      </c>
      <c r="K1287" t="s">
        <v>109</v>
      </c>
    </row>
    <row r="1288" spans="1:11" x14ac:dyDescent="0.25">
      <c r="A1288" t="s">
        <v>109</v>
      </c>
      <c r="B1288" t="s">
        <v>109</v>
      </c>
      <c r="C1288" s="3"/>
      <c r="E1288" t="s">
        <v>109</v>
      </c>
      <c r="F1288" t="s">
        <v>109</v>
      </c>
      <c r="H1288" t="s">
        <v>109</v>
      </c>
      <c r="I1288" t="s">
        <v>109</v>
      </c>
      <c r="K1288" t="s">
        <v>109</v>
      </c>
    </row>
    <row r="1289" spans="1:11" x14ac:dyDescent="0.25">
      <c r="A1289" t="s">
        <v>109</v>
      </c>
      <c r="B1289" t="s">
        <v>109</v>
      </c>
      <c r="C1289" s="3"/>
      <c r="E1289" t="s">
        <v>109</v>
      </c>
      <c r="F1289" t="s">
        <v>109</v>
      </c>
      <c r="H1289" t="s">
        <v>109</v>
      </c>
      <c r="I1289" t="s">
        <v>109</v>
      </c>
      <c r="K1289" t="s">
        <v>109</v>
      </c>
    </row>
    <row r="1290" spans="1:11" x14ac:dyDescent="0.25">
      <c r="A1290" t="s">
        <v>109</v>
      </c>
      <c r="B1290" t="s">
        <v>109</v>
      </c>
      <c r="C1290" s="3"/>
      <c r="E1290" t="s">
        <v>109</v>
      </c>
      <c r="F1290" t="s">
        <v>109</v>
      </c>
      <c r="H1290" t="s">
        <v>109</v>
      </c>
      <c r="I1290" t="s">
        <v>109</v>
      </c>
      <c r="K1290" t="s">
        <v>109</v>
      </c>
    </row>
    <row r="1291" spans="1:11" x14ac:dyDescent="0.25">
      <c r="A1291" t="s">
        <v>109</v>
      </c>
      <c r="B1291" t="s">
        <v>109</v>
      </c>
      <c r="C1291" s="3"/>
      <c r="E1291" t="s">
        <v>109</v>
      </c>
      <c r="F1291" t="s">
        <v>109</v>
      </c>
      <c r="H1291" t="s">
        <v>109</v>
      </c>
      <c r="I1291" t="s">
        <v>109</v>
      </c>
      <c r="K1291" t="s">
        <v>109</v>
      </c>
    </row>
    <row r="1292" spans="1:11" x14ac:dyDescent="0.25">
      <c r="A1292" t="s">
        <v>109</v>
      </c>
      <c r="B1292" t="s">
        <v>109</v>
      </c>
      <c r="C1292" s="3"/>
      <c r="E1292" t="s">
        <v>109</v>
      </c>
      <c r="F1292" t="s">
        <v>109</v>
      </c>
      <c r="H1292" t="s">
        <v>109</v>
      </c>
      <c r="I1292" t="s">
        <v>109</v>
      </c>
      <c r="K1292" t="s">
        <v>109</v>
      </c>
    </row>
    <row r="1293" spans="1:11" x14ac:dyDescent="0.25">
      <c r="A1293" t="s">
        <v>109</v>
      </c>
      <c r="B1293" t="s">
        <v>109</v>
      </c>
      <c r="C1293" s="3"/>
      <c r="E1293" t="s">
        <v>109</v>
      </c>
      <c r="F1293" t="s">
        <v>109</v>
      </c>
      <c r="H1293" t="s">
        <v>109</v>
      </c>
      <c r="I1293" t="s">
        <v>109</v>
      </c>
      <c r="K1293" t="s">
        <v>109</v>
      </c>
    </row>
    <row r="1294" spans="1:11" x14ac:dyDescent="0.25">
      <c r="A1294" t="s">
        <v>109</v>
      </c>
      <c r="B1294" t="s">
        <v>109</v>
      </c>
      <c r="C1294" s="3"/>
      <c r="E1294" t="s">
        <v>109</v>
      </c>
      <c r="F1294" t="s">
        <v>109</v>
      </c>
      <c r="H1294" t="s">
        <v>109</v>
      </c>
      <c r="I1294" t="s">
        <v>109</v>
      </c>
      <c r="K1294" t="s">
        <v>109</v>
      </c>
    </row>
    <row r="1295" spans="1:11" x14ac:dyDescent="0.25">
      <c r="A1295" t="s">
        <v>109</v>
      </c>
      <c r="B1295" t="s">
        <v>109</v>
      </c>
      <c r="C1295" s="3"/>
      <c r="E1295" t="s">
        <v>109</v>
      </c>
      <c r="F1295" t="s">
        <v>109</v>
      </c>
      <c r="H1295" t="s">
        <v>109</v>
      </c>
      <c r="I1295" t="s">
        <v>109</v>
      </c>
      <c r="K1295" t="s">
        <v>109</v>
      </c>
    </row>
    <row r="1296" spans="1:11" x14ac:dyDescent="0.25">
      <c r="A1296" t="s">
        <v>109</v>
      </c>
      <c r="B1296" t="s">
        <v>109</v>
      </c>
      <c r="C1296" s="3"/>
      <c r="E1296" t="s">
        <v>109</v>
      </c>
      <c r="F1296" t="s">
        <v>109</v>
      </c>
      <c r="H1296" t="s">
        <v>109</v>
      </c>
      <c r="I1296" t="s">
        <v>109</v>
      </c>
      <c r="K1296" t="s">
        <v>109</v>
      </c>
    </row>
    <row r="1297" spans="1:11" x14ac:dyDescent="0.25">
      <c r="A1297" t="s">
        <v>109</v>
      </c>
      <c r="B1297" t="s">
        <v>109</v>
      </c>
      <c r="C1297" s="3"/>
      <c r="E1297" t="s">
        <v>109</v>
      </c>
      <c r="F1297" t="s">
        <v>109</v>
      </c>
      <c r="H1297" t="s">
        <v>109</v>
      </c>
      <c r="I1297" t="s">
        <v>109</v>
      </c>
      <c r="K1297" t="s">
        <v>109</v>
      </c>
    </row>
    <row r="1298" spans="1:11" x14ac:dyDescent="0.25">
      <c r="A1298" t="s">
        <v>109</v>
      </c>
      <c r="B1298" t="s">
        <v>109</v>
      </c>
      <c r="C1298" s="3"/>
      <c r="E1298" t="s">
        <v>109</v>
      </c>
      <c r="F1298" t="s">
        <v>109</v>
      </c>
      <c r="H1298" t="s">
        <v>109</v>
      </c>
      <c r="I1298" t="s">
        <v>109</v>
      </c>
      <c r="K1298" t="s">
        <v>109</v>
      </c>
    </row>
    <row r="1299" spans="1:11" x14ac:dyDescent="0.25">
      <c r="A1299" t="s">
        <v>109</v>
      </c>
      <c r="B1299" t="s">
        <v>109</v>
      </c>
      <c r="C1299" s="3"/>
      <c r="E1299" t="s">
        <v>109</v>
      </c>
      <c r="F1299" t="s">
        <v>109</v>
      </c>
      <c r="H1299" t="s">
        <v>109</v>
      </c>
      <c r="I1299" t="s">
        <v>109</v>
      </c>
      <c r="K1299" t="s">
        <v>109</v>
      </c>
    </row>
    <row r="1300" spans="1:11" x14ac:dyDescent="0.25">
      <c r="A1300" t="s">
        <v>109</v>
      </c>
      <c r="B1300" t="s">
        <v>109</v>
      </c>
      <c r="C1300" s="3"/>
      <c r="E1300" t="s">
        <v>109</v>
      </c>
      <c r="F1300" t="s">
        <v>109</v>
      </c>
      <c r="H1300" t="s">
        <v>109</v>
      </c>
      <c r="I1300" t="s">
        <v>109</v>
      </c>
      <c r="K1300" t="s">
        <v>109</v>
      </c>
    </row>
    <row r="1301" spans="1:11" x14ac:dyDescent="0.25">
      <c r="A1301" t="s">
        <v>109</v>
      </c>
      <c r="B1301" t="s">
        <v>109</v>
      </c>
      <c r="C1301" s="3"/>
      <c r="E1301" t="s">
        <v>109</v>
      </c>
      <c r="F1301" t="s">
        <v>109</v>
      </c>
      <c r="H1301" t="s">
        <v>109</v>
      </c>
      <c r="I1301" t="s">
        <v>109</v>
      </c>
      <c r="K1301" t="s">
        <v>109</v>
      </c>
    </row>
    <row r="1302" spans="1:11" x14ac:dyDescent="0.25">
      <c r="A1302" t="s">
        <v>109</v>
      </c>
      <c r="B1302" t="s">
        <v>109</v>
      </c>
      <c r="C1302" s="3"/>
      <c r="E1302" t="s">
        <v>109</v>
      </c>
      <c r="F1302" t="s">
        <v>109</v>
      </c>
      <c r="H1302" t="s">
        <v>109</v>
      </c>
      <c r="I1302" t="s">
        <v>109</v>
      </c>
      <c r="K1302" t="s">
        <v>109</v>
      </c>
    </row>
    <row r="1303" spans="1:11" x14ac:dyDescent="0.25">
      <c r="A1303" t="s">
        <v>109</v>
      </c>
      <c r="B1303" t="s">
        <v>109</v>
      </c>
      <c r="C1303" s="3"/>
      <c r="E1303" t="s">
        <v>109</v>
      </c>
      <c r="F1303" t="s">
        <v>109</v>
      </c>
      <c r="H1303" t="s">
        <v>109</v>
      </c>
      <c r="I1303" t="s">
        <v>109</v>
      </c>
      <c r="K1303" t="s">
        <v>109</v>
      </c>
    </row>
    <row r="1304" spans="1:11" x14ac:dyDescent="0.25">
      <c r="A1304" t="s">
        <v>109</v>
      </c>
      <c r="B1304" t="s">
        <v>109</v>
      </c>
      <c r="C1304" s="3"/>
      <c r="E1304" t="s">
        <v>109</v>
      </c>
      <c r="F1304" t="s">
        <v>109</v>
      </c>
      <c r="H1304" t="s">
        <v>109</v>
      </c>
      <c r="I1304" t="s">
        <v>109</v>
      </c>
      <c r="K1304" t="s">
        <v>109</v>
      </c>
    </row>
    <row r="1305" spans="1:11" x14ac:dyDescent="0.25">
      <c r="A1305" t="s">
        <v>109</v>
      </c>
      <c r="B1305" t="s">
        <v>109</v>
      </c>
      <c r="C1305" s="3"/>
      <c r="E1305" t="s">
        <v>109</v>
      </c>
      <c r="F1305" t="s">
        <v>109</v>
      </c>
      <c r="H1305" t="s">
        <v>109</v>
      </c>
      <c r="I1305" t="s">
        <v>109</v>
      </c>
      <c r="K1305" t="s">
        <v>109</v>
      </c>
    </row>
    <row r="1306" spans="1:11" x14ac:dyDescent="0.25">
      <c r="A1306" t="s">
        <v>109</v>
      </c>
      <c r="B1306" t="s">
        <v>109</v>
      </c>
      <c r="C1306" s="3"/>
      <c r="E1306" t="s">
        <v>109</v>
      </c>
      <c r="F1306" t="s">
        <v>109</v>
      </c>
      <c r="H1306" t="s">
        <v>109</v>
      </c>
      <c r="I1306" t="s">
        <v>109</v>
      </c>
      <c r="K1306" t="s">
        <v>109</v>
      </c>
    </row>
    <row r="1307" spans="1:11" x14ac:dyDescent="0.25">
      <c r="A1307" t="s">
        <v>109</v>
      </c>
      <c r="B1307" t="s">
        <v>109</v>
      </c>
      <c r="C1307" s="3"/>
      <c r="E1307" t="s">
        <v>109</v>
      </c>
      <c r="F1307" t="s">
        <v>109</v>
      </c>
      <c r="H1307" t="s">
        <v>109</v>
      </c>
      <c r="I1307" t="s">
        <v>109</v>
      </c>
      <c r="K1307" t="s">
        <v>109</v>
      </c>
    </row>
    <row r="1308" spans="1:11" x14ac:dyDescent="0.25">
      <c r="A1308" t="s">
        <v>109</v>
      </c>
      <c r="B1308" t="s">
        <v>109</v>
      </c>
      <c r="C1308" s="3"/>
      <c r="E1308" t="s">
        <v>109</v>
      </c>
      <c r="F1308" t="s">
        <v>109</v>
      </c>
      <c r="H1308" t="s">
        <v>109</v>
      </c>
      <c r="I1308" t="s">
        <v>109</v>
      </c>
      <c r="K1308" t="s">
        <v>109</v>
      </c>
    </row>
    <row r="1309" spans="1:11" x14ac:dyDescent="0.25">
      <c r="A1309" t="s">
        <v>109</v>
      </c>
      <c r="B1309" t="s">
        <v>109</v>
      </c>
      <c r="C1309" s="3"/>
      <c r="E1309" t="s">
        <v>109</v>
      </c>
      <c r="F1309" t="s">
        <v>109</v>
      </c>
      <c r="H1309" t="s">
        <v>109</v>
      </c>
      <c r="I1309" t="s">
        <v>109</v>
      </c>
      <c r="K1309" t="s">
        <v>109</v>
      </c>
    </row>
    <row r="1310" spans="1:11" x14ac:dyDescent="0.25">
      <c r="A1310" t="s">
        <v>109</v>
      </c>
      <c r="B1310" t="s">
        <v>109</v>
      </c>
      <c r="C1310" s="3"/>
      <c r="E1310" t="s">
        <v>109</v>
      </c>
      <c r="F1310" t="s">
        <v>109</v>
      </c>
      <c r="H1310" t="s">
        <v>109</v>
      </c>
      <c r="I1310" t="s">
        <v>109</v>
      </c>
      <c r="K1310" t="s">
        <v>109</v>
      </c>
    </row>
    <row r="1311" spans="1:11" x14ac:dyDescent="0.25">
      <c r="A1311" t="s">
        <v>109</v>
      </c>
      <c r="B1311" t="s">
        <v>109</v>
      </c>
      <c r="C1311" s="3"/>
      <c r="E1311" t="s">
        <v>109</v>
      </c>
      <c r="F1311" t="s">
        <v>109</v>
      </c>
      <c r="H1311" t="s">
        <v>109</v>
      </c>
      <c r="I1311" t="s">
        <v>109</v>
      </c>
      <c r="K1311" t="s">
        <v>109</v>
      </c>
    </row>
    <row r="1312" spans="1:11" x14ac:dyDescent="0.25">
      <c r="A1312" t="s">
        <v>109</v>
      </c>
      <c r="B1312" t="s">
        <v>109</v>
      </c>
      <c r="C1312" s="3"/>
      <c r="E1312" t="s">
        <v>109</v>
      </c>
      <c r="F1312" t="s">
        <v>109</v>
      </c>
      <c r="H1312" t="s">
        <v>109</v>
      </c>
      <c r="I1312" t="s">
        <v>109</v>
      </c>
      <c r="K1312" t="s">
        <v>109</v>
      </c>
    </row>
    <row r="1313" spans="1:11" x14ac:dyDescent="0.25">
      <c r="A1313" t="s">
        <v>109</v>
      </c>
      <c r="B1313" t="s">
        <v>109</v>
      </c>
      <c r="C1313" s="3"/>
      <c r="E1313" t="s">
        <v>109</v>
      </c>
      <c r="F1313" t="s">
        <v>109</v>
      </c>
      <c r="H1313" t="s">
        <v>109</v>
      </c>
      <c r="I1313" t="s">
        <v>109</v>
      </c>
      <c r="K1313" t="s">
        <v>109</v>
      </c>
    </row>
    <row r="1314" spans="1:11" x14ac:dyDescent="0.25">
      <c r="A1314" t="s">
        <v>109</v>
      </c>
      <c r="B1314" t="s">
        <v>109</v>
      </c>
      <c r="C1314" s="3"/>
      <c r="E1314" t="s">
        <v>109</v>
      </c>
      <c r="F1314" t="s">
        <v>109</v>
      </c>
      <c r="H1314" t="s">
        <v>109</v>
      </c>
      <c r="I1314" t="s">
        <v>109</v>
      </c>
      <c r="K1314" t="s">
        <v>109</v>
      </c>
    </row>
    <row r="1315" spans="1:11" x14ac:dyDescent="0.25">
      <c r="A1315" t="s">
        <v>109</v>
      </c>
      <c r="B1315" t="s">
        <v>109</v>
      </c>
      <c r="C1315" s="3"/>
      <c r="E1315" t="s">
        <v>109</v>
      </c>
      <c r="F1315" t="s">
        <v>109</v>
      </c>
      <c r="H1315" t="s">
        <v>109</v>
      </c>
      <c r="I1315" t="s">
        <v>109</v>
      </c>
      <c r="K1315" t="s">
        <v>109</v>
      </c>
    </row>
    <row r="1316" spans="1:11" x14ac:dyDescent="0.25">
      <c r="A1316" t="s">
        <v>109</v>
      </c>
      <c r="B1316" t="s">
        <v>109</v>
      </c>
      <c r="C1316" s="3"/>
      <c r="E1316" t="s">
        <v>109</v>
      </c>
      <c r="F1316" t="s">
        <v>109</v>
      </c>
      <c r="H1316" t="s">
        <v>109</v>
      </c>
      <c r="I1316" t="s">
        <v>109</v>
      </c>
      <c r="K1316" t="s">
        <v>109</v>
      </c>
    </row>
    <row r="1317" spans="1:11" x14ac:dyDescent="0.25">
      <c r="A1317" t="s">
        <v>109</v>
      </c>
      <c r="B1317" t="s">
        <v>109</v>
      </c>
      <c r="C1317" s="3"/>
      <c r="E1317" t="s">
        <v>109</v>
      </c>
      <c r="F1317" t="s">
        <v>109</v>
      </c>
      <c r="H1317" t="s">
        <v>109</v>
      </c>
      <c r="I1317" t="s">
        <v>109</v>
      </c>
      <c r="K1317" t="s">
        <v>109</v>
      </c>
    </row>
    <row r="1318" spans="1:11" x14ac:dyDescent="0.25">
      <c r="A1318" t="s">
        <v>109</v>
      </c>
      <c r="B1318" t="s">
        <v>109</v>
      </c>
      <c r="C1318" s="3"/>
      <c r="E1318" t="s">
        <v>109</v>
      </c>
      <c r="F1318" t="s">
        <v>109</v>
      </c>
      <c r="H1318" t="s">
        <v>109</v>
      </c>
      <c r="I1318" t="s">
        <v>109</v>
      </c>
      <c r="K1318" t="s">
        <v>109</v>
      </c>
    </row>
    <row r="1319" spans="1:11" x14ac:dyDescent="0.25">
      <c r="A1319" t="s">
        <v>109</v>
      </c>
      <c r="B1319" t="s">
        <v>109</v>
      </c>
      <c r="C1319" s="3"/>
      <c r="E1319" t="s">
        <v>109</v>
      </c>
      <c r="F1319" t="s">
        <v>109</v>
      </c>
      <c r="H1319" t="s">
        <v>109</v>
      </c>
      <c r="I1319" t="s">
        <v>109</v>
      </c>
      <c r="K1319" t="s">
        <v>109</v>
      </c>
    </row>
    <row r="1320" spans="1:11" x14ac:dyDescent="0.25">
      <c r="A1320" t="s">
        <v>109</v>
      </c>
      <c r="B1320" t="s">
        <v>109</v>
      </c>
      <c r="C1320" s="3"/>
      <c r="E1320" t="s">
        <v>109</v>
      </c>
      <c r="F1320" t="s">
        <v>109</v>
      </c>
      <c r="H1320" t="s">
        <v>109</v>
      </c>
      <c r="I1320" t="s">
        <v>109</v>
      </c>
      <c r="K1320" t="s">
        <v>109</v>
      </c>
    </row>
    <row r="1321" spans="1:11" x14ac:dyDescent="0.25">
      <c r="A1321" t="s">
        <v>109</v>
      </c>
      <c r="B1321" t="s">
        <v>109</v>
      </c>
      <c r="C1321" s="3"/>
      <c r="E1321" t="s">
        <v>109</v>
      </c>
      <c r="F1321" t="s">
        <v>109</v>
      </c>
      <c r="H1321" t="s">
        <v>109</v>
      </c>
      <c r="I1321" t="s">
        <v>109</v>
      </c>
      <c r="K1321" t="s">
        <v>109</v>
      </c>
    </row>
    <row r="1322" spans="1:11" x14ac:dyDescent="0.25">
      <c r="A1322" t="s">
        <v>109</v>
      </c>
      <c r="B1322" t="s">
        <v>109</v>
      </c>
      <c r="C1322" s="3"/>
      <c r="E1322" t="s">
        <v>109</v>
      </c>
      <c r="F1322" t="s">
        <v>109</v>
      </c>
      <c r="H1322" t="s">
        <v>109</v>
      </c>
      <c r="I1322" t="s">
        <v>109</v>
      </c>
      <c r="K1322" t="s">
        <v>109</v>
      </c>
    </row>
    <row r="1323" spans="1:11" x14ac:dyDescent="0.25">
      <c r="A1323" t="s">
        <v>109</v>
      </c>
      <c r="B1323" t="s">
        <v>109</v>
      </c>
      <c r="C1323" s="3"/>
      <c r="E1323" t="s">
        <v>109</v>
      </c>
      <c r="F1323" t="s">
        <v>109</v>
      </c>
      <c r="H1323" t="s">
        <v>109</v>
      </c>
      <c r="I1323" t="s">
        <v>109</v>
      </c>
      <c r="K1323" t="s">
        <v>109</v>
      </c>
    </row>
    <row r="1324" spans="1:11" x14ac:dyDescent="0.25">
      <c r="A1324" t="s">
        <v>109</v>
      </c>
      <c r="B1324" t="s">
        <v>109</v>
      </c>
      <c r="C1324" s="3"/>
      <c r="E1324" t="s">
        <v>109</v>
      </c>
      <c r="F1324" t="s">
        <v>109</v>
      </c>
      <c r="H1324" t="s">
        <v>109</v>
      </c>
      <c r="I1324" t="s">
        <v>109</v>
      </c>
      <c r="K1324" t="s">
        <v>109</v>
      </c>
    </row>
    <row r="1325" spans="1:11" x14ac:dyDescent="0.25">
      <c r="A1325" t="s">
        <v>109</v>
      </c>
      <c r="B1325" t="s">
        <v>109</v>
      </c>
      <c r="C1325" s="3"/>
      <c r="E1325" t="s">
        <v>109</v>
      </c>
      <c r="F1325" t="s">
        <v>109</v>
      </c>
      <c r="H1325" t="s">
        <v>109</v>
      </c>
      <c r="I1325" t="s">
        <v>109</v>
      </c>
      <c r="K1325" t="s">
        <v>109</v>
      </c>
    </row>
    <row r="1326" spans="1:11" x14ac:dyDescent="0.25">
      <c r="A1326" t="s">
        <v>109</v>
      </c>
      <c r="B1326" t="s">
        <v>109</v>
      </c>
      <c r="C1326" s="3"/>
      <c r="E1326" t="s">
        <v>109</v>
      </c>
      <c r="F1326" t="s">
        <v>109</v>
      </c>
      <c r="H1326" t="s">
        <v>109</v>
      </c>
      <c r="I1326" t="s">
        <v>109</v>
      </c>
      <c r="K1326" t="s">
        <v>109</v>
      </c>
    </row>
    <row r="1327" spans="1:11" x14ac:dyDescent="0.25">
      <c r="A1327" t="s">
        <v>109</v>
      </c>
      <c r="B1327" t="s">
        <v>109</v>
      </c>
      <c r="C1327" s="3"/>
      <c r="E1327" t="s">
        <v>109</v>
      </c>
      <c r="F1327" t="s">
        <v>109</v>
      </c>
      <c r="H1327" t="s">
        <v>109</v>
      </c>
      <c r="I1327" t="s">
        <v>109</v>
      </c>
      <c r="K1327" t="s">
        <v>109</v>
      </c>
    </row>
    <row r="1328" spans="1:11" x14ac:dyDescent="0.25">
      <c r="A1328" t="s">
        <v>109</v>
      </c>
      <c r="B1328" t="s">
        <v>109</v>
      </c>
      <c r="C1328" s="3"/>
      <c r="E1328" t="s">
        <v>109</v>
      </c>
      <c r="F1328" t="s">
        <v>109</v>
      </c>
      <c r="H1328" t="s">
        <v>109</v>
      </c>
      <c r="I1328" t="s">
        <v>109</v>
      </c>
      <c r="K1328" t="s">
        <v>109</v>
      </c>
    </row>
    <row r="1329" spans="1:11" x14ac:dyDescent="0.25">
      <c r="A1329" t="s">
        <v>109</v>
      </c>
      <c r="B1329" t="s">
        <v>109</v>
      </c>
      <c r="C1329" s="3"/>
      <c r="E1329" t="s">
        <v>109</v>
      </c>
      <c r="F1329" t="s">
        <v>109</v>
      </c>
      <c r="H1329" t="s">
        <v>109</v>
      </c>
      <c r="I1329" t="s">
        <v>109</v>
      </c>
      <c r="K1329" t="s">
        <v>109</v>
      </c>
    </row>
    <row r="1330" spans="1:11" x14ac:dyDescent="0.25">
      <c r="A1330" t="s">
        <v>109</v>
      </c>
      <c r="B1330" t="s">
        <v>109</v>
      </c>
      <c r="C1330" s="3"/>
      <c r="E1330" t="s">
        <v>109</v>
      </c>
      <c r="F1330" t="s">
        <v>109</v>
      </c>
      <c r="H1330" t="s">
        <v>109</v>
      </c>
      <c r="I1330" t="s">
        <v>109</v>
      </c>
      <c r="K1330" t="s">
        <v>109</v>
      </c>
    </row>
    <row r="1331" spans="1:11" x14ac:dyDescent="0.25">
      <c r="A1331" t="s">
        <v>109</v>
      </c>
      <c r="B1331" t="s">
        <v>109</v>
      </c>
      <c r="C1331" s="3"/>
      <c r="E1331" t="s">
        <v>109</v>
      </c>
      <c r="F1331" t="s">
        <v>109</v>
      </c>
      <c r="H1331" t="s">
        <v>109</v>
      </c>
      <c r="I1331" t="s">
        <v>109</v>
      </c>
      <c r="K1331" t="s">
        <v>109</v>
      </c>
    </row>
    <row r="1332" spans="1:11" x14ac:dyDescent="0.25">
      <c r="A1332" t="s">
        <v>109</v>
      </c>
      <c r="B1332" t="s">
        <v>109</v>
      </c>
      <c r="C1332" s="3"/>
      <c r="E1332" t="s">
        <v>109</v>
      </c>
      <c r="F1332" t="s">
        <v>109</v>
      </c>
      <c r="H1332" t="s">
        <v>109</v>
      </c>
      <c r="I1332" t="s">
        <v>109</v>
      </c>
      <c r="K1332" t="s">
        <v>109</v>
      </c>
    </row>
    <row r="1333" spans="1:11" x14ac:dyDescent="0.25">
      <c r="A1333" t="s">
        <v>109</v>
      </c>
      <c r="B1333" t="s">
        <v>109</v>
      </c>
      <c r="C1333" s="3"/>
      <c r="E1333" t="s">
        <v>109</v>
      </c>
      <c r="F1333" t="s">
        <v>109</v>
      </c>
      <c r="H1333" t="s">
        <v>109</v>
      </c>
      <c r="I1333" t="s">
        <v>109</v>
      </c>
      <c r="K1333" t="s">
        <v>109</v>
      </c>
    </row>
    <row r="1334" spans="1:11" x14ac:dyDescent="0.25">
      <c r="A1334" t="s">
        <v>109</v>
      </c>
      <c r="B1334" t="s">
        <v>109</v>
      </c>
      <c r="C1334" s="3"/>
      <c r="E1334" t="s">
        <v>109</v>
      </c>
      <c r="F1334" t="s">
        <v>109</v>
      </c>
      <c r="H1334" t="s">
        <v>109</v>
      </c>
      <c r="I1334" t="s">
        <v>109</v>
      </c>
      <c r="K1334" t="s">
        <v>109</v>
      </c>
    </row>
    <row r="1335" spans="1:11" x14ac:dyDescent="0.25">
      <c r="A1335" t="s">
        <v>109</v>
      </c>
      <c r="B1335" t="s">
        <v>109</v>
      </c>
      <c r="C1335" s="3"/>
      <c r="E1335" t="s">
        <v>109</v>
      </c>
      <c r="F1335" t="s">
        <v>109</v>
      </c>
      <c r="H1335" t="s">
        <v>109</v>
      </c>
      <c r="I1335" t="s">
        <v>109</v>
      </c>
      <c r="K1335" t="s">
        <v>109</v>
      </c>
    </row>
    <row r="1336" spans="1:11" x14ac:dyDescent="0.25">
      <c r="A1336" t="s">
        <v>109</v>
      </c>
      <c r="B1336" t="s">
        <v>109</v>
      </c>
      <c r="C1336" s="3"/>
      <c r="E1336" t="s">
        <v>109</v>
      </c>
      <c r="F1336" t="s">
        <v>109</v>
      </c>
      <c r="H1336" t="s">
        <v>109</v>
      </c>
      <c r="I1336" t="s">
        <v>109</v>
      </c>
      <c r="K1336" t="s">
        <v>109</v>
      </c>
    </row>
    <row r="1337" spans="1:11" x14ac:dyDescent="0.25">
      <c r="A1337" t="s">
        <v>109</v>
      </c>
      <c r="B1337" t="s">
        <v>109</v>
      </c>
      <c r="C1337" s="3"/>
      <c r="E1337" t="s">
        <v>109</v>
      </c>
      <c r="F1337" t="s">
        <v>109</v>
      </c>
      <c r="H1337" t="s">
        <v>109</v>
      </c>
      <c r="I1337" t="s">
        <v>109</v>
      </c>
      <c r="K1337" t="s">
        <v>109</v>
      </c>
    </row>
    <row r="1338" spans="1:11" x14ac:dyDescent="0.25">
      <c r="A1338" t="s">
        <v>109</v>
      </c>
      <c r="B1338" t="s">
        <v>109</v>
      </c>
      <c r="C1338" s="3"/>
      <c r="E1338" t="s">
        <v>109</v>
      </c>
      <c r="F1338" t="s">
        <v>109</v>
      </c>
      <c r="H1338" t="s">
        <v>109</v>
      </c>
      <c r="I1338" t="s">
        <v>109</v>
      </c>
      <c r="K1338" t="s">
        <v>109</v>
      </c>
    </row>
    <row r="1339" spans="1:11" x14ac:dyDescent="0.25">
      <c r="A1339" t="s">
        <v>109</v>
      </c>
      <c r="B1339" t="s">
        <v>109</v>
      </c>
      <c r="C1339" s="3"/>
      <c r="E1339" t="s">
        <v>109</v>
      </c>
      <c r="F1339" t="s">
        <v>109</v>
      </c>
      <c r="H1339" t="s">
        <v>109</v>
      </c>
      <c r="I1339" t="s">
        <v>109</v>
      </c>
      <c r="K1339" t="s">
        <v>109</v>
      </c>
    </row>
    <row r="1340" spans="1:11" x14ac:dyDescent="0.25">
      <c r="A1340" t="s">
        <v>109</v>
      </c>
      <c r="B1340" t="s">
        <v>109</v>
      </c>
      <c r="C1340" s="3"/>
      <c r="E1340" t="s">
        <v>109</v>
      </c>
      <c r="F1340" t="s">
        <v>109</v>
      </c>
      <c r="H1340" t="s">
        <v>109</v>
      </c>
      <c r="I1340" t="s">
        <v>109</v>
      </c>
      <c r="K1340" t="s">
        <v>109</v>
      </c>
    </row>
    <row r="1341" spans="1:11" x14ac:dyDescent="0.25">
      <c r="A1341" t="s">
        <v>109</v>
      </c>
      <c r="B1341" t="s">
        <v>109</v>
      </c>
      <c r="C1341" s="3"/>
      <c r="E1341" t="s">
        <v>109</v>
      </c>
      <c r="F1341" t="s">
        <v>109</v>
      </c>
      <c r="H1341" t="s">
        <v>109</v>
      </c>
      <c r="I1341" t="s">
        <v>109</v>
      </c>
      <c r="K1341" t="s">
        <v>109</v>
      </c>
    </row>
    <row r="1342" spans="1:11" x14ac:dyDescent="0.25">
      <c r="A1342" t="s">
        <v>109</v>
      </c>
      <c r="B1342" t="s">
        <v>109</v>
      </c>
      <c r="C1342" s="3"/>
      <c r="E1342" t="s">
        <v>109</v>
      </c>
      <c r="F1342" t="s">
        <v>109</v>
      </c>
      <c r="H1342" t="s">
        <v>109</v>
      </c>
      <c r="I1342" t="s">
        <v>109</v>
      </c>
      <c r="K1342" t="s">
        <v>109</v>
      </c>
    </row>
    <row r="1343" spans="1:11" x14ac:dyDescent="0.25">
      <c r="A1343" t="s">
        <v>109</v>
      </c>
      <c r="B1343" t="s">
        <v>109</v>
      </c>
      <c r="C1343" s="3"/>
      <c r="E1343" t="s">
        <v>109</v>
      </c>
      <c r="F1343" t="s">
        <v>109</v>
      </c>
      <c r="H1343" t="s">
        <v>109</v>
      </c>
      <c r="I1343" t="s">
        <v>109</v>
      </c>
      <c r="K1343" t="s">
        <v>109</v>
      </c>
    </row>
    <row r="1344" spans="1:11" x14ac:dyDescent="0.25">
      <c r="A1344" t="s">
        <v>109</v>
      </c>
      <c r="B1344" t="s">
        <v>109</v>
      </c>
      <c r="C1344" s="3"/>
      <c r="E1344" t="s">
        <v>109</v>
      </c>
      <c r="F1344" t="s">
        <v>109</v>
      </c>
      <c r="H1344" t="s">
        <v>109</v>
      </c>
      <c r="I1344" t="s">
        <v>109</v>
      </c>
      <c r="K1344" t="s">
        <v>109</v>
      </c>
    </row>
    <row r="1345" spans="1:11" x14ac:dyDescent="0.25">
      <c r="A1345" t="s">
        <v>109</v>
      </c>
      <c r="B1345" t="s">
        <v>109</v>
      </c>
      <c r="C1345" s="3"/>
      <c r="E1345" t="s">
        <v>109</v>
      </c>
      <c r="F1345" t="s">
        <v>109</v>
      </c>
      <c r="H1345" t="s">
        <v>109</v>
      </c>
      <c r="I1345" t="s">
        <v>109</v>
      </c>
      <c r="K1345" t="s">
        <v>109</v>
      </c>
    </row>
    <row r="1346" spans="1:11" x14ac:dyDescent="0.25">
      <c r="A1346" t="s">
        <v>109</v>
      </c>
      <c r="B1346" t="s">
        <v>109</v>
      </c>
      <c r="C1346" s="3"/>
      <c r="E1346" t="s">
        <v>109</v>
      </c>
      <c r="F1346" t="s">
        <v>109</v>
      </c>
      <c r="H1346" t="s">
        <v>109</v>
      </c>
      <c r="I1346" t="s">
        <v>109</v>
      </c>
      <c r="K1346" t="s">
        <v>109</v>
      </c>
    </row>
    <row r="1347" spans="1:11" x14ac:dyDescent="0.25">
      <c r="A1347" t="s">
        <v>109</v>
      </c>
      <c r="B1347" t="s">
        <v>109</v>
      </c>
      <c r="C1347" s="3"/>
      <c r="E1347" t="s">
        <v>109</v>
      </c>
      <c r="F1347" t="s">
        <v>109</v>
      </c>
      <c r="H1347" t="s">
        <v>109</v>
      </c>
      <c r="I1347" t="s">
        <v>109</v>
      </c>
      <c r="K1347" t="s">
        <v>109</v>
      </c>
    </row>
    <row r="1348" spans="1:11" x14ac:dyDescent="0.25">
      <c r="A1348" t="s">
        <v>109</v>
      </c>
      <c r="B1348" t="s">
        <v>109</v>
      </c>
      <c r="C1348" s="3"/>
      <c r="E1348" t="s">
        <v>109</v>
      </c>
      <c r="F1348" t="s">
        <v>109</v>
      </c>
      <c r="H1348" t="s">
        <v>109</v>
      </c>
      <c r="I1348" t="s">
        <v>109</v>
      </c>
      <c r="K1348" t="s">
        <v>109</v>
      </c>
    </row>
    <row r="1349" spans="1:11" x14ac:dyDescent="0.25">
      <c r="A1349" t="s">
        <v>109</v>
      </c>
      <c r="B1349" t="s">
        <v>109</v>
      </c>
      <c r="C1349" s="3"/>
      <c r="E1349" t="s">
        <v>109</v>
      </c>
      <c r="F1349" t="s">
        <v>109</v>
      </c>
      <c r="H1349" t="s">
        <v>109</v>
      </c>
      <c r="I1349" t="s">
        <v>109</v>
      </c>
      <c r="K1349" t="s">
        <v>109</v>
      </c>
    </row>
    <row r="1350" spans="1:11" x14ac:dyDescent="0.25">
      <c r="A1350" t="s">
        <v>109</v>
      </c>
      <c r="B1350" t="s">
        <v>109</v>
      </c>
      <c r="C1350" s="3"/>
      <c r="E1350" t="s">
        <v>109</v>
      </c>
      <c r="F1350" t="s">
        <v>109</v>
      </c>
      <c r="H1350" t="s">
        <v>109</v>
      </c>
      <c r="I1350" t="s">
        <v>109</v>
      </c>
      <c r="K1350" t="s">
        <v>109</v>
      </c>
    </row>
    <row r="1351" spans="1:11" x14ac:dyDescent="0.25">
      <c r="A1351" t="s">
        <v>109</v>
      </c>
      <c r="B1351" t="s">
        <v>109</v>
      </c>
      <c r="C1351" s="3"/>
      <c r="E1351" t="s">
        <v>109</v>
      </c>
      <c r="F1351" t="s">
        <v>109</v>
      </c>
      <c r="H1351" t="s">
        <v>109</v>
      </c>
      <c r="I1351" t="s">
        <v>109</v>
      </c>
      <c r="K1351" t="s">
        <v>109</v>
      </c>
    </row>
    <row r="1352" spans="1:11" x14ac:dyDescent="0.25">
      <c r="A1352" t="s">
        <v>109</v>
      </c>
      <c r="B1352" t="s">
        <v>109</v>
      </c>
      <c r="C1352" s="3"/>
      <c r="E1352" t="s">
        <v>109</v>
      </c>
      <c r="F1352" t="s">
        <v>109</v>
      </c>
      <c r="H1352" t="s">
        <v>109</v>
      </c>
      <c r="I1352" t="s">
        <v>109</v>
      </c>
      <c r="K1352" t="s">
        <v>109</v>
      </c>
    </row>
    <row r="1353" spans="1:11" x14ac:dyDescent="0.25">
      <c r="A1353" t="s">
        <v>109</v>
      </c>
      <c r="B1353" t="s">
        <v>109</v>
      </c>
      <c r="C1353" s="3"/>
      <c r="E1353" t="s">
        <v>109</v>
      </c>
      <c r="F1353" t="s">
        <v>109</v>
      </c>
      <c r="H1353" t="s">
        <v>109</v>
      </c>
      <c r="I1353" t="s">
        <v>109</v>
      </c>
      <c r="K1353" t="s">
        <v>109</v>
      </c>
    </row>
    <row r="1354" spans="1:11" x14ac:dyDescent="0.25">
      <c r="A1354" t="s">
        <v>109</v>
      </c>
      <c r="B1354" t="s">
        <v>109</v>
      </c>
      <c r="C1354" s="3"/>
      <c r="E1354" t="s">
        <v>109</v>
      </c>
      <c r="F1354" t="s">
        <v>109</v>
      </c>
      <c r="H1354" t="s">
        <v>109</v>
      </c>
      <c r="I1354" t="s">
        <v>109</v>
      </c>
      <c r="K1354" t="s">
        <v>109</v>
      </c>
    </row>
    <row r="1355" spans="1:11" x14ac:dyDescent="0.25">
      <c r="A1355" t="s">
        <v>109</v>
      </c>
      <c r="B1355" t="s">
        <v>109</v>
      </c>
      <c r="C1355" s="3"/>
      <c r="E1355" t="s">
        <v>109</v>
      </c>
      <c r="F1355" t="s">
        <v>109</v>
      </c>
      <c r="H1355" t="s">
        <v>109</v>
      </c>
      <c r="I1355" t="s">
        <v>109</v>
      </c>
      <c r="K1355" t="s">
        <v>109</v>
      </c>
    </row>
    <row r="1356" spans="1:11" x14ac:dyDescent="0.25">
      <c r="A1356" t="s">
        <v>109</v>
      </c>
      <c r="B1356" t="s">
        <v>109</v>
      </c>
      <c r="C1356" s="3"/>
      <c r="E1356" t="s">
        <v>109</v>
      </c>
      <c r="F1356" t="s">
        <v>109</v>
      </c>
      <c r="H1356" t="s">
        <v>109</v>
      </c>
      <c r="I1356" t="s">
        <v>109</v>
      </c>
      <c r="K1356" t="s">
        <v>109</v>
      </c>
    </row>
    <row r="1357" spans="1:11" x14ac:dyDescent="0.25">
      <c r="A1357" t="s">
        <v>109</v>
      </c>
      <c r="B1357" t="s">
        <v>109</v>
      </c>
      <c r="C1357" s="3"/>
      <c r="E1357" t="s">
        <v>109</v>
      </c>
      <c r="F1357" t="s">
        <v>109</v>
      </c>
      <c r="H1357" t="s">
        <v>109</v>
      </c>
      <c r="I1357" t="s">
        <v>109</v>
      </c>
      <c r="K1357" t="s">
        <v>109</v>
      </c>
    </row>
    <row r="1358" spans="1:11" x14ac:dyDescent="0.25">
      <c r="A1358" t="s">
        <v>109</v>
      </c>
      <c r="B1358" t="s">
        <v>109</v>
      </c>
      <c r="C1358" s="3"/>
      <c r="E1358" t="s">
        <v>109</v>
      </c>
      <c r="F1358" t="s">
        <v>109</v>
      </c>
      <c r="H1358" t="s">
        <v>109</v>
      </c>
      <c r="I1358" t="s">
        <v>109</v>
      </c>
      <c r="K1358" t="s">
        <v>109</v>
      </c>
    </row>
    <row r="1359" spans="1:11" x14ac:dyDescent="0.25">
      <c r="A1359" t="s">
        <v>109</v>
      </c>
      <c r="B1359" t="s">
        <v>109</v>
      </c>
      <c r="C1359" s="3"/>
      <c r="E1359" t="s">
        <v>109</v>
      </c>
      <c r="F1359" t="s">
        <v>109</v>
      </c>
      <c r="H1359" t="s">
        <v>109</v>
      </c>
      <c r="I1359" t="s">
        <v>109</v>
      </c>
      <c r="K1359" t="s">
        <v>109</v>
      </c>
    </row>
    <row r="1360" spans="1:11" x14ac:dyDescent="0.25">
      <c r="A1360" t="s">
        <v>109</v>
      </c>
      <c r="B1360" t="s">
        <v>109</v>
      </c>
      <c r="C1360" s="3"/>
      <c r="E1360" t="s">
        <v>109</v>
      </c>
      <c r="F1360" t="s">
        <v>109</v>
      </c>
      <c r="H1360" t="s">
        <v>109</v>
      </c>
      <c r="I1360" t="s">
        <v>109</v>
      </c>
      <c r="K1360" t="s">
        <v>109</v>
      </c>
    </row>
    <row r="1361" spans="1:11" x14ac:dyDescent="0.25">
      <c r="A1361" t="s">
        <v>109</v>
      </c>
      <c r="B1361" t="s">
        <v>109</v>
      </c>
      <c r="C1361" s="3"/>
      <c r="E1361" t="s">
        <v>109</v>
      </c>
      <c r="F1361" t="s">
        <v>109</v>
      </c>
      <c r="H1361" t="s">
        <v>109</v>
      </c>
      <c r="I1361" t="s">
        <v>109</v>
      </c>
      <c r="K1361" t="s">
        <v>109</v>
      </c>
    </row>
    <row r="1362" spans="1:11" x14ac:dyDescent="0.25">
      <c r="A1362" t="s">
        <v>109</v>
      </c>
      <c r="B1362" t="s">
        <v>109</v>
      </c>
      <c r="C1362" s="3"/>
      <c r="E1362" t="s">
        <v>109</v>
      </c>
      <c r="F1362" t="s">
        <v>109</v>
      </c>
      <c r="H1362" t="s">
        <v>109</v>
      </c>
      <c r="I1362" t="s">
        <v>109</v>
      </c>
      <c r="K1362" t="s">
        <v>109</v>
      </c>
    </row>
    <row r="1363" spans="1:11" x14ac:dyDescent="0.25">
      <c r="A1363" t="s">
        <v>109</v>
      </c>
      <c r="B1363" t="s">
        <v>109</v>
      </c>
      <c r="C1363" s="3"/>
      <c r="E1363" t="s">
        <v>109</v>
      </c>
      <c r="F1363" t="s">
        <v>109</v>
      </c>
      <c r="H1363" t="s">
        <v>109</v>
      </c>
      <c r="I1363" t="s">
        <v>109</v>
      </c>
      <c r="K1363" t="s">
        <v>109</v>
      </c>
    </row>
    <row r="1364" spans="1:11" x14ac:dyDescent="0.25">
      <c r="A1364" t="s">
        <v>109</v>
      </c>
      <c r="B1364" t="s">
        <v>109</v>
      </c>
      <c r="C1364" s="3"/>
      <c r="E1364" t="s">
        <v>109</v>
      </c>
      <c r="F1364" t="s">
        <v>109</v>
      </c>
      <c r="H1364" t="s">
        <v>109</v>
      </c>
      <c r="I1364" t="s">
        <v>109</v>
      </c>
      <c r="K1364" t="s">
        <v>109</v>
      </c>
    </row>
    <row r="1365" spans="1:11" x14ac:dyDescent="0.25">
      <c r="A1365" t="s">
        <v>109</v>
      </c>
      <c r="B1365" t="s">
        <v>109</v>
      </c>
      <c r="C1365" s="3"/>
      <c r="E1365" t="s">
        <v>109</v>
      </c>
      <c r="F1365" t="s">
        <v>109</v>
      </c>
      <c r="H1365" t="s">
        <v>109</v>
      </c>
      <c r="I1365" t="s">
        <v>109</v>
      </c>
      <c r="K1365" t="s">
        <v>109</v>
      </c>
    </row>
    <row r="1366" spans="1:11" x14ac:dyDescent="0.25">
      <c r="A1366" t="s">
        <v>109</v>
      </c>
      <c r="B1366" t="s">
        <v>109</v>
      </c>
      <c r="C1366" s="3"/>
      <c r="E1366" t="s">
        <v>109</v>
      </c>
      <c r="F1366" t="s">
        <v>109</v>
      </c>
      <c r="H1366" t="s">
        <v>109</v>
      </c>
      <c r="I1366" t="s">
        <v>109</v>
      </c>
      <c r="K1366" t="s">
        <v>109</v>
      </c>
    </row>
    <row r="1367" spans="1:11" x14ac:dyDescent="0.25">
      <c r="A1367" t="s">
        <v>109</v>
      </c>
      <c r="B1367" t="s">
        <v>109</v>
      </c>
      <c r="C1367" s="3"/>
      <c r="E1367" t="s">
        <v>109</v>
      </c>
      <c r="F1367" t="s">
        <v>109</v>
      </c>
      <c r="H1367" t="s">
        <v>109</v>
      </c>
      <c r="I1367" t="s">
        <v>109</v>
      </c>
      <c r="K1367" t="s">
        <v>109</v>
      </c>
    </row>
    <row r="1368" spans="1:11" x14ac:dyDescent="0.25">
      <c r="A1368" t="s">
        <v>109</v>
      </c>
      <c r="B1368" t="s">
        <v>109</v>
      </c>
      <c r="C1368" s="3"/>
      <c r="E1368" t="s">
        <v>109</v>
      </c>
      <c r="F1368" t="s">
        <v>109</v>
      </c>
      <c r="H1368" t="s">
        <v>109</v>
      </c>
      <c r="I1368" t="s">
        <v>109</v>
      </c>
      <c r="K1368" t="s">
        <v>109</v>
      </c>
    </row>
    <row r="1369" spans="1:11" x14ac:dyDescent="0.25">
      <c r="A1369" t="s">
        <v>109</v>
      </c>
      <c r="B1369" t="s">
        <v>109</v>
      </c>
      <c r="C1369" s="3"/>
      <c r="E1369" t="s">
        <v>109</v>
      </c>
      <c r="F1369" t="s">
        <v>109</v>
      </c>
      <c r="H1369" t="s">
        <v>109</v>
      </c>
      <c r="I1369" t="s">
        <v>109</v>
      </c>
      <c r="K1369" t="s">
        <v>109</v>
      </c>
    </row>
    <row r="1370" spans="1:11" x14ac:dyDescent="0.25">
      <c r="A1370" t="s">
        <v>109</v>
      </c>
      <c r="B1370" t="s">
        <v>109</v>
      </c>
      <c r="C1370" s="3"/>
      <c r="E1370" t="s">
        <v>109</v>
      </c>
      <c r="F1370" t="s">
        <v>109</v>
      </c>
      <c r="H1370" t="s">
        <v>109</v>
      </c>
      <c r="I1370" t="s">
        <v>109</v>
      </c>
      <c r="K1370" t="s">
        <v>109</v>
      </c>
    </row>
    <row r="1371" spans="1:11" x14ac:dyDescent="0.25">
      <c r="A1371" t="s">
        <v>109</v>
      </c>
      <c r="B1371" t="s">
        <v>109</v>
      </c>
      <c r="C1371" s="3"/>
      <c r="E1371" t="s">
        <v>109</v>
      </c>
      <c r="F1371" t="s">
        <v>109</v>
      </c>
      <c r="H1371" t="s">
        <v>109</v>
      </c>
      <c r="I1371" t="s">
        <v>109</v>
      </c>
      <c r="K1371" t="s">
        <v>109</v>
      </c>
    </row>
    <row r="1372" spans="1:11" x14ac:dyDescent="0.25">
      <c r="A1372" t="s">
        <v>109</v>
      </c>
      <c r="B1372" t="s">
        <v>109</v>
      </c>
      <c r="C1372" s="3"/>
      <c r="E1372" t="s">
        <v>109</v>
      </c>
      <c r="F1372" t="s">
        <v>109</v>
      </c>
      <c r="H1372" t="s">
        <v>109</v>
      </c>
      <c r="I1372" t="s">
        <v>109</v>
      </c>
      <c r="K1372" t="s">
        <v>109</v>
      </c>
    </row>
    <row r="1373" spans="1:11" x14ac:dyDescent="0.25">
      <c r="A1373" t="s">
        <v>109</v>
      </c>
      <c r="B1373" t="s">
        <v>109</v>
      </c>
      <c r="C1373" s="3"/>
      <c r="E1373" t="s">
        <v>109</v>
      </c>
      <c r="F1373" t="s">
        <v>109</v>
      </c>
      <c r="H1373" t="s">
        <v>109</v>
      </c>
      <c r="I1373" t="s">
        <v>109</v>
      </c>
      <c r="K1373" t="s">
        <v>109</v>
      </c>
    </row>
    <row r="1374" spans="1:11" x14ac:dyDescent="0.25">
      <c r="A1374" t="s">
        <v>109</v>
      </c>
      <c r="B1374" t="s">
        <v>109</v>
      </c>
      <c r="C1374" s="3"/>
      <c r="E1374" t="s">
        <v>109</v>
      </c>
      <c r="F1374" t="s">
        <v>109</v>
      </c>
      <c r="H1374" t="s">
        <v>109</v>
      </c>
      <c r="I1374" t="s">
        <v>109</v>
      </c>
      <c r="K1374" t="s">
        <v>109</v>
      </c>
    </row>
    <row r="1375" spans="1:11" x14ac:dyDescent="0.25">
      <c r="A1375" t="s">
        <v>109</v>
      </c>
      <c r="B1375" t="s">
        <v>109</v>
      </c>
      <c r="C1375" s="3"/>
      <c r="E1375" t="s">
        <v>109</v>
      </c>
      <c r="F1375" t="s">
        <v>109</v>
      </c>
      <c r="H1375" t="s">
        <v>109</v>
      </c>
      <c r="I1375" t="s">
        <v>109</v>
      </c>
      <c r="K1375" t="s">
        <v>109</v>
      </c>
    </row>
    <row r="1376" spans="1:11" x14ac:dyDescent="0.25">
      <c r="A1376" t="s">
        <v>109</v>
      </c>
      <c r="B1376" t="s">
        <v>109</v>
      </c>
      <c r="C1376" s="3"/>
      <c r="E1376" t="s">
        <v>109</v>
      </c>
      <c r="F1376" t="s">
        <v>109</v>
      </c>
      <c r="H1376" t="s">
        <v>109</v>
      </c>
      <c r="I1376" t="s">
        <v>109</v>
      </c>
      <c r="K1376" t="s">
        <v>109</v>
      </c>
    </row>
    <row r="1377" spans="1:11" x14ac:dyDescent="0.25">
      <c r="A1377" t="s">
        <v>109</v>
      </c>
      <c r="B1377" t="s">
        <v>109</v>
      </c>
      <c r="C1377" s="3"/>
      <c r="E1377" t="s">
        <v>109</v>
      </c>
      <c r="F1377" t="s">
        <v>109</v>
      </c>
      <c r="H1377" t="s">
        <v>109</v>
      </c>
      <c r="I1377" t="s">
        <v>109</v>
      </c>
      <c r="K1377" t="s">
        <v>109</v>
      </c>
    </row>
    <row r="1378" spans="1:11" x14ac:dyDescent="0.25">
      <c r="A1378" t="s">
        <v>109</v>
      </c>
      <c r="B1378" t="s">
        <v>109</v>
      </c>
      <c r="C1378" s="3"/>
      <c r="E1378" t="s">
        <v>109</v>
      </c>
      <c r="F1378" t="s">
        <v>109</v>
      </c>
      <c r="H1378" t="s">
        <v>109</v>
      </c>
      <c r="I1378" t="s">
        <v>109</v>
      </c>
      <c r="K1378" t="s">
        <v>109</v>
      </c>
    </row>
    <row r="1379" spans="1:11" x14ac:dyDescent="0.25">
      <c r="A1379" t="s">
        <v>109</v>
      </c>
      <c r="B1379" t="s">
        <v>109</v>
      </c>
      <c r="C1379" s="3"/>
      <c r="E1379" t="s">
        <v>109</v>
      </c>
      <c r="F1379" t="s">
        <v>109</v>
      </c>
      <c r="H1379" t="s">
        <v>109</v>
      </c>
      <c r="I1379" t="s">
        <v>109</v>
      </c>
      <c r="K1379" t="s">
        <v>109</v>
      </c>
    </row>
    <row r="1380" spans="1:11" x14ac:dyDescent="0.25">
      <c r="A1380" t="s">
        <v>109</v>
      </c>
      <c r="B1380" t="s">
        <v>109</v>
      </c>
      <c r="C1380" s="3"/>
      <c r="E1380" t="s">
        <v>109</v>
      </c>
      <c r="F1380" t="s">
        <v>109</v>
      </c>
      <c r="H1380" t="s">
        <v>109</v>
      </c>
      <c r="I1380" t="s">
        <v>109</v>
      </c>
      <c r="K1380" t="s">
        <v>109</v>
      </c>
    </row>
    <row r="1381" spans="1:11" x14ac:dyDescent="0.25">
      <c r="A1381" t="s">
        <v>109</v>
      </c>
      <c r="B1381" t="s">
        <v>109</v>
      </c>
      <c r="C1381" s="3"/>
      <c r="E1381" t="s">
        <v>109</v>
      </c>
      <c r="F1381" t="s">
        <v>109</v>
      </c>
      <c r="H1381" t="s">
        <v>109</v>
      </c>
      <c r="I1381" t="s">
        <v>109</v>
      </c>
      <c r="K1381" t="s">
        <v>109</v>
      </c>
    </row>
    <row r="1382" spans="1:11" x14ac:dyDescent="0.25">
      <c r="A1382" t="s">
        <v>109</v>
      </c>
      <c r="B1382" t="s">
        <v>109</v>
      </c>
      <c r="C1382" s="3"/>
      <c r="E1382" t="s">
        <v>109</v>
      </c>
      <c r="F1382" t="s">
        <v>109</v>
      </c>
      <c r="H1382" t="s">
        <v>109</v>
      </c>
      <c r="I1382" t="s">
        <v>109</v>
      </c>
      <c r="K1382" t="s">
        <v>109</v>
      </c>
    </row>
    <row r="1383" spans="1:11" x14ac:dyDescent="0.25">
      <c r="A1383" t="s">
        <v>109</v>
      </c>
      <c r="B1383" t="s">
        <v>109</v>
      </c>
      <c r="C1383" s="3"/>
      <c r="E1383" t="s">
        <v>109</v>
      </c>
      <c r="F1383" t="s">
        <v>109</v>
      </c>
      <c r="H1383" t="s">
        <v>109</v>
      </c>
      <c r="I1383" t="s">
        <v>109</v>
      </c>
      <c r="K1383" t="s">
        <v>109</v>
      </c>
    </row>
    <row r="1384" spans="1:11" x14ac:dyDescent="0.25">
      <c r="A1384" t="s">
        <v>109</v>
      </c>
      <c r="B1384" t="s">
        <v>109</v>
      </c>
      <c r="C1384" s="3"/>
      <c r="E1384" t="s">
        <v>109</v>
      </c>
      <c r="F1384" t="s">
        <v>109</v>
      </c>
      <c r="H1384" t="s">
        <v>109</v>
      </c>
      <c r="I1384" t="s">
        <v>109</v>
      </c>
      <c r="K1384" t="s">
        <v>109</v>
      </c>
    </row>
    <row r="1385" spans="1:11" x14ac:dyDescent="0.25">
      <c r="A1385" t="s">
        <v>109</v>
      </c>
      <c r="B1385" t="s">
        <v>109</v>
      </c>
      <c r="C1385" s="3"/>
      <c r="E1385" t="s">
        <v>109</v>
      </c>
      <c r="F1385" t="s">
        <v>109</v>
      </c>
      <c r="H1385" t="s">
        <v>109</v>
      </c>
      <c r="I1385" t="s">
        <v>109</v>
      </c>
      <c r="K1385" t="s">
        <v>109</v>
      </c>
    </row>
    <row r="1386" spans="1:11" x14ac:dyDescent="0.25">
      <c r="A1386" t="s">
        <v>109</v>
      </c>
      <c r="B1386" t="s">
        <v>109</v>
      </c>
      <c r="C1386" s="3"/>
      <c r="E1386" t="s">
        <v>109</v>
      </c>
      <c r="F1386" t="s">
        <v>109</v>
      </c>
      <c r="H1386" t="s">
        <v>109</v>
      </c>
      <c r="I1386" t="s">
        <v>109</v>
      </c>
      <c r="K1386" t="s">
        <v>109</v>
      </c>
    </row>
    <row r="1387" spans="1:11" x14ac:dyDescent="0.25">
      <c r="A1387" t="s">
        <v>109</v>
      </c>
      <c r="B1387" t="s">
        <v>109</v>
      </c>
      <c r="C1387" s="3"/>
      <c r="E1387" t="s">
        <v>109</v>
      </c>
      <c r="F1387" t="s">
        <v>109</v>
      </c>
      <c r="H1387" t="s">
        <v>109</v>
      </c>
      <c r="I1387" t="s">
        <v>109</v>
      </c>
      <c r="K1387" t="s">
        <v>109</v>
      </c>
    </row>
    <row r="1388" spans="1:11" x14ac:dyDescent="0.25">
      <c r="A1388" t="s">
        <v>109</v>
      </c>
      <c r="B1388" t="s">
        <v>109</v>
      </c>
      <c r="C1388" s="3"/>
      <c r="E1388" t="s">
        <v>109</v>
      </c>
      <c r="F1388" t="s">
        <v>109</v>
      </c>
      <c r="H1388" t="s">
        <v>109</v>
      </c>
      <c r="I1388" t="s">
        <v>109</v>
      </c>
      <c r="K1388" t="s">
        <v>109</v>
      </c>
    </row>
    <row r="1389" spans="1:11" x14ac:dyDescent="0.25">
      <c r="A1389" t="s">
        <v>109</v>
      </c>
      <c r="B1389" t="s">
        <v>109</v>
      </c>
      <c r="C1389" s="3"/>
      <c r="E1389" t="s">
        <v>109</v>
      </c>
      <c r="F1389" t="s">
        <v>109</v>
      </c>
      <c r="H1389" t="s">
        <v>109</v>
      </c>
      <c r="I1389" t="s">
        <v>109</v>
      </c>
      <c r="K1389" t="s">
        <v>109</v>
      </c>
    </row>
    <row r="1390" spans="1:11" x14ac:dyDescent="0.25">
      <c r="A1390" t="s">
        <v>109</v>
      </c>
      <c r="B1390" t="s">
        <v>109</v>
      </c>
      <c r="C1390" s="3"/>
      <c r="E1390" t="s">
        <v>109</v>
      </c>
      <c r="F1390" t="s">
        <v>109</v>
      </c>
      <c r="H1390" t="s">
        <v>109</v>
      </c>
      <c r="I1390" t="s">
        <v>109</v>
      </c>
      <c r="K1390" t="s">
        <v>109</v>
      </c>
    </row>
    <row r="1391" spans="1:11" x14ac:dyDescent="0.25">
      <c r="A1391" t="s">
        <v>109</v>
      </c>
      <c r="B1391" t="s">
        <v>109</v>
      </c>
      <c r="C1391" s="3"/>
      <c r="E1391" t="s">
        <v>109</v>
      </c>
      <c r="F1391" t="s">
        <v>109</v>
      </c>
      <c r="H1391" t="s">
        <v>109</v>
      </c>
      <c r="I1391" t="s">
        <v>109</v>
      </c>
      <c r="K1391" t="s">
        <v>109</v>
      </c>
    </row>
    <row r="1392" spans="1:11" x14ac:dyDescent="0.25">
      <c r="A1392" t="s">
        <v>109</v>
      </c>
      <c r="B1392" t="s">
        <v>109</v>
      </c>
      <c r="C1392" s="3"/>
      <c r="E1392" t="s">
        <v>109</v>
      </c>
      <c r="F1392" t="s">
        <v>109</v>
      </c>
      <c r="H1392" t="s">
        <v>109</v>
      </c>
      <c r="I1392" t="s">
        <v>109</v>
      </c>
      <c r="K1392" t="s">
        <v>109</v>
      </c>
    </row>
    <row r="1393" spans="1:11" x14ac:dyDescent="0.25">
      <c r="A1393" t="s">
        <v>109</v>
      </c>
      <c r="B1393" t="s">
        <v>109</v>
      </c>
      <c r="C1393" s="3"/>
      <c r="E1393" t="s">
        <v>109</v>
      </c>
      <c r="F1393" t="s">
        <v>109</v>
      </c>
      <c r="H1393" t="s">
        <v>109</v>
      </c>
      <c r="I1393" t="s">
        <v>109</v>
      </c>
      <c r="K1393" t="s">
        <v>109</v>
      </c>
    </row>
    <row r="1394" spans="1:11" x14ac:dyDescent="0.25">
      <c r="A1394" t="s">
        <v>109</v>
      </c>
      <c r="B1394" t="s">
        <v>109</v>
      </c>
      <c r="C1394" s="3"/>
      <c r="E1394" t="s">
        <v>109</v>
      </c>
      <c r="F1394" t="s">
        <v>109</v>
      </c>
      <c r="H1394" t="s">
        <v>109</v>
      </c>
      <c r="I1394" t="s">
        <v>109</v>
      </c>
      <c r="K1394" t="s">
        <v>109</v>
      </c>
    </row>
    <row r="1395" spans="1:11" x14ac:dyDescent="0.25">
      <c r="A1395" t="s">
        <v>109</v>
      </c>
      <c r="B1395" t="s">
        <v>109</v>
      </c>
      <c r="C1395" s="3"/>
      <c r="E1395" t="s">
        <v>109</v>
      </c>
      <c r="F1395" t="s">
        <v>109</v>
      </c>
      <c r="H1395" t="s">
        <v>109</v>
      </c>
      <c r="I1395" t="s">
        <v>109</v>
      </c>
      <c r="K1395" t="s">
        <v>109</v>
      </c>
    </row>
    <row r="1396" spans="1:11" x14ac:dyDescent="0.25">
      <c r="A1396" t="s">
        <v>109</v>
      </c>
      <c r="B1396" t="s">
        <v>109</v>
      </c>
      <c r="C1396" s="3"/>
      <c r="E1396" t="s">
        <v>109</v>
      </c>
      <c r="F1396" t="s">
        <v>109</v>
      </c>
      <c r="H1396" t="s">
        <v>109</v>
      </c>
      <c r="I1396" t="s">
        <v>109</v>
      </c>
      <c r="K1396" t="s">
        <v>109</v>
      </c>
    </row>
    <row r="1397" spans="1:11" x14ac:dyDescent="0.25">
      <c r="A1397" t="s">
        <v>109</v>
      </c>
      <c r="B1397" t="s">
        <v>109</v>
      </c>
      <c r="C1397" s="3"/>
      <c r="E1397" t="s">
        <v>109</v>
      </c>
      <c r="F1397" t="s">
        <v>109</v>
      </c>
      <c r="H1397" t="s">
        <v>109</v>
      </c>
      <c r="I1397" t="s">
        <v>109</v>
      </c>
      <c r="K1397" t="s">
        <v>109</v>
      </c>
    </row>
    <row r="1398" spans="1:11" x14ac:dyDescent="0.25">
      <c r="A1398" t="s">
        <v>109</v>
      </c>
      <c r="B1398" t="s">
        <v>109</v>
      </c>
      <c r="C1398" s="3"/>
      <c r="E1398" t="s">
        <v>109</v>
      </c>
      <c r="F1398" t="s">
        <v>109</v>
      </c>
      <c r="H1398" t="s">
        <v>109</v>
      </c>
      <c r="I1398" t="s">
        <v>109</v>
      </c>
      <c r="K1398" t="s">
        <v>109</v>
      </c>
    </row>
    <row r="1399" spans="1:11" x14ac:dyDescent="0.25">
      <c r="A1399" t="s">
        <v>109</v>
      </c>
      <c r="B1399" t="s">
        <v>109</v>
      </c>
      <c r="C1399" s="3"/>
      <c r="E1399" t="s">
        <v>109</v>
      </c>
      <c r="F1399" t="s">
        <v>109</v>
      </c>
      <c r="H1399" t="s">
        <v>109</v>
      </c>
      <c r="I1399" t="s">
        <v>109</v>
      </c>
      <c r="K1399" t="s">
        <v>109</v>
      </c>
    </row>
    <row r="1400" spans="1:11" x14ac:dyDescent="0.25">
      <c r="A1400" t="s">
        <v>109</v>
      </c>
      <c r="B1400" t="s">
        <v>109</v>
      </c>
      <c r="C1400" s="3"/>
      <c r="E1400" t="s">
        <v>109</v>
      </c>
      <c r="F1400" t="s">
        <v>109</v>
      </c>
      <c r="H1400" t="s">
        <v>109</v>
      </c>
      <c r="I1400" t="s">
        <v>109</v>
      </c>
      <c r="K1400" t="s">
        <v>109</v>
      </c>
    </row>
    <row r="1401" spans="1:11" x14ac:dyDescent="0.25">
      <c r="A1401" t="s">
        <v>109</v>
      </c>
      <c r="B1401" t="s">
        <v>109</v>
      </c>
      <c r="C1401" s="3"/>
      <c r="E1401" t="s">
        <v>109</v>
      </c>
      <c r="F1401" t="s">
        <v>109</v>
      </c>
      <c r="H1401" t="s">
        <v>109</v>
      </c>
      <c r="I1401" t="s">
        <v>109</v>
      </c>
      <c r="K1401" t="s">
        <v>109</v>
      </c>
    </row>
    <row r="1402" spans="1:11" x14ac:dyDescent="0.25">
      <c r="A1402" t="s">
        <v>109</v>
      </c>
      <c r="B1402" t="s">
        <v>109</v>
      </c>
      <c r="C1402" s="3"/>
      <c r="E1402" t="s">
        <v>109</v>
      </c>
      <c r="F1402" t="s">
        <v>109</v>
      </c>
      <c r="H1402" t="s">
        <v>109</v>
      </c>
      <c r="I1402" t="s">
        <v>109</v>
      </c>
      <c r="K1402" t="s">
        <v>109</v>
      </c>
    </row>
    <row r="1403" spans="1:11" x14ac:dyDescent="0.25">
      <c r="A1403" t="s">
        <v>109</v>
      </c>
      <c r="B1403" t="s">
        <v>109</v>
      </c>
      <c r="C1403" s="3"/>
      <c r="E1403" t="s">
        <v>109</v>
      </c>
      <c r="F1403" t="s">
        <v>109</v>
      </c>
      <c r="H1403" t="s">
        <v>109</v>
      </c>
      <c r="I1403" t="s">
        <v>109</v>
      </c>
      <c r="K1403" t="s">
        <v>109</v>
      </c>
    </row>
    <row r="1404" spans="1:11" x14ac:dyDescent="0.25">
      <c r="A1404" t="s">
        <v>109</v>
      </c>
      <c r="B1404" t="s">
        <v>109</v>
      </c>
      <c r="C1404" s="3"/>
      <c r="E1404" t="s">
        <v>109</v>
      </c>
      <c r="F1404" t="s">
        <v>109</v>
      </c>
      <c r="H1404" t="s">
        <v>109</v>
      </c>
      <c r="I1404" t="s">
        <v>109</v>
      </c>
      <c r="K1404" t="s">
        <v>109</v>
      </c>
    </row>
    <row r="1405" spans="1:11" x14ac:dyDescent="0.25">
      <c r="A1405" t="s">
        <v>109</v>
      </c>
      <c r="B1405" t="s">
        <v>109</v>
      </c>
      <c r="C1405" s="3"/>
      <c r="E1405" t="s">
        <v>109</v>
      </c>
      <c r="F1405" t="s">
        <v>109</v>
      </c>
      <c r="H1405" t="s">
        <v>109</v>
      </c>
      <c r="I1405" t="s">
        <v>109</v>
      </c>
      <c r="K1405" t="s">
        <v>109</v>
      </c>
    </row>
    <row r="1406" spans="1:11" x14ac:dyDescent="0.25">
      <c r="A1406" t="s">
        <v>109</v>
      </c>
      <c r="B1406" t="s">
        <v>109</v>
      </c>
      <c r="C1406" s="3"/>
      <c r="E1406" t="s">
        <v>109</v>
      </c>
      <c r="F1406" t="s">
        <v>109</v>
      </c>
      <c r="H1406" t="s">
        <v>109</v>
      </c>
      <c r="I1406" t="s">
        <v>109</v>
      </c>
      <c r="K1406" t="s">
        <v>109</v>
      </c>
    </row>
    <row r="1407" spans="1:11" x14ac:dyDescent="0.25">
      <c r="A1407" t="s">
        <v>109</v>
      </c>
      <c r="B1407" t="s">
        <v>109</v>
      </c>
      <c r="C1407" s="3"/>
      <c r="E1407" t="s">
        <v>109</v>
      </c>
      <c r="F1407" t="s">
        <v>109</v>
      </c>
      <c r="H1407" t="s">
        <v>109</v>
      </c>
      <c r="I1407" t="s">
        <v>109</v>
      </c>
      <c r="K1407" t="s">
        <v>109</v>
      </c>
    </row>
    <row r="1408" spans="1:11" x14ac:dyDescent="0.25">
      <c r="A1408" t="s">
        <v>109</v>
      </c>
      <c r="B1408" t="s">
        <v>109</v>
      </c>
      <c r="C1408" s="3"/>
      <c r="E1408" t="s">
        <v>109</v>
      </c>
      <c r="F1408" t="s">
        <v>109</v>
      </c>
      <c r="H1408" t="s">
        <v>109</v>
      </c>
      <c r="I1408" t="s">
        <v>109</v>
      </c>
      <c r="K1408" t="s">
        <v>109</v>
      </c>
    </row>
    <row r="1409" spans="1:11" x14ac:dyDescent="0.25">
      <c r="A1409" t="s">
        <v>109</v>
      </c>
      <c r="B1409" t="s">
        <v>109</v>
      </c>
      <c r="C1409" s="3"/>
      <c r="E1409" t="s">
        <v>109</v>
      </c>
      <c r="F1409" t="s">
        <v>109</v>
      </c>
      <c r="H1409" t="s">
        <v>109</v>
      </c>
      <c r="I1409" t="s">
        <v>109</v>
      </c>
      <c r="K1409" t="s">
        <v>109</v>
      </c>
    </row>
    <row r="1410" spans="1:11" x14ac:dyDescent="0.25">
      <c r="A1410" t="s">
        <v>109</v>
      </c>
      <c r="B1410" t="s">
        <v>109</v>
      </c>
      <c r="C1410" s="3"/>
      <c r="E1410" t="s">
        <v>109</v>
      </c>
      <c r="F1410" t="s">
        <v>109</v>
      </c>
      <c r="H1410" t="s">
        <v>109</v>
      </c>
      <c r="I1410" t="s">
        <v>109</v>
      </c>
      <c r="K1410" t="s">
        <v>109</v>
      </c>
    </row>
    <row r="1411" spans="1:11" x14ac:dyDescent="0.25">
      <c r="A1411" t="s">
        <v>109</v>
      </c>
      <c r="B1411" t="s">
        <v>109</v>
      </c>
      <c r="C1411" s="3"/>
      <c r="E1411" t="s">
        <v>109</v>
      </c>
      <c r="F1411" t="s">
        <v>109</v>
      </c>
      <c r="H1411" t="s">
        <v>109</v>
      </c>
      <c r="I1411" t="s">
        <v>109</v>
      </c>
      <c r="K1411" t="s">
        <v>109</v>
      </c>
    </row>
    <row r="1412" spans="1:11" x14ac:dyDescent="0.25">
      <c r="A1412" t="s">
        <v>109</v>
      </c>
      <c r="B1412" t="s">
        <v>109</v>
      </c>
      <c r="C1412" s="3"/>
      <c r="E1412" t="s">
        <v>109</v>
      </c>
      <c r="F1412" t="s">
        <v>109</v>
      </c>
      <c r="H1412" t="s">
        <v>109</v>
      </c>
      <c r="I1412" t="s">
        <v>109</v>
      </c>
      <c r="K1412" t="s">
        <v>109</v>
      </c>
    </row>
    <row r="1413" spans="1:11" x14ac:dyDescent="0.25">
      <c r="A1413" t="s">
        <v>109</v>
      </c>
      <c r="B1413" t="s">
        <v>109</v>
      </c>
      <c r="C1413" s="3"/>
      <c r="E1413" t="s">
        <v>109</v>
      </c>
      <c r="F1413" t="s">
        <v>109</v>
      </c>
      <c r="H1413" t="s">
        <v>109</v>
      </c>
      <c r="I1413" t="s">
        <v>109</v>
      </c>
      <c r="K1413" t="s">
        <v>109</v>
      </c>
    </row>
    <row r="1414" spans="1:11" x14ac:dyDescent="0.25">
      <c r="A1414" t="s">
        <v>109</v>
      </c>
      <c r="B1414" t="s">
        <v>109</v>
      </c>
      <c r="C1414" s="3"/>
      <c r="E1414" t="s">
        <v>109</v>
      </c>
      <c r="F1414" t="s">
        <v>109</v>
      </c>
      <c r="H1414" t="s">
        <v>109</v>
      </c>
      <c r="I1414" t="s">
        <v>109</v>
      </c>
      <c r="K1414" t="s">
        <v>109</v>
      </c>
    </row>
    <row r="1415" spans="1:11" x14ac:dyDescent="0.25">
      <c r="A1415" t="s">
        <v>109</v>
      </c>
      <c r="B1415" t="s">
        <v>109</v>
      </c>
      <c r="C1415" s="3"/>
      <c r="E1415" t="s">
        <v>109</v>
      </c>
      <c r="F1415" t="s">
        <v>109</v>
      </c>
      <c r="H1415" t="s">
        <v>109</v>
      </c>
      <c r="I1415" t="s">
        <v>109</v>
      </c>
      <c r="K1415" t="s">
        <v>109</v>
      </c>
    </row>
    <row r="1416" spans="1:11" x14ac:dyDescent="0.25">
      <c r="A1416" t="s">
        <v>109</v>
      </c>
      <c r="B1416" t="s">
        <v>109</v>
      </c>
      <c r="C1416" s="3"/>
      <c r="E1416" t="s">
        <v>109</v>
      </c>
      <c r="F1416" t="s">
        <v>109</v>
      </c>
      <c r="H1416" t="s">
        <v>109</v>
      </c>
      <c r="I1416" t="s">
        <v>109</v>
      </c>
      <c r="K1416" t="s">
        <v>109</v>
      </c>
    </row>
    <row r="1417" spans="1:11" x14ac:dyDescent="0.25">
      <c r="A1417" t="s">
        <v>109</v>
      </c>
      <c r="B1417" t="s">
        <v>109</v>
      </c>
      <c r="C1417" s="3"/>
      <c r="E1417" t="s">
        <v>109</v>
      </c>
      <c r="F1417" t="s">
        <v>109</v>
      </c>
      <c r="H1417" t="s">
        <v>109</v>
      </c>
      <c r="I1417" t="s">
        <v>109</v>
      </c>
      <c r="K1417" t="s">
        <v>109</v>
      </c>
    </row>
    <row r="1418" spans="1:11" x14ac:dyDescent="0.25">
      <c r="A1418" t="s">
        <v>109</v>
      </c>
      <c r="B1418" t="s">
        <v>109</v>
      </c>
      <c r="C1418" s="3"/>
      <c r="E1418" t="s">
        <v>109</v>
      </c>
      <c r="F1418" t="s">
        <v>109</v>
      </c>
      <c r="H1418" t="s">
        <v>109</v>
      </c>
      <c r="I1418" t="s">
        <v>109</v>
      </c>
      <c r="K1418" t="s">
        <v>109</v>
      </c>
    </row>
    <row r="1419" spans="1:11" x14ac:dyDescent="0.25">
      <c r="A1419" t="s">
        <v>109</v>
      </c>
      <c r="B1419" t="s">
        <v>109</v>
      </c>
      <c r="C1419" s="3"/>
      <c r="E1419" t="s">
        <v>109</v>
      </c>
      <c r="F1419" t="s">
        <v>109</v>
      </c>
      <c r="H1419" t="s">
        <v>109</v>
      </c>
      <c r="I1419" t="s">
        <v>109</v>
      </c>
      <c r="K1419" t="s">
        <v>109</v>
      </c>
    </row>
    <row r="1420" spans="1:11" x14ac:dyDescent="0.25">
      <c r="A1420" t="s">
        <v>109</v>
      </c>
      <c r="B1420" t="s">
        <v>109</v>
      </c>
      <c r="C1420" s="3"/>
      <c r="E1420" t="s">
        <v>109</v>
      </c>
      <c r="F1420" t="s">
        <v>109</v>
      </c>
      <c r="H1420" t="s">
        <v>109</v>
      </c>
      <c r="I1420" t="s">
        <v>109</v>
      </c>
      <c r="K1420" t="s">
        <v>109</v>
      </c>
    </row>
    <row r="1421" spans="1:11" x14ac:dyDescent="0.25">
      <c r="A1421" t="s">
        <v>109</v>
      </c>
      <c r="B1421" t="s">
        <v>109</v>
      </c>
      <c r="C1421" s="3"/>
      <c r="E1421" t="s">
        <v>109</v>
      </c>
      <c r="F1421" t="s">
        <v>109</v>
      </c>
      <c r="H1421" t="s">
        <v>109</v>
      </c>
      <c r="I1421" t="s">
        <v>109</v>
      </c>
      <c r="K1421" t="s">
        <v>109</v>
      </c>
    </row>
    <row r="1422" spans="1:11" x14ac:dyDescent="0.25">
      <c r="A1422" t="s">
        <v>109</v>
      </c>
      <c r="B1422" t="s">
        <v>109</v>
      </c>
      <c r="C1422" s="3"/>
      <c r="E1422" t="s">
        <v>109</v>
      </c>
      <c r="F1422" t="s">
        <v>109</v>
      </c>
      <c r="H1422" t="s">
        <v>109</v>
      </c>
      <c r="I1422" t="s">
        <v>109</v>
      </c>
      <c r="K1422" t="s">
        <v>109</v>
      </c>
    </row>
    <row r="1423" spans="1:11" x14ac:dyDescent="0.25">
      <c r="A1423" t="s">
        <v>109</v>
      </c>
      <c r="B1423" t="s">
        <v>109</v>
      </c>
      <c r="C1423" s="3"/>
      <c r="E1423" t="s">
        <v>109</v>
      </c>
      <c r="F1423" t="s">
        <v>109</v>
      </c>
      <c r="H1423" t="s">
        <v>109</v>
      </c>
      <c r="I1423" t="s">
        <v>109</v>
      </c>
      <c r="K1423" t="s">
        <v>109</v>
      </c>
    </row>
    <row r="1424" spans="1:11" x14ac:dyDescent="0.25">
      <c r="A1424" t="s">
        <v>109</v>
      </c>
      <c r="B1424" t="s">
        <v>109</v>
      </c>
      <c r="C1424" s="3"/>
      <c r="E1424" t="s">
        <v>109</v>
      </c>
      <c r="F1424" t="s">
        <v>109</v>
      </c>
      <c r="H1424" t="s">
        <v>109</v>
      </c>
      <c r="I1424" t="s">
        <v>109</v>
      </c>
      <c r="K1424" t="s">
        <v>109</v>
      </c>
    </row>
    <row r="1425" spans="1:11" x14ac:dyDescent="0.25">
      <c r="A1425" t="s">
        <v>109</v>
      </c>
      <c r="B1425" t="s">
        <v>109</v>
      </c>
      <c r="C1425" s="3"/>
      <c r="E1425" t="s">
        <v>109</v>
      </c>
      <c r="F1425" t="s">
        <v>109</v>
      </c>
      <c r="H1425" t="s">
        <v>109</v>
      </c>
      <c r="I1425" t="s">
        <v>109</v>
      </c>
      <c r="K1425" t="s">
        <v>109</v>
      </c>
    </row>
    <row r="1426" spans="1:11" x14ac:dyDescent="0.25">
      <c r="A1426" t="s">
        <v>109</v>
      </c>
      <c r="B1426" t="s">
        <v>109</v>
      </c>
      <c r="C1426" s="3"/>
      <c r="E1426" t="s">
        <v>109</v>
      </c>
      <c r="F1426" t="s">
        <v>109</v>
      </c>
      <c r="H1426" t="s">
        <v>109</v>
      </c>
      <c r="I1426" t="s">
        <v>109</v>
      </c>
      <c r="K1426" t="s">
        <v>109</v>
      </c>
    </row>
    <row r="1427" spans="1:11" x14ac:dyDescent="0.25">
      <c r="A1427" t="s">
        <v>109</v>
      </c>
      <c r="B1427" t="s">
        <v>109</v>
      </c>
      <c r="C1427" s="3"/>
      <c r="E1427" t="s">
        <v>109</v>
      </c>
      <c r="F1427" t="s">
        <v>109</v>
      </c>
      <c r="H1427" t="s">
        <v>109</v>
      </c>
      <c r="I1427" t="s">
        <v>109</v>
      </c>
      <c r="K1427" t="s">
        <v>109</v>
      </c>
    </row>
    <row r="1428" spans="1:11" x14ac:dyDescent="0.25">
      <c r="A1428" t="s">
        <v>109</v>
      </c>
      <c r="B1428" t="s">
        <v>109</v>
      </c>
      <c r="C1428" s="3"/>
      <c r="E1428" t="s">
        <v>109</v>
      </c>
      <c r="F1428" t="s">
        <v>109</v>
      </c>
      <c r="H1428" t="s">
        <v>109</v>
      </c>
      <c r="I1428" t="s">
        <v>109</v>
      </c>
      <c r="K1428" t="s">
        <v>109</v>
      </c>
    </row>
    <row r="1429" spans="1:11" x14ac:dyDescent="0.25">
      <c r="A1429" t="s">
        <v>109</v>
      </c>
      <c r="B1429" t="s">
        <v>109</v>
      </c>
      <c r="C1429" s="3"/>
      <c r="E1429" t="s">
        <v>109</v>
      </c>
      <c r="F1429" t="s">
        <v>109</v>
      </c>
      <c r="H1429" t="s">
        <v>109</v>
      </c>
      <c r="I1429" t="s">
        <v>109</v>
      </c>
      <c r="K1429" t="s">
        <v>109</v>
      </c>
    </row>
    <row r="1430" spans="1:11" x14ac:dyDescent="0.25">
      <c r="A1430" t="s">
        <v>109</v>
      </c>
      <c r="B1430" t="s">
        <v>109</v>
      </c>
      <c r="C1430" s="3"/>
      <c r="E1430" t="s">
        <v>109</v>
      </c>
      <c r="F1430" t="s">
        <v>109</v>
      </c>
      <c r="H1430" t="s">
        <v>109</v>
      </c>
      <c r="I1430" t="s">
        <v>109</v>
      </c>
      <c r="K1430" t="s">
        <v>109</v>
      </c>
    </row>
    <row r="1431" spans="1:11" x14ac:dyDescent="0.25">
      <c r="A1431" t="s">
        <v>109</v>
      </c>
      <c r="B1431" t="s">
        <v>109</v>
      </c>
      <c r="C1431" s="3"/>
      <c r="E1431" t="s">
        <v>109</v>
      </c>
      <c r="F1431" t="s">
        <v>109</v>
      </c>
      <c r="H1431" t="s">
        <v>109</v>
      </c>
      <c r="I1431" t="s">
        <v>109</v>
      </c>
      <c r="K1431" t="s">
        <v>109</v>
      </c>
    </row>
    <row r="1432" spans="1:11" x14ac:dyDescent="0.25">
      <c r="A1432" t="s">
        <v>109</v>
      </c>
      <c r="B1432" t="s">
        <v>109</v>
      </c>
      <c r="C1432" s="3"/>
      <c r="E1432" t="s">
        <v>109</v>
      </c>
      <c r="F1432" t="s">
        <v>109</v>
      </c>
      <c r="H1432" t="s">
        <v>109</v>
      </c>
      <c r="I1432" t="s">
        <v>109</v>
      </c>
      <c r="K1432" t="s">
        <v>109</v>
      </c>
    </row>
    <row r="1433" spans="1:11" x14ac:dyDescent="0.25">
      <c r="A1433" t="s">
        <v>109</v>
      </c>
      <c r="B1433" t="s">
        <v>109</v>
      </c>
      <c r="C1433" s="3"/>
      <c r="E1433" t="s">
        <v>109</v>
      </c>
      <c r="F1433" t="s">
        <v>109</v>
      </c>
      <c r="H1433" t="s">
        <v>109</v>
      </c>
      <c r="I1433" t="s">
        <v>109</v>
      </c>
      <c r="K1433" t="s">
        <v>109</v>
      </c>
    </row>
    <row r="1434" spans="1:11" x14ac:dyDescent="0.25">
      <c r="A1434" t="s">
        <v>109</v>
      </c>
      <c r="B1434" t="s">
        <v>109</v>
      </c>
      <c r="C1434" s="3"/>
      <c r="E1434" t="s">
        <v>109</v>
      </c>
      <c r="F1434" t="s">
        <v>109</v>
      </c>
      <c r="H1434" t="s">
        <v>109</v>
      </c>
      <c r="I1434" t="s">
        <v>109</v>
      </c>
      <c r="K1434" t="s">
        <v>109</v>
      </c>
    </row>
    <row r="1435" spans="1:11" x14ac:dyDescent="0.25">
      <c r="A1435" t="s">
        <v>109</v>
      </c>
      <c r="B1435" t="s">
        <v>109</v>
      </c>
      <c r="C1435" s="3"/>
      <c r="E1435" t="s">
        <v>109</v>
      </c>
      <c r="F1435" t="s">
        <v>109</v>
      </c>
      <c r="H1435" t="s">
        <v>109</v>
      </c>
      <c r="I1435" t="s">
        <v>109</v>
      </c>
      <c r="K1435" t="s">
        <v>109</v>
      </c>
    </row>
    <row r="1436" spans="1:11" x14ac:dyDescent="0.25">
      <c r="A1436" t="s">
        <v>109</v>
      </c>
      <c r="B1436" t="s">
        <v>109</v>
      </c>
      <c r="C1436" s="3"/>
      <c r="E1436" t="s">
        <v>109</v>
      </c>
      <c r="F1436" t="s">
        <v>109</v>
      </c>
      <c r="H1436" t="s">
        <v>109</v>
      </c>
      <c r="I1436" t="s">
        <v>109</v>
      </c>
      <c r="K1436" t="s">
        <v>109</v>
      </c>
    </row>
    <row r="1437" spans="1:11" x14ac:dyDescent="0.25">
      <c r="A1437" t="s">
        <v>109</v>
      </c>
      <c r="B1437" t="s">
        <v>109</v>
      </c>
      <c r="C1437" s="3"/>
      <c r="E1437" t="s">
        <v>109</v>
      </c>
      <c r="F1437" t="s">
        <v>109</v>
      </c>
      <c r="H1437" t="s">
        <v>109</v>
      </c>
      <c r="I1437" t="s">
        <v>109</v>
      </c>
      <c r="K1437" t="s">
        <v>109</v>
      </c>
    </row>
    <row r="1438" spans="1:11" x14ac:dyDescent="0.25">
      <c r="A1438" t="s">
        <v>109</v>
      </c>
      <c r="B1438" t="s">
        <v>109</v>
      </c>
      <c r="C1438" s="3"/>
      <c r="E1438" t="s">
        <v>109</v>
      </c>
      <c r="F1438" t="s">
        <v>109</v>
      </c>
      <c r="H1438" t="s">
        <v>109</v>
      </c>
      <c r="I1438" t="s">
        <v>109</v>
      </c>
      <c r="K1438" t="s">
        <v>109</v>
      </c>
    </row>
    <row r="1439" spans="1:11" x14ac:dyDescent="0.25">
      <c r="A1439" t="s">
        <v>109</v>
      </c>
      <c r="B1439" t="s">
        <v>109</v>
      </c>
      <c r="C1439" s="3"/>
      <c r="E1439" t="s">
        <v>109</v>
      </c>
      <c r="F1439" t="s">
        <v>109</v>
      </c>
      <c r="H1439" t="s">
        <v>109</v>
      </c>
      <c r="I1439" t="s">
        <v>109</v>
      </c>
      <c r="K1439" t="s">
        <v>109</v>
      </c>
    </row>
    <row r="1440" spans="1:11" x14ac:dyDescent="0.25">
      <c r="A1440" t="s">
        <v>109</v>
      </c>
      <c r="B1440" t="s">
        <v>109</v>
      </c>
      <c r="C1440" s="3"/>
      <c r="E1440" t="s">
        <v>109</v>
      </c>
      <c r="F1440" t="s">
        <v>109</v>
      </c>
      <c r="H1440" t="s">
        <v>109</v>
      </c>
      <c r="I1440" t="s">
        <v>109</v>
      </c>
      <c r="K1440" t="s">
        <v>109</v>
      </c>
    </row>
    <row r="1441" spans="1:11" x14ac:dyDescent="0.25">
      <c r="A1441" t="s">
        <v>109</v>
      </c>
      <c r="B1441" t="s">
        <v>109</v>
      </c>
      <c r="C1441" s="3"/>
      <c r="E1441" t="s">
        <v>109</v>
      </c>
      <c r="F1441" t="s">
        <v>109</v>
      </c>
      <c r="H1441" t="s">
        <v>109</v>
      </c>
      <c r="I1441" t="s">
        <v>109</v>
      </c>
      <c r="K1441" t="s">
        <v>109</v>
      </c>
    </row>
    <row r="1442" spans="1:11" x14ac:dyDescent="0.25">
      <c r="A1442" t="s">
        <v>109</v>
      </c>
      <c r="B1442" t="s">
        <v>109</v>
      </c>
      <c r="C1442" s="3"/>
      <c r="E1442" t="s">
        <v>109</v>
      </c>
      <c r="F1442" t="s">
        <v>109</v>
      </c>
      <c r="H1442" t="s">
        <v>109</v>
      </c>
      <c r="I1442" t="s">
        <v>109</v>
      </c>
      <c r="K1442" t="s">
        <v>109</v>
      </c>
    </row>
    <row r="1443" spans="1:11" x14ac:dyDescent="0.25">
      <c r="A1443" t="s">
        <v>109</v>
      </c>
      <c r="B1443" t="s">
        <v>109</v>
      </c>
      <c r="C1443" s="3"/>
      <c r="E1443" t="s">
        <v>109</v>
      </c>
      <c r="F1443" t="s">
        <v>109</v>
      </c>
      <c r="H1443" t="s">
        <v>109</v>
      </c>
      <c r="I1443" t="s">
        <v>109</v>
      </c>
      <c r="K1443" t="s">
        <v>109</v>
      </c>
    </row>
    <row r="1444" spans="1:11" x14ac:dyDescent="0.25">
      <c r="A1444" t="s">
        <v>109</v>
      </c>
      <c r="B1444" t="s">
        <v>109</v>
      </c>
      <c r="C1444" s="3"/>
      <c r="E1444" t="s">
        <v>109</v>
      </c>
      <c r="F1444" t="s">
        <v>109</v>
      </c>
      <c r="H1444" t="s">
        <v>109</v>
      </c>
      <c r="I1444" t="s">
        <v>109</v>
      </c>
      <c r="K1444" t="s">
        <v>109</v>
      </c>
    </row>
    <row r="1445" spans="1:11" x14ac:dyDescent="0.25">
      <c r="A1445" t="s">
        <v>109</v>
      </c>
      <c r="B1445" t="s">
        <v>109</v>
      </c>
      <c r="C1445" s="3"/>
      <c r="E1445" t="s">
        <v>109</v>
      </c>
      <c r="F1445" t="s">
        <v>109</v>
      </c>
      <c r="H1445" t="s">
        <v>109</v>
      </c>
      <c r="I1445" t="s">
        <v>109</v>
      </c>
      <c r="K1445" t="s">
        <v>109</v>
      </c>
    </row>
    <row r="1446" spans="1:11" x14ac:dyDescent="0.25">
      <c r="A1446" t="s">
        <v>109</v>
      </c>
      <c r="B1446" t="s">
        <v>109</v>
      </c>
      <c r="C1446" s="3"/>
      <c r="E1446" t="s">
        <v>109</v>
      </c>
      <c r="F1446" t="s">
        <v>109</v>
      </c>
      <c r="H1446" t="s">
        <v>109</v>
      </c>
      <c r="I1446" t="s">
        <v>109</v>
      </c>
      <c r="K1446" t="s">
        <v>109</v>
      </c>
    </row>
    <row r="1447" spans="1:11" x14ac:dyDescent="0.25">
      <c r="A1447" t="s">
        <v>109</v>
      </c>
      <c r="B1447" t="s">
        <v>109</v>
      </c>
      <c r="C1447" s="3"/>
      <c r="E1447" t="s">
        <v>109</v>
      </c>
      <c r="F1447" t="s">
        <v>109</v>
      </c>
      <c r="H1447" t="s">
        <v>109</v>
      </c>
      <c r="I1447" t="s">
        <v>109</v>
      </c>
      <c r="K1447" t="s">
        <v>109</v>
      </c>
    </row>
    <row r="1448" spans="1:11" x14ac:dyDescent="0.25">
      <c r="A1448" t="s">
        <v>109</v>
      </c>
      <c r="B1448" t="s">
        <v>109</v>
      </c>
      <c r="C1448" s="3"/>
      <c r="E1448" t="s">
        <v>109</v>
      </c>
      <c r="F1448" t="s">
        <v>109</v>
      </c>
      <c r="H1448" t="s">
        <v>109</v>
      </c>
      <c r="I1448" t="s">
        <v>109</v>
      </c>
      <c r="K1448" t="s">
        <v>109</v>
      </c>
    </row>
    <row r="1449" spans="1:11" x14ac:dyDescent="0.25">
      <c r="A1449" t="s">
        <v>109</v>
      </c>
      <c r="B1449" t="s">
        <v>109</v>
      </c>
      <c r="C1449" s="3"/>
      <c r="E1449" t="s">
        <v>109</v>
      </c>
      <c r="F1449" t="s">
        <v>109</v>
      </c>
      <c r="H1449" t="s">
        <v>109</v>
      </c>
      <c r="I1449" t="s">
        <v>109</v>
      </c>
      <c r="K1449" t="s">
        <v>109</v>
      </c>
    </row>
    <row r="1450" spans="1:11" x14ac:dyDescent="0.25">
      <c r="A1450" t="s">
        <v>109</v>
      </c>
      <c r="B1450" t="s">
        <v>109</v>
      </c>
      <c r="C1450" s="3"/>
      <c r="E1450" t="s">
        <v>109</v>
      </c>
      <c r="F1450" t="s">
        <v>109</v>
      </c>
      <c r="H1450" t="s">
        <v>109</v>
      </c>
      <c r="I1450" t="s">
        <v>109</v>
      </c>
      <c r="K1450" t="s">
        <v>109</v>
      </c>
    </row>
    <row r="1451" spans="1:11" x14ac:dyDescent="0.25">
      <c r="A1451" t="s">
        <v>109</v>
      </c>
      <c r="B1451" t="s">
        <v>109</v>
      </c>
      <c r="C1451" s="3"/>
      <c r="E1451" t="s">
        <v>109</v>
      </c>
      <c r="F1451" t="s">
        <v>109</v>
      </c>
      <c r="H1451" t="s">
        <v>109</v>
      </c>
      <c r="I1451" t="s">
        <v>109</v>
      </c>
      <c r="K1451" t="s">
        <v>109</v>
      </c>
    </row>
    <row r="1452" spans="1:11" x14ac:dyDescent="0.25">
      <c r="A1452" t="s">
        <v>109</v>
      </c>
      <c r="B1452" t="s">
        <v>109</v>
      </c>
      <c r="C1452" s="3"/>
      <c r="E1452" t="s">
        <v>109</v>
      </c>
      <c r="F1452" t="s">
        <v>109</v>
      </c>
      <c r="H1452" t="s">
        <v>109</v>
      </c>
      <c r="I1452" t="s">
        <v>109</v>
      </c>
      <c r="K1452" t="s">
        <v>109</v>
      </c>
    </row>
    <row r="1453" spans="1:11" x14ac:dyDescent="0.25">
      <c r="A1453" t="s">
        <v>109</v>
      </c>
      <c r="B1453" t="s">
        <v>109</v>
      </c>
      <c r="C1453" s="3"/>
      <c r="E1453" t="s">
        <v>109</v>
      </c>
      <c r="F1453" t="s">
        <v>109</v>
      </c>
      <c r="H1453" t="s">
        <v>109</v>
      </c>
      <c r="I1453" t="s">
        <v>109</v>
      </c>
      <c r="K1453" t="s">
        <v>109</v>
      </c>
    </row>
    <row r="1454" spans="1:11" x14ac:dyDescent="0.25">
      <c r="A1454" t="s">
        <v>109</v>
      </c>
      <c r="B1454" t="s">
        <v>109</v>
      </c>
      <c r="C1454" s="3"/>
      <c r="E1454" t="s">
        <v>109</v>
      </c>
      <c r="F1454" t="s">
        <v>109</v>
      </c>
      <c r="H1454" t="s">
        <v>109</v>
      </c>
      <c r="I1454" t="s">
        <v>109</v>
      </c>
      <c r="K1454" t="s">
        <v>109</v>
      </c>
    </row>
    <row r="1455" spans="1:11" x14ac:dyDescent="0.25">
      <c r="A1455" t="s">
        <v>109</v>
      </c>
      <c r="B1455" t="s">
        <v>109</v>
      </c>
      <c r="C1455" s="3"/>
      <c r="E1455" t="s">
        <v>109</v>
      </c>
      <c r="F1455" t="s">
        <v>109</v>
      </c>
      <c r="H1455" t="s">
        <v>109</v>
      </c>
      <c r="I1455" t="s">
        <v>109</v>
      </c>
      <c r="K1455" t="s">
        <v>109</v>
      </c>
    </row>
    <row r="1456" spans="1:11" x14ac:dyDescent="0.25">
      <c r="A1456" t="s">
        <v>109</v>
      </c>
      <c r="B1456" t="s">
        <v>109</v>
      </c>
      <c r="C1456" s="3"/>
      <c r="E1456" t="s">
        <v>109</v>
      </c>
      <c r="F1456" t="s">
        <v>109</v>
      </c>
      <c r="H1456" t="s">
        <v>109</v>
      </c>
      <c r="I1456" t="s">
        <v>109</v>
      </c>
      <c r="K1456" t="s">
        <v>109</v>
      </c>
    </row>
    <row r="1457" spans="1:11" x14ac:dyDescent="0.25">
      <c r="A1457" t="s">
        <v>109</v>
      </c>
      <c r="B1457" t="s">
        <v>109</v>
      </c>
      <c r="C1457" s="3"/>
      <c r="E1457" t="s">
        <v>109</v>
      </c>
      <c r="F1457" t="s">
        <v>109</v>
      </c>
      <c r="H1457" t="s">
        <v>109</v>
      </c>
      <c r="I1457" t="s">
        <v>109</v>
      </c>
      <c r="K1457" t="s">
        <v>109</v>
      </c>
    </row>
    <row r="1458" spans="1:11" x14ac:dyDescent="0.25">
      <c r="A1458" t="s">
        <v>109</v>
      </c>
      <c r="B1458" t="s">
        <v>109</v>
      </c>
      <c r="C1458" s="3"/>
      <c r="E1458" t="s">
        <v>109</v>
      </c>
      <c r="F1458" t="s">
        <v>109</v>
      </c>
      <c r="H1458" t="s">
        <v>109</v>
      </c>
      <c r="I1458" t="s">
        <v>109</v>
      </c>
      <c r="K1458" t="s">
        <v>109</v>
      </c>
    </row>
    <row r="1459" spans="1:11" x14ac:dyDescent="0.25">
      <c r="A1459" t="s">
        <v>109</v>
      </c>
      <c r="B1459" t="s">
        <v>109</v>
      </c>
      <c r="C1459" s="3"/>
      <c r="E1459" t="s">
        <v>109</v>
      </c>
      <c r="F1459" t="s">
        <v>109</v>
      </c>
      <c r="H1459" t="s">
        <v>109</v>
      </c>
      <c r="I1459" t="s">
        <v>109</v>
      </c>
      <c r="K1459" t="s">
        <v>109</v>
      </c>
    </row>
    <row r="1460" spans="1:11" x14ac:dyDescent="0.25">
      <c r="A1460" t="s">
        <v>109</v>
      </c>
      <c r="B1460" t="s">
        <v>109</v>
      </c>
      <c r="C1460" s="3"/>
      <c r="E1460" t="s">
        <v>109</v>
      </c>
      <c r="F1460" t="s">
        <v>109</v>
      </c>
      <c r="H1460" t="s">
        <v>109</v>
      </c>
      <c r="I1460" t="s">
        <v>109</v>
      </c>
      <c r="K1460" t="s">
        <v>109</v>
      </c>
    </row>
    <row r="1461" spans="1:11" x14ac:dyDescent="0.25">
      <c r="A1461" t="s">
        <v>109</v>
      </c>
      <c r="B1461" t="s">
        <v>109</v>
      </c>
      <c r="C1461" s="3"/>
      <c r="E1461" t="s">
        <v>109</v>
      </c>
      <c r="F1461" t="s">
        <v>109</v>
      </c>
      <c r="H1461" t="s">
        <v>109</v>
      </c>
      <c r="I1461" t="s">
        <v>109</v>
      </c>
      <c r="K1461" t="s">
        <v>109</v>
      </c>
    </row>
    <row r="1462" spans="1:11" x14ac:dyDescent="0.25">
      <c r="A1462" t="s">
        <v>109</v>
      </c>
      <c r="B1462" t="s">
        <v>109</v>
      </c>
      <c r="C1462" s="3"/>
      <c r="E1462" t="s">
        <v>109</v>
      </c>
      <c r="F1462" t="s">
        <v>109</v>
      </c>
      <c r="H1462" t="s">
        <v>109</v>
      </c>
      <c r="I1462" t="s">
        <v>109</v>
      </c>
      <c r="K1462" t="s">
        <v>109</v>
      </c>
    </row>
    <row r="1463" spans="1:11" x14ac:dyDescent="0.25">
      <c r="A1463" t="s">
        <v>109</v>
      </c>
      <c r="B1463" t="s">
        <v>109</v>
      </c>
      <c r="C1463" s="3"/>
      <c r="E1463" t="s">
        <v>109</v>
      </c>
      <c r="F1463" t="s">
        <v>109</v>
      </c>
      <c r="H1463" t="s">
        <v>109</v>
      </c>
      <c r="I1463" t="s">
        <v>109</v>
      </c>
      <c r="K1463" t="s">
        <v>109</v>
      </c>
    </row>
    <row r="1464" spans="1:11" x14ac:dyDescent="0.25">
      <c r="A1464" t="s">
        <v>109</v>
      </c>
      <c r="B1464" t="s">
        <v>109</v>
      </c>
      <c r="C1464" s="3"/>
      <c r="E1464" t="s">
        <v>109</v>
      </c>
      <c r="F1464" t="s">
        <v>109</v>
      </c>
      <c r="H1464" t="s">
        <v>109</v>
      </c>
      <c r="I1464" t="s">
        <v>109</v>
      </c>
      <c r="K1464" t="s">
        <v>109</v>
      </c>
    </row>
    <row r="1465" spans="1:11" x14ac:dyDescent="0.25">
      <c r="A1465" t="s">
        <v>109</v>
      </c>
      <c r="B1465" t="s">
        <v>109</v>
      </c>
      <c r="C1465" s="3"/>
      <c r="E1465" t="s">
        <v>109</v>
      </c>
      <c r="F1465" t="s">
        <v>109</v>
      </c>
      <c r="H1465" t="s">
        <v>109</v>
      </c>
      <c r="I1465" t="s">
        <v>109</v>
      </c>
      <c r="K1465" t="s">
        <v>109</v>
      </c>
    </row>
    <row r="1466" spans="1:11" x14ac:dyDescent="0.25">
      <c r="A1466" t="s">
        <v>109</v>
      </c>
      <c r="B1466" t="s">
        <v>109</v>
      </c>
      <c r="C1466" s="3"/>
      <c r="E1466" t="s">
        <v>109</v>
      </c>
      <c r="F1466" t="s">
        <v>109</v>
      </c>
      <c r="H1466" t="s">
        <v>109</v>
      </c>
      <c r="I1466" t="s">
        <v>109</v>
      </c>
      <c r="K1466" t="s">
        <v>109</v>
      </c>
    </row>
    <row r="1467" spans="1:11" x14ac:dyDescent="0.25">
      <c r="A1467" t="s">
        <v>109</v>
      </c>
      <c r="B1467" t="s">
        <v>109</v>
      </c>
      <c r="C1467" s="3"/>
      <c r="E1467" t="s">
        <v>109</v>
      </c>
      <c r="F1467" t="s">
        <v>109</v>
      </c>
      <c r="H1467" t="s">
        <v>109</v>
      </c>
      <c r="I1467" t="s">
        <v>109</v>
      </c>
      <c r="K1467" t="s">
        <v>109</v>
      </c>
    </row>
    <row r="1468" spans="1:11" x14ac:dyDescent="0.25">
      <c r="A1468" t="s">
        <v>109</v>
      </c>
      <c r="B1468" t="s">
        <v>109</v>
      </c>
      <c r="C1468" s="3"/>
      <c r="E1468" t="s">
        <v>109</v>
      </c>
      <c r="F1468" t="s">
        <v>109</v>
      </c>
      <c r="H1468" t="s">
        <v>109</v>
      </c>
      <c r="I1468" t="s">
        <v>109</v>
      </c>
      <c r="K1468" t="s">
        <v>109</v>
      </c>
    </row>
    <row r="1469" spans="1:11" x14ac:dyDescent="0.25">
      <c r="A1469" t="s">
        <v>109</v>
      </c>
      <c r="B1469" t="s">
        <v>109</v>
      </c>
      <c r="C1469" s="3"/>
      <c r="E1469" t="s">
        <v>109</v>
      </c>
      <c r="F1469" t="s">
        <v>109</v>
      </c>
      <c r="H1469" t="s">
        <v>109</v>
      </c>
      <c r="I1469" t="s">
        <v>109</v>
      </c>
      <c r="K1469" t="s">
        <v>109</v>
      </c>
    </row>
    <row r="1470" spans="1:11" x14ac:dyDescent="0.25">
      <c r="A1470" t="s">
        <v>109</v>
      </c>
      <c r="B1470" t="s">
        <v>109</v>
      </c>
      <c r="C1470" s="3"/>
      <c r="E1470" t="s">
        <v>109</v>
      </c>
      <c r="F1470" t="s">
        <v>109</v>
      </c>
      <c r="H1470" t="s">
        <v>109</v>
      </c>
      <c r="I1470" t="s">
        <v>109</v>
      </c>
      <c r="K1470" t="s">
        <v>109</v>
      </c>
    </row>
    <row r="1471" spans="1:11" x14ac:dyDescent="0.25">
      <c r="A1471" t="s">
        <v>109</v>
      </c>
      <c r="B1471" t="s">
        <v>109</v>
      </c>
      <c r="C1471" s="3"/>
      <c r="E1471" t="s">
        <v>109</v>
      </c>
      <c r="F1471" t="s">
        <v>109</v>
      </c>
      <c r="H1471" t="s">
        <v>109</v>
      </c>
      <c r="I1471" t="s">
        <v>109</v>
      </c>
      <c r="K1471" t="s">
        <v>109</v>
      </c>
    </row>
    <row r="1472" spans="1:11" x14ac:dyDescent="0.25">
      <c r="A1472" t="s">
        <v>109</v>
      </c>
      <c r="B1472" t="s">
        <v>109</v>
      </c>
      <c r="C1472" s="3"/>
      <c r="E1472" t="s">
        <v>109</v>
      </c>
      <c r="F1472" t="s">
        <v>109</v>
      </c>
      <c r="H1472" t="s">
        <v>109</v>
      </c>
      <c r="I1472" t="s">
        <v>109</v>
      </c>
      <c r="K1472" t="s">
        <v>109</v>
      </c>
    </row>
    <row r="1473" spans="1:11" x14ac:dyDescent="0.25">
      <c r="A1473" t="s">
        <v>109</v>
      </c>
      <c r="B1473" t="s">
        <v>109</v>
      </c>
      <c r="C1473" s="3"/>
      <c r="E1473" t="s">
        <v>109</v>
      </c>
      <c r="F1473" t="s">
        <v>109</v>
      </c>
      <c r="H1473" t="s">
        <v>109</v>
      </c>
      <c r="I1473" t="s">
        <v>109</v>
      </c>
      <c r="K1473" t="s">
        <v>109</v>
      </c>
    </row>
    <row r="1474" spans="1:11" x14ac:dyDescent="0.25">
      <c r="A1474" t="s">
        <v>109</v>
      </c>
      <c r="B1474" t="s">
        <v>109</v>
      </c>
      <c r="C1474" s="3"/>
      <c r="E1474" t="s">
        <v>109</v>
      </c>
      <c r="F1474" t="s">
        <v>109</v>
      </c>
      <c r="H1474" t="s">
        <v>109</v>
      </c>
      <c r="I1474" t="s">
        <v>109</v>
      </c>
      <c r="K1474" t="s">
        <v>109</v>
      </c>
    </row>
    <row r="1475" spans="1:11" x14ac:dyDescent="0.25">
      <c r="A1475" t="s">
        <v>109</v>
      </c>
      <c r="B1475" t="s">
        <v>109</v>
      </c>
      <c r="C1475" s="3"/>
      <c r="E1475" t="s">
        <v>109</v>
      </c>
      <c r="F1475" t="s">
        <v>109</v>
      </c>
      <c r="H1475" t="s">
        <v>109</v>
      </c>
      <c r="I1475" t="s">
        <v>109</v>
      </c>
      <c r="K1475" t="s">
        <v>109</v>
      </c>
    </row>
    <row r="1476" spans="1:11" x14ac:dyDescent="0.25">
      <c r="A1476" t="s">
        <v>109</v>
      </c>
      <c r="B1476" t="s">
        <v>109</v>
      </c>
      <c r="C1476" s="3"/>
      <c r="E1476" t="s">
        <v>109</v>
      </c>
      <c r="F1476" t="s">
        <v>109</v>
      </c>
      <c r="H1476" t="s">
        <v>109</v>
      </c>
      <c r="I1476" t="s">
        <v>109</v>
      </c>
      <c r="K1476" t="s">
        <v>109</v>
      </c>
    </row>
    <row r="1477" spans="1:11" x14ac:dyDescent="0.25">
      <c r="A1477" t="s">
        <v>109</v>
      </c>
      <c r="B1477" t="s">
        <v>109</v>
      </c>
      <c r="C1477" s="3"/>
      <c r="E1477" t="s">
        <v>109</v>
      </c>
      <c r="F1477" t="s">
        <v>109</v>
      </c>
      <c r="H1477" t="s">
        <v>109</v>
      </c>
      <c r="I1477" t="s">
        <v>109</v>
      </c>
      <c r="K1477" t="s">
        <v>109</v>
      </c>
    </row>
    <row r="1478" spans="1:11" x14ac:dyDescent="0.25">
      <c r="A1478" t="s">
        <v>109</v>
      </c>
      <c r="B1478" t="s">
        <v>109</v>
      </c>
      <c r="C1478" s="3"/>
      <c r="E1478" t="s">
        <v>109</v>
      </c>
      <c r="F1478" t="s">
        <v>109</v>
      </c>
      <c r="H1478" t="s">
        <v>109</v>
      </c>
      <c r="I1478" t="s">
        <v>109</v>
      </c>
      <c r="K1478" t="s">
        <v>109</v>
      </c>
    </row>
    <row r="1479" spans="1:11" x14ac:dyDescent="0.25">
      <c r="A1479" t="s">
        <v>109</v>
      </c>
      <c r="B1479" t="s">
        <v>109</v>
      </c>
      <c r="C1479" s="3"/>
      <c r="E1479" t="s">
        <v>109</v>
      </c>
      <c r="F1479" t="s">
        <v>109</v>
      </c>
      <c r="H1479" t="s">
        <v>109</v>
      </c>
      <c r="I1479" t="s">
        <v>109</v>
      </c>
      <c r="K1479" t="s">
        <v>109</v>
      </c>
    </row>
    <row r="1480" spans="1:11" x14ac:dyDescent="0.25">
      <c r="A1480" t="s">
        <v>109</v>
      </c>
      <c r="B1480" t="s">
        <v>109</v>
      </c>
      <c r="C1480" s="3"/>
      <c r="E1480" t="s">
        <v>109</v>
      </c>
      <c r="F1480" t="s">
        <v>109</v>
      </c>
      <c r="H1480" t="s">
        <v>109</v>
      </c>
      <c r="I1480" t="s">
        <v>109</v>
      </c>
      <c r="K1480" t="s">
        <v>109</v>
      </c>
    </row>
    <row r="1481" spans="1:11" x14ac:dyDescent="0.25">
      <c r="A1481" t="s">
        <v>109</v>
      </c>
      <c r="B1481" t="s">
        <v>109</v>
      </c>
      <c r="C1481" s="3"/>
      <c r="E1481" t="s">
        <v>109</v>
      </c>
      <c r="F1481" t="s">
        <v>109</v>
      </c>
      <c r="H1481" t="s">
        <v>109</v>
      </c>
      <c r="I1481" t="s">
        <v>109</v>
      </c>
      <c r="K1481" t="s">
        <v>109</v>
      </c>
    </row>
    <row r="1482" spans="1:11" x14ac:dyDescent="0.25">
      <c r="A1482" t="s">
        <v>109</v>
      </c>
      <c r="B1482" t="s">
        <v>109</v>
      </c>
      <c r="C1482" s="3"/>
      <c r="E1482" t="s">
        <v>109</v>
      </c>
      <c r="F1482" t="s">
        <v>109</v>
      </c>
      <c r="H1482" t="s">
        <v>109</v>
      </c>
      <c r="I1482" t="s">
        <v>109</v>
      </c>
      <c r="K1482" t="s">
        <v>109</v>
      </c>
    </row>
    <row r="1483" spans="1:11" x14ac:dyDescent="0.25">
      <c r="A1483" t="s">
        <v>109</v>
      </c>
      <c r="B1483" t="s">
        <v>109</v>
      </c>
      <c r="C1483" s="3"/>
      <c r="E1483" t="s">
        <v>109</v>
      </c>
      <c r="F1483" t="s">
        <v>109</v>
      </c>
      <c r="H1483" t="s">
        <v>109</v>
      </c>
      <c r="I1483" t="s">
        <v>109</v>
      </c>
      <c r="K1483" t="s">
        <v>109</v>
      </c>
    </row>
    <row r="1484" spans="1:11" x14ac:dyDescent="0.25">
      <c r="A1484" t="s">
        <v>109</v>
      </c>
      <c r="B1484" t="s">
        <v>109</v>
      </c>
      <c r="C1484" s="3"/>
      <c r="E1484" t="s">
        <v>109</v>
      </c>
      <c r="F1484" t="s">
        <v>109</v>
      </c>
      <c r="H1484" t="s">
        <v>109</v>
      </c>
      <c r="I1484" t="s">
        <v>109</v>
      </c>
      <c r="K1484" t="s">
        <v>109</v>
      </c>
    </row>
    <row r="1485" spans="1:11" x14ac:dyDescent="0.25">
      <c r="A1485" t="s">
        <v>109</v>
      </c>
      <c r="B1485" t="s">
        <v>109</v>
      </c>
      <c r="C1485" s="3"/>
      <c r="E1485" t="s">
        <v>109</v>
      </c>
      <c r="F1485" t="s">
        <v>109</v>
      </c>
      <c r="H1485" t="s">
        <v>109</v>
      </c>
      <c r="I1485" t="s">
        <v>109</v>
      </c>
      <c r="K1485" t="s">
        <v>109</v>
      </c>
    </row>
    <row r="1486" spans="1:11" x14ac:dyDescent="0.25">
      <c r="A1486" t="s">
        <v>109</v>
      </c>
      <c r="B1486" t="s">
        <v>109</v>
      </c>
      <c r="C1486" s="3"/>
      <c r="E1486" t="s">
        <v>109</v>
      </c>
      <c r="F1486" t="s">
        <v>109</v>
      </c>
      <c r="H1486" t="s">
        <v>109</v>
      </c>
      <c r="I1486" t="s">
        <v>109</v>
      </c>
      <c r="K1486" t="s">
        <v>109</v>
      </c>
    </row>
    <row r="1487" spans="1:11" x14ac:dyDescent="0.25">
      <c r="A1487" t="s">
        <v>109</v>
      </c>
      <c r="B1487" t="s">
        <v>109</v>
      </c>
      <c r="C1487" s="3"/>
      <c r="E1487" t="s">
        <v>109</v>
      </c>
      <c r="F1487" t="s">
        <v>109</v>
      </c>
      <c r="H1487" t="s">
        <v>109</v>
      </c>
      <c r="I1487" t="s">
        <v>109</v>
      </c>
      <c r="K1487" t="s">
        <v>109</v>
      </c>
    </row>
    <row r="1488" spans="1:11" x14ac:dyDescent="0.25">
      <c r="A1488" t="s">
        <v>109</v>
      </c>
      <c r="B1488" t="s">
        <v>109</v>
      </c>
      <c r="C1488" s="3"/>
      <c r="E1488" t="s">
        <v>109</v>
      </c>
      <c r="F1488" t="s">
        <v>109</v>
      </c>
      <c r="H1488" t="s">
        <v>109</v>
      </c>
      <c r="I1488" t="s">
        <v>109</v>
      </c>
      <c r="K1488" t="s">
        <v>109</v>
      </c>
    </row>
    <row r="1489" spans="1:11" x14ac:dyDescent="0.25">
      <c r="A1489" t="s">
        <v>109</v>
      </c>
      <c r="B1489" t="s">
        <v>109</v>
      </c>
      <c r="C1489" s="3"/>
      <c r="E1489" t="s">
        <v>109</v>
      </c>
      <c r="F1489" t="s">
        <v>109</v>
      </c>
      <c r="H1489" t="s">
        <v>109</v>
      </c>
      <c r="I1489" t="s">
        <v>109</v>
      </c>
      <c r="K1489" t="s">
        <v>109</v>
      </c>
    </row>
    <row r="1490" spans="1:11" x14ac:dyDescent="0.25">
      <c r="A1490" t="s">
        <v>109</v>
      </c>
      <c r="B1490" t="s">
        <v>109</v>
      </c>
      <c r="C1490" s="3"/>
      <c r="E1490" t="s">
        <v>109</v>
      </c>
      <c r="F1490" t="s">
        <v>109</v>
      </c>
      <c r="H1490" t="s">
        <v>109</v>
      </c>
      <c r="I1490" t="s">
        <v>109</v>
      </c>
      <c r="K1490" t="s">
        <v>109</v>
      </c>
    </row>
    <row r="1491" spans="1:11" x14ac:dyDescent="0.25">
      <c r="A1491" t="s">
        <v>109</v>
      </c>
      <c r="B1491" t="s">
        <v>109</v>
      </c>
      <c r="C1491" s="3"/>
      <c r="E1491" t="s">
        <v>109</v>
      </c>
      <c r="F1491" t="s">
        <v>109</v>
      </c>
      <c r="H1491" t="s">
        <v>109</v>
      </c>
      <c r="I1491" t="s">
        <v>109</v>
      </c>
      <c r="K1491" t="s">
        <v>109</v>
      </c>
    </row>
    <row r="1492" spans="1:11" x14ac:dyDescent="0.25">
      <c r="A1492" t="s">
        <v>109</v>
      </c>
      <c r="B1492" t="s">
        <v>109</v>
      </c>
      <c r="C1492" s="3"/>
      <c r="E1492" t="s">
        <v>109</v>
      </c>
      <c r="F1492" t="s">
        <v>109</v>
      </c>
      <c r="H1492" t="s">
        <v>109</v>
      </c>
      <c r="I1492" t="s">
        <v>109</v>
      </c>
      <c r="K1492" t="s">
        <v>109</v>
      </c>
    </row>
    <row r="1493" spans="1:11" x14ac:dyDescent="0.25">
      <c r="A1493" t="s">
        <v>109</v>
      </c>
      <c r="B1493" t="s">
        <v>109</v>
      </c>
      <c r="C1493" s="3"/>
      <c r="E1493" t="s">
        <v>109</v>
      </c>
      <c r="F1493" t="s">
        <v>109</v>
      </c>
      <c r="H1493" t="s">
        <v>109</v>
      </c>
      <c r="I1493" t="s">
        <v>109</v>
      </c>
      <c r="K1493" t="s">
        <v>109</v>
      </c>
    </row>
    <row r="1494" spans="1:11" x14ac:dyDescent="0.25">
      <c r="A1494" t="s">
        <v>109</v>
      </c>
      <c r="B1494" t="s">
        <v>109</v>
      </c>
      <c r="C1494" s="3"/>
      <c r="E1494" t="s">
        <v>109</v>
      </c>
      <c r="F1494" t="s">
        <v>109</v>
      </c>
      <c r="H1494" t="s">
        <v>109</v>
      </c>
      <c r="I1494" t="s">
        <v>109</v>
      </c>
      <c r="K1494" t="s">
        <v>109</v>
      </c>
    </row>
    <row r="1495" spans="1:11" x14ac:dyDescent="0.25">
      <c r="A1495" t="s">
        <v>109</v>
      </c>
      <c r="B1495" t="s">
        <v>109</v>
      </c>
      <c r="C1495" s="3"/>
      <c r="E1495" t="s">
        <v>109</v>
      </c>
      <c r="F1495" t="s">
        <v>109</v>
      </c>
      <c r="H1495" t="s">
        <v>109</v>
      </c>
      <c r="I1495" t="s">
        <v>109</v>
      </c>
      <c r="K1495" t="s">
        <v>109</v>
      </c>
    </row>
    <row r="1496" spans="1:11" x14ac:dyDescent="0.25">
      <c r="A1496" t="s">
        <v>109</v>
      </c>
      <c r="B1496" t="s">
        <v>109</v>
      </c>
      <c r="C1496" s="3"/>
      <c r="E1496" t="s">
        <v>109</v>
      </c>
      <c r="F1496" t="s">
        <v>109</v>
      </c>
      <c r="H1496" t="s">
        <v>109</v>
      </c>
      <c r="I1496" t="s">
        <v>109</v>
      </c>
      <c r="K1496" t="s">
        <v>109</v>
      </c>
    </row>
    <row r="1497" spans="1:11" x14ac:dyDescent="0.25">
      <c r="A1497" t="s">
        <v>109</v>
      </c>
      <c r="B1497" t="s">
        <v>109</v>
      </c>
      <c r="C1497" s="3"/>
      <c r="E1497" t="s">
        <v>109</v>
      </c>
      <c r="F1497" t="s">
        <v>109</v>
      </c>
      <c r="H1497" t="s">
        <v>109</v>
      </c>
      <c r="I1497" t="s">
        <v>109</v>
      </c>
      <c r="K1497" t="s">
        <v>109</v>
      </c>
    </row>
    <row r="1498" spans="1:11" x14ac:dyDescent="0.25">
      <c r="A1498" t="s">
        <v>109</v>
      </c>
      <c r="B1498" t="s">
        <v>109</v>
      </c>
      <c r="C1498" s="3"/>
      <c r="E1498" t="s">
        <v>109</v>
      </c>
      <c r="F1498" t="s">
        <v>109</v>
      </c>
      <c r="H1498" t="s">
        <v>109</v>
      </c>
      <c r="I1498" t="s">
        <v>109</v>
      </c>
      <c r="K1498" t="s">
        <v>109</v>
      </c>
    </row>
    <row r="1499" spans="1:11" x14ac:dyDescent="0.25">
      <c r="A1499" t="s">
        <v>109</v>
      </c>
      <c r="B1499" t="s">
        <v>109</v>
      </c>
      <c r="C1499" s="3"/>
      <c r="E1499" t="s">
        <v>109</v>
      </c>
      <c r="F1499" t="s">
        <v>109</v>
      </c>
      <c r="H1499" t="s">
        <v>109</v>
      </c>
      <c r="I1499" t="s">
        <v>109</v>
      </c>
      <c r="K1499" t="s">
        <v>109</v>
      </c>
    </row>
    <row r="1500" spans="1:11" x14ac:dyDescent="0.25">
      <c r="A1500" t="s">
        <v>109</v>
      </c>
      <c r="B1500" t="s">
        <v>109</v>
      </c>
      <c r="C1500" s="3"/>
      <c r="E1500" t="s">
        <v>109</v>
      </c>
      <c r="F1500" t="s">
        <v>109</v>
      </c>
      <c r="H1500" t="s">
        <v>109</v>
      </c>
      <c r="I1500" t="s">
        <v>109</v>
      </c>
      <c r="K1500" t="s">
        <v>109</v>
      </c>
    </row>
    <row r="1501" spans="1:11" x14ac:dyDescent="0.25">
      <c r="A1501" t="s">
        <v>109</v>
      </c>
      <c r="B1501" t="s">
        <v>109</v>
      </c>
      <c r="C1501" s="3"/>
      <c r="E1501" t="s">
        <v>109</v>
      </c>
      <c r="F1501" t="s">
        <v>109</v>
      </c>
      <c r="H1501" t="s">
        <v>109</v>
      </c>
      <c r="I1501" t="s">
        <v>109</v>
      </c>
      <c r="K1501" t="s">
        <v>109</v>
      </c>
    </row>
    <row r="1502" spans="1:11" x14ac:dyDescent="0.25">
      <c r="A1502" t="s">
        <v>109</v>
      </c>
      <c r="B1502" t="s">
        <v>109</v>
      </c>
      <c r="C1502" s="3"/>
      <c r="E1502" t="s">
        <v>109</v>
      </c>
      <c r="F1502" t="s">
        <v>109</v>
      </c>
      <c r="H1502" t="s">
        <v>109</v>
      </c>
      <c r="I1502" t="s">
        <v>109</v>
      </c>
      <c r="K1502" t="s">
        <v>109</v>
      </c>
    </row>
    <row r="1503" spans="1:11" x14ac:dyDescent="0.25">
      <c r="A1503" t="s">
        <v>109</v>
      </c>
      <c r="B1503" t="s">
        <v>109</v>
      </c>
      <c r="C1503" s="3"/>
      <c r="E1503" t="s">
        <v>109</v>
      </c>
      <c r="F1503" t="s">
        <v>109</v>
      </c>
      <c r="H1503" t="s">
        <v>109</v>
      </c>
      <c r="I1503" t="s">
        <v>109</v>
      </c>
      <c r="K1503" t="s">
        <v>109</v>
      </c>
    </row>
    <row r="1504" spans="1:11" x14ac:dyDescent="0.25">
      <c r="A1504" t="s">
        <v>109</v>
      </c>
      <c r="B1504" t="s">
        <v>109</v>
      </c>
      <c r="C1504" s="3"/>
      <c r="E1504" t="s">
        <v>109</v>
      </c>
      <c r="F1504" t="s">
        <v>109</v>
      </c>
      <c r="H1504" t="s">
        <v>109</v>
      </c>
      <c r="I1504" t="s">
        <v>109</v>
      </c>
      <c r="K1504" t="s">
        <v>109</v>
      </c>
    </row>
    <row r="1505" spans="1:11" x14ac:dyDescent="0.25">
      <c r="A1505" t="s">
        <v>109</v>
      </c>
      <c r="B1505" t="s">
        <v>109</v>
      </c>
      <c r="C1505" s="3"/>
      <c r="E1505" t="s">
        <v>109</v>
      </c>
      <c r="F1505" t="s">
        <v>109</v>
      </c>
      <c r="H1505" t="s">
        <v>109</v>
      </c>
      <c r="I1505" t="s">
        <v>109</v>
      </c>
      <c r="K1505" t="s">
        <v>109</v>
      </c>
    </row>
    <row r="1506" spans="1:11" x14ac:dyDescent="0.25">
      <c r="A1506" t="s">
        <v>109</v>
      </c>
      <c r="B1506" t="s">
        <v>109</v>
      </c>
      <c r="C1506" s="3"/>
      <c r="E1506" t="s">
        <v>109</v>
      </c>
      <c r="F1506" t="s">
        <v>109</v>
      </c>
      <c r="H1506" t="s">
        <v>109</v>
      </c>
      <c r="I1506" t="s">
        <v>109</v>
      </c>
      <c r="K1506" t="s">
        <v>109</v>
      </c>
    </row>
    <row r="1507" spans="1:11" x14ac:dyDescent="0.25">
      <c r="A1507" t="s">
        <v>109</v>
      </c>
      <c r="B1507" t="s">
        <v>109</v>
      </c>
      <c r="C1507" s="3"/>
      <c r="E1507" t="s">
        <v>109</v>
      </c>
      <c r="F1507" t="s">
        <v>109</v>
      </c>
      <c r="H1507" t="s">
        <v>109</v>
      </c>
      <c r="I1507" t="s">
        <v>109</v>
      </c>
      <c r="K1507" t="s">
        <v>109</v>
      </c>
    </row>
    <row r="1508" spans="1:11" x14ac:dyDescent="0.25">
      <c r="A1508" t="s">
        <v>109</v>
      </c>
      <c r="B1508" t="s">
        <v>109</v>
      </c>
      <c r="C1508" s="3"/>
      <c r="E1508" t="s">
        <v>109</v>
      </c>
      <c r="F1508" t="s">
        <v>109</v>
      </c>
      <c r="H1508" t="s">
        <v>109</v>
      </c>
      <c r="I1508" t="s">
        <v>109</v>
      </c>
      <c r="K1508" t="s">
        <v>109</v>
      </c>
    </row>
    <row r="1509" spans="1:11" x14ac:dyDescent="0.25">
      <c r="A1509" t="s">
        <v>109</v>
      </c>
      <c r="B1509" t="s">
        <v>109</v>
      </c>
      <c r="C1509" s="3"/>
      <c r="E1509" t="s">
        <v>109</v>
      </c>
      <c r="F1509" t="s">
        <v>109</v>
      </c>
      <c r="H1509" t="s">
        <v>109</v>
      </c>
      <c r="I1509" t="s">
        <v>109</v>
      </c>
      <c r="K1509" t="s">
        <v>109</v>
      </c>
    </row>
    <row r="1510" spans="1:11" x14ac:dyDescent="0.25">
      <c r="A1510" t="s">
        <v>109</v>
      </c>
      <c r="B1510" t="s">
        <v>109</v>
      </c>
      <c r="C1510" s="3"/>
      <c r="E1510" t="s">
        <v>109</v>
      </c>
      <c r="F1510" t="s">
        <v>109</v>
      </c>
      <c r="H1510" t="s">
        <v>109</v>
      </c>
      <c r="I1510" t="s">
        <v>109</v>
      </c>
      <c r="K1510" t="s">
        <v>109</v>
      </c>
    </row>
    <row r="1511" spans="1:11" x14ac:dyDescent="0.25">
      <c r="A1511" t="s">
        <v>109</v>
      </c>
      <c r="B1511" t="s">
        <v>109</v>
      </c>
      <c r="C1511" s="3"/>
      <c r="E1511" t="s">
        <v>109</v>
      </c>
      <c r="F1511" t="s">
        <v>109</v>
      </c>
      <c r="H1511" t="s">
        <v>109</v>
      </c>
      <c r="I1511" t="s">
        <v>109</v>
      </c>
      <c r="K1511" t="s">
        <v>109</v>
      </c>
    </row>
    <row r="1512" spans="1:11" x14ac:dyDescent="0.25">
      <c r="A1512" t="s">
        <v>109</v>
      </c>
      <c r="B1512" t="s">
        <v>109</v>
      </c>
      <c r="C1512" s="3"/>
      <c r="E1512" t="s">
        <v>109</v>
      </c>
      <c r="F1512" t="s">
        <v>109</v>
      </c>
      <c r="H1512" t="s">
        <v>109</v>
      </c>
      <c r="I1512" t="s">
        <v>109</v>
      </c>
      <c r="K1512" t="s">
        <v>109</v>
      </c>
    </row>
    <row r="1513" spans="1:11" x14ac:dyDescent="0.25">
      <c r="A1513" t="s">
        <v>109</v>
      </c>
      <c r="B1513" t="s">
        <v>109</v>
      </c>
      <c r="C1513" s="3"/>
      <c r="E1513" t="s">
        <v>109</v>
      </c>
      <c r="F1513" t="s">
        <v>109</v>
      </c>
      <c r="H1513" t="s">
        <v>109</v>
      </c>
      <c r="I1513" t="s">
        <v>109</v>
      </c>
      <c r="K1513" t="s">
        <v>109</v>
      </c>
    </row>
    <row r="1514" spans="1:11" x14ac:dyDescent="0.25">
      <c r="A1514" t="s">
        <v>109</v>
      </c>
      <c r="B1514" t="s">
        <v>109</v>
      </c>
      <c r="C1514" s="3"/>
      <c r="E1514" t="s">
        <v>109</v>
      </c>
      <c r="F1514" t="s">
        <v>109</v>
      </c>
      <c r="H1514" t="s">
        <v>109</v>
      </c>
      <c r="I1514" t="s">
        <v>109</v>
      </c>
      <c r="K1514" t="s">
        <v>109</v>
      </c>
    </row>
    <row r="1515" spans="1:11" x14ac:dyDescent="0.25">
      <c r="A1515" t="s">
        <v>109</v>
      </c>
      <c r="B1515" t="s">
        <v>109</v>
      </c>
      <c r="C1515" s="3"/>
      <c r="E1515" t="s">
        <v>109</v>
      </c>
      <c r="F1515" t="s">
        <v>109</v>
      </c>
      <c r="H1515" t="s">
        <v>109</v>
      </c>
      <c r="I1515" t="s">
        <v>109</v>
      </c>
      <c r="K1515" t="s">
        <v>109</v>
      </c>
    </row>
    <row r="1516" spans="1:11" x14ac:dyDescent="0.25">
      <c r="A1516" t="s">
        <v>109</v>
      </c>
      <c r="B1516" t="s">
        <v>109</v>
      </c>
      <c r="C1516" s="3"/>
      <c r="E1516" t="s">
        <v>109</v>
      </c>
      <c r="F1516" t="s">
        <v>109</v>
      </c>
      <c r="H1516" t="s">
        <v>109</v>
      </c>
      <c r="I1516" t="s">
        <v>109</v>
      </c>
      <c r="K1516" t="s">
        <v>109</v>
      </c>
    </row>
    <row r="1517" spans="1:11" x14ac:dyDescent="0.25">
      <c r="A1517" t="s">
        <v>109</v>
      </c>
      <c r="B1517" t="s">
        <v>109</v>
      </c>
      <c r="C1517" s="3"/>
      <c r="E1517" t="s">
        <v>109</v>
      </c>
      <c r="F1517" t="s">
        <v>109</v>
      </c>
      <c r="H1517" t="s">
        <v>109</v>
      </c>
      <c r="I1517" t="s">
        <v>109</v>
      </c>
      <c r="K1517" t="s">
        <v>109</v>
      </c>
    </row>
    <row r="1518" spans="1:11" x14ac:dyDescent="0.25">
      <c r="A1518" t="s">
        <v>109</v>
      </c>
      <c r="B1518" t="s">
        <v>109</v>
      </c>
      <c r="C1518" s="3"/>
      <c r="E1518" t="s">
        <v>109</v>
      </c>
      <c r="F1518" t="s">
        <v>109</v>
      </c>
      <c r="H1518" t="s">
        <v>109</v>
      </c>
      <c r="I1518" t="s">
        <v>109</v>
      </c>
      <c r="K1518" t="s">
        <v>109</v>
      </c>
    </row>
    <row r="1519" spans="1:11" x14ac:dyDescent="0.25">
      <c r="A1519" t="s">
        <v>109</v>
      </c>
      <c r="B1519" t="s">
        <v>109</v>
      </c>
      <c r="C1519" s="3"/>
      <c r="E1519" t="s">
        <v>109</v>
      </c>
      <c r="F1519" t="s">
        <v>109</v>
      </c>
      <c r="H1519" t="s">
        <v>109</v>
      </c>
      <c r="I1519" t="s">
        <v>109</v>
      </c>
      <c r="K1519" t="s">
        <v>109</v>
      </c>
    </row>
    <row r="1520" spans="1:11" x14ac:dyDescent="0.25">
      <c r="A1520" t="s">
        <v>109</v>
      </c>
      <c r="B1520" t="s">
        <v>109</v>
      </c>
      <c r="C1520" s="3"/>
      <c r="E1520" t="s">
        <v>109</v>
      </c>
      <c r="F1520" t="s">
        <v>109</v>
      </c>
      <c r="H1520" t="s">
        <v>109</v>
      </c>
      <c r="I1520" t="s">
        <v>109</v>
      </c>
      <c r="K1520" t="s">
        <v>109</v>
      </c>
    </row>
    <row r="1521" spans="1:11" x14ac:dyDescent="0.25">
      <c r="A1521" t="s">
        <v>109</v>
      </c>
      <c r="B1521" t="s">
        <v>109</v>
      </c>
      <c r="C1521" s="3"/>
      <c r="E1521" t="s">
        <v>109</v>
      </c>
      <c r="F1521" t="s">
        <v>109</v>
      </c>
      <c r="H1521" t="s">
        <v>109</v>
      </c>
      <c r="I1521" t="s">
        <v>109</v>
      </c>
      <c r="K1521" t="s">
        <v>109</v>
      </c>
    </row>
    <row r="1522" spans="1:11" x14ac:dyDescent="0.25">
      <c r="A1522" t="s">
        <v>109</v>
      </c>
      <c r="B1522" t="s">
        <v>109</v>
      </c>
      <c r="C1522" s="3"/>
      <c r="E1522" t="s">
        <v>109</v>
      </c>
      <c r="F1522" t="s">
        <v>109</v>
      </c>
      <c r="H1522" t="s">
        <v>109</v>
      </c>
      <c r="I1522" t="s">
        <v>109</v>
      </c>
      <c r="K1522" t="s">
        <v>109</v>
      </c>
    </row>
    <row r="1523" spans="1:11" x14ac:dyDescent="0.25">
      <c r="A1523" t="s">
        <v>109</v>
      </c>
      <c r="B1523" t="s">
        <v>109</v>
      </c>
      <c r="C1523" s="3"/>
      <c r="E1523" t="s">
        <v>109</v>
      </c>
      <c r="F1523" t="s">
        <v>109</v>
      </c>
      <c r="H1523" t="s">
        <v>109</v>
      </c>
      <c r="I1523" t="s">
        <v>109</v>
      </c>
      <c r="K1523" t="s">
        <v>109</v>
      </c>
    </row>
    <row r="1524" spans="1:11" x14ac:dyDescent="0.25">
      <c r="A1524" t="s">
        <v>109</v>
      </c>
      <c r="B1524" t="s">
        <v>109</v>
      </c>
      <c r="C1524" s="3"/>
      <c r="E1524" t="s">
        <v>109</v>
      </c>
      <c r="F1524" t="s">
        <v>109</v>
      </c>
      <c r="H1524" t="s">
        <v>109</v>
      </c>
      <c r="I1524" t="s">
        <v>109</v>
      </c>
      <c r="K1524" t="s">
        <v>109</v>
      </c>
    </row>
    <row r="1525" spans="1:11" x14ac:dyDescent="0.25">
      <c r="A1525" t="s">
        <v>109</v>
      </c>
      <c r="B1525" t="s">
        <v>109</v>
      </c>
      <c r="C1525" s="3"/>
      <c r="E1525" t="s">
        <v>109</v>
      </c>
      <c r="F1525" t="s">
        <v>109</v>
      </c>
      <c r="H1525" t="s">
        <v>109</v>
      </c>
      <c r="I1525" t="s">
        <v>109</v>
      </c>
      <c r="K1525" t="s">
        <v>109</v>
      </c>
    </row>
    <row r="1526" spans="1:11" x14ac:dyDescent="0.25">
      <c r="A1526" t="s">
        <v>109</v>
      </c>
      <c r="B1526" t="s">
        <v>109</v>
      </c>
      <c r="C1526" s="3"/>
      <c r="E1526" t="s">
        <v>109</v>
      </c>
      <c r="F1526" t="s">
        <v>109</v>
      </c>
      <c r="H1526" t="s">
        <v>109</v>
      </c>
      <c r="I1526" t="s">
        <v>109</v>
      </c>
      <c r="K1526" t="s">
        <v>109</v>
      </c>
    </row>
    <row r="1527" spans="1:11" x14ac:dyDescent="0.25">
      <c r="A1527" t="s">
        <v>109</v>
      </c>
      <c r="B1527" t="s">
        <v>109</v>
      </c>
      <c r="C1527" s="3"/>
      <c r="E1527" t="s">
        <v>109</v>
      </c>
      <c r="F1527" t="s">
        <v>109</v>
      </c>
      <c r="H1527" t="s">
        <v>109</v>
      </c>
      <c r="I1527" t="s">
        <v>109</v>
      </c>
      <c r="K1527" t="s">
        <v>109</v>
      </c>
    </row>
    <row r="1528" spans="1:11" x14ac:dyDescent="0.25">
      <c r="A1528" t="s">
        <v>109</v>
      </c>
      <c r="B1528" t="s">
        <v>109</v>
      </c>
      <c r="C1528" s="3"/>
      <c r="E1528" t="s">
        <v>109</v>
      </c>
      <c r="F1528" t="s">
        <v>109</v>
      </c>
      <c r="H1528" t="s">
        <v>109</v>
      </c>
      <c r="I1528" t="s">
        <v>109</v>
      </c>
      <c r="K1528" t="s">
        <v>109</v>
      </c>
    </row>
    <row r="1529" spans="1:11" x14ac:dyDescent="0.25">
      <c r="A1529" t="s">
        <v>109</v>
      </c>
      <c r="B1529" t="s">
        <v>109</v>
      </c>
      <c r="C1529" s="3"/>
      <c r="E1529" t="s">
        <v>109</v>
      </c>
      <c r="F1529" t="s">
        <v>109</v>
      </c>
      <c r="H1529" t="s">
        <v>109</v>
      </c>
      <c r="I1529" t="s">
        <v>109</v>
      </c>
      <c r="K1529" t="s">
        <v>109</v>
      </c>
    </row>
    <row r="1530" spans="1:11" x14ac:dyDescent="0.25">
      <c r="A1530" t="s">
        <v>109</v>
      </c>
      <c r="B1530" t="s">
        <v>109</v>
      </c>
      <c r="C1530" s="3"/>
      <c r="E1530" t="s">
        <v>109</v>
      </c>
      <c r="F1530" t="s">
        <v>109</v>
      </c>
      <c r="H1530" t="s">
        <v>109</v>
      </c>
      <c r="I1530" t="s">
        <v>109</v>
      </c>
      <c r="K1530" t="s">
        <v>109</v>
      </c>
    </row>
    <row r="1531" spans="1:11" x14ac:dyDescent="0.25">
      <c r="A1531" t="s">
        <v>109</v>
      </c>
      <c r="B1531" t="s">
        <v>109</v>
      </c>
      <c r="C1531" s="3"/>
      <c r="E1531" t="s">
        <v>109</v>
      </c>
      <c r="F1531" t="s">
        <v>109</v>
      </c>
      <c r="H1531" t="s">
        <v>109</v>
      </c>
      <c r="I1531" t="s">
        <v>109</v>
      </c>
      <c r="K1531" t="s">
        <v>109</v>
      </c>
    </row>
    <row r="1532" spans="1:11" x14ac:dyDescent="0.25">
      <c r="A1532" t="s">
        <v>109</v>
      </c>
      <c r="B1532" t="s">
        <v>109</v>
      </c>
      <c r="C1532" s="3"/>
      <c r="E1532" t="s">
        <v>109</v>
      </c>
      <c r="F1532" t="s">
        <v>109</v>
      </c>
      <c r="H1532" t="s">
        <v>109</v>
      </c>
      <c r="I1532" t="s">
        <v>109</v>
      </c>
      <c r="K1532" t="s">
        <v>109</v>
      </c>
    </row>
    <row r="1533" spans="1:11" x14ac:dyDescent="0.25">
      <c r="A1533" t="s">
        <v>109</v>
      </c>
      <c r="B1533" t="s">
        <v>109</v>
      </c>
      <c r="C1533" s="3"/>
      <c r="E1533" t="s">
        <v>109</v>
      </c>
      <c r="F1533" t="s">
        <v>109</v>
      </c>
      <c r="H1533" t="s">
        <v>109</v>
      </c>
      <c r="I1533" t="s">
        <v>109</v>
      </c>
      <c r="K1533" t="s">
        <v>109</v>
      </c>
    </row>
    <row r="1534" spans="1:11" x14ac:dyDescent="0.25">
      <c r="A1534" t="s">
        <v>109</v>
      </c>
      <c r="B1534" t="s">
        <v>109</v>
      </c>
      <c r="C1534" s="3"/>
      <c r="E1534" t="s">
        <v>109</v>
      </c>
      <c r="F1534" t="s">
        <v>109</v>
      </c>
      <c r="H1534" t="s">
        <v>109</v>
      </c>
      <c r="I1534" t="s">
        <v>109</v>
      </c>
      <c r="K1534" t="s">
        <v>109</v>
      </c>
    </row>
    <row r="1535" spans="1:11" x14ac:dyDescent="0.25">
      <c r="A1535" t="s">
        <v>109</v>
      </c>
      <c r="B1535" t="s">
        <v>109</v>
      </c>
      <c r="C1535" s="3"/>
      <c r="E1535" t="s">
        <v>109</v>
      </c>
      <c r="F1535" t="s">
        <v>109</v>
      </c>
      <c r="H1535" t="s">
        <v>109</v>
      </c>
      <c r="I1535" t="s">
        <v>109</v>
      </c>
      <c r="K1535" t="s">
        <v>109</v>
      </c>
    </row>
    <row r="1536" spans="1:11" x14ac:dyDescent="0.25">
      <c r="A1536" t="s">
        <v>109</v>
      </c>
      <c r="B1536" t="s">
        <v>109</v>
      </c>
      <c r="C1536" s="3"/>
      <c r="E1536" t="s">
        <v>109</v>
      </c>
      <c r="F1536" t="s">
        <v>109</v>
      </c>
      <c r="H1536" t="s">
        <v>109</v>
      </c>
      <c r="I1536" t="s">
        <v>109</v>
      </c>
      <c r="K1536" t="s">
        <v>109</v>
      </c>
    </row>
    <row r="1537" spans="1:11" x14ac:dyDescent="0.25">
      <c r="A1537" t="s">
        <v>109</v>
      </c>
      <c r="B1537" t="s">
        <v>109</v>
      </c>
      <c r="C1537" s="3"/>
      <c r="E1537" t="s">
        <v>109</v>
      </c>
      <c r="F1537" t="s">
        <v>109</v>
      </c>
      <c r="H1537" t="s">
        <v>109</v>
      </c>
      <c r="I1537" t="s">
        <v>109</v>
      </c>
      <c r="K1537" t="s">
        <v>109</v>
      </c>
    </row>
    <row r="1538" spans="1:11" x14ac:dyDescent="0.25">
      <c r="A1538" t="s">
        <v>109</v>
      </c>
      <c r="B1538" t="s">
        <v>109</v>
      </c>
      <c r="C1538" s="3"/>
      <c r="E1538" t="s">
        <v>109</v>
      </c>
      <c r="F1538" t="s">
        <v>109</v>
      </c>
      <c r="H1538" t="s">
        <v>109</v>
      </c>
      <c r="I1538" t="s">
        <v>109</v>
      </c>
      <c r="K1538" t="s">
        <v>109</v>
      </c>
    </row>
    <row r="1539" spans="1:11" x14ac:dyDescent="0.25">
      <c r="A1539" t="s">
        <v>109</v>
      </c>
      <c r="B1539" t="s">
        <v>109</v>
      </c>
      <c r="C1539" s="3"/>
      <c r="E1539" t="s">
        <v>109</v>
      </c>
      <c r="F1539" t="s">
        <v>109</v>
      </c>
      <c r="H1539" t="s">
        <v>109</v>
      </c>
      <c r="I1539" t="s">
        <v>109</v>
      </c>
      <c r="K1539" t="s">
        <v>109</v>
      </c>
    </row>
    <row r="1540" spans="1:11" x14ac:dyDescent="0.25">
      <c r="A1540" t="s">
        <v>109</v>
      </c>
      <c r="B1540" t="s">
        <v>109</v>
      </c>
      <c r="C1540" s="3"/>
      <c r="E1540" t="s">
        <v>109</v>
      </c>
      <c r="F1540" t="s">
        <v>109</v>
      </c>
      <c r="H1540" t="s">
        <v>109</v>
      </c>
      <c r="I1540" t="s">
        <v>109</v>
      </c>
      <c r="K1540" t="s">
        <v>109</v>
      </c>
    </row>
    <row r="1541" spans="1:11" x14ac:dyDescent="0.25">
      <c r="A1541" t="s">
        <v>109</v>
      </c>
      <c r="B1541" t="s">
        <v>109</v>
      </c>
      <c r="C1541" s="3"/>
      <c r="E1541" t="s">
        <v>109</v>
      </c>
      <c r="F1541" t="s">
        <v>109</v>
      </c>
      <c r="H1541" t="s">
        <v>109</v>
      </c>
      <c r="I1541" t="s">
        <v>109</v>
      </c>
      <c r="K1541" t="s">
        <v>109</v>
      </c>
    </row>
    <row r="1542" spans="1:11" x14ac:dyDescent="0.25">
      <c r="A1542" t="s">
        <v>109</v>
      </c>
      <c r="B1542" t="s">
        <v>109</v>
      </c>
      <c r="C1542" s="3"/>
      <c r="E1542" t="s">
        <v>109</v>
      </c>
      <c r="F1542" t="s">
        <v>109</v>
      </c>
      <c r="H1542" t="s">
        <v>109</v>
      </c>
      <c r="I1542" t="s">
        <v>109</v>
      </c>
      <c r="K1542" t="s">
        <v>109</v>
      </c>
    </row>
    <row r="1543" spans="1:11" x14ac:dyDescent="0.25">
      <c r="A1543" t="s">
        <v>109</v>
      </c>
      <c r="B1543" t="s">
        <v>109</v>
      </c>
      <c r="C1543" s="3"/>
      <c r="E1543" t="s">
        <v>109</v>
      </c>
      <c r="F1543" t="s">
        <v>109</v>
      </c>
      <c r="H1543" t="s">
        <v>109</v>
      </c>
      <c r="I1543" t="s">
        <v>109</v>
      </c>
      <c r="K1543" t="s">
        <v>109</v>
      </c>
    </row>
    <row r="1544" spans="1:11" x14ac:dyDescent="0.25">
      <c r="A1544" t="s">
        <v>109</v>
      </c>
      <c r="B1544" t="s">
        <v>109</v>
      </c>
      <c r="C1544" s="3"/>
      <c r="E1544" t="s">
        <v>109</v>
      </c>
      <c r="F1544" t="s">
        <v>109</v>
      </c>
      <c r="H1544" t="s">
        <v>109</v>
      </c>
      <c r="I1544" t="s">
        <v>109</v>
      </c>
      <c r="K1544" t="s">
        <v>109</v>
      </c>
    </row>
    <row r="1545" spans="1:11" x14ac:dyDescent="0.25">
      <c r="A1545" t="s">
        <v>109</v>
      </c>
      <c r="B1545" t="s">
        <v>109</v>
      </c>
      <c r="C1545" s="3"/>
      <c r="E1545" t="s">
        <v>109</v>
      </c>
      <c r="F1545" t="s">
        <v>109</v>
      </c>
      <c r="H1545" t="s">
        <v>109</v>
      </c>
      <c r="I1545" t="s">
        <v>109</v>
      </c>
      <c r="K1545" t="s">
        <v>109</v>
      </c>
    </row>
    <row r="1546" spans="1:11" x14ac:dyDescent="0.25">
      <c r="A1546" t="s">
        <v>109</v>
      </c>
      <c r="B1546" t="s">
        <v>109</v>
      </c>
      <c r="C1546" s="3"/>
      <c r="E1546" t="s">
        <v>109</v>
      </c>
      <c r="F1546" t="s">
        <v>109</v>
      </c>
      <c r="H1546" t="s">
        <v>109</v>
      </c>
      <c r="I1546" t="s">
        <v>109</v>
      </c>
      <c r="K1546" t="s">
        <v>109</v>
      </c>
    </row>
    <row r="1547" spans="1:11" x14ac:dyDescent="0.25">
      <c r="A1547" t="s">
        <v>109</v>
      </c>
      <c r="B1547" t="s">
        <v>109</v>
      </c>
      <c r="C1547" s="3"/>
      <c r="E1547" t="s">
        <v>109</v>
      </c>
      <c r="F1547" t="s">
        <v>109</v>
      </c>
      <c r="H1547" t="s">
        <v>109</v>
      </c>
      <c r="I1547" t="s">
        <v>109</v>
      </c>
      <c r="K1547" t="s">
        <v>109</v>
      </c>
    </row>
    <row r="1548" spans="1:11" x14ac:dyDescent="0.25">
      <c r="A1548" t="s">
        <v>109</v>
      </c>
      <c r="B1548" t="s">
        <v>109</v>
      </c>
      <c r="C1548" s="3"/>
      <c r="E1548" t="s">
        <v>109</v>
      </c>
      <c r="F1548" t="s">
        <v>109</v>
      </c>
      <c r="H1548" t="s">
        <v>109</v>
      </c>
      <c r="I1548" t="s">
        <v>109</v>
      </c>
      <c r="K1548" t="s">
        <v>109</v>
      </c>
    </row>
    <row r="1549" spans="1:11" x14ac:dyDescent="0.25">
      <c r="A1549" t="s">
        <v>109</v>
      </c>
      <c r="B1549" t="s">
        <v>109</v>
      </c>
      <c r="C1549" s="3"/>
      <c r="E1549" t="s">
        <v>109</v>
      </c>
      <c r="F1549" t="s">
        <v>109</v>
      </c>
      <c r="H1549" t="s">
        <v>109</v>
      </c>
      <c r="I1549" t="s">
        <v>109</v>
      </c>
      <c r="K1549" t="s">
        <v>109</v>
      </c>
    </row>
    <row r="1550" spans="1:11" x14ac:dyDescent="0.25">
      <c r="A1550" t="s">
        <v>109</v>
      </c>
      <c r="B1550" t="s">
        <v>109</v>
      </c>
      <c r="C1550" s="3"/>
      <c r="E1550" t="s">
        <v>109</v>
      </c>
      <c r="F1550" t="s">
        <v>109</v>
      </c>
      <c r="H1550" t="s">
        <v>109</v>
      </c>
      <c r="I1550" t="s">
        <v>109</v>
      </c>
      <c r="K1550" t="s">
        <v>109</v>
      </c>
    </row>
    <row r="1551" spans="1:11" x14ac:dyDescent="0.25">
      <c r="A1551" t="s">
        <v>109</v>
      </c>
      <c r="B1551" t="s">
        <v>109</v>
      </c>
      <c r="C1551" s="3"/>
      <c r="E1551" t="s">
        <v>109</v>
      </c>
      <c r="F1551" t="s">
        <v>109</v>
      </c>
      <c r="H1551" t="s">
        <v>109</v>
      </c>
      <c r="I1551" t="s">
        <v>109</v>
      </c>
      <c r="K1551" t="s">
        <v>109</v>
      </c>
    </row>
    <row r="1552" spans="1:11" x14ac:dyDescent="0.25">
      <c r="A1552" t="s">
        <v>109</v>
      </c>
      <c r="B1552" t="s">
        <v>109</v>
      </c>
      <c r="C1552" s="3"/>
      <c r="E1552" t="s">
        <v>109</v>
      </c>
      <c r="F1552" t="s">
        <v>109</v>
      </c>
      <c r="H1552" t="s">
        <v>109</v>
      </c>
      <c r="I1552" t="s">
        <v>109</v>
      </c>
      <c r="K1552" t="s">
        <v>109</v>
      </c>
    </row>
    <row r="1553" spans="1:11" x14ac:dyDescent="0.25">
      <c r="A1553" t="s">
        <v>109</v>
      </c>
      <c r="B1553" t="s">
        <v>109</v>
      </c>
      <c r="C1553" s="3"/>
      <c r="E1553" t="s">
        <v>109</v>
      </c>
      <c r="F1553" t="s">
        <v>109</v>
      </c>
      <c r="H1553" t="s">
        <v>109</v>
      </c>
      <c r="I1553" t="s">
        <v>109</v>
      </c>
      <c r="K1553" t="s">
        <v>109</v>
      </c>
    </row>
    <row r="1554" spans="1:11" x14ac:dyDescent="0.25">
      <c r="A1554" t="s">
        <v>109</v>
      </c>
      <c r="B1554" t="s">
        <v>109</v>
      </c>
      <c r="C1554" s="3"/>
      <c r="E1554" t="s">
        <v>109</v>
      </c>
      <c r="F1554" t="s">
        <v>109</v>
      </c>
      <c r="H1554" t="s">
        <v>109</v>
      </c>
      <c r="I1554" t="s">
        <v>109</v>
      </c>
      <c r="K1554" t="s">
        <v>109</v>
      </c>
    </row>
    <row r="1555" spans="1:11" x14ac:dyDescent="0.25">
      <c r="A1555" t="s">
        <v>109</v>
      </c>
      <c r="B1555" t="s">
        <v>109</v>
      </c>
      <c r="C1555" s="3"/>
      <c r="E1555" t="s">
        <v>109</v>
      </c>
      <c r="F1555" t="s">
        <v>109</v>
      </c>
      <c r="H1555" t="s">
        <v>109</v>
      </c>
      <c r="I1555" t="s">
        <v>109</v>
      </c>
      <c r="K1555" t="s">
        <v>109</v>
      </c>
    </row>
    <row r="1556" spans="1:11" x14ac:dyDescent="0.25">
      <c r="A1556" t="s">
        <v>109</v>
      </c>
      <c r="B1556" t="s">
        <v>109</v>
      </c>
      <c r="C1556" s="3"/>
      <c r="E1556" t="s">
        <v>109</v>
      </c>
      <c r="F1556" t="s">
        <v>109</v>
      </c>
      <c r="H1556" t="s">
        <v>109</v>
      </c>
      <c r="I1556" t="s">
        <v>109</v>
      </c>
      <c r="K1556" t="s">
        <v>109</v>
      </c>
    </row>
    <row r="1557" spans="1:11" x14ac:dyDescent="0.25">
      <c r="A1557" t="s">
        <v>109</v>
      </c>
      <c r="B1557" t="s">
        <v>109</v>
      </c>
      <c r="C1557" s="3"/>
      <c r="E1557" t="s">
        <v>109</v>
      </c>
      <c r="F1557" t="s">
        <v>109</v>
      </c>
      <c r="H1557" t="s">
        <v>109</v>
      </c>
      <c r="I1557" t="s">
        <v>109</v>
      </c>
      <c r="K1557" t="s">
        <v>109</v>
      </c>
    </row>
    <row r="1558" spans="1:11" x14ac:dyDescent="0.25">
      <c r="A1558" t="s">
        <v>109</v>
      </c>
      <c r="B1558" t="s">
        <v>109</v>
      </c>
      <c r="C1558" s="3"/>
      <c r="E1558" t="s">
        <v>109</v>
      </c>
      <c r="F1558" t="s">
        <v>109</v>
      </c>
      <c r="H1558" t="s">
        <v>109</v>
      </c>
      <c r="I1558" t="s">
        <v>109</v>
      </c>
      <c r="K1558" t="s">
        <v>109</v>
      </c>
    </row>
    <row r="1559" spans="1:11" x14ac:dyDescent="0.25">
      <c r="A1559" t="s">
        <v>109</v>
      </c>
      <c r="B1559" t="s">
        <v>109</v>
      </c>
      <c r="C1559" s="3"/>
      <c r="E1559" t="s">
        <v>109</v>
      </c>
      <c r="F1559" t="s">
        <v>109</v>
      </c>
      <c r="H1559" t="s">
        <v>109</v>
      </c>
      <c r="I1559" t="s">
        <v>109</v>
      </c>
      <c r="K1559" t="s">
        <v>109</v>
      </c>
    </row>
    <row r="1560" spans="1:11" x14ac:dyDescent="0.25">
      <c r="A1560" t="s">
        <v>109</v>
      </c>
      <c r="B1560" t="s">
        <v>109</v>
      </c>
      <c r="C1560" s="3"/>
      <c r="E1560" t="s">
        <v>109</v>
      </c>
      <c r="F1560" t="s">
        <v>109</v>
      </c>
      <c r="H1560" t="s">
        <v>109</v>
      </c>
      <c r="I1560" t="s">
        <v>109</v>
      </c>
      <c r="K1560" t="s">
        <v>109</v>
      </c>
    </row>
    <row r="1561" spans="1:11" x14ac:dyDescent="0.25">
      <c r="A1561" t="s">
        <v>109</v>
      </c>
      <c r="B1561" t="s">
        <v>109</v>
      </c>
      <c r="C1561" s="3"/>
      <c r="E1561" t="s">
        <v>109</v>
      </c>
      <c r="F1561" t="s">
        <v>109</v>
      </c>
      <c r="H1561" t="s">
        <v>109</v>
      </c>
      <c r="I1561" t="s">
        <v>109</v>
      </c>
      <c r="K1561" t="s">
        <v>109</v>
      </c>
    </row>
    <row r="1562" spans="1:11" x14ac:dyDescent="0.25">
      <c r="A1562" t="s">
        <v>109</v>
      </c>
      <c r="B1562" t="s">
        <v>109</v>
      </c>
      <c r="C1562" s="3"/>
      <c r="E1562" t="s">
        <v>109</v>
      </c>
      <c r="F1562" t="s">
        <v>109</v>
      </c>
      <c r="H1562" t="s">
        <v>109</v>
      </c>
      <c r="I1562" t="s">
        <v>109</v>
      </c>
      <c r="K1562" t="s">
        <v>109</v>
      </c>
    </row>
    <row r="1563" spans="1:11" x14ac:dyDescent="0.25">
      <c r="A1563" t="s">
        <v>109</v>
      </c>
      <c r="B1563" t="s">
        <v>109</v>
      </c>
      <c r="C1563" s="3"/>
      <c r="E1563" t="s">
        <v>109</v>
      </c>
      <c r="F1563" t="s">
        <v>109</v>
      </c>
      <c r="H1563" t="s">
        <v>109</v>
      </c>
      <c r="I1563" t="s">
        <v>109</v>
      </c>
      <c r="K1563" t="s">
        <v>109</v>
      </c>
    </row>
    <row r="1564" spans="1:11" x14ac:dyDescent="0.25">
      <c r="A1564" t="s">
        <v>109</v>
      </c>
      <c r="B1564" t="s">
        <v>109</v>
      </c>
      <c r="C1564" s="3"/>
      <c r="E1564" t="s">
        <v>109</v>
      </c>
      <c r="F1564" t="s">
        <v>109</v>
      </c>
      <c r="H1564" t="s">
        <v>109</v>
      </c>
      <c r="I1564" t="s">
        <v>109</v>
      </c>
      <c r="K1564" t="s">
        <v>109</v>
      </c>
    </row>
    <row r="1565" spans="1:11" x14ac:dyDescent="0.25">
      <c r="A1565" t="s">
        <v>109</v>
      </c>
      <c r="B1565" t="s">
        <v>109</v>
      </c>
      <c r="C1565" s="3"/>
      <c r="E1565" t="s">
        <v>109</v>
      </c>
      <c r="F1565" t="s">
        <v>109</v>
      </c>
      <c r="H1565" t="s">
        <v>109</v>
      </c>
      <c r="I1565" t="s">
        <v>109</v>
      </c>
      <c r="K1565" t="s">
        <v>109</v>
      </c>
    </row>
    <row r="1566" spans="1:11" x14ac:dyDescent="0.25">
      <c r="A1566" t="s">
        <v>109</v>
      </c>
      <c r="B1566" t="s">
        <v>109</v>
      </c>
      <c r="C1566" s="3"/>
      <c r="E1566" t="s">
        <v>109</v>
      </c>
      <c r="F1566" t="s">
        <v>109</v>
      </c>
      <c r="H1566" t="s">
        <v>109</v>
      </c>
      <c r="I1566" t="s">
        <v>109</v>
      </c>
      <c r="K1566" t="s">
        <v>109</v>
      </c>
    </row>
    <row r="1567" spans="1:11" x14ac:dyDescent="0.25">
      <c r="A1567" t="s">
        <v>109</v>
      </c>
      <c r="B1567" t="s">
        <v>109</v>
      </c>
      <c r="C1567" s="3"/>
      <c r="E1567" t="s">
        <v>109</v>
      </c>
      <c r="F1567" t="s">
        <v>109</v>
      </c>
      <c r="H1567" t="s">
        <v>109</v>
      </c>
      <c r="I1567" t="s">
        <v>109</v>
      </c>
      <c r="K1567" t="s">
        <v>109</v>
      </c>
    </row>
    <row r="1568" spans="1:11" x14ac:dyDescent="0.25">
      <c r="A1568" t="s">
        <v>109</v>
      </c>
      <c r="B1568" t="s">
        <v>109</v>
      </c>
      <c r="C1568" s="3"/>
      <c r="E1568" t="s">
        <v>109</v>
      </c>
      <c r="F1568" t="s">
        <v>109</v>
      </c>
      <c r="H1568" t="s">
        <v>109</v>
      </c>
      <c r="I1568" t="s">
        <v>109</v>
      </c>
      <c r="K1568" t="s">
        <v>109</v>
      </c>
    </row>
    <row r="1569" spans="1:11" x14ac:dyDescent="0.25">
      <c r="A1569" t="s">
        <v>109</v>
      </c>
      <c r="B1569" t="s">
        <v>109</v>
      </c>
      <c r="C1569" s="3"/>
      <c r="E1569" t="s">
        <v>109</v>
      </c>
      <c r="F1569" t="s">
        <v>109</v>
      </c>
      <c r="H1569" t="s">
        <v>109</v>
      </c>
      <c r="I1569" t="s">
        <v>109</v>
      </c>
      <c r="K1569" t="s">
        <v>109</v>
      </c>
    </row>
    <row r="1570" spans="1:11" x14ac:dyDescent="0.25">
      <c r="A1570" t="s">
        <v>109</v>
      </c>
      <c r="B1570" t="s">
        <v>109</v>
      </c>
      <c r="C1570" s="3"/>
      <c r="E1570" t="s">
        <v>109</v>
      </c>
      <c r="F1570" t="s">
        <v>109</v>
      </c>
      <c r="H1570" t="s">
        <v>109</v>
      </c>
      <c r="I1570" t="s">
        <v>109</v>
      </c>
      <c r="K1570" t="s">
        <v>109</v>
      </c>
    </row>
    <row r="1571" spans="1:11" x14ac:dyDescent="0.25">
      <c r="A1571" t="s">
        <v>109</v>
      </c>
      <c r="B1571" t="s">
        <v>109</v>
      </c>
      <c r="C1571" s="3"/>
      <c r="E1571" t="s">
        <v>109</v>
      </c>
      <c r="F1571" t="s">
        <v>109</v>
      </c>
      <c r="H1571" t="s">
        <v>109</v>
      </c>
      <c r="I1571" t="s">
        <v>109</v>
      </c>
      <c r="K1571" t="s">
        <v>109</v>
      </c>
    </row>
    <row r="1572" spans="1:11" x14ac:dyDescent="0.25">
      <c r="A1572" t="s">
        <v>109</v>
      </c>
      <c r="B1572" t="s">
        <v>109</v>
      </c>
      <c r="C1572" s="3"/>
      <c r="E1572" t="s">
        <v>109</v>
      </c>
      <c r="F1572" t="s">
        <v>109</v>
      </c>
      <c r="H1572" t="s">
        <v>109</v>
      </c>
      <c r="I1572" t="s">
        <v>109</v>
      </c>
      <c r="K1572" t="s">
        <v>109</v>
      </c>
    </row>
    <row r="1573" spans="1:11" x14ac:dyDescent="0.25">
      <c r="A1573" t="s">
        <v>109</v>
      </c>
      <c r="B1573" t="s">
        <v>109</v>
      </c>
      <c r="C1573" s="3"/>
      <c r="E1573" t="s">
        <v>109</v>
      </c>
      <c r="F1573" t="s">
        <v>109</v>
      </c>
      <c r="H1573" t="s">
        <v>109</v>
      </c>
      <c r="I1573" t="s">
        <v>109</v>
      </c>
      <c r="K1573" t="s">
        <v>109</v>
      </c>
    </row>
    <row r="1574" spans="1:11" x14ac:dyDescent="0.25">
      <c r="A1574" t="s">
        <v>109</v>
      </c>
      <c r="B1574" t="s">
        <v>109</v>
      </c>
      <c r="C1574" s="3"/>
      <c r="E1574" t="s">
        <v>109</v>
      </c>
      <c r="F1574" t="s">
        <v>109</v>
      </c>
      <c r="H1574" t="s">
        <v>109</v>
      </c>
      <c r="I1574" t="s">
        <v>109</v>
      </c>
      <c r="K1574" t="s">
        <v>109</v>
      </c>
    </row>
    <row r="1575" spans="1:11" x14ac:dyDescent="0.25">
      <c r="A1575" t="s">
        <v>109</v>
      </c>
      <c r="B1575" t="s">
        <v>109</v>
      </c>
      <c r="C1575" s="3"/>
      <c r="E1575" t="s">
        <v>109</v>
      </c>
      <c r="F1575" t="s">
        <v>109</v>
      </c>
      <c r="H1575" t="s">
        <v>109</v>
      </c>
      <c r="I1575" t="s">
        <v>109</v>
      </c>
      <c r="K1575" t="s">
        <v>109</v>
      </c>
    </row>
    <row r="1576" spans="1:11" x14ac:dyDescent="0.25">
      <c r="A1576" t="s">
        <v>109</v>
      </c>
      <c r="B1576" t="s">
        <v>109</v>
      </c>
      <c r="C1576" s="3"/>
      <c r="E1576" t="s">
        <v>109</v>
      </c>
      <c r="F1576" t="s">
        <v>109</v>
      </c>
      <c r="H1576" t="s">
        <v>109</v>
      </c>
      <c r="I1576" t="s">
        <v>109</v>
      </c>
      <c r="K1576" t="s">
        <v>109</v>
      </c>
    </row>
    <row r="1577" spans="1:11" x14ac:dyDescent="0.25">
      <c r="A1577" t="s">
        <v>109</v>
      </c>
      <c r="B1577" t="s">
        <v>109</v>
      </c>
      <c r="C1577" s="3"/>
      <c r="E1577" t="s">
        <v>109</v>
      </c>
      <c r="F1577" t="s">
        <v>109</v>
      </c>
      <c r="H1577" t="s">
        <v>109</v>
      </c>
      <c r="I1577" t="s">
        <v>109</v>
      </c>
      <c r="K1577" t="s">
        <v>109</v>
      </c>
    </row>
    <row r="1578" spans="1:11" x14ac:dyDescent="0.25">
      <c r="A1578" t="s">
        <v>109</v>
      </c>
      <c r="B1578" t="s">
        <v>109</v>
      </c>
      <c r="C1578" s="3"/>
      <c r="E1578" t="s">
        <v>109</v>
      </c>
      <c r="F1578" t="s">
        <v>109</v>
      </c>
      <c r="H1578" t="s">
        <v>109</v>
      </c>
      <c r="I1578" t="s">
        <v>109</v>
      </c>
      <c r="K1578" t="s">
        <v>109</v>
      </c>
    </row>
    <row r="1579" spans="1:11" x14ac:dyDescent="0.25">
      <c r="A1579" t="s">
        <v>109</v>
      </c>
      <c r="B1579" t="s">
        <v>109</v>
      </c>
      <c r="C1579" s="3"/>
      <c r="E1579" t="s">
        <v>109</v>
      </c>
      <c r="F1579" t="s">
        <v>109</v>
      </c>
      <c r="H1579" t="s">
        <v>109</v>
      </c>
      <c r="I1579" t="s">
        <v>109</v>
      </c>
      <c r="K1579" t="s">
        <v>109</v>
      </c>
    </row>
    <row r="1580" spans="1:11" x14ac:dyDescent="0.25">
      <c r="A1580" t="s">
        <v>109</v>
      </c>
      <c r="B1580" t="s">
        <v>109</v>
      </c>
      <c r="C1580" s="3"/>
      <c r="E1580" t="s">
        <v>109</v>
      </c>
      <c r="F1580" t="s">
        <v>109</v>
      </c>
      <c r="H1580" t="s">
        <v>109</v>
      </c>
      <c r="I1580" t="s">
        <v>109</v>
      </c>
      <c r="K1580" t="s">
        <v>109</v>
      </c>
    </row>
    <row r="1581" spans="1:11" x14ac:dyDescent="0.25">
      <c r="A1581" t="s">
        <v>109</v>
      </c>
      <c r="B1581" t="s">
        <v>109</v>
      </c>
      <c r="C1581" s="3"/>
      <c r="E1581" t="s">
        <v>109</v>
      </c>
      <c r="F1581" t="s">
        <v>109</v>
      </c>
      <c r="H1581" t="s">
        <v>109</v>
      </c>
      <c r="I1581" t="s">
        <v>109</v>
      </c>
      <c r="K1581" t="s">
        <v>109</v>
      </c>
    </row>
    <row r="1582" spans="1:11" x14ac:dyDescent="0.25">
      <c r="A1582" t="s">
        <v>109</v>
      </c>
      <c r="B1582" t="s">
        <v>109</v>
      </c>
      <c r="C1582" s="3"/>
      <c r="E1582" t="s">
        <v>109</v>
      </c>
      <c r="F1582" t="s">
        <v>109</v>
      </c>
      <c r="H1582" t="s">
        <v>109</v>
      </c>
      <c r="I1582" t="s">
        <v>109</v>
      </c>
      <c r="K1582" t="s">
        <v>109</v>
      </c>
    </row>
    <row r="1583" spans="1:11" x14ac:dyDescent="0.25">
      <c r="A1583" t="s">
        <v>109</v>
      </c>
      <c r="B1583" t="s">
        <v>109</v>
      </c>
      <c r="C1583" s="3"/>
      <c r="E1583" t="s">
        <v>109</v>
      </c>
      <c r="F1583" t="s">
        <v>109</v>
      </c>
      <c r="H1583" t="s">
        <v>109</v>
      </c>
      <c r="I1583" t="s">
        <v>109</v>
      </c>
      <c r="K1583" t="s">
        <v>109</v>
      </c>
    </row>
    <row r="1584" spans="1:11" x14ac:dyDescent="0.25">
      <c r="A1584" t="s">
        <v>109</v>
      </c>
      <c r="B1584" t="s">
        <v>109</v>
      </c>
      <c r="C1584" s="3"/>
      <c r="E1584" t="s">
        <v>109</v>
      </c>
      <c r="F1584" t="s">
        <v>109</v>
      </c>
      <c r="H1584" t="s">
        <v>109</v>
      </c>
      <c r="I1584" t="s">
        <v>109</v>
      </c>
      <c r="K1584" t="s">
        <v>109</v>
      </c>
    </row>
    <row r="1585" spans="1:11" x14ac:dyDescent="0.25">
      <c r="A1585" t="s">
        <v>109</v>
      </c>
      <c r="B1585" t="s">
        <v>109</v>
      </c>
      <c r="C1585" s="3"/>
      <c r="E1585" t="s">
        <v>109</v>
      </c>
      <c r="F1585" t="s">
        <v>109</v>
      </c>
      <c r="H1585" t="s">
        <v>109</v>
      </c>
      <c r="I1585" t="s">
        <v>109</v>
      </c>
      <c r="K1585" t="s">
        <v>109</v>
      </c>
    </row>
    <row r="1586" spans="1:11" x14ac:dyDescent="0.25">
      <c r="A1586" t="s">
        <v>109</v>
      </c>
      <c r="B1586" t="s">
        <v>109</v>
      </c>
      <c r="C1586" s="3"/>
      <c r="E1586" t="s">
        <v>109</v>
      </c>
      <c r="F1586" t="s">
        <v>109</v>
      </c>
      <c r="H1586" t="s">
        <v>109</v>
      </c>
      <c r="I1586" t="s">
        <v>109</v>
      </c>
      <c r="K1586" t="s">
        <v>109</v>
      </c>
    </row>
    <row r="1587" spans="1:11" x14ac:dyDescent="0.25">
      <c r="A1587" t="s">
        <v>109</v>
      </c>
      <c r="B1587" t="s">
        <v>109</v>
      </c>
      <c r="C1587" s="3"/>
      <c r="E1587" t="s">
        <v>109</v>
      </c>
      <c r="F1587" t="s">
        <v>109</v>
      </c>
      <c r="H1587" t="s">
        <v>109</v>
      </c>
      <c r="I1587" t="s">
        <v>109</v>
      </c>
      <c r="K1587" t="s">
        <v>109</v>
      </c>
    </row>
    <row r="1588" spans="1:11" x14ac:dyDescent="0.25">
      <c r="A1588" t="s">
        <v>109</v>
      </c>
      <c r="B1588" t="s">
        <v>109</v>
      </c>
      <c r="C1588" s="3"/>
      <c r="E1588" t="s">
        <v>109</v>
      </c>
      <c r="F1588" t="s">
        <v>109</v>
      </c>
      <c r="H1588" t="s">
        <v>109</v>
      </c>
      <c r="I1588" t="s">
        <v>109</v>
      </c>
      <c r="K1588" t="s">
        <v>109</v>
      </c>
    </row>
    <row r="1589" spans="1:11" x14ac:dyDescent="0.25">
      <c r="A1589" t="s">
        <v>109</v>
      </c>
      <c r="B1589" t="s">
        <v>109</v>
      </c>
      <c r="C1589" s="3"/>
      <c r="E1589" t="s">
        <v>109</v>
      </c>
      <c r="F1589" t="s">
        <v>109</v>
      </c>
      <c r="H1589" t="s">
        <v>109</v>
      </c>
      <c r="I1589" t="s">
        <v>109</v>
      </c>
      <c r="K1589" t="s">
        <v>109</v>
      </c>
    </row>
    <row r="1590" spans="1:11" x14ac:dyDescent="0.25">
      <c r="A1590" t="s">
        <v>109</v>
      </c>
      <c r="B1590" t="s">
        <v>109</v>
      </c>
      <c r="C1590" s="3"/>
      <c r="E1590" t="s">
        <v>109</v>
      </c>
      <c r="F1590" t="s">
        <v>109</v>
      </c>
      <c r="H1590" t="s">
        <v>109</v>
      </c>
      <c r="I1590" t="s">
        <v>109</v>
      </c>
      <c r="K1590" t="s">
        <v>109</v>
      </c>
    </row>
    <row r="1591" spans="1:11" x14ac:dyDescent="0.25">
      <c r="A1591" t="s">
        <v>109</v>
      </c>
      <c r="B1591" t="s">
        <v>109</v>
      </c>
      <c r="C1591" s="3"/>
      <c r="E1591" t="s">
        <v>109</v>
      </c>
      <c r="F1591" t="s">
        <v>109</v>
      </c>
      <c r="H1591" t="s">
        <v>109</v>
      </c>
      <c r="I1591" t="s">
        <v>109</v>
      </c>
      <c r="K1591" t="s">
        <v>109</v>
      </c>
    </row>
    <row r="1592" spans="1:11" x14ac:dyDescent="0.25">
      <c r="A1592" t="s">
        <v>109</v>
      </c>
      <c r="B1592" t="s">
        <v>109</v>
      </c>
      <c r="C1592" s="3"/>
      <c r="E1592" t="s">
        <v>109</v>
      </c>
      <c r="F1592" t="s">
        <v>109</v>
      </c>
      <c r="H1592" t="s">
        <v>109</v>
      </c>
      <c r="I1592" t="s">
        <v>109</v>
      </c>
      <c r="K1592" t="s">
        <v>109</v>
      </c>
    </row>
    <row r="1593" spans="1:11" x14ac:dyDescent="0.25">
      <c r="A1593" t="s">
        <v>109</v>
      </c>
      <c r="B1593" t="s">
        <v>109</v>
      </c>
      <c r="C1593" s="3"/>
      <c r="E1593" t="s">
        <v>109</v>
      </c>
      <c r="F1593" t="s">
        <v>109</v>
      </c>
      <c r="H1593" t="s">
        <v>109</v>
      </c>
      <c r="I1593" t="s">
        <v>109</v>
      </c>
      <c r="K1593" t="s">
        <v>109</v>
      </c>
    </row>
    <row r="1594" spans="1:11" x14ac:dyDescent="0.25">
      <c r="A1594" t="s">
        <v>109</v>
      </c>
      <c r="B1594" t="s">
        <v>109</v>
      </c>
      <c r="C1594" s="3"/>
      <c r="E1594" t="s">
        <v>109</v>
      </c>
      <c r="F1594" t="s">
        <v>109</v>
      </c>
      <c r="H1594" t="s">
        <v>109</v>
      </c>
      <c r="I1594" t="s">
        <v>109</v>
      </c>
      <c r="K1594" t="s">
        <v>109</v>
      </c>
    </row>
    <row r="1595" spans="1:11" x14ac:dyDescent="0.25">
      <c r="A1595" t="s">
        <v>109</v>
      </c>
      <c r="B1595" t="s">
        <v>109</v>
      </c>
      <c r="C1595" s="3"/>
      <c r="E1595" t="s">
        <v>109</v>
      </c>
      <c r="F1595" t="s">
        <v>109</v>
      </c>
      <c r="H1595" t="s">
        <v>109</v>
      </c>
      <c r="I1595" t="s">
        <v>109</v>
      </c>
      <c r="K1595" t="s">
        <v>109</v>
      </c>
    </row>
    <row r="1596" spans="1:11" x14ac:dyDescent="0.25">
      <c r="A1596" t="s">
        <v>109</v>
      </c>
      <c r="B1596" t="s">
        <v>109</v>
      </c>
      <c r="C1596" s="3"/>
      <c r="E1596" t="s">
        <v>109</v>
      </c>
      <c r="F1596" t="s">
        <v>109</v>
      </c>
      <c r="H1596" t="s">
        <v>109</v>
      </c>
      <c r="I1596" t="s">
        <v>109</v>
      </c>
      <c r="K1596" t="s">
        <v>109</v>
      </c>
    </row>
    <row r="1597" spans="1:11" x14ac:dyDescent="0.25">
      <c r="A1597" t="s">
        <v>109</v>
      </c>
      <c r="B1597" t="s">
        <v>109</v>
      </c>
      <c r="C1597" s="3"/>
      <c r="E1597" t="s">
        <v>109</v>
      </c>
      <c r="F1597" t="s">
        <v>109</v>
      </c>
      <c r="H1597" t="s">
        <v>109</v>
      </c>
      <c r="I1597" t="s">
        <v>109</v>
      </c>
      <c r="K1597" t="s">
        <v>109</v>
      </c>
    </row>
    <row r="1598" spans="1:11" x14ac:dyDescent="0.25">
      <c r="A1598" t="s">
        <v>109</v>
      </c>
      <c r="B1598" t="s">
        <v>109</v>
      </c>
      <c r="C1598" s="3"/>
      <c r="E1598" t="s">
        <v>109</v>
      </c>
      <c r="F1598" t="s">
        <v>109</v>
      </c>
      <c r="H1598" t="s">
        <v>109</v>
      </c>
      <c r="I1598" t="s">
        <v>109</v>
      </c>
      <c r="K1598" t="s">
        <v>109</v>
      </c>
    </row>
    <row r="1599" spans="1:11" x14ac:dyDescent="0.25">
      <c r="A1599" t="s">
        <v>109</v>
      </c>
      <c r="B1599" t="s">
        <v>109</v>
      </c>
      <c r="C1599" s="3"/>
      <c r="E1599" t="s">
        <v>109</v>
      </c>
      <c r="F1599" t="s">
        <v>109</v>
      </c>
      <c r="H1599" t="s">
        <v>109</v>
      </c>
      <c r="I1599" t="s">
        <v>109</v>
      </c>
      <c r="K1599" t="s">
        <v>109</v>
      </c>
    </row>
    <row r="1600" spans="1:11" x14ac:dyDescent="0.25">
      <c r="A1600" t="s">
        <v>109</v>
      </c>
      <c r="B1600" t="s">
        <v>109</v>
      </c>
      <c r="C1600" s="3"/>
      <c r="E1600" t="s">
        <v>109</v>
      </c>
      <c r="F1600" t="s">
        <v>109</v>
      </c>
      <c r="H1600" t="s">
        <v>109</v>
      </c>
      <c r="I1600" t="s">
        <v>109</v>
      </c>
      <c r="K1600" t="s">
        <v>109</v>
      </c>
    </row>
    <row r="1601" spans="1:11" x14ac:dyDescent="0.25">
      <c r="A1601" t="s">
        <v>109</v>
      </c>
      <c r="B1601" t="s">
        <v>109</v>
      </c>
      <c r="C1601" s="3"/>
      <c r="E1601" t="s">
        <v>109</v>
      </c>
      <c r="F1601" t="s">
        <v>109</v>
      </c>
      <c r="H1601" t="s">
        <v>109</v>
      </c>
      <c r="I1601" t="s">
        <v>109</v>
      </c>
      <c r="K1601" t="s">
        <v>109</v>
      </c>
    </row>
    <row r="1602" spans="1:11" x14ac:dyDescent="0.25">
      <c r="A1602" t="s">
        <v>109</v>
      </c>
      <c r="B1602" t="s">
        <v>109</v>
      </c>
      <c r="C1602" s="3"/>
      <c r="E1602" t="s">
        <v>109</v>
      </c>
      <c r="F1602" t="s">
        <v>109</v>
      </c>
      <c r="H1602" t="s">
        <v>109</v>
      </c>
      <c r="I1602" t="s">
        <v>109</v>
      </c>
      <c r="K1602" t="s">
        <v>109</v>
      </c>
    </row>
    <row r="1603" spans="1:11" x14ac:dyDescent="0.25">
      <c r="A1603" t="s">
        <v>109</v>
      </c>
      <c r="B1603" t="s">
        <v>109</v>
      </c>
      <c r="C1603" s="3"/>
      <c r="E1603" t="s">
        <v>109</v>
      </c>
      <c r="F1603" t="s">
        <v>109</v>
      </c>
      <c r="H1603" t="s">
        <v>109</v>
      </c>
      <c r="I1603" t="s">
        <v>109</v>
      </c>
      <c r="K1603" t="s">
        <v>109</v>
      </c>
    </row>
    <row r="1604" spans="1:11" x14ac:dyDescent="0.25">
      <c r="A1604" t="s">
        <v>109</v>
      </c>
      <c r="B1604" t="s">
        <v>109</v>
      </c>
      <c r="C1604" s="3"/>
      <c r="E1604" t="s">
        <v>109</v>
      </c>
      <c r="F1604" t="s">
        <v>109</v>
      </c>
      <c r="H1604" t="s">
        <v>109</v>
      </c>
      <c r="I1604" t="s">
        <v>109</v>
      </c>
      <c r="K1604" t="s">
        <v>109</v>
      </c>
    </row>
    <row r="1605" spans="1:11" x14ac:dyDescent="0.25">
      <c r="A1605" t="s">
        <v>109</v>
      </c>
      <c r="B1605" t="s">
        <v>109</v>
      </c>
      <c r="C1605" s="3"/>
      <c r="E1605" t="s">
        <v>109</v>
      </c>
      <c r="F1605" t="s">
        <v>109</v>
      </c>
      <c r="H1605" t="s">
        <v>109</v>
      </c>
      <c r="I1605" t="s">
        <v>109</v>
      </c>
      <c r="K1605" t="s">
        <v>109</v>
      </c>
    </row>
    <row r="1606" spans="1:11" x14ac:dyDescent="0.25">
      <c r="A1606" t="s">
        <v>109</v>
      </c>
      <c r="B1606" t="s">
        <v>109</v>
      </c>
      <c r="C1606" s="3"/>
      <c r="E1606" t="s">
        <v>109</v>
      </c>
      <c r="F1606" t="s">
        <v>109</v>
      </c>
      <c r="H1606" t="s">
        <v>109</v>
      </c>
      <c r="I1606" t="s">
        <v>109</v>
      </c>
      <c r="K1606" t="s">
        <v>109</v>
      </c>
    </row>
    <row r="1607" spans="1:11" x14ac:dyDescent="0.25">
      <c r="A1607" t="s">
        <v>109</v>
      </c>
      <c r="B1607" t="s">
        <v>109</v>
      </c>
      <c r="C1607" s="3"/>
      <c r="E1607" t="s">
        <v>109</v>
      </c>
      <c r="F1607" t="s">
        <v>109</v>
      </c>
      <c r="H1607" t="s">
        <v>109</v>
      </c>
      <c r="I1607" t="s">
        <v>109</v>
      </c>
      <c r="K1607" t="s">
        <v>109</v>
      </c>
    </row>
    <row r="1608" spans="1:11" x14ac:dyDescent="0.25">
      <c r="A1608" t="s">
        <v>109</v>
      </c>
      <c r="B1608" t="s">
        <v>109</v>
      </c>
      <c r="C1608" s="3"/>
      <c r="E1608" t="s">
        <v>109</v>
      </c>
      <c r="F1608" t="s">
        <v>109</v>
      </c>
      <c r="H1608" t="s">
        <v>109</v>
      </c>
      <c r="I1608" t="s">
        <v>109</v>
      </c>
      <c r="K1608" t="s">
        <v>109</v>
      </c>
    </row>
    <row r="1609" spans="1:11" x14ac:dyDescent="0.25">
      <c r="A1609" t="s">
        <v>109</v>
      </c>
      <c r="B1609" t="s">
        <v>109</v>
      </c>
      <c r="C1609" s="3"/>
      <c r="E1609" t="s">
        <v>109</v>
      </c>
      <c r="F1609" t="s">
        <v>109</v>
      </c>
      <c r="H1609" t="s">
        <v>109</v>
      </c>
      <c r="I1609" t="s">
        <v>109</v>
      </c>
      <c r="K1609" t="s">
        <v>109</v>
      </c>
    </row>
    <row r="1610" spans="1:11" x14ac:dyDescent="0.25">
      <c r="A1610" t="s">
        <v>109</v>
      </c>
      <c r="B1610" t="s">
        <v>109</v>
      </c>
      <c r="C1610" s="3"/>
      <c r="E1610" t="s">
        <v>109</v>
      </c>
      <c r="F1610" t="s">
        <v>109</v>
      </c>
      <c r="H1610" t="s">
        <v>109</v>
      </c>
      <c r="I1610" t="s">
        <v>109</v>
      </c>
      <c r="K1610" t="s">
        <v>109</v>
      </c>
    </row>
    <row r="1611" spans="1:11" x14ac:dyDescent="0.25">
      <c r="A1611" t="s">
        <v>109</v>
      </c>
      <c r="B1611" t="s">
        <v>109</v>
      </c>
      <c r="C1611" s="3"/>
      <c r="E1611" t="s">
        <v>109</v>
      </c>
      <c r="F1611" t="s">
        <v>109</v>
      </c>
      <c r="H1611" t="s">
        <v>109</v>
      </c>
      <c r="I1611" t="s">
        <v>109</v>
      </c>
      <c r="K1611" t="s">
        <v>109</v>
      </c>
    </row>
    <row r="1612" spans="1:11" x14ac:dyDescent="0.25">
      <c r="A1612" t="s">
        <v>109</v>
      </c>
      <c r="B1612" t="s">
        <v>109</v>
      </c>
      <c r="C1612" s="3"/>
      <c r="E1612" t="s">
        <v>109</v>
      </c>
      <c r="F1612" t="s">
        <v>109</v>
      </c>
      <c r="H1612" t="s">
        <v>109</v>
      </c>
      <c r="I1612" t="s">
        <v>109</v>
      </c>
      <c r="K1612" t="s">
        <v>109</v>
      </c>
    </row>
    <row r="1613" spans="1:11" x14ac:dyDescent="0.25">
      <c r="A1613" t="s">
        <v>109</v>
      </c>
      <c r="B1613" t="s">
        <v>109</v>
      </c>
      <c r="C1613" s="3"/>
      <c r="E1613" t="s">
        <v>109</v>
      </c>
      <c r="F1613" t="s">
        <v>109</v>
      </c>
      <c r="H1613" t="s">
        <v>109</v>
      </c>
      <c r="I1613" t="s">
        <v>109</v>
      </c>
      <c r="K1613" t="s">
        <v>109</v>
      </c>
    </row>
    <row r="1614" spans="1:11" x14ac:dyDescent="0.25">
      <c r="A1614" t="s">
        <v>109</v>
      </c>
      <c r="B1614" t="s">
        <v>109</v>
      </c>
      <c r="C1614" s="3"/>
      <c r="E1614" t="s">
        <v>109</v>
      </c>
      <c r="F1614" t="s">
        <v>109</v>
      </c>
      <c r="H1614" t="s">
        <v>109</v>
      </c>
      <c r="I1614" t="s">
        <v>109</v>
      </c>
      <c r="K1614" t="s">
        <v>109</v>
      </c>
    </row>
    <row r="1615" spans="1:11" x14ac:dyDescent="0.25">
      <c r="A1615" t="s">
        <v>109</v>
      </c>
      <c r="B1615" t="s">
        <v>109</v>
      </c>
      <c r="C1615" s="3"/>
      <c r="E1615" t="s">
        <v>109</v>
      </c>
      <c r="F1615" t="s">
        <v>109</v>
      </c>
      <c r="H1615" t="s">
        <v>109</v>
      </c>
      <c r="I1615" t="s">
        <v>109</v>
      </c>
      <c r="K1615" t="s">
        <v>109</v>
      </c>
    </row>
    <row r="1616" spans="1:11" x14ac:dyDescent="0.25">
      <c r="A1616" t="s">
        <v>109</v>
      </c>
      <c r="B1616" t="s">
        <v>109</v>
      </c>
      <c r="C1616" s="3"/>
      <c r="E1616" t="s">
        <v>109</v>
      </c>
      <c r="F1616" t="s">
        <v>109</v>
      </c>
      <c r="H1616" t="s">
        <v>109</v>
      </c>
      <c r="I1616" t="s">
        <v>109</v>
      </c>
      <c r="K1616" t="s">
        <v>109</v>
      </c>
    </row>
    <row r="1617" spans="1:11" x14ac:dyDescent="0.25">
      <c r="A1617" t="s">
        <v>109</v>
      </c>
      <c r="B1617" t="s">
        <v>109</v>
      </c>
      <c r="C1617" s="3"/>
      <c r="E1617" t="s">
        <v>109</v>
      </c>
      <c r="F1617" t="s">
        <v>109</v>
      </c>
      <c r="H1617" t="s">
        <v>109</v>
      </c>
      <c r="I1617" t="s">
        <v>109</v>
      </c>
      <c r="K1617" t="s">
        <v>109</v>
      </c>
    </row>
    <row r="1618" spans="1:11" x14ac:dyDescent="0.25">
      <c r="A1618" t="s">
        <v>109</v>
      </c>
      <c r="B1618" t="s">
        <v>109</v>
      </c>
      <c r="C1618" s="3"/>
      <c r="E1618" t="s">
        <v>109</v>
      </c>
      <c r="F1618" t="s">
        <v>109</v>
      </c>
      <c r="H1618" t="s">
        <v>109</v>
      </c>
      <c r="I1618" t="s">
        <v>109</v>
      </c>
      <c r="K1618" t="s">
        <v>109</v>
      </c>
    </row>
    <row r="1619" spans="1:11" x14ac:dyDescent="0.25">
      <c r="A1619" t="s">
        <v>109</v>
      </c>
      <c r="B1619" t="s">
        <v>109</v>
      </c>
      <c r="C1619" s="3"/>
      <c r="E1619" t="s">
        <v>109</v>
      </c>
      <c r="F1619" t="s">
        <v>109</v>
      </c>
      <c r="H1619" t="s">
        <v>109</v>
      </c>
      <c r="I1619" t="s">
        <v>109</v>
      </c>
      <c r="K1619" t="s">
        <v>109</v>
      </c>
    </row>
    <row r="1620" spans="1:11" x14ac:dyDescent="0.25">
      <c r="A1620" t="s">
        <v>109</v>
      </c>
      <c r="B1620" t="s">
        <v>109</v>
      </c>
      <c r="C1620" s="3"/>
      <c r="E1620" t="s">
        <v>109</v>
      </c>
      <c r="F1620" t="s">
        <v>109</v>
      </c>
      <c r="H1620" t="s">
        <v>109</v>
      </c>
      <c r="I1620" t="s">
        <v>109</v>
      </c>
      <c r="K1620" t="s">
        <v>109</v>
      </c>
    </row>
    <row r="1621" spans="1:11" x14ac:dyDescent="0.25">
      <c r="A1621" t="s">
        <v>109</v>
      </c>
      <c r="B1621" t="s">
        <v>109</v>
      </c>
      <c r="C1621" s="3"/>
      <c r="E1621" t="s">
        <v>109</v>
      </c>
      <c r="F1621" t="s">
        <v>109</v>
      </c>
      <c r="H1621" t="s">
        <v>109</v>
      </c>
      <c r="I1621" t="s">
        <v>109</v>
      </c>
      <c r="K1621" t="s">
        <v>109</v>
      </c>
    </row>
    <row r="1622" spans="1:11" x14ac:dyDescent="0.25">
      <c r="A1622" t="s">
        <v>109</v>
      </c>
      <c r="B1622" t="s">
        <v>109</v>
      </c>
      <c r="C1622" s="3"/>
      <c r="E1622" t="s">
        <v>109</v>
      </c>
      <c r="F1622" t="s">
        <v>109</v>
      </c>
      <c r="H1622" t="s">
        <v>109</v>
      </c>
      <c r="I1622" t="s">
        <v>109</v>
      </c>
      <c r="K1622" t="s">
        <v>109</v>
      </c>
    </row>
    <row r="1623" spans="1:11" x14ac:dyDescent="0.25">
      <c r="A1623" t="s">
        <v>109</v>
      </c>
      <c r="B1623" t="s">
        <v>109</v>
      </c>
      <c r="C1623" s="3"/>
      <c r="E1623" t="s">
        <v>109</v>
      </c>
      <c r="F1623" t="s">
        <v>109</v>
      </c>
      <c r="H1623" t="s">
        <v>109</v>
      </c>
      <c r="I1623" t="s">
        <v>109</v>
      </c>
      <c r="K1623" t="s">
        <v>109</v>
      </c>
    </row>
    <row r="1624" spans="1:11" x14ac:dyDescent="0.25">
      <c r="A1624" t="s">
        <v>109</v>
      </c>
      <c r="B1624" t="s">
        <v>109</v>
      </c>
      <c r="C1624" s="3"/>
      <c r="E1624" t="s">
        <v>109</v>
      </c>
      <c r="F1624" t="s">
        <v>109</v>
      </c>
      <c r="H1624" t="s">
        <v>109</v>
      </c>
      <c r="I1624" t="s">
        <v>109</v>
      </c>
      <c r="K1624" t="s">
        <v>109</v>
      </c>
    </row>
    <row r="1625" spans="1:11" x14ac:dyDescent="0.25">
      <c r="A1625" t="s">
        <v>109</v>
      </c>
      <c r="B1625" t="s">
        <v>109</v>
      </c>
      <c r="C1625" s="3"/>
      <c r="E1625" t="s">
        <v>109</v>
      </c>
      <c r="F1625" t="s">
        <v>109</v>
      </c>
      <c r="H1625" t="s">
        <v>109</v>
      </c>
      <c r="I1625" t="s">
        <v>109</v>
      </c>
      <c r="K1625" t="s">
        <v>109</v>
      </c>
    </row>
    <row r="1626" spans="1:11" x14ac:dyDescent="0.25">
      <c r="A1626" t="s">
        <v>109</v>
      </c>
      <c r="B1626" t="s">
        <v>109</v>
      </c>
      <c r="C1626" s="3"/>
      <c r="E1626" t="s">
        <v>109</v>
      </c>
      <c r="F1626" t="s">
        <v>109</v>
      </c>
      <c r="H1626" t="s">
        <v>109</v>
      </c>
      <c r="I1626" t="s">
        <v>109</v>
      </c>
      <c r="K1626" t="s">
        <v>109</v>
      </c>
    </row>
    <row r="1627" spans="1:11" x14ac:dyDescent="0.25">
      <c r="A1627" t="s">
        <v>109</v>
      </c>
      <c r="B1627" t="s">
        <v>109</v>
      </c>
      <c r="C1627" s="3"/>
      <c r="E1627" t="s">
        <v>109</v>
      </c>
      <c r="F1627" t="s">
        <v>109</v>
      </c>
      <c r="H1627" t="s">
        <v>109</v>
      </c>
      <c r="I1627" t="s">
        <v>109</v>
      </c>
      <c r="K1627" t="s">
        <v>109</v>
      </c>
    </row>
    <row r="1628" spans="1:11" x14ac:dyDescent="0.25">
      <c r="A1628" t="s">
        <v>109</v>
      </c>
      <c r="B1628" t="s">
        <v>109</v>
      </c>
      <c r="C1628" s="3"/>
      <c r="E1628" t="s">
        <v>109</v>
      </c>
      <c r="F1628" t="s">
        <v>109</v>
      </c>
      <c r="H1628" t="s">
        <v>109</v>
      </c>
      <c r="I1628" t="s">
        <v>109</v>
      </c>
      <c r="K1628" t="s">
        <v>109</v>
      </c>
    </row>
    <row r="1629" spans="1:11" x14ac:dyDescent="0.25">
      <c r="A1629" t="s">
        <v>109</v>
      </c>
      <c r="B1629" t="s">
        <v>109</v>
      </c>
      <c r="C1629" s="3"/>
      <c r="E1629" t="s">
        <v>109</v>
      </c>
      <c r="F1629" t="s">
        <v>109</v>
      </c>
      <c r="H1629" t="s">
        <v>109</v>
      </c>
      <c r="I1629" t="s">
        <v>109</v>
      </c>
      <c r="K1629" t="s">
        <v>109</v>
      </c>
    </row>
    <row r="1630" spans="1:11" x14ac:dyDescent="0.25">
      <c r="A1630" t="s">
        <v>109</v>
      </c>
      <c r="B1630" t="s">
        <v>109</v>
      </c>
      <c r="C1630" s="3"/>
      <c r="E1630" t="s">
        <v>109</v>
      </c>
      <c r="F1630" t="s">
        <v>109</v>
      </c>
      <c r="H1630" t="s">
        <v>109</v>
      </c>
      <c r="I1630" t="s">
        <v>109</v>
      </c>
      <c r="K1630" t="s">
        <v>109</v>
      </c>
    </row>
    <row r="1631" spans="1:11" x14ac:dyDescent="0.25">
      <c r="A1631" t="s">
        <v>109</v>
      </c>
      <c r="B1631" t="s">
        <v>109</v>
      </c>
      <c r="C1631" s="3"/>
      <c r="E1631" t="s">
        <v>109</v>
      </c>
      <c r="F1631" t="s">
        <v>109</v>
      </c>
      <c r="H1631" t="s">
        <v>109</v>
      </c>
      <c r="I1631" t="s">
        <v>109</v>
      </c>
      <c r="K1631" t="s">
        <v>109</v>
      </c>
    </row>
    <row r="1632" spans="1:11" x14ac:dyDescent="0.25">
      <c r="A1632" t="s">
        <v>109</v>
      </c>
      <c r="B1632" t="s">
        <v>109</v>
      </c>
      <c r="C1632" s="3"/>
      <c r="E1632" t="s">
        <v>109</v>
      </c>
      <c r="F1632" t="s">
        <v>109</v>
      </c>
      <c r="H1632" t="s">
        <v>109</v>
      </c>
      <c r="I1632" t="s">
        <v>109</v>
      </c>
      <c r="K1632" t="s">
        <v>109</v>
      </c>
    </row>
    <row r="1633" spans="1:11" x14ac:dyDescent="0.25">
      <c r="A1633" t="s">
        <v>109</v>
      </c>
      <c r="B1633" t="s">
        <v>109</v>
      </c>
      <c r="C1633" s="3"/>
      <c r="E1633" t="s">
        <v>109</v>
      </c>
      <c r="F1633" t="s">
        <v>109</v>
      </c>
      <c r="H1633" t="s">
        <v>109</v>
      </c>
      <c r="I1633" t="s">
        <v>109</v>
      </c>
      <c r="K1633" t="s">
        <v>109</v>
      </c>
    </row>
    <row r="1634" spans="1:11" x14ac:dyDescent="0.25">
      <c r="A1634" t="s">
        <v>109</v>
      </c>
      <c r="B1634" t="s">
        <v>109</v>
      </c>
      <c r="C1634" s="3"/>
      <c r="E1634" t="s">
        <v>109</v>
      </c>
      <c r="F1634" t="s">
        <v>109</v>
      </c>
      <c r="H1634" t="s">
        <v>109</v>
      </c>
      <c r="I1634" t="s">
        <v>109</v>
      </c>
      <c r="K1634" t="s">
        <v>109</v>
      </c>
    </row>
    <row r="1635" spans="1:11" x14ac:dyDescent="0.25">
      <c r="A1635" t="s">
        <v>109</v>
      </c>
      <c r="B1635" t="s">
        <v>109</v>
      </c>
      <c r="C1635" s="3"/>
      <c r="E1635" t="s">
        <v>109</v>
      </c>
      <c r="F1635" t="s">
        <v>109</v>
      </c>
      <c r="H1635" t="s">
        <v>109</v>
      </c>
      <c r="I1635" t="s">
        <v>109</v>
      </c>
      <c r="K1635" t="s">
        <v>109</v>
      </c>
    </row>
    <row r="1636" spans="1:11" x14ac:dyDescent="0.25">
      <c r="A1636" t="s">
        <v>109</v>
      </c>
      <c r="B1636" t="s">
        <v>109</v>
      </c>
      <c r="C1636" s="3"/>
      <c r="E1636" t="s">
        <v>109</v>
      </c>
      <c r="F1636" t="s">
        <v>109</v>
      </c>
      <c r="H1636" t="s">
        <v>109</v>
      </c>
      <c r="I1636" t="s">
        <v>109</v>
      </c>
      <c r="K1636" t="s">
        <v>109</v>
      </c>
    </row>
    <row r="1637" spans="1:11" x14ac:dyDescent="0.25">
      <c r="A1637" t="s">
        <v>109</v>
      </c>
      <c r="B1637" t="s">
        <v>109</v>
      </c>
      <c r="C1637" s="3"/>
      <c r="E1637" t="s">
        <v>109</v>
      </c>
      <c r="F1637" t="s">
        <v>109</v>
      </c>
      <c r="H1637" t="s">
        <v>109</v>
      </c>
      <c r="I1637" t="s">
        <v>109</v>
      </c>
      <c r="K1637" t="s">
        <v>109</v>
      </c>
    </row>
    <row r="1638" spans="1:11" x14ac:dyDescent="0.25">
      <c r="A1638" t="s">
        <v>109</v>
      </c>
      <c r="B1638" t="s">
        <v>109</v>
      </c>
      <c r="C1638" s="3"/>
      <c r="E1638" t="s">
        <v>109</v>
      </c>
      <c r="F1638" t="s">
        <v>109</v>
      </c>
      <c r="H1638" t="s">
        <v>109</v>
      </c>
      <c r="I1638" t="s">
        <v>109</v>
      </c>
      <c r="K1638" t="s">
        <v>109</v>
      </c>
    </row>
    <row r="1639" spans="1:11" x14ac:dyDescent="0.25">
      <c r="A1639" t="s">
        <v>109</v>
      </c>
      <c r="B1639" t="s">
        <v>109</v>
      </c>
      <c r="C1639" s="3"/>
      <c r="E1639" t="s">
        <v>109</v>
      </c>
      <c r="F1639" t="s">
        <v>109</v>
      </c>
      <c r="H1639" t="s">
        <v>109</v>
      </c>
      <c r="I1639" t="s">
        <v>109</v>
      </c>
      <c r="K1639" t="s">
        <v>109</v>
      </c>
    </row>
    <row r="1640" spans="1:11" x14ac:dyDescent="0.25">
      <c r="A1640" t="s">
        <v>109</v>
      </c>
      <c r="B1640" t="s">
        <v>109</v>
      </c>
      <c r="C1640" s="3"/>
      <c r="E1640" t="s">
        <v>109</v>
      </c>
      <c r="F1640" t="s">
        <v>109</v>
      </c>
      <c r="H1640" t="s">
        <v>109</v>
      </c>
      <c r="I1640" t="s">
        <v>109</v>
      </c>
      <c r="K1640" t="s">
        <v>109</v>
      </c>
    </row>
    <row r="1641" spans="1:11" x14ac:dyDescent="0.25">
      <c r="A1641" t="s">
        <v>109</v>
      </c>
      <c r="B1641" t="s">
        <v>109</v>
      </c>
      <c r="C1641" s="3"/>
      <c r="E1641" t="s">
        <v>109</v>
      </c>
      <c r="F1641" t="s">
        <v>109</v>
      </c>
      <c r="H1641" t="s">
        <v>109</v>
      </c>
      <c r="I1641" t="s">
        <v>109</v>
      </c>
      <c r="K1641" t="s">
        <v>109</v>
      </c>
    </row>
    <row r="1642" spans="1:11" x14ac:dyDescent="0.25">
      <c r="A1642" t="s">
        <v>109</v>
      </c>
      <c r="B1642" t="s">
        <v>109</v>
      </c>
      <c r="C1642" s="3"/>
      <c r="E1642" t="s">
        <v>109</v>
      </c>
      <c r="F1642" t="s">
        <v>109</v>
      </c>
      <c r="H1642" t="s">
        <v>109</v>
      </c>
      <c r="I1642" t="s">
        <v>109</v>
      </c>
      <c r="K1642" t="s">
        <v>109</v>
      </c>
    </row>
    <row r="1643" spans="1:11" x14ac:dyDescent="0.25">
      <c r="A1643" t="s">
        <v>109</v>
      </c>
      <c r="B1643" t="s">
        <v>109</v>
      </c>
      <c r="C1643" s="3"/>
      <c r="E1643" t="s">
        <v>109</v>
      </c>
      <c r="F1643" t="s">
        <v>109</v>
      </c>
      <c r="H1643" t="s">
        <v>109</v>
      </c>
      <c r="I1643" t="s">
        <v>109</v>
      </c>
      <c r="K1643" t="s">
        <v>109</v>
      </c>
    </row>
    <row r="1644" spans="1:11" x14ac:dyDescent="0.25">
      <c r="A1644" t="s">
        <v>109</v>
      </c>
      <c r="B1644" t="s">
        <v>109</v>
      </c>
      <c r="C1644" s="3"/>
      <c r="E1644" t="s">
        <v>109</v>
      </c>
      <c r="F1644" t="s">
        <v>109</v>
      </c>
      <c r="H1644" t="s">
        <v>109</v>
      </c>
      <c r="I1644" t="s">
        <v>109</v>
      </c>
      <c r="K1644" t="s">
        <v>109</v>
      </c>
    </row>
    <row r="1645" spans="1:11" x14ac:dyDescent="0.25">
      <c r="A1645" t="s">
        <v>109</v>
      </c>
      <c r="B1645" t="s">
        <v>109</v>
      </c>
      <c r="C1645" s="3"/>
      <c r="E1645" t="s">
        <v>109</v>
      </c>
      <c r="F1645" t="s">
        <v>109</v>
      </c>
      <c r="H1645" t="s">
        <v>109</v>
      </c>
      <c r="I1645" t="s">
        <v>109</v>
      </c>
      <c r="K1645" t="s">
        <v>109</v>
      </c>
    </row>
    <row r="1646" spans="1:11" x14ac:dyDescent="0.25">
      <c r="A1646" t="s">
        <v>109</v>
      </c>
      <c r="B1646" t="s">
        <v>109</v>
      </c>
      <c r="C1646" s="3"/>
      <c r="E1646" t="s">
        <v>109</v>
      </c>
      <c r="F1646" t="s">
        <v>109</v>
      </c>
      <c r="H1646" t="s">
        <v>109</v>
      </c>
      <c r="I1646" t="s">
        <v>109</v>
      </c>
      <c r="K1646" t="s">
        <v>109</v>
      </c>
    </row>
    <row r="1647" spans="1:11" x14ac:dyDescent="0.25">
      <c r="A1647" t="s">
        <v>109</v>
      </c>
      <c r="B1647" t="s">
        <v>109</v>
      </c>
      <c r="C1647" s="3"/>
      <c r="E1647" t="s">
        <v>109</v>
      </c>
      <c r="F1647" t="s">
        <v>109</v>
      </c>
      <c r="H1647" t="s">
        <v>109</v>
      </c>
      <c r="I1647" t="s">
        <v>109</v>
      </c>
      <c r="K1647" t="s">
        <v>109</v>
      </c>
    </row>
    <row r="1648" spans="1:11" x14ac:dyDescent="0.25">
      <c r="A1648" t="s">
        <v>109</v>
      </c>
      <c r="B1648" t="s">
        <v>109</v>
      </c>
      <c r="C1648" s="3"/>
      <c r="E1648" t="s">
        <v>109</v>
      </c>
      <c r="F1648" t="s">
        <v>109</v>
      </c>
      <c r="H1648" t="s">
        <v>109</v>
      </c>
      <c r="I1648" t="s">
        <v>109</v>
      </c>
      <c r="K1648" t="s">
        <v>109</v>
      </c>
    </row>
    <row r="1649" spans="1:11" x14ac:dyDescent="0.25">
      <c r="A1649" t="s">
        <v>109</v>
      </c>
      <c r="B1649" t="s">
        <v>109</v>
      </c>
      <c r="C1649" s="3"/>
      <c r="E1649" t="s">
        <v>109</v>
      </c>
      <c r="F1649" t="s">
        <v>109</v>
      </c>
      <c r="H1649" t="s">
        <v>109</v>
      </c>
      <c r="I1649" t="s">
        <v>109</v>
      </c>
      <c r="K1649" t="s">
        <v>109</v>
      </c>
    </row>
    <row r="1650" spans="1:11" x14ac:dyDescent="0.25">
      <c r="A1650" t="s">
        <v>109</v>
      </c>
      <c r="B1650" t="s">
        <v>109</v>
      </c>
      <c r="C1650" s="3"/>
      <c r="E1650" t="s">
        <v>109</v>
      </c>
      <c r="F1650" t="s">
        <v>109</v>
      </c>
      <c r="H1650" t="s">
        <v>109</v>
      </c>
      <c r="I1650" t="s">
        <v>109</v>
      </c>
      <c r="K1650" t="s">
        <v>109</v>
      </c>
    </row>
    <row r="1651" spans="1:11" x14ac:dyDescent="0.25">
      <c r="A1651" t="s">
        <v>109</v>
      </c>
      <c r="B1651" t="s">
        <v>109</v>
      </c>
      <c r="C1651" s="3"/>
      <c r="E1651" t="s">
        <v>109</v>
      </c>
      <c r="F1651" t="s">
        <v>109</v>
      </c>
      <c r="H1651" t="s">
        <v>109</v>
      </c>
      <c r="I1651" t="s">
        <v>109</v>
      </c>
      <c r="K1651" t="s">
        <v>109</v>
      </c>
    </row>
    <row r="1652" spans="1:11" x14ac:dyDescent="0.25">
      <c r="A1652" t="s">
        <v>109</v>
      </c>
      <c r="B1652" t="s">
        <v>109</v>
      </c>
      <c r="C1652" s="3"/>
      <c r="E1652" t="s">
        <v>109</v>
      </c>
      <c r="F1652" t="s">
        <v>109</v>
      </c>
      <c r="H1652" t="s">
        <v>109</v>
      </c>
      <c r="I1652" t="s">
        <v>109</v>
      </c>
      <c r="K1652" t="s">
        <v>109</v>
      </c>
    </row>
    <row r="1653" spans="1:11" x14ac:dyDescent="0.25">
      <c r="A1653" t="s">
        <v>109</v>
      </c>
      <c r="B1653" t="s">
        <v>109</v>
      </c>
      <c r="C1653" s="3"/>
      <c r="E1653" t="s">
        <v>109</v>
      </c>
      <c r="F1653" t="s">
        <v>109</v>
      </c>
      <c r="H1653" t="s">
        <v>109</v>
      </c>
      <c r="I1653" t="s">
        <v>109</v>
      </c>
      <c r="K1653" t="s">
        <v>109</v>
      </c>
    </row>
    <row r="1654" spans="1:11" x14ac:dyDescent="0.25">
      <c r="A1654" t="s">
        <v>109</v>
      </c>
      <c r="B1654" t="s">
        <v>109</v>
      </c>
      <c r="C1654" s="3"/>
      <c r="E1654" t="s">
        <v>109</v>
      </c>
      <c r="F1654" t="s">
        <v>109</v>
      </c>
      <c r="H1654" t="s">
        <v>109</v>
      </c>
      <c r="I1654" t="s">
        <v>109</v>
      </c>
      <c r="K1654" t="s">
        <v>109</v>
      </c>
    </row>
    <row r="1655" spans="1:11" x14ac:dyDescent="0.25">
      <c r="A1655" t="s">
        <v>109</v>
      </c>
      <c r="B1655" t="s">
        <v>109</v>
      </c>
      <c r="C1655" s="3"/>
      <c r="E1655" t="s">
        <v>109</v>
      </c>
      <c r="F1655" t="s">
        <v>109</v>
      </c>
      <c r="H1655" t="s">
        <v>109</v>
      </c>
      <c r="I1655" t="s">
        <v>109</v>
      </c>
      <c r="K1655" t="s">
        <v>109</v>
      </c>
    </row>
    <row r="1656" spans="1:11" x14ac:dyDescent="0.25">
      <c r="A1656" t="s">
        <v>109</v>
      </c>
      <c r="B1656" t="s">
        <v>109</v>
      </c>
      <c r="C1656" s="3"/>
      <c r="E1656" t="s">
        <v>109</v>
      </c>
      <c r="F1656" t="s">
        <v>109</v>
      </c>
      <c r="H1656" t="s">
        <v>109</v>
      </c>
      <c r="I1656" t="s">
        <v>109</v>
      </c>
      <c r="K1656" t="s">
        <v>109</v>
      </c>
    </row>
    <row r="1657" spans="1:11" x14ac:dyDescent="0.25">
      <c r="A1657" t="s">
        <v>109</v>
      </c>
      <c r="B1657" t="s">
        <v>109</v>
      </c>
      <c r="C1657" s="3"/>
      <c r="E1657" t="s">
        <v>109</v>
      </c>
      <c r="F1657" t="s">
        <v>109</v>
      </c>
      <c r="H1657" t="s">
        <v>109</v>
      </c>
      <c r="I1657" t="s">
        <v>109</v>
      </c>
      <c r="K1657" t="s">
        <v>109</v>
      </c>
    </row>
    <row r="1658" spans="1:11" x14ac:dyDescent="0.25">
      <c r="A1658" t="s">
        <v>109</v>
      </c>
      <c r="B1658" t="s">
        <v>109</v>
      </c>
      <c r="C1658" s="3"/>
      <c r="E1658" t="s">
        <v>109</v>
      </c>
      <c r="F1658" t="s">
        <v>109</v>
      </c>
      <c r="H1658" t="s">
        <v>109</v>
      </c>
      <c r="I1658" t="s">
        <v>109</v>
      </c>
      <c r="K1658" t="s">
        <v>109</v>
      </c>
    </row>
    <row r="1659" spans="1:11" x14ac:dyDescent="0.25">
      <c r="A1659" t="s">
        <v>109</v>
      </c>
      <c r="B1659" t="s">
        <v>109</v>
      </c>
      <c r="C1659" s="3"/>
      <c r="E1659" t="s">
        <v>109</v>
      </c>
      <c r="F1659" t="s">
        <v>109</v>
      </c>
      <c r="H1659" t="s">
        <v>109</v>
      </c>
      <c r="I1659" t="s">
        <v>109</v>
      </c>
      <c r="K1659" t="s">
        <v>109</v>
      </c>
    </row>
    <row r="1660" spans="1:11" x14ac:dyDescent="0.25">
      <c r="A1660" t="s">
        <v>109</v>
      </c>
      <c r="B1660" t="s">
        <v>109</v>
      </c>
      <c r="C1660" s="3"/>
      <c r="E1660" t="s">
        <v>109</v>
      </c>
      <c r="F1660" t="s">
        <v>109</v>
      </c>
      <c r="H1660" t="s">
        <v>109</v>
      </c>
      <c r="I1660" t="s">
        <v>109</v>
      </c>
      <c r="K1660" t="s">
        <v>109</v>
      </c>
    </row>
    <row r="1661" spans="1:11" x14ac:dyDescent="0.25">
      <c r="A1661" t="s">
        <v>109</v>
      </c>
      <c r="B1661" t="s">
        <v>109</v>
      </c>
      <c r="C1661" s="3"/>
      <c r="E1661" t="s">
        <v>109</v>
      </c>
      <c r="F1661" t="s">
        <v>109</v>
      </c>
      <c r="H1661" t="s">
        <v>109</v>
      </c>
      <c r="I1661" t="s">
        <v>109</v>
      </c>
      <c r="K1661" t="s">
        <v>109</v>
      </c>
    </row>
    <row r="1662" spans="1:11" x14ac:dyDescent="0.25">
      <c r="A1662" t="s">
        <v>109</v>
      </c>
      <c r="B1662" t="s">
        <v>109</v>
      </c>
      <c r="C1662" s="3"/>
      <c r="E1662" t="s">
        <v>109</v>
      </c>
      <c r="F1662" t="s">
        <v>109</v>
      </c>
      <c r="H1662" t="s">
        <v>109</v>
      </c>
      <c r="I1662" t="s">
        <v>109</v>
      </c>
      <c r="K1662" t="s">
        <v>109</v>
      </c>
    </row>
    <row r="1663" spans="1:11" x14ac:dyDescent="0.25">
      <c r="A1663" t="s">
        <v>109</v>
      </c>
      <c r="B1663" t="s">
        <v>109</v>
      </c>
      <c r="C1663" s="3"/>
      <c r="E1663" t="s">
        <v>109</v>
      </c>
      <c r="F1663" t="s">
        <v>109</v>
      </c>
      <c r="H1663" t="s">
        <v>109</v>
      </c>
      <c r="I1663" t="s">
        <v>109</v>
      </c>
      <c r="K1663" t="s">
        <v>109</v>
      </c>
    </row>
    <row r="1664" spans="1:11" x14ac:dyDescent="0.25">
      <c r="A1664" t="s">
        <v>109</v>
      </c>
      <c r="B1664" t="s">
        <v>109</v>
      </c>
      <c r="C1664" s="3"/>
      <c r="E1664" t="s">
        <v>109</v>
      </c>
      <c r="F1664" t="s">
        <v>109</v>
      </c>
      <c r="H1664" t="s">
        <v>109</v>
      </c>
      <c r="I1664" t="s">
        <v>109</v>
      </c>
      <c r="K1664" t="s">
        <v>109</v>
      </c>
    </row>
    <row r="1665" spans="1:11" x14ac:dyDescent="0.25">
      <c r="A1665" t="s">
        <v>109</v>
      </c>
      <c r="B1665" t="s">
        <v>109</v>
      </c>
      <c r="C1665" s="3"/>
      <c r="E1665" t="s">
        <v>109</v>
      </c>
      <c r="F1665" t="s">
        <v>109</v>
      </c>
      <c r="H1665" t="s">
        <v>109</v>
      </c>
      <c r="I1665" t="s">
        <v>109</v>
      </c>
      <c r="K1665" t="s">
        <v>109</v>
      </c>
    </row>
    <row r="1666" spans="1:11" x14ac:dyDescent="0.25">
      <c r="A1666" t="s">
        <v>109</v>
      </c>
      <c r="B1666" t="s">
        <v>109</v>
      </c>
      <c r="C1666" s="3"/>
      <c r="E1666" t="s">
        <v>109</v>
      </c>
      <c r="F1666" t="s">
        <v>109</v>
      </c>
      <c r="H1666" t="s">
        <v>109</v>
      </c>
      <c r="I1666" t="s">
        <v>109</v>
      </c>
      <c r="K1666" t="s">
        <v>109</v>
      </c>
    </row>
    <row r="1667" spans="1:11" x14ac:dyDescent="0.25">
      <c r="A1667" t="s">
        <v>109</v>
      </c>
      <c r="B1667" t="s">
        <v>109</v>
      </c>
      <c r="C1667" s="3"/>
      <c r="E1667" t="s">
        <v>109</v>
      </c>
      <c r="F1667" t="s">
        <v>109</v>
      </c>
      <c r="H1667" t="s">
        <v>109</v>
      </c>
      <c r="I1667" t="s">
        <v>109</v>
      </c>
      <c r="K1667" t="s">
        <v>109</v>
      </c>
    </row>
    <row r="1668" spans="1:11" x14ac:dyDescent="0.25">
      <c r="A1668" t="s">
        <v>109</v>
      </c>
      <c r="B1668" t="s">
        <v>109</v>
      </c>
      <c r="C1668" s="3"/>
      <c r="E1668" t="s">
        <v>109</v>
      </c>
      <c r="F1668" t="s">
        <v>109</v>
      </c>
      <c r="H1668" t="s">
        <v>109</v>
      </c>
      <c r="I1668" t="s">
        <v>109</v>
      </c>
      <c r="K1668" t="s">
        <v>109</v>
      </c>
    </row>
    <row r="1669" spans="1:11" x14ac:dyDescent="0.25">
      <c r="A1669" t="s">
        <v>109</v>
      </c>
      <c r="B1669" t="s">
        <v>109</v>
      </c>
      <c r="C1669" s="3"/>
      <c r="E1669" t="s">
        <v>109</v>
      </c>
      <c r="F1669" t="s">
        <v>109</v>
      </c>
      <c r="H1669" t="s">
        <v>109</v>
      </c>
      <c r="I1669" t="s">
        <v>109</v>
      </c>
      <c r="K1669" t="s">
        <v>109</v>
      </c>
    </row>
    <row r="1670" spans="1:11" x14ac:dyDescent="0.25">
      <c r="A1670" t="s">
        <v>109</v>
      </c>
      <c r="B1670" t="s">
        <v>109</v>
      </c>
      <c r="C1670" s="3"/>
      <c r="E1670" t="s">
        <v>109</v>
      </c>
      <c r="F1670" t="s">
        <v>109</v>
      </c>
      <c r="H1670" t="s">
        <v>109</v>
      </c>
      <c r="I1670" t="s">
        <v>109</v>
      </c>
      <c r="K1670" t="s">
        <v>109</v>
      </c>
    </row>
    <row r="1671" spans="1:11" x14ac:dyDescent="0.25">
      <c r="A1671" t="s">
        <v>109</v>
      </c>
      <c r="B1671" t="s">
        <v>109</v>
      </c>
      <c r="C1671" s="3"/>
      <c r="E1671" t="s">
        <v>109</v>
      </c>
      <c r="F1671" t="s">
        <v>109</v>
      </c>
      <c r="H1671" t="s">
        <v>109</v>
      </c>
      <c r="I1671" t="s">
        <v>109</v>
      </c>
      <c r="K1671" t="s">
        <v>109</v>
      </c>
    </row>
    <row r="1672" spans="1:11" x14ac:dyDescent="0.25">
      <c r="A1672" t="s">
        <v>109</v>
      </c>
      <c r="B1672" t="s">
        <v>109</v>
      </c>
      <c r="C1672" s="3"/>
      <c r="E1672" t="s">
        <v>109</v>
      </c>
      <c r="F1672" t="s">
        <v>109</v>
      </c>
      <c r="H1672" t="s">
        <v>109</v>
      </c>
      <c r="I1672" t="s">
        <v>109</v>
      </c>
      <c r="K1672" t="s">
        <v>109</v>
      </c>
    </row>
    <row r="1673" spans="1:11" x14ac:dyDescent="0.25">
      <c r="A1673" t="s">
        <v>109</v>
      </c>
      <c r="B1673" t="s">
        <v>109</v>
      </c>
      <c r="C1673" s="3"/>
      <c r="E1673" t="s">
        <v>109</v>
      </c>
      <c r="F1673" t="s">
        <v>109</v>
      </c>
      <c r="H1673" t="s">
        <v>109</v>
      </c>
      <c r="I1673" t="s">
        <v>109</v>
      </c>
      <c r="K1673" t="s">
        <v>109</v>
      </c>
    </row>
    <row r="1674" spans="1:11" x14ac:dyDescent="0.25">
      <c r="A1674" t="s">
        <v>109</v>
      </c>
      <c r="B1674" t="s">
        <v>109</v>
      </c>
      <c r="C1674" s="3"/>
      <c r="E1674" t="s">
        <v>109</v>
      </c>
      <c r="F1674" t="s">
        <v>109</v>
      </c>
      <c r="H1674" t="s">
        <v>109</v>
      </c>
      <c r="I1674" t="s">
        <v>109</v>
      </c>
      <c r="K1674" t="s">
        <v>109</v>
      </c>
    </row>
    <row r="1675" spans="1:11" x14ac:dyDescent="0.25">
      <c r="A1675" t="s">
        <v>109</v>
      </c>
      <c r="B1675" t="s">
        <v>109</v>
      </c>
      <c r="C1675" s="3"/>
      <c r="E1675" t="s">
        <v>109</v>
      </c>
      <c r="F1675" t="s">
        <v>109</v>
      </c>
      <c r="H1675" t="s">
        <v>109</v>
      </c>
      <c r="I1675" t="s">
        <v>109</v>
      </c>
      <c r="K1675" t="s">
        <v>109</v>
      </c>
    </row>
    <row r="1676" spans="1:11" x14ac:dyDescent="0.25">
      <c r="A1676" t="s">
        <v>109</v>
      </c>
      <c r="B1676" t="s">
        <v>109</v>
      </c>
      <c r="C1676" s="3"/>
      <c r="E1676" t="s">
        <v>109</v>
      </c>
      <c r="F1676" t="s">
        <v>109</v>
      </c>
      <c r="H1676" t="s">
        <v>109</v>
      </c>
      <c r="I1676" t="s">
        <v>109</v>
      </c>
      <c r="K1676" t="s">
        <v>109</v>
      </c>
    </row>
    <row r="1677" spans="1:11" x14ac:dyDescent="0.25">
      <c r="A1677" t="s">
        <v>109</v>
      </c>
      <c r="B1677" t="s">
        <v>109</v>
      </c>
      <c r="C1677" s="3"/>
      <c r="E1677" t="s">
        <v>109</v>
      </c>
      <c r="F1677" t="s">
        <v>109</v>
      </c>
      <c r="H1677" t="s">
        <v>109</v>
      </c>
      <c r="I1677" t="s">
        <v>109</v>
      </c>
      <c r="K1677" t="s">
        <v>109</v>
      </c>
    </row>
    <row r="1678" spans="1:11" x14ac:dyDescent="0.25">
      <c r="A1678" t="s">
        <v>109</v>
      </c>
      <c r="B1678" t="s">
        <v>109</v>
      </c>
      <c r="C1678" s="3"/>
      <c r="E1678" t="s">
        <v>109</v>
      </c>
      <c r="F1678" t="s">
        <v>109</v>
      </c>
      <c r="H1678" t="s">
        <v>109</v>
      </c>
      <c r="I1678" t="s">
        <v>109</v>
      </c>
      <c r="K1678" t="s">
        <v>109</v>
      </c>
    </row>
    <row r="1679" spans="1:11" x14ac:dyDescent="0.25">
      <c r="A1679" t="s">
        <v>109</v>
      </c>
      <c r="B1679" t="s">
        <v>109</v>
      </c>
      <c r="C1679" s="3"/>
      <c r="E1679" t="s">
        <v>109</v>
      </c>
      <c r="F1679" t="s">
        <v>109</v>
      </c>
      <c r="H1679" t="s">
        <v>109</v>
      </c>
      <c r="I1679" t="s">
        <v>109</v>
      </c>
      <c r="K1679" t="s">
        <v>109</v>
      </c>
    </row>
    <row r="1680" spans="1:11" x14ac:dyDescent="0.25">
      <c r="A1680" t="s">
        <v>109</v>
      </c>
      <c r="B1680" t="s">
        <v>109</v>
      </c>
      <c r="C1680" s="3"/>
      <c r="E1680" t="s">
        <v>109</v>
      </c>
      <c r="F1680" t="s">
        <v>109</v>
      </c>
      <c r="H1680" t="s">
        <v>109</v>
      </c>
      <c r="I1680" t="s">
        <v>109</v>
      </c>
      <c r="K1680" t="s">
        <v>109</v>
      </c>
    </row>
    <row r="1681" spans="1:11" x14ac:dyDescent="0.25">
      <c r="A1681" t="s">
        <v>109</v>
      </c>
      <c r="B1681" t="s">
        <v>109</v>
      </c>
      <c r="C1681" s="3"/>
      <c r="E1681" t="s">
        <v>109</v>
      </c>
      <c r="F1681" t="s">
        <v>109</v>
      </c>
      <c r="H1681" t="s">
        <v>109</v>
      </c>
      <c r="I1681" t="s">
        <v>109</v>
      </c>
      <c r="K1681" t="s">
        <v>109</v>
      </c>
    </row>
    <row r="1682" spans="1:11" x14ac:dyDescent="0.25">
      <c r="A1682" t="s">
        <v>109</v>
      </c>
      <c r="B1682" t="s">
        <v>109</v>
      </c>
      <c r="C1682" s="3"/>
      <c r="E1682" t="s">
        <v>109</v>
      </c>
      <c r="F1682" t="s">
        <v>109</v>
      </c>
      <c r="H1682" t="s">
        <v>109</v>
      </c>
      <c r="I1682" t="s">
        <v>109</v>
      </c>
      <c r="K1682" t="s">
        <v>109</v>
      </c>
    </row>
    <row r="1683" spans="1:11" x14ac:dyDescent="0.25">
      <c r="A1683" t="s">
        <v>109</v>
      </c>
      <c r="B1683" t="s">
        <v>109</v>
      </c>
      <c r="C1683" s="3"/>
      <c r="E1683" t="s">
        <v>109</v>
      </c>
      <c r="F1683" t="s">
        <v>109</v>
      </c>
      <c r="H1683" t="s">
        <v>109</v>
      </c>
      <c r="I1683" t="s">
        <v>109</v>
      </c>
      <c r="K1683" t="s">
        <v>109</v>
      </c>
    </row>
    <row r="1684" spans="1:11" x14ac:dyDescent="0.25">
      <c r="A1684" t="s">
        <v>109</v>
      </c>
      <c r="B1684" t="s">
        <v>109</v>
      </c>
      <c r="C1684" s="3"/>
      <c r="E1684" t="s">
        <v>109</v>
      </c>
      <c r="F1684" t="s">
        <v>109</v>
      </c>
      <c r="H1684" t="s">
        <v>109</v>
      </c>
      <c r="I1684" t="s">
        <v>109</v>
      </c>
      <c r="K1684" t="s">
        <v>109</v>
      </c>
    </row>
    <row r="1685" spans="1:11" x14ac:dyDescent="0.25">
      <c r="A1685" t="s">
        <v>109</v>
      </c>
      <c r="B1685" t="s">
        <v>109</v>
      </c>
      <c r="C1685" s="3"/>
      <c r="E1685" t="s">
        <v>109</v>
      </c>
      <c r="F1685" t="s">
        <v>109</v>
      </c>
      <c r="H1685" t="s">
        <v>109</v>
      </c>
      <c r="I1685" t="s">
        <v>109</v>
      </c>
      <c r="K1685" t="s">
        <v>109</v>
      </c>
    </row>
    <row r="1686" spans="1:11" x14ac:dyDescent="0.25">
      <c r="A1686" t="s">
        <v>109</v>
      </c>
      <c r="B1686" t="s">
        <v>109</v>
      </c>
      <c r="C1686" s="3"/>
      <c r="E1686" t="s">
        <v>109</v>
      </c>
      <c r="F1686" t="s">
        <v>109</v>
      </c>
      <c r="H1686" t="s">
        <v>109</v>
      </c>
      <c r="I1686" t="s">
        <v>109</v>
      </c>
      <c r="K1686" t="s">
        <v>109</v>
      </c>
    </row>
    <row r="1687" spans="1:11" x14ac:dyDescent="0.25">
      <c r="A1687" t="s">
        <v>109</v>
      </c>
      <c r="B1687" t="s">
        <v>109</v>
      </c>
      <c r="C1687" s="3"/>
      <c r="E1687" t="s">
        <v>109</v>
      </c>
      <c r="F1687" t="s">
        <v>109</v>
      </c>
      <c r="H1687" t="s">
        <v>109</v>
      </c>
      <c r="I1687" t="s">
        <v>109</v>
      </c>
      <c r="K1687" t="s">
        <v>109</v>
      </c>
    </row>
    <row r="1688" spans="1:11" x14ac:dyDescent="0.25">
      <c r="A1688" t="s">
        <v>109</v>
      </c>
      <c r="B1688" t="s">
        <v>109</v>
      </c>
      <c r="C1688" s="3"/>
      <c r="E1688" t="s">
        <v>109</v>
      </c>
      <c r="F1688" t="s">
        <v>109</v>
      </c>
      <c r="H1688" t="s">
        <v>109</v>
      </c>
      <c r="I1688" t="s">
        <v>109</v>
      </c>
      <c r="K1688" t="s">
        <v>109</v>
      </c>
    </row>
    <row r="1689" spans="1:11" x14ac:dyDescent="0.25">
      <c r="A1689" t="s">
        <v>109</v>
      </c>
      <c r="B1689" t="s">
        <v>109</v>
      </c>
      <c r="C1689" s="3"/>
      <c r="E1689" t="s">
        <v>109</v>
      </c>
      <c r="F1689" t="s">
        <v>109</v>
      </c>
      <c r="H1689" t="s">
        <v>109</v>
      </c>
      <c r="I1689" t="s">
        <v>109</v>
      </c>
      <c r="K1689" t="s">
        <v>109</v>
      </c>
    </row>
    <row r="1690" spans="1:11" x14ac:dyDescent="0.25">
      <c r="A1690" t="s">
        <v>109</v>
      </c>
      <c r="B1690" t="s">
        <v>109</v>
      </c>
      <c r="C1690" s="3"/>
      <c r="E1690" t="s">
        <v>109</v>
      </c>
      <c r="F1690" t="s">
        <v>109</v>
      </c>
      <c r="H1690" t="s">
        <v>109</v>
      </c>
      <c r="I1690" t="s">
        <v>109</v>
      </c>
      <c r="K1690" t="s">
        <v>109</v>
      </c>
    </row>
    <row r="1691" spans="1:11" x14ac:dyDescent="0.25">
      <c r="A1691" t="s">
        <v>109</v>
      </c>
      <c r="B1691" t="s">
        <v>109</v>
      </c>
      <c r="C1691" s="3"/>
      <c r="E1691" t="s">
        <v>109</v>
      </c>
      <c r="F1691" t="s">
        <v>109</v>
      </c>
      <c r="H1691" t="s">
        <v>109</v>
      </c>
      <c r="I1691" t="s">
        <v>109</v>
      </c>
      <c r="K1691" t="s">
        <v>109</v>
      </c>
    </row>
    <row r="1692" spans="1:11" x14ac:dyDescent="0.25">
      <c r="A1692" t="s">
        <v>109</v>
      </c>
      <c r="B1692" t="s">
        <v>109</v>
      </c>
      <c r="C1692" s="3"/>
      <c r="E1692" t="s">
        <v>109</v>
      </c>
      <c r="F1692" t="s">
        <v>109</v>
      </c>
      <c r="H1692" t="s">
        <v>109</v>
      </c>
      <c r="I1692" t="s">
        <v>109</v>
      </c>
      <c r="K1692" t="s">
        <v>109</v>
      </c>
    </row>
    <row r="1693" spans="1:11" x14ac:dyDescent="0.25">
      <c r="A1693" t="s">
        <v>109</v>
      </c>
      <c r="B1693" t="s">
        <v>109</v>
      </c>
      <c r="C1693" s="3"/>
      <c r="E1693" t="s">
        <v>109</v>
      </c>
      <c r="F1693" t="s">
        <v>109</v>
      </c>
      <c r="H1693" t="s">
        <v>109</v>
      </c>
      <c r="I1693" t="s">
        <v>109</v>
      </c>
      <c r="K1693" t="s">
        <v>109</v>
      </c>
    </row>
    <row r="1694" spans="1:11" x14ac:dyDescent="0.25">
      <c r="A1694" t="s">
        <v>109</v>
      </c>
      <c r="B1694" t="s">
        <v>109</v>
      </c>
      <c r="C1694" s="3"/>
      <c r="E1694" t="s">
        <v>109</v>
      </c>
      <c r="F1694" t="s">
        <v>109</v>
      </c>
      <c r="H1694" t="s">
        <v>109</v>
      </c>
      <c r="I1694" t="s">
        <v>109</v>
      </c>
      <c r="K1694" t="s">
        <v>109</v>
      </c>
    </row>
    <row r="1695" spans="1:11" x14ac:dyDescent="0.25">
      <c r="A1695" t="s">
        <v>109</v>
      </c>
      <c r="B1695" t="s">
        <v>109</v>
      </c>
      <c r="C1695" s="3"/>
      <c r="E1695" t="s">
        <v>109</v>
      </c>
      <c r="F1695" t="s">
        <v>109</v>
      </c>
      <c r="H1695" t="s">
        <v>109</v>
      </c>
      <c r="I1695" t="s">
        <v>109</v>
      </c>
      <c r="K1695" t="s">
        <v>109</v>
      </c>
    </row>
    <row r="1696" spans="1:11" x14ac:dyDescent="0.25">
      <c r="A1696" t="s">
        <v>109</v>
      </c>
      <c r="B1696" t="s">
        <v>109</v>
      </c>
      <c r="C1696" s="3"/>
      <c r="E1696" t="s">
        <v>109</v>
      </c>
      <c r="F1696" t="s">
        <v>109</v>
      </c>
      <c r="H1696" t="s">
        <v>109</v>
      </c>
      <c r="I1696" t="s">
        <v>109</v>
      </c>
      <c r="K1696" t="s">
        <v>109</v>
      </c>
    </row>
    <row r="1697" spans="1:11" x14ac:dyDescent="0.25">
      <c r="A1697" t="s">
        <v>109</v>
      </c>
      <c r="B1697" t="s">
        <v>109</v>
      </c>
      <c r="C1697" s="3"/>
      <c r="E1697" t="s">
        <v>109</v>
      </c>
      <c r="F1697" t="s">
        <v>109</v>
      </c>
      <c r="H1697" t="s">
        <v>109</v>
      </c>
      <c r="I1697" t="s">
        <v>109</v>
      </c>
      <c r="K1697" t="s">
        <v>109</v>
      </c>
    </row>
    <row r="1698" spans="1:11" x14ac:dyDescent="0.25">
      <c r="A1698" t="s">
        <v>109</v>
      </c>
      <c r="B1698" t="s">
        <v>109</v>
      </c>
      <c r="C1698" s="3"/>
      <c r="E1698" t="s">
        <v>109</v>
      </c>
      <c r="F1698" t="s">
        <v>109</v>
      </c>
      <c r="H1698" t="s">
        <v>109</v>
      </c>
      <c r="I1698" t="s">
        <v>109</v>
      </c>
      <c r="K1698" t="s">
        <v>109</v>
      </c>
    </row>
    <row r="1699" spans="1:11" x14ac:dyDescent="0.25">
      <c r="A1699" t="s">
        <v>109</v>
      </c>
      <c r="B1699" t="s">
        <v>109</v>
      </c>
      <c r="C1699" s="3"/>
      <c r="E1699" t="s">
        <v>109</v>
      </c>
      <c r="F1699" t="s">
        <v>109</v>
      </c>
      <c r="H1699" t="s">
        <v>109</v>
      </c>
      <c r="I1699" t="s">
        <v>109</v>
      </c>
      <c r="K1699" t="s">
        <v>109</v>
      </c>
    </row>
    <row r="1700" spans="1:11" x14ac:dyDescent="0.25">
      <c r="A1700" t="s">
        <v>109</v>
      </c>
      <c r="B1700" t="s">
        <v>109</v>
      </c>
      <c r="C1700" s="3"/>
      <c r="E1700" t="s">
        <v>109</v>
      </c>
      <c r="F1700" t="s">
        <v>109</v>
      </c>
      <c r="H1700" t="s">
        <v>109</v>
      </c>
      <c r="I1700" t="s">
        <v>109</v>
      </c>
      <c r="K1700" t="s">
        <v>109</v>
      </c>
    </row>
    <row r="1701" spans="1:11" x14ac:dyDescent="0.25">
      <c r="A1701" t="s">
        <v>109</v>
      </c>
      <c r="B1701" t="s">
        <v>109</v>
      </c>
      <c r="C1701" s="3"/>
      <c r="E1701" t="s">
        <v>109</v>
      </c>
      <c r="F1701" t="s">
        <v>109</v>
      </c>
      <c r="H1701" t="s">
        <v>109</v>
      </c>
      <c r="I1701" t="s">
        <v>109</v>
      </c>
      <c r="K1701" t="s">
        <v>109</v>
      </c>
    </row>
    <row r="1702" spans="1:11" x14ac:dyDescent="0.25">
      <c r="A1702" t="s">
        <v>109</v>
      </c>
      <c r="B1702" t="s">
        <v>109</v>
      </c>
      <c r="C1702" s="3"/>
      <c r="E1702" t="s">
        <v>109</v>
      </c>
      <c r="F1702" t="s">
        <v>109</v>
      </c>
      <c r="H1702" t="s">
        <v>109</v>
      </c>
      <c r="I1702" t="s">
        <v>109</v>
      </c>
      <c r="K1702" t="s">
        <v>109</v>
      </c>
    </row>
    <row r="1703" spans="1:11" x14ac:dyDescent="0.25">
      <c r="A1703" t="s">
        <v>109</v>
      </c>
      <c r="B1703" t="s">
        <v>109</v>
      </c>
      <c r="C1703" s="3"/>
      <c r="E1703" t="s">
        <v>109</v>
      </c>
      <c r="F1703" t="s">
        <v>109</v>
      </c>
      <c r="H1703" t="s">
        <v>109</v>
      </c>
      <c r="I1703" t="s">
        <v>109</v>
      </c>
      <c r="K1703" t="s">
        <v>109</v>
      </c>
    </row>
    <row r="1704" spans="1:11" x14ac:dyDescent="0.25">
      <c r="A1704" t="s">
        <v>109</v>
      </c>
      <c r="B1704" t="s">
        <v>109</v>
      </c>
      <c r="C1704" s="3"/>
      <c r="E1704" t="s">
        <v>109</v>
      </c>
      <c r="F1704" t="s">
        <v>109</v>
      </c>
      <c r="H1704" t="s">
        <v>109</v>
      </c>
      <c r="I1704" t="s">
        <v>109</v>
      </c>
      <c r="K1704" t="s">
        <v>109</v>
      </c>
    </row>
    <row r="1705" spans="1:11" x14ac:dyDescent="0.25">
      <c r="A1705" t="s">
        <v>109</v>
      </c>
      <c r="B1705" t="s">
        <v>109</v>
      </c>
      <c r="C1705" s="3"/>
      <c r="E1705" t="s">
        <v>109</v>
      </c>
      <c r="F1705" t="s">
        <v>109</v>
      </c>
      <c r="H1705" t="s">
        <v>109</v>
      </c>
      <c r="I1705" t="s">
        <v>109</v>
      </c>
      <c r="K1705" t="s">
        <v>109</v>
      </c>
    </row>
    <row r="1706" spans="1:11" x14ac:dyDescent="0.25">
      <c r="A1706" t="s">
        <v>109</v>
      </c>
      <c r="B1706" t="s">
        <v>109</v>
      </c>
      <c r="C1706" s="3"/>
      <c r="E1706" t="s">
        <v>109</v>
      </c>
      <c r="F1706" t="s">
        <v>109</v>
      </c>
      <c r="H1706" t="s">
        <v>109</v>
      </c>
      <c r="I1706" t="s">
        <v>109</v>
      </c>
      <c r="K1706" t="s">
        <v>109</v>
      </c>
    </row>
    <row r="1707" spans="1:11" x14ac:dyDescent="0.25">
      <c r="A1707" t="s">
        <v>109</v>
      </c>
      <c r="B1707" t="s">
        <v>109</v>
      </c>
      <c r="C1707" s="3"/>
      <c r="E1707" t="s">
        <v>109</v>
      </c>
      <c r="F1707" t="s">
        <v>109</v>
      </c>
      <c r="H1707" t="s">
        <v>109</v>
      </c>
      <c r="I1707" t="s">
        <v>109</v>
      </c>
      <c r="K1707" t="s">
        <v>109</v>
      </c>
    </row>
    <row r="1708" spans="1:11" x14ac:dyDescent="0.25">
      <c r="A1708" t="s">
        <v>109</v>
      </c>
      <c r="B1708" t="s">
        <v>109</v>
      </c>
      <c r="C1708" s="3"/>
      <c r="E1708" t="s">
        <v>109</v>
      </c>
      <c r="F1708" t="s">
        <v>109</v>
      </c>
      <c r="H1708" t="s">
        <v>109</v>
      </c>
      <c r="I1708" t="s">
        <v>109</v>
      </c>
      <c r="K1708" t="s">
        <v>109</v>
      </c>
    </row>
    <row r="1709" spans="1:11" x14ac:dyDescent="0.25">
      <c r="A1709" t="s">
        <v>109</v>
      </c>
      <c r="B1709" t="s">
        <v>109</v>
      </c>
      <c r="C1709" s="3"/>
      <c r="E1709" t="s">
        <v>109</v>
      </c>
      <c r="F1709" t="s">
        <v>109</v>
      </c>
      <c r="H1709" t="s">
        <v>109</v>
      </c>
      <c r="I1709" t="s">
        <v>109</v>
      </c>
      <c r="K1709" t="s">
        <v>109</v>
      </c>
    </row>
    <row r="1710" spans="1:11" x14ac:dyDescent="0.25">
      <c r="A1710" t="s">
        <v>109</v>
      </c>
      <c r="B1710" t="s">
        <v>109</v>
      </c>
      <c r="C1710" s="3"/>
      <c r="E1710" t="s">
        <v>109</v>
      </c>
      <c r="F1710" t="s">
        <v>109</v>
      </c>
      <c r="H1710" t="s">
        <v>109</v>
      </c>
      <c r="I1710" t="s">
        <v>109</v>
      </c>
      <c r="K1710" t="s">
        <v>109</v>
      </c>
    </row>
    <row r="1711" spans="1:11" x14ac:dyDescent="0.25">
      <c r="A1711" t="s">
        <v>109</v>
      </c>
      <c r="B1711" t="s">
        <v>109</v>
      </c>
      <c r="C1711" s="3"/>
      <c r="E1711" t="s">
        <v>109</v>
      </c>
      <c r="F1711" t="s">
        <v>109</v>
      </c>
      <c r="H1711" t="s">
        <v>109</v>
      </c>
      <c r="I1711" t="s">
        <v>109</v>
      </c>
      <c r="K1711" t="s">
        <v>109</v>
      </c>
    </row>
    <row r="1712" spans="1:11" x14ac:dyDescent="0.25">
      <c r="A1712" t="s">
        <v>109</v>
      </c>
      <c r="B1712" t="s">
        <v>109</v>
      </c>
      <c r="C1712" s="3"/>
      <c r="E1712" t="s">
        <v>109</v>
      </c>
      <c r="F1712" t="s">
        <v>109</v>
      </c>
      <c r="H1712" t="s">
        <v>109</v>
      </c>
      <c r="I1712" t="s">
        <v>109</v>
      </c>
      <c r="K1712" t="s">
        <v>109</v>
      </c>
    </row>
    <row r="1713" spans="1:11" x14ac:dyDescent="0.25">
      <c r="A1713" t="s">
        <v>109</v>
      </c>
      <c r="B1713" t="s">
        <v>109</v>
      </c>
      <c r="C1713" s="3"/>
      <c r="E1713" t="s">
        <v>109</v>
      </c>
      <c r="F1713" t="s">
        <v>109</v>
      </c>
      <c r="H1713" t="s">
        <v>109</v>
      </c>
      <c r="I1713" t="s">
        <v>109</v>
      </c>
      <c r="K1713" t="s">
        <v>109</v>
      </c>
    </row>
    <row r="1714" spans="1:11" x14ac:dyDescent="0.25">
      <c r="A1714" t="s">
        <v>109</v>
      </c>
      <c r="B1714" t="s">
        <v>109</v>
      </c>
      <c r="C1714" s="3"/>
      <c r="E1714" t="s">
        <v>109</v>
      </c>
      <c r="F1714" t="s">
        <v>109</v>
      </c>
      <c r="H1714" t="s">
        <v>109</v>
      </c>
      <c r="I1714" t="s">
        <v>109</v>
      </c>
      <c r="K1714" t="s">
        <v>109</v>
      </c>
    </row>
    <row r="1715" spans="1:11" x14ac:dyDescent="0.25">
      <c r="A1715" t="s">
        <v>109</v>
      </c>
      <c r="B1715" t="s">
        <v>109</v>
      </c>
      <c r="C1715" s="3"/>
      <c r="E1715" t="s">
        <v>109</v>
      </c>
      <c r="F1715" t="s">
        <v>109</v>
      </c>
      <c r="H1715" t="s">
        <v>109</v>
      </c>
      <c r="I1715" t="s">
        <v>109</v>
      </c>
      <c r="K1715" t="s">
        <v>109</v>
      </c>
    </row>
    <row r="1716" spans="1:11" x14ac:dyDescent="0.25">
      <c r="A1716" t="s">
        <v>109</v>
      </c>
      <c r="B1716" t="s">
        <v>109</v>
      </c>
      <c r="C1716" s="3"/>
      <c r="E1716" t="s">
        <v>109</v>
      </c>
      <c r="F1716" t="s">
        <v>109</v>
      </c>
      <c r="H1716" t="s">
        <v>109</v>
      </c>
      <c r="I1716" t="s">
        <v>109</v>
      </c>
      <c r="K1716" t="s">
        <v>109</v>
      </c>
    </row>
    <row r="1717" spans="1:11" x14ac:dyDescent="0.25">
      <c r="A1717" t="s">
        <v>109</v>
      </c>
      <c r="B1717" t="s">
        <v>109</v>
      </c>
      <c r="C1717" s="3"/>
      <c r="E1717" t="s">
        <v>109</v>
      </c>
      <c r="F1717" t="s">
        <v>109</v>
      </c>
      <c r="H1717" t="s">
        <v>109</v>
      </c>
      <c r="I1717" t="s">
        <v>109</v>
      </c>
      <c r="K1717" t="s">
        <v>109</v>
      </c>
    </row>
    <row r="1718" spans="1:11" x14ac:dyDescent="0.25">
      <c r="A1718" t="s">
        <v>109</v>
      </c>
      <c r="B1718" t="s">
        <v>109</v>
      </c>
      <c r="C1718" s="3"/>
      <c r="E1718" t="s">
        <v>109</v>
      </c>
      <c r="F1718" t="s">
        <v>109</v>
      </c>
      <c r="H1718" t="s">
        <v>109</v>
      </c>
      <c r="I1718" t="s">
        <v>109</v>
      </c>
      <c r="K1718" t="s">
        <v>109</v>
      </c>
    </row>
    <row r="1719" spans="1:11" x14ac:dyDescent="0.25">
      <c r="A1719" t="s">
        <v>109</v>
      </c>
      <c r="B1719" t="s">
        <v>109</v>
      </c>
      <c r="C1719" s="3"/>
      <c r="E1719" t="s">
        <v>109</v>
      </c>
      <c r="F1719" t="s">
        <v>109</v>
      </c>
      <c r="H1719" t="s">
        <v>109</v>
      </c>
      <c r="I1719" t="s">
        <v>109</v>
      </c>
      <c r="K1719" t="s">
        <v>109</v>
      </c>
    </row>
    <row r="1720" spans="1:11" x14ac:dyDescent="0.25">
      <c r="A1720" t="s">
        <v>109</v>
      </c>
      <c r="B1720" t="s">
        <v>109</v>
      </c>
      <c r="C1720" s="3"/>
      <c r="E1720" t="s">
        <v>109</v>
      </c>
      <c r="F1720" t="s">
        <v>109</v>
      </c>
      <c r="H1720" t="s">
        <v>109</v>
      </c>
      <c r="I1720" t="s">
        <v>109</v>
      </c>
      <c r="K1720" t="s">
        <v>109</v>
      </c>
    </row>
    <row r="1721" spans="1:11" x14ac:dyDescent="0.25">
      <c r="A1721" t="s">
        <v>109</v>
      </c>
      <c r="B1721" t="s">
        <v>109</v>
      </c>
      <c r="C1721" s="3"/>
      <c r="E1721" t="s">
        <v>109</v>
      </c>
      <c r="F1721" t="s">
        <v>109</v>
      </c>
      <c r="H1721" t="s">
        <v>109</v>
      </c>
      <c r="I1721" t="s">
        <v>109</v>
      </c>
      <c r="K1721" t="s">
        <v>109</v>
      </c>
    </row>
    <row r="1722" spans="1:11" x14ac:dyDescent="0.25">
      <c r="A1722" t="s">
        <v>109</v>
      </c>
      <c r="B1722" t="s">
        <v>109</v>
      </c>
      <c r="C1722" s="3"/>
      <c r="E1722" t="s">
        <v>109</v>
      </c>
      <c r="F1722" t="s">
        <v>109</v>
      </c>
      <c r="H1722" t="s">
        <v>109</v>
      </c>
      <c r="I1722" t="s">
        <v>109</v>
      </c>
      <c r="K1722" t="s">
        <v>109</v>
      </c>
    </row>
    <row r="1723" spans="1:11" x14ac:dyDescent="0.25">
      <c r="A1723" t="s">
        <v>109</v>
      </c>
      <c r="B1723" t="s">
        <v>109</v>
      </c>
      <c r="C1723" s="3"/>
      <c r="E1723" t="s">
        <v>109</v>
      </c>
      <c r="F1723" t="s">
        <v>109</v>
      </c>
      <c r="H1723" t="s">
        <v>109</v>
      </c>
      <c r="I1723" t="s">
        <v>109</v>
      </c>
      <c r="K1723" t="s">
        <v>109</v>
      </c>
    </row>
    <row r="1724" spans="1:11" x14ac:dyDescent="0.25">
      <c r="A1724" t="s">
        <v>109</v>
      </c>
      <c r="B1724" t="s">
        <v>109</v>
      </c>
      <c r="C1724" s="3"/>
      <c r="E1724" t="s">
        <v>109</v>
      </c>
      <c r="F1724" t="s">
        <v>109</v>
      </c>
      <c r="H1724" t="s">
        <v>109</v>
      </c>
      <c r="I1724" t="s">
        <v>109</v>
      </c>
      <c r="K1724" t="s">
        <v>109</v>
      </c>
    </row>
    <row r="1725" spans="1:11" x14ac:dyDescent="0.25">
      <c r="A1725" t="s">
        <v>109</v>
      </c>
      <c r="B1725" t="s">
        <v>109</v>
      </c>
      <c r="C1725" s="3"/>
      <c r="E1725" t="s">
        <v>109</v>
      </c>
      <c r="F1725" t="s">
        <v>109</v>
      </c>
      <c r="H1725" t="s">
        <v>109</v>
      </c>
      <c r="I1725" t="s">
        <v>109</v>
      </c>
      <c r="K1725" t="s">
        <v>109</v>
      </c>
    </row>
    <row r="1726" spans="1:11" x14ac:dyDescent="0.25">
      <c r="A1726" t="s">
        <v>109</v>
      </c>
      <c r="B1726" t="s">
        <v>109</v>
      </c>
      <c r="C1726" s="3"/>
      <c r="E1726" t="s">
        <v>109</v>
      </c>
      <c r="F1726" t="s">
        <v>109</v>
      </c>
      <c r="H1726" t="s">
        <v>109</v>
      </c>
      <c r="I1726" t="s">
        <v>109</v>
      </c>
      <c r="K1726" t="s">
        <v>109</v>
      </c>
    </row>
    <row r="1727" spans="1:11" x14ac:dyDescent="0.25">
      <c r="A1727" t="s">
        <v>109</v>
      </c>
      <c r="B1727" t="s">
        <v>109</v>
      </c>
      <c r="C1727" s="3"/>
      <c r="E1727" t="s">
        <v>109</v>
      </c>
      <c r="F1727" t="s">
        <v>109</v>
      </c>
      <c r="H1727" t="s">
        <v>109</v>
      </c>
      <c r="I1727" t="s">
        <v>109</v>
      </c>
      <c r="K1727" t="s">
        <v>109</v>
      </c>
    </row>
    <row r="1728" spans="1:11" x14ac:dyDescent="0.25">
      <c r="A1728" t="s">
        <v>109</v>
      </c>
      <c r="B1728" t="s">
        <v>109</v>
      </c>
      <c r="C1728" s="3"/>
      <c r="E1728" t="s">
        <v>109</v>
      </c>
      <c r="F1728" t="s">
        <v>109</v>
      </c>
      <c r="H1728" t="s">
        <v>109</v>
      </c>
      <c r="I1728" t="s">
        <v>109</v>
      </c>
      <c r="K1728" t="s">
        <v>109</v>
      </c>
    </row>
    <row r="1729" spans="1:11" x14ac:dyDescent="0.25">
      <c r="A1729" t="s">
        <v>109</v>
      </c>
      <c r="B1729" t="s">
        <v>109</v>
      </c>
      <c r="C1729" s="3"/>
      <c r="E1729" t="s">
        <v>109</v>
      </c>
      <c r="F1729" t="s">
        <v>109</v>
      </c>
      <c r="H1729" t="s">
        <v>109</v>
      </c>
      <c r="I1729" t="s">
        <v>109</v>
      </c>
      <c r="K1729" t="s">
        <v>109</v>
      </c>
    </row>
    <row r="1730" spans="1:11" x14ac:dyDescent="0.25">
      <c r="A1730" t="s">
        <v>109</v>
      </c>
      <c r="B1730" t="s">
        <v>109</v>
      </c>
      <c r="C1730" s="3"/>
      <c r="E1730" t="s">
        <v>109</v>
      </c>
      <c r="F1730" t="s">
        <v>109</v>
      </c>
      <c r="H1730" t="s">
        <v>109</v>
      </c>
      <c r="I1730" t="s">
        <v>109</v>
      </c>
      <c r="K1730" t="s">
        <v>109</v>
      </c>
    </row>
    <row r="1731" spans="1:11" x14ac:dyDescent="0.25">
      <c r="A1731" t="s">
        <v>109</v>
      </c>
      <c r="B1731" t="s">
        <v>109</v>
      </c>
      <c r="C1731" s="3"/>
      <c r="E1731" t="s">
        <v>109</v>
      </c>
      <c r="F1731" t="s">
        <v>109</v>
      </c>
      <c r="H1731" t="s">
        <v>109</v>
      </c>
      <c r="I1731" t="s">
        <v>109</v>
      </c>
      <c r="K1731" t="s">
        <v>109</v>
      </c>
    </row>
    <row r="1732" spans="1:11" x14ac:dyDescent="0.25">
      <c r="A1732" t="s">
        <v>109</v>
      </c>
      <c r="B1732" t="s">
        <v>109</v>
      </c>
      <c r="C1732" s="3"/>
      <c r="E1732" t="s">
        <v>109</v>
      </c>
      <c r="F1732" t="s">
        <v>109</v>
      </c>
      <c r="H1732" t="s">
        <v>109</v>
      </c>
      <c r="I1732" t="s">
        <v>109</v>
      </c>
      <c r="K1732" t="s">
        <v>109</v>
      </c>
    </row>
    <row r="1733" spans="1:11" x14ac:dyDescent="0.25">
      <c r="A1733" t="s">
        <v>109</v>
      </c>
      <c r="B1733" t="s">
        <v>109</v>
      </c>
      <c r="C1733" s="3"/>
      <c r="E1733" t="s">
        <v>109</v>
      </c>
      <c r="F1733" t="s">
        <v>109</v>
      </c>
      <c r="H1733" t="s">
        <v>109</v>
      </c>
      <c r="I1733" t="s">
        <v>109</v>
      </c>
      <c r="K1733" t="s">
        <v>109</v>
      </c>
    </row>
    <row r="1734" spans="1:11" x14ac:dyDescent="0.25">
      <c r="A1734" t="s">
        <v>109</v>
      </c>
      <c r="B1734" t="s">
        <v>109</v>
      </c>
      <c r="C1734" s="3"/>
      <c r="E1734" t="s">
        <v>109</v>
      </c>
      <c r="F1734" t="s">
        <v>109</v>
      </c>
      <c r="H1734" t="s">
        <v>109</v>
      </c>
      <c r="I1734" t="s">
        <v>109</v>
      </c>
      <c r="K1734" t="s">
        <v>109</v>
      </c>
    </row>
    <row r="1735" spans="1:11" x14ac:dyDescent="0.25">
      <c r="A1735" t="s">
        <v>109</v>
      </c>
      <c r="B1735" t="s">
        <v>109</v>
      </c>
      <c r="C1735" s="3"/>
      <c r="E1735" t="s">
        <v>109</v>
      </c>
      <c r="F1735" t="s">
        <v>109</v>
      </c>
      <c r="H1735" t="s">
        <v>109</v>
      </c>
      <c r="I1735" t="s">
        <v>109</v>
      </c>
      <c r="K1735" t="s">
        <v>109</v>
      </c>
    </row>
    <row r="1736" spans="1:11" x14ac:dyDescent="0.25">
      <c r="A1736" t="s">
        <v>109</v>
      </c>
      <c r="B1736" t="s">
        <v>109</v>
      </c>
      <c r="C1736" s="3"/>
      <c r="E1736" t="s">
        <v>109</v>
      </c>
      <c r="F1736" t="s">
        <v>109</v>
      </c>
      <c r="H1736" t="s">
        <v>109</v>
      </c>
      <c r="I1736" t="s">
        <v>109</v>
      </c>
      <c r="K1736" t="s">
        <v>109</v>
      </c>
    </row>
    <row r="1737" spans="1:11" x14ac:dyDescent="0.25">
      <c r="A1737" t="s">
        <v>109</v>
      </c>
      <c r="B1737" t="s">
        <v>109</v>
      </c>
      <c r="C1737" s="3"/>
      <c r="E1737" t="s">
        <v>109</v>
      </c>
      <c r="F1737" t="s">
        <v>109</v>
      </c>
      <c r="H1737" t="s">
        <v>109</v>
      </c>
      <c r="I1737" t="s">
        <v>109</v>
      </c>
      <c r="K1737" t="s">
        <v>109</v>
      </c>
    </row>
    <row r="1738" spans="1:11" x14ac:dyDescent="0.25">
      <c r="A1738" t="s">
        <v>109</v>
      </c>
      <c r="B1738" t="s">
        <v>109</v>
      </c>
      <c r="C1738" s="3"/>
      <c r="E1738" t="s">
        <v>109</v>
      </c>
      <c r="F1738" t="s">
        <v>109</v>
      </c>
      <c r="H1738" t="s">
        <v>109</v>
      </c>
      <c r="I1738" t="s">
        <v>109</v>
      </c>
      <c r="K1738" t="s">
        <v>109</v>
      </c>
    </row>
    <row r="1739" spans="1:11" x14ac:dyDescent="0.25">
      <c r="A1739" t="s">
        <v>109</v>
      </c>
      <c r="B1739" t="s">
        <v>109</v>
      </c>
      <c r="C1739" s="3"/>
      <c r="E1739" t="s">
        <v>109</v>
      </c>
      <c r="F1739" t="s">
        <v>109</v>
      </c>
      <c r="H1739" t="s">
        <v>109</v>
      </c>
      <c r="I1739" t="s">
        <v>109</v>
      </c>
      <c r="K1739" t="s">
        <v>109</v>
      </c>
    </row>
    <row r="1740" spans="1:11" x14ac:dyDescent="0.25">
      <c r="A1740" t="s">
        <v>109</v>
      </c>
      <c r="B1740" t="s">
        <v>109</v>
      </c>
      <c r="C1740" s="3"/>
      <c r="E1740" t="s">
        <v>109</v>
      </c>
      <c r="F1740" t="s">
        <v>109</v>
      </c>
      <c r="H1740" t="s">
        <v>109</v>
      </c>
      <c r="I1740" t="s">
        <v>109</v>
      </c>
      <c r="K1740" t="s">
        <v>109</v>
      </c>
    </row>
    <row r="1741" spans="1:11" x14ac:dyDescent="0.25">
      <c r="A1741" t="s">
        <v>109</v>
      </c>
      <c r="B1741" t="s">
        <v>109</v>
      </c>
      <c r="C1741" s="3"/>
      <c r="E1741" t="s">
        <v>109</v>
      </c>
      <c r="F1741" t="s">
        <v>109</v>
      </c>
      <c r="H1741" t="s">
        <v>109</v>
      </c>
      <c r="I1741" t="s">
        <v>109</v>
      </c>
      <c r="K1741" t="s">
        <v>109</v>
      </c>
    </row>
    <row r="1742" spans="1:11" x14ac:dyDescent="0.25">
      <c r="A1742" t="s">
        <v>109</v>
      </c>
      <c r="B1742" t="s">
        <v>109</v>
      </c>
      <c r="C1742" s="3"/>
      <c r="E1742" t="s">
        <v>109</v>
      </c>
      <c r="F1742" t="s">
        <v>109</v>
      </c>
      <c r="H1742" t="s">
        <v>109</v>
      </c>
      <c r="I1742" t="s">
        <v>109</v>
      </c>
      <c r="K1742" t="s">
        <v>109</v>
      </c>
    </row>
    <row r="1743" spans="1:11" x14ac:dyDescent="0.25">
      <c r="A1743" t="s">
        <v>109</v>
      </c>
      <c r="B1743" t="s">
        <v>109</v>
      </c>
      <c r="C1743" s="3"/>
      <c r="E1743" t="s">
        <v>109</v>
      </c>
      <c r="F1743" t="s">
        <v>109</v>
      </c>
      <c r="H1743" t="s">
        <v>109</v>
      </c>
      <c r="I1743" t="s">
        <v>109</v>
      </c>
      <c r="K1743" t="s">
        <v>109</v>
      </c>
    </row>
    <row r="1744" spans="1:11" x14ac:dyDescent="0.25">
      <c r="A1744" t="s">
        <v>109</v>
      </c>
      <c r="B1744" t="s">
        <v>109</v>
      </c>
      <c r="C1744" s="3"/>
      <c r="E1744" t="s">
        <v>109</v>
      </c>
      <c r="F1744" t="s">
        <v>109</v>
      </c>
      <c r="H1744" t="s">
        <v>109</v>
      </c>
      <c r="I1744" t="s">
        <v>109</v>
      </c>
      <c r="K1744" t="s">
        <v>109</v>
      </c>
    </row>
    <row r="1745" spans="1:11" x14ac:dyDescent="0.25">
      <c r="A1745" t="s">
        <v>109</v>
      </c>
      <c r="B1745" t="s">
        <v>109</v>
      </c>
      <c r="C1745" s="3"/>
      <c r="E1745" t="s">
        <v>109</v>
      </c>
      <c r="F1745" t="s">
        <v>109</v>
      </c>
      <c r="H1745" t="s">
        <v>109</v>
      </c>
      <c r="I1745" t="s">
        <v>109</v>
      </c>
      <c r="K1745" t="s">
        <v>109</v>
      </c>
    </row>
    <row r="1746" spans="1:11" x14ac:dyDescent="0.25">
      <c r="A1746" t="s">
        <v>109</v>
      </c>
      <c r="B1746" t="s">
        <v>109</v>
      </c>
      <c r="C1746" s="3"/>
      <c r="E1746" t="s">
        <v>109</v>
      </c>
      <c r="F1746" t="s">
        <v>109</v>
      </c>
      <c r="H1746" t="s">
        <v>109</v>
      </c>
      <c r="I1746" t="s">
        <v>109</v>
      </c>
      <c r="K1746" t="s">
        <v>109</v>
      </c>
    </row>
    <row r="1747" spans="1:11" x14ac:dyDescent="0.25">
      <c r="A1747" t="s">
        <v>109</v>
      </c>
      <c r="B1747" t="s">
        <v>109</v>
      </c>
      <c r="C1747" s="3"/>
      <c r="E1747" t="s">
        <v>109</v>
      </c>
      <c r="F1747" t="s">
        <v>109</v>
      </c>
      <c r="H1747" t="s">
        <v>109</v>
      </c>
      <c r="I1747" t="s">
        <v>109</v>
      </c>
      <c r="K1747" t="s">
        <v>109</v>
      </c>
    </row>
    <row r="1748" spans="1:11" x14ac:dyDescent="0.25">
      <c r="A1748" t="s">
        <v>109</v>
      </c>
      <c r="B1748" t="s">
        <v>109</v>
      </c>
      <c r="C1748" s="3"/>
      <c r="E1748" t="s">
        <v>109</v>
      </c>
      <c r="F1748" t="s">
        <v>109</v>
      </c>
      <c r="H1748" t="s">
        <v>109</v>
      </c>
      <c r="I1748" t="s">
        <v>109</v>
      </c>
      <c r="K1748" t="s">
        <v>109</v>
      </c>
    </row>
    <row r="1749" spans="1:11" x14ac:dyDescent="0.25">
      <c r="A1749" t="s">
        <v>109</v>
      </c>
      <c r="B1749" t="s">
        <v>109</v>
      </c>
      <c r="C1749" s="3"/>
      <c r="E1749" t="s">
        <v>109</v>
      </c>
      <c r="F1749" t="s">
        <v>109</v>
      </c>
      <c r="H1749" t="s">
        <v>109</v>
      </c>
      <c r="I1749" t="s">
        <v>109</v>
      </c>
      <c r="K1749" t="s">
        <v>109</v>
      </c>
    </row>
    <row r="1750" spans="1:11" x14ac:dyDescent="0.25">
      <c r="A1750" t="s">
        <v>109</v>
      </c>
      <c r="B1750" t="s">
        <v>109</v>
      </c>
      <c r="C1750" s="3"/>
      <c r="E1750" t="s">
        <v>109</v>
      </c>
      <c r="F1750" t="s">
        <v>109</v>
      </c>
      <c r="H1750" t="s">
        <v>109</v>
      </c>
      <c r="I1750" t="s">
        <v>109</v>
      </c>
      <c r="K1750" t="s">
        <v>109</v>
      </c>
    </row>
    <row r="1751" spans="1:11" x14ac:dyDescent="0.25">
      <c r="A1751" t="s">
        <v>109</v>
      </c>
      <c r="B1751" t="s">
        <v>109</v>
      </c>
      <c r="C1751" s="3"/>
      <c r="E1751" t="s">
        <v>109</v>
      </c>
      <c r="F1751" t="s">
        <v>109</v>
      </c>
      <c r="H1751" t="s">
        <v>109</v>
      </c>
      <c r="I1751" t="s">
        <v>109</v>
      </c>
      <c r="K1751" t="s">
        <v>109</v>
      </c>
    </row>
    <row r="1752" spans="1:11" x14ac:dyDescent="0.25">
      <c r="A1752" t="s">
        <v>109</v>
      </c>
      <c r="B1752" t="s">
        <v>109</v>
      </c>
      <c r="C1752" s="3"/>
      <c r="E1752" t="s">
        <v>109</v>
      </c>
      <c r="F1752" t="s">
        <v>109</v>
      </c>
      <c r="H1752" t="s">
        <v>109</v>
      </c>
      <c r="I1752" t="s">
        <v>109</v>
      </c>
      <c r="K1752" t="s">
        <v>109</v>
      </c>
    </row>
    <row r="1753" spans="1:11" x14ac:dyDescent="0.25">
      <c r="A1753" t="s">
        <v>109</v>
      </c>
      <c r="B1753" t="s">
        <v>109</v>
      </c>
      <c r="C1753" s="3"/>
      <c r="E1753" t="s">
        <v>109</v>
      </c>
      <c r="F1753" t="s">
        <v>109</v>
      </c>
      <c r="H1753" t="s">
        <v>109</v>
      </c>
      <c r="I1753" t="s">
        <v>109</v>
      </c>
      <c r="K1753" t="s">
        <v>109</v>
      </c>
    </row>
    <row r="1754" spans="1:11" x14ac:dyDescent="0.25">
      <c r="A1754" t="s">
        <v>109</v>
      </c>
      <c r="B1754" t="s">
        <v>109</v>
      </c>
      <c r="C1754" s="3"/>
      <c r="E1754" t="s">
        <v>109</v>
      </c>
      <c r="F1754" t="s">
        <v>109</v>
      </c>
      <c r="H1754" t="s">
        <v>109</v>
      </c>
      <c r="I1754" t="s">
        <v>109</v>
      </c>
      <c r="K1754" t="s">
        <v>109</v>
      </c>
    </row>
    <row r="1755" spans="1:11" x14ac:dyDescent="0.25">
      <c r="A1755" t="s">
        <v>109</v>
      </c>
      <c r="B1755" t="s">
        <v>109</v>
      </c>
      <c r="C1755" s="3"/>
      <c r="E1755" t="s">
        <v>109</v>
      </c>
      <c r="F1755" t="s">
        <v>109</v>
      </c>
      <c r="H1755" t="s">
        <v>109</v>
      </c>
      <c r="I1755" t="s">
        <v>109</v>
      </c>
      <c r="K1755" t="s">
        <v>109</v>
      </c>
    </row>
    <row r="1756" spans="1:11" x14ac:dyDescent="0.25">
      <c r="A1756" t="s">
        <v>109</v>
      </c>
      <c r="B1756" t="s">
        <v>109</v>
      </c>
      <c r="C1756" s="3"/>
      <c r="E1756" t="s">
        <v>109</v>
      </c>
      <c r="F1756" t="s">
        <v>109</v>
      </c>
      <c r="H1756" t="s">
        <v>109</v>
      </c>
      <c r="I1756" t="s">
        <v>109</v>
      </c>
      <c r="K1756" t="s">
        <v>109</v>
      </c>
    </row>
    <row r="1757" spans="1:11" x14ac:dyDescent="0.25">
      <c r="A1757" t="s">
        <v>109</v>
      </c>
      <c r="B1757" t="s">
        <v>109</v>
      </c>
      <c r="C1757" s="3"/>
      <c r="E1757" t="s">
        <v>109</v>
      </c>
      <c r="F1757" t="s">
        <v>109</v>
      </c>
      <c r="H1757" t="s">
        <v>109</v>
      </c>
      <c r="I1757" t="s">
        <v>109</v>
      </c>
      <c r="K1757" t="s">
        <v>109</v>
      </c>
    </row>
    <row r="1758" spans="1:11" x14ac:dyDescent="0.25">
      <c r="A1758" t="s">
        <v>109</v>
      </c>
      <c r="B1758" t="s">
        <v>109</v>
      </c>
      <c r="C1758" s="3"/>
      <c r="E1758" t="s">
        <v>109</v>
      </c>
      <c r="F1758" t="s">
        <v>109</v>
      </c>
      <c r="H1758" t="s">
        <v>109</v>
      </c>
      <c r="I1758" t="s">
        <v>109</v>
      </c>
      <c r="K1758" t="s">
        <v>109</v>
      </c>
    </row>
    <row r="1759" spans="1:11" x14ac:dyDescent="0.25">
      <c r="A1759" t="s">
        <v>109</v>
      </c>
      <c r="B1759" t="s">
        <v>109</v>
      </c>
      <c r="C1759" s="3"/>
      <c r="E1759" t="s">
        <v>109</v>
      </c>
      <c r="F1759" t="s">
        <v>109</v>
      </c>
      <c r="H1759" t="s">
        <v>109</v>
      </c>
      <c r="I1759" t="s">
        <v>109</v>
      </c>
      <c r="K1759" t="s">
        <v>109</v>
      </c>
    </row>
    <row r="1760" spans="1:11" x14ac:dyDescent="0.25">
      <c r="A1760" t="s">
        <v>109</v>
      </c>
      <c r="B1760" t="s">
        <v>109</v>
      </c>
      <c r="C1760" s="3"/>
      <c r="E1760" t="s">
        <v>109</v>
      </c>
      <c r="F1760" t="s">
        <v>109</v>
      </c>
      <c r="H1760" t="s">
        <v>109</v>
      </c>
      <c r="I1760" t="s">
        <v>109</v>
      </c>
      <c r="K1760" t="s">
        <v>109</v>
      </c>
    </row>
    <row r="1761" spans="1:11" x14ac:dyDescent="0.25">
      <c r="A1761" t="s">
        <v>109</v>
      </c>
      <c r="B1761" t="s">
        <v>109</v>
      </c>
      <c r="C1761" s="3"/>
      <c r="E1761" t="s">
        <v>109</v>
      </c>
      <c r="F1761" t="s">
        <v>109</v>
      </c>
      <c r="H1761" t="s">
        <v>109</v>
      </c>
      <c r="I1761" t="s">
        <v>109</v>
      </c>
      <c r="K1761" t="s">
        <v>109</v>
      </c>
    </row>
    <row r="1762" spans="1:11" x14ac:dyDescent="0.25">
      <c r="A1762" t="s">
        <v>109</v>
      </c>
      <c r="B1762" t="s">
        <v>109</v>
      </c>
      <c r="C1762" s="3"/>
      <c r="E1762" t="s">
        <v>109</v>
      </c>
      <c r="F1762" t="s">
        <v>109</v>
      </c>
      <c r="H1762" t="s">
        <v>109</v>
      </c>
      <c r="I1762" t="s">
        <v>109</v>
      </c>
      <c r="K1762" t="s">
        <v>109</v>
      </c>
    </row>
    <row r="1763" spans="1:11" x14ac:dyDescent="0.25">
      <c r="A1763" t="s">
        <v>109</v>
      </c>
      <c r="B1763" t="s">
        <v>109</v>
      </c>
      <c r="C1763" s="3"/>
      <c r="E1763" t="s">
        <v>109</v>
      </c>
      <c r="F1763" t="s">
        <v>109</v>
      </c>
      <c r="H1763" t="s">
        <v>109</v>
      </c>
      <c r="I1763" t="s">
        <v>109</v>
      </c>
      <c r="K1763" t="s">
        <v>109</v>
      </c>
    </row>
    <row r="1764" spans="1:11" x14ac:dyDescent="0.25">
      <c r="A1764" t="s">
        <v>109</v>
      </c>
      <c r="B1764" t="s">
        <v>109</v>
      </c>
      <c r="C1764" s="3"/>
      <c r="E1764" t="s">
        <v>109</v>
      </c>
      <c r="F1764" t="s">
        <v>109</v>
      </c>
      <c r="H1764" t="s">
        <v>109</v>
      </c>
      <c r="I1764" t="s">
        <v>109</v>
      </c>
      <c r="K1764" t="s">
        <v>109</v>
      </c>
    </row>
    <row r="1765" spans="1:11" x14ac:dyDescent="0.25">
      <c r="A1765" t="s">
        <v>109</v>
      </c>
      <c r="B1765" t="s">
        <v>109</v>
      </c>
      <c r="C1765" s="3"/>
      <c r="E1765" t="s">
        <v>109</v>
      </c>
      <c r="F1765" t="s">
        <v>109</v>
      </c>
      <c r="H1765" t="s">
        <v>109</v>
      </c>
      <c r="I1765" t="s">
        <v>109</v>
      </c>
      <c r="K1765" t="s">
        <v>109</v>
      </c>
    </row>
    <row r="1766" spans="1:11" x14ac:dyDescent="0.25">
      <c r="A1766" t="s">
        <v>109</v>
      </c>
      <c r="B1766" t="s">
        <v>109</v>
      </c>
      <c r="C1766" s="3"/>
      <c r="E1766" t="s">
        <v>109</v>
      </c>
      <c r="F1766" t="s">
        <v>109</v>
      </c>
      <c r="H1766" t="s">
        <v>109</v>
      </c>
      <c r="I1766" t="s">
        <v>109</v>
      </c>
      <c r="K1766" t="s">
        <v>109</v>
      </c>
    </row>
    <row r="1767" spans="1:11" x14ac:dyDescent="0.25">
      <c r="A1767" t="s">
        <v>109</v>
      </c>
      <c r="B1767" t="s">
        <v>109</v>
      </c>
      <c r="C1767" s="3"/>
      <c r="E1767" t="s">
        <v>109</v>
      </c>
      <c r="F1767" t="s">
        <v>109</v>
      </c>
      <c r="H1767" t="s">
        <v>109</v>
      </c>
      <c r="I1767" t="s">
        <v>109</v>
      </c>
      <c r="K1767" t="s">
        <v>109</v>
      </c>
    </row>
    <row r="1768" spans="1:11" x14ac:dyDescent="0.25">
      <c r="A1768" t="s">
        <v>109</v>
      </c>
      <c r="B1768" t="s">
        <v>109</v>
      </c>
      <c r="C1768" s="3"/>
      <c r="E1768" t="s">
        <v>109</v>
      </c>
      <c r="F1768" t="s">
        <v>109</v>
      </c>
      <c r="H1768" t="s">
        <v>109</v>
      </c>
      <c r="I1768" t="s">
        <v>109</v>
      </c>
      <c r="K1768" t="s">
        <v>109</v>
      </c>
    </row>
    <row r="1769" spans="1:11" x14ac:dyDescent="0.25">
      <c r="A1769" t="s">
        <v>109</v>
      </c>
      <c r="B1769" t="s">
        <v>109</v>
      </c>
      <c r="C1769" s="3"/>
      <c r="E1769" t="s">
        <v>109</v>
      </c>
      <c r="F1769" t="s">
        <v>109</v>
      </c>
      <c r="H1769" t="s">
        <v>109</v>
      </c>
      <c r="I1769" t="s">
        <v>109</v>
      </c>
      <c r="K1769" t="s">
        <v>109</v>
      </c>
    </row>
    <row r="1770" spans="1:11" x14ac:dyDescent="0.25">
      <c r="A1770" t="s">
        <v>109</v>
      </c>
      <c r="B1770" t="s">
        <v>109</v>
      </c>
      <c r="C1770" s="3"/>
      <c r="E1770" t="s">
        <v>109</v>
      </c>
      <c r="F1770" t="s">
        <v>109</v>
      </c>
      <c r="H1770" t="s">
        <v>109</v>
      </c>
      <c r="I1770" t="s">
        <v>109</v>
      </c>
      <c r="K1770" t="s">
        <v>109</v>
      </c>
    </row>
    <row r="1771" spans="1:11" x14ac:dyDescent="0.25">
      <c r="A1771" t="s">
        <v>109</v>
      </c>
      <c r="B1771" t="s">
        <v>109</v>
      </c>
      <c r="C1771" s="3"/>
      <c r="E1771" t="s">
        <v>109</v>
      </c>
      <c r="F1771" t="s">
        <v>109</v>
      </c>
      <c r="H1771" t="s">
        <v>109</v>
      </c>
      <c r="I1771" t="s">
        <v>109</v>
      </c>
      <c r="K1771" t="s">
        <v>109</v>
      </c>
    </row>
    <row r="1772" spans="1:11" x14ac:dyDescent="0.25">
      <c r="A1772" t="s">
        <v>109</v>
      </c>
      <c r="B1772" t="s">
        <v>109</v>
      </c>
      <c r="C1772" s="3"/>
      <c r="E1772" t="s">
        <v>109</v>
      </c>
      <c r="F1772" t="s">
        <v>109</v>
      </c>
      <c r="H1772" t="s">
        <v>109</v>
      </c>
      <c r="I1772" t="s">
        <v>109</v>
      </c>
      <c r="K1772" t="s">
        <v>109</v>
      </c>
    </row>
    <row r="1773" spans="1:11" x14ac:dyDescent="0.25">
      <c r="A1773" t="s">
        <v>109</v>
      </c>
      <c r="B1773" t="s">
        <v>109</v>
      </c>
      <c r="C1773" s="3"/>
      <c r="E1773" t="s">
        <v>109</v>
      </c>
      <c r="F1773" t="s">
        <v>109</v>
      </c>
      <c r="H1773" t="s">
        <v>109</v>
      </c>
      <c r="I1773" t="s">
        <v>109</v>
      </c>
      <c r="K1773" t="s">
        <v>109</v>
      </c>
    </row>
    <row r="1774" spans="1:11" x14ac:dyDescent="0.25">
      <c r="A1774" t="s">
        <v>109</v>
      </c>
      <c r="B1774" t="s">
        <v>109</v>
      </c>
      <c r="C1774" s="3"/>
      <c r="E1774" t="s">
        <v>109</v>
      </c>
      <c r="F1774" t="s">
        <v>109</v>
      </c>
      <c r="H1774" t="s">
        <v>109</v>
      </c>
      <c r="I1774" t="s">
        <v>109</v>
      </c>
      <c r="K1774" t="s">
        <v>109</v>
      </c>
    </row>
    <row r="1775" spans="1:11" x14ac:dyDescent="0.25">
      <c r="A1775" t="s">
        <v>109</v>
      </c>
      <c r="B1775" t="s">
        <v>109</v>
      </c>
      <c r="C1775" s="3"/>
      <c r="E1775" t="s">
        <v>109</v>
      </c>
      <c r="F1775" t="s">
        <v>109</v>
      </c>
      <c r="H1775" t="s">
        <v>109</v>
      </c>
      <c r="I1775" t="s">
        <v>109</v>
      </c>
      <c r="K1775" t="s">
        <v>109</v>
      </c>
    </row>
    <row r="1776" spans="1:11" x14ac:dyDescent="0.25">
      <c r="A1776" t="s">
        <v>109</v>
      </c>
      <c r="B1776" t="s">
        <v>109</v>
      </c>
      <c r="C1776" s="3"/>
      <c r="E1776" t="s">
        <v>109</v>
      </c>
      <c r="F1776" t="s">
        <v>109</v>
      </c>
      <c r="H1776" t="s">
        <v>109</v>
      </c>
      <c r="I1776" t="s">
        <v>109</v>
      </c>
      <c r="K1776" t="s">
        <v>109</v>
      </c>
    </row>
    <row r="1777" spans="1:11" x14ac:dyDescent="0.25">
      <c r="A1777" t="s">
        <v>109</v>
      </c>
      <c r="B1777" t="s">
        <v>109</v>
      </c>
      <c r="C1777" s="3"/>
      <c r="E1777" t="s">
        <v>109</v>
      </c>
      <c r="F1777" t="s">
        <v>109</v>
      </c>
      <c r="H1777" t="s">
        <v>109</v>
      </c>
      <c r="I1777" t="s">
        <v>109</v>
      </c>
      <c r="K1777" t="s">
        <v>109</v>
      </c>
    </row>
    <row r="1778" spans="1:11" x14ac:dyDescent="0.25">
      <c r="A1778" t="s">
        <v>109</v>
      </c>
      <c r="B1778" t="s">
        <v>109</v>
      </c>
      <c r="C1778" s="3"/>
      <c r="E1778" t="s">
        <v>109</v>
      </c>
      <c r="F1778" t="s">
        <v>109</v>
      </c>
      <c r="H1778" t="s">
        <v>109</v>
      </c>
      <c r="I1778" t="s">
        <v>109</v>
      </c>
      <c r="K1778" t="s">
        <v>109</v>
      </c>
    </row>
    <row r="1779" spans="1:11" x14ac:dyDescent="0.25">
      <c r="A1779" t="s">
        <v>109</v>
      </c>
      <c r="B1779" t="s">
        <v>109</v>
      </c>
      <c r="C1779" s="3"/>
      <c r="E1779" t="s">
        <v>109</v>
      </c>
      <c r="F1779" t="s">
        <v>109</v>
      </c>
      <c r="H1779" t="s">
        <v>109</v>
      </c>
      <c r="I1779" t="s">
        <v>109</v>
      </c>
      <c r="K1779" t="s">
        <v>109</v>
      </c>
    </row>
    <row r="1780" spans="1:11" x14ac:dyDescent="0.25">
      <c r="A1780" t="s">
        <v>109</v>
      </c>
      <c r="B1780" t="s">
        <v>109</v>
      </c>
      <c r="C1780" s="3"/>
      <c r="E1780" t="s">
        <v>109</v>
      </c>
      <c r="F1780" t="s">
        <v>109</v>
      </c>
      <c r="H1780" t="s">
        <v>109</v>
      </c>
      <c r="I1780" t="s">
        <v>109</v>
      </c>
      <c r="K1780" t="s">
        <v>109</v>
      </c>
    </row>
    <row r="1781" spans="1:11" x14ac:dyDescent="0.25">
      <c r="A1781" t="s">
        <v>109</v>
      </c>
      <c r="B1781" t="s">
        <v>109</v>
      </c>
      <c r="C1781" s="3"/>
      <c r="E1781" t="s">
        <v>109</v>
      </c>
      <c r="F1781" t="s">
        <v>109</v>
      </c>
      <c r="H1781" t="s">
        <v>109</v>
      </c>
      <c r="I1781" t="s">
        <v>109</v>
      </c>
      <c r="K1781" t="s">
        <v>109</v>
      </c>
    </row>
    <row r="1782" spans="1:11" x14ac:dyDescent="0.25">
      <c r="A1782" t="s">
        <v>109</v>
      </c>
      <c r="B1782" t="s">
        <v>109</v>
      </c>
      <c r="C1782" s="3"/>
      <c r="E1782" t="s">
        <v>109</v>
      </c>
      <c r="F1782" t="s">
        <v>109</v>
      </c>
      <c r="H1782" t="s">
        <v>109</v>
      </c>
      <c r="I1782" t="s">
        <v>109</v>
      </c>
      <c r="K1782" t="s">
        <v>109</v>
      </c>
    </row>
    <row r="1783" spans="1:11" x14ac:dyDescent="0.25">
      <c r="A1783" t="s">
        <v>109</v>
      </c>
      <c r="B1783" t="s">
        <v>109</v>
      </c>
      <c r="C1783" s="3"/>
      <c r="E1783" t="s">
        <v>109</v>
      </c>
      <c r="F1783" t="s">
        <v>109</v>
      </c>
      <c r="H1783" t="s">
        <v>109</v>
      </c>
      <c r="I1783" t="s">
        <v>109</v>
      </c>
      <c r="K1783" t="s">
        <v>109</v>
      </c>
    </row>
    <row r="1784" spans="1:11" x14ac:dyDescent="0.25">
      <c r="A1784" t="s">
        <v>109</v>
      </c>
      <c r="B1784" t="s">
        <v>109</v>
      </c>
      <c r="C1784" s="3"/>
      <c r="E1784" t="s">
        <v>109</v>
      </c>
      <c r="F1784" t="s">
        <v>109</v>
      </c>
      <c r="H1784" t="s">
        <v>109</v>
      </c>
      <c r="I1784" t="s">
        <v>109</v>
      </c>
      <c r="K1784" t="s">
        <v>109</v>
      </c>
    </row>
    <row r="1785" spans="1:11" x14ac:dyDescent="0.25">
      <c r="A1785" t="s">
        <v>109</v>
      </c>
      <c r="B1785" t="s">
        <v>109</v>
      </c>
      <c r="C1785" s="3"/>
      <c r="E1785" t="s">
        <v>109</v>
      </c>
      <c r="F1785" t="s">
        <v>109</v>
      </c>
      <c r="H1785" t="s">
        <v>109</v>
      </c>
      <c r="I1785" t="s">
        <v>109</v>
      </c>
      <c r="K1785" t="s">
        <v>109</v>
      </c>
    </row>
    <row r="1786" spans="1:11" x14ac:dyDescent="0.25">
      <c r="A1786" t="s">
        <v>109</v>
      </c>
      <c r="B1786" t="s">
        <v>109</v>
      </c>
      <c r="C1786" s="3"/>
      <c r="E1786" t="s">
        <v>109</v>
      </c>
      <c r="F1786" t="s">
        <v>109</v>
      </c>
      <c r="H1786" t="s">
        <v>109</v>
      </c>
      <c r="I1786" t="s">
        <v>109</v>
      </c>
      <c r="K1786" t="s">
        <v>109</v>
      </c>
    </row>
    <row r="1787" spans="1:11" x14ac:dyDescent="0.25">
      <c r="A1787" t="s">
        <v>109</v>
      </c>
      <c r="B1787" t="s">
        <v>109</v>
      </c>
      <c r="C1787" s="3"/>
      <c r="E1787" t="s">
        <v>109</v>
      </c>
      <c r="F1787" t="s">
        <v>109</v>
      </c>
      <c r="H1787" t="s">
        <v>109</v>
      </c>
      <c r="I1787" t="s">
        <v>109</v>
      </c>
      <c r="K1787" t="s">
        <v>109</v>
      </c>
    </row>
    <row r="1788" spans="1:11" x14ac:dyDescent="0.25">
      <c r="A1788" t="s">
        <v>109</v>
      </c>
      <c r="B1788" t="s">
        <v>109</v>
      </c>
      <c r="C1788" s="3"/>
      <c r="E1788" t="s">
        <v>109</v>
      </c>
      <c r="F1788" t="s">
        <v>109</v>
      </c>
      <c r="H1788" t="s">
        <v>109</v>
      </c>
      <c r="I1788" t="s">
        <v>109</v>
      </c>
      <c r="K1788" t="s">
        <v>109</v>
      </c>
    </row>
    <row r="1789" spans="1:11" x14ac:dyDescent="0.25">
      <c r="A1789" t="s">
        <v>109</v>
      </c>
      <c r="B1789" t="s">
        <v>109</v>
      </c>
      <c r="C1789" s="3"/>
      <c r="E1789" t="s">
        <v>109</v>
      </c>
      <c r="F1789" t="s">
        <v>109</v>
      </c>
      <c r="H1789" t="s">
        <v>109</v>
      </c>
      <c r="I1789" t="s">
        <v>109</v>
      </c>
      <c r="K1789" t="s">
        <v>109</v>
      </c>
    </row>
    <row r="1790" spans="1:11" x14ac:dyDescent="0.25">
      <c r="A1790" t="s">
        <v>109</v>
      </c>
      <c r="B1790" t="s">
        <v>109</v>
      </c>
      <c r="C1790" s="3"/>
      <c r="E1790" t="s">
        <v>109</v>
      </c>
      <c r="F1790" t="s">
        <v>109</v>
      </c>
      <c r="H1790" t="s">
        <v>109</v>
      </c>
      <c r="I1790" t="s">
        <v>109</v>
      </c>
      <c r="K1790" t="s">
        <v>109</v>
      </c>
    </row>
    <row r="1791" spans="1:11" x14ac:dyDescent="0.25">
      <c r="A1791" t="s">
        <v>109</v>
      </c>
      <c r="B1791" t="s">
        <v>109</v>
      </c>
      <c r="C1791" s="3"/>
      <c r="E1791" t="s">
        <v>109</v>
      </c>
      <c r="F1791" t="s">
        <v>109</v>
      </c>
      <c r="H1791" t="s">
        <v>109</v>
      </c>
      <c r="I1791" t="s">
        <v>109</v>
      </c>
      <c r="K1791" t="s">
        <v>109</v>
      </c>
    </row>
    <row r="1792" spans="1:11" x14ac:dyDescent="0.25">
      <c r="A1792" t="s">
        <v>109</v>
      </c>
      <c r="B1792" t="s">
        <v>109</v>
      </c>
      <c r="C1792" s="3"/>
      <c r="E1792" t="s">
        <v>109</v>
      </c>
      <c r="F1792" t="s">
        <v>109</v>
      </c>
      <c r="H1792" t="s">
        <v>109</v>
      </c>
      <c r="I1792" t="s">
        <v>109</v>
      </c>
      <c r="K1792" t="s">
        <v>109</v>
      </c>
    </row>
    <row r="1793" spans="1:11" x14ac:dyDescent="0.25">
      <c r="A1793" t="s">
        <v>109</v>
      </c>
      <c r="B1793" t="s">
        <v>109</v>
      </c>
      <c r="C1793" s="3"/>
      <c r="E1793" t="s">
        <v>109</v>
      </c>
      <c r="F1793" t="s">
        <v>109</v>
      </c>
      <c r="H1793" t="s">
        <v>109</v>
      </c>
      <c r="I1793" t="s">
        <v>109</v>
      </c>
      <c r="K1793" t="s">
        <v>109</v>
      </c>
    </row>
    <row r="1794" spans="1:11" x14ac:dyDescent="0.25">
      <c r="A1794" t="s">
        <v>109</v>
      </c>
      <c r="B1794" t="s">
        <v>109</v>
      </c>
      <c r="C1794" s="3"/>
      <c r="E1794" t="s">
        <v>109</v>
      </c>
      <c r="F1794" t="s">
        <v>109</v>
      </c>
      <c r="H1794" t="s">
        <v>109</v>
      </c>
      <c r="I1794" t="s">
        <v>109</v>
      </c>
      <c r="K1794" t="s">
        <v>109</v>
      </c>
    </row>
    <row r="1795" spans="1:11" x14ac:dyDescent="0.25">
      <c r="A1795" t="s">
        <v>109</v>
      </c>
      <c r="B1795" t="s">
        <v>109</v>
      </c>
      <c r="C1795" s="3"/>
      <c r="E1795" t="s">
        <v>109</v>
      </c>
      <c r="F1795" t="s">
        <v>109</v>
      </c>
      <c r="H1795" t="s">
        <v>109</v>
      </c>
      <c r="I1795" t="s">
        <v>109</v>
      </c>
      <c r="K1795" t="s">
        <v>109</v>
      </c>
    </row>
    <row r="1796" spans="1:11" x14ac:dyDescent="0.25">
      <c r="A1796" t="s">
        <v>109</v>
      </c>
      <c r="B1796" t="s">
        <v>109</v>
      </c>
      <c r="C1796" s="3"/>
      <c r="E1796" t="s">
        <v>109</v>
      </c>
      <c r="F1796" t="s">
        <v>109</v>
      </c>
      <c r="H1796" t="s">
        <v>109</v>
      </c>
      <c r="I1796" t="s">
        <v>109</v>
      </c>
      <c r="K1796" t="s">
        <v>109</v>
      </c>
    </row>
    <row r="1797" spans="1:11" x14ac:dyDescent="0.25">
      <c r="A1797" t="s">
        <v>109</v>
      </c>
      <c r="B1797" t="s">
        <v>109</v>
      </c>
      <c r="C1797" s="3"/>
      <c r="E1797" t="s">
        <v>109</v>
      </c>
      <c r="F1797" t="s">
        <v>109</v>
      </c>
      <c r="H1797" t="s">
        <v>109</v>
      </c>
      <c r="I1797" t="s">
        <v>109</v>
      </c>
      <c r="K1797" t="s">
        <v>109</v>
      </c>
    </row>
    <row r="1798" spans="1:11" x14ac:dyDescent="0.25">
      <c r="A1798" t="s">
        <v>109</v>
      </c>
      <c r="B1798" t="s">
        <v>109</v>
      </c>
      <c r="C1798" s="3"/>
      <c r="E1798" t="s">
        <v>109</v>
      </c>
      <c r="F1798" t="s">
        <v>109</v>
      </c>
      <c r="H1798" t="s">
        <v>109</v>
      </c>
      <c r="I1798" t="s">
        <v>109</v>
      </c>
      <c r="K1798" t="s">
        <v>109</v>
      </c>
    </row>
    <row r="1799" spans="1:11" x14ac:dyDescent="0.25">
      <c r="A1799" t="s">
        <v>109</v>
      </c>
      <c r="B1799" t="s">
        <v>109</v>
      </c>
      <c r="C1799" s="3"/>
      <c r="E1799" t="s">
        <v>109</v>
      </c>
      <c r="F1799" t="s">
        <v>109</v>
      </c>
      <c r="H1799" t="s">
        <v>109</v>
      </c>
      <c r="I1799" t="s">
        <v>109</v>
      </c>
      <c r="K1799" t="s">
        <v>109</v>
      </c>
    </row>
    <row r="1800" spans="1:11" x14ac:dyDescent="0.25">
      <c r="A1800" t="s">
        <v>109</v>
      </c>
      <c r="B1800" t="s">
        <v>109</v>
      </c>
      <c r="C1800" s="3"/>
      <c r="E1800" t="s">
        <v>109</v>
      </c>
      <c r="F1800" t="s">
        <v>109</v>
      </c>
      <c r="H1800" t="s">
        <v>109</v>
      </c>
      <c r="I1800" t="s">
        <v>109</v>
      </c>
      <c r="K1800" t="s">
        <v>109</v>
      </c>
    </row>
    <row r="1801" spans="1:11" x14ac:dyDescent="0.25">
      <c r="A1801" t="s">
        <v>109</v>
      </c>
      <c r="B1801" t="s">
        <v>109</v>
      </c>
      <c r="C1801" s="3"/>
      <c r="E1801" t="s">
        <v>109</v>
      </c>
      <c r="F1801" t="s">
        <v>109</v>
      </c>
      <c r="H1801" t="s">
        <v>109</v>
      </c>
      <c r="I1801" t="s">
        <v>109</v>
      </c>
      <c r="K1801" t="s">
        <v>109</v>
      </c>
    </row>
    <row r="1802" spans="1:11" x14ac:dyDescent="0.25">
      <c r="A1802" t="s">
        <v>109</v>
      </c>
      <c r="B1802" t="s">
        <v>109</v>
      </c>
      <c r="C1802" s="3"/>
      <c r="E1802" t="s">
        <v>109</v>
      </c>
      <c r="F1802" t="s">
        <v>109</v>
      </c>
      <c r="H1802" t="s">
        <v>109</v>
      </c>
      <c r="I1802" t="s">
        <v>109</v>
      </c>
      <c r="K1802" t="s">
        <v>109</v>
      </c>
    </row>
    <row r="1803" spans="1:11" x14ac:dyDescent="0.25">
      <c r="A1803" t="s">
        <v>109</v>
      </c>
      <c r="B1803" t="s">
        <v>109</v>
      </c>
      <c r="C1803" s="3"/>
      <c r="E1803" t="s">
        <v>109</v>
      </c>
      <c r="F1803" t="s">
        <v>109</v>
      </c>
      <c r="H1803" t="s">
        <v>109</v>
      </c>
      <c r="I1803" t="s">
        <v>109</v>
      </c>
      <c r="K1803" t="s">
        <v>109</v>
      </c>
    </row>
    <row r="1804" spans="1:11" x14ac:dyDescent="0.25">
      <c r="A1804" t="s">
        <v>109</v>
      </c>
      <c r="B1804" t="s">
        <v>109</v>
      </c>
      <c r="C1804" s="3"/>
      <c r="E1804" t="s">
        <v>109</v>
      </c>
      <c r="F1804" t="s">
        <v>109</v>
      </c>
      <c r="H1804" t="s">
        <v>109</v>
      </c>
      <c r="I1804" t="s">
        <v>109</v>
      </c>
      <c r="K1804" t="s">
        <v>109</v>
      </c>
    </row>
    <row r="1805" spans="1:11" x14ac:dyDescent="0.25">
      <c r="A1805" t="s">
        <v>109</v>
      </c>
      <c r="B1805" t="s">
        <v>109</v>
      </c>
      <c r="C1805" s="3"/>
      <c r="E1805" t="s">
        <v>109</v>
      </c>
      <c r="F1805" t="s">
        <v>109</v>
      </c>
      <c r="H1805" t="s">
        <v>109</v>
      </c>
      <c r="I1805" t="s">
        <v>109</v>
      </c>
      <c r="K1805" t="s">
        <v>109</v>
      </c>
    </row>
    <row r="1806" spans="1:11" x14ac:dyDescent="0.25">
      <c r="A1806" t="s">
        <v>109</v>
      </c>
      <c r="B1806" t="s">
        <v>109</v>
      </c>
      <c r="C1806" s="3"/>
      <c r="E1806" t="s">
        <v>109</v>
      </c>
      <c r="F1806" t="s">
        <v>109</v>
      </c>
      <c r="H1806" t="s">
        <v>109</v>
      </c>
      <c r="I1806" t="s">
        <v>109</v>
      </c>
      <c r="K1806" t="s">
        <v>109</v>
      </c>
    </row>
    <row r="1807" spans="1:11" x14ac:dyDescent="0.25">
      <c r="A1807" t="s">
        <v>109</v>
      </c>
      <c r="B1807" t="s">
        <v>109</v>
      </c>
      <c r="C1807" s="3"/>
      <c r="E1807" t="s">
        <v>109</v>
      </c>
      <c r="F1807" t="s">
        <v>109</v>
      </c>
      <c r="H1807" t="s">
        <v>109</v>
      </c>
      <c r="I1807" t="s">
        <v>109</v>
      </c>
      <c r="K1807" t="s">
        <v>109</v>
      </c>
    </row>
    <row r="1808" spans="1:11" x14ac:dyDescent="0.25">
      <c r="A1808" t="s">
        <v>109</v>
      </c>
      <c r="B1808" t="s">
        <v>109</v>
      </c>
      <c r="C1808" s="3"/>
      <c r="E1808" t="s">
        <v>109</v>
      </c>
      <c r="F1808" t="s">
        <v>109</v>
      </c>
      <c r="H1808" t="s">
        <v>109</v>
      </c>
      <c r="I1808" t="s">
        <v>109</v>
      </c>
      <c r="K1808" t="s">
        <v>109</v>
      </c>
    </row>
    <row r="1809" spans="1:11" x14ac:dyDescent="0.25">
      <c r="A1809" t="s">
        <v>109</v>
      </c>
      <c r="B1809" t="s">
        <v>109</v>
      </c>
      <c r="C1809" s="3"/>
      <c r="E1809" t="s">
        <v>109</v>
      </c>
      <c r="F1809" t="s">
        <v>109</v>
      </c>
      <c r="H1809" t="s">
        <v>109</v>
      </c>
      <c r="I1809" t="s">
        <v>109</v>
      </c>
      <c r="K1809" t="s">
        <v>109</v>
      </c>
    </row>
    <row r="1810" spans="1:11" x14ac:dyDescent="0.25">
      <c r="A1810" t="s">
        <v>109</v>
      </c>
      <c r="B1810" t="s">
        <v>109</v>
      </c>
      <c r="C1810" s="3"/>
      <c r="E1810" t="s">
        <v>109</v>
      </c>
      <c r="F1810" t="s">
        <v>109</v>
      </c>
      <c r="H1810" t="s">
        <v>109</v>
      </c>
      <c r="I1810" t="s">
        <v>109</v>
      </c>
      <c r="K1810" t="s">
        <v>109</v>
      </c>
    </row>
    <row r="1811" spans="1:11" x14ac:dyDescent="0.25">
      <c r="A1811" t="s">
        <v>109</v>
      </c>
      <c r="B1811" t="s">
        <v>109</v>
      </c>
      <c r="C1811" s="3"/>
      <c r="E1811" t="s">
        <v>109</v>
      </c>
      <c r="F1811" t="s">
        <v>109</v>
      </c>
      <c r="H1811" t="s">
        <v>109</v>
      </c>
      <c r="I1811" t="s">
        <v>109</v>
      </c>
      <c r="K1811" t="s">
        <v>109</v>
      </c>
    </row>
    <row r="1812" spans="1:11" x14ac:dyDescent="0.25">
      <c r="A1812" t="s">
        <v>109</v>
      </c>
      <c r="B1812" t="s">
        <v>109</v>
      </c>
      <c r="C1812" s="3"/>
      <c r="E1812" t="s">
        <v>109</v>
      </c>
      <c r="F1812" t="s">
        <v>109</v>
      </c>
      <c r="H1812" t="s">
        <v>109</v>
      </c>
      <c r="I1812" t="s">
        <v>109</v>
      </c>
      <c r="K1812" t="s">
        <v>109</v>
      </c>
    </row>
    <row r="1813" spans="1:11" x14ac:dyDescent="0.25">
      <c r="A1813" t="s">
        <v>109</v>
      </c>
      <c r="B1813" t="s">
        <v>109</v>
      </c>
      <c r="C1813" s="3"/>
      <c r="E1813" t="s">
        <v>109</v>
      </c>
      <c r="F1813" t="s">
        <v>109</v>
      </c>
      <c r="H1813" t="s">
        <v>109</v>
      </c>
      <c r="I1813" t="s">
        <v>109</v>
      </c>
      <c r="K1813" t="s">
        <v>109</v>
      </c>
    </row>
    <row r="1814" spans="1:11" x14ac:dyDescent="0.25">
      <c r="A1814" t="s">
        <v>109</v>
      </c>
      <c r="B1814" t="s">
        <v>109</v>
      </c>
      <c r="C1814" s="3"/>
      <c r="E1814" t="s">
        <v>109</v>
      </c>
      <c r="F1814" t="s">
        <v>109</v>
      </c>
      <c r="H1814" t="s">
        <v>109</v>
      </c>
      <c r="I1814" t="s">
        <v>109</v>
      </c>
      <c r="K1814" t="s">
        <v>109</v>
      </c>
    </row>
    <row r="1815" spans="1:11" x14ac:dyDescent="0.25">
      <c r="A1815" t="s">
        <v>109</v>
      </c>
      <c r="B1815" t="s">
        <v>109</v>
      </c>
      <c r="C1815" s="3"/>
      <c r="E1815" t="s">
        <v>109</v>
      </c>
      <c r="F1815" t="s">
        <v>109</v>
      </c>
      <c r="H1815" t="s">
        <v>109</v>
      </c>
      <c r="I1815" t="s">
        <v>109</v>
      </c>
      <c r="K1815" t="s">
        <v>109</v>
      </c>
    </row>
    <row r="1816" spans="1:11" x14ac:dyDescent="0.25">
      <c r="A1816" t="s">
        <v>109</v>
      </c>
      <c r="B1816" t="s">
        <v>109</v>
      </c>
      <c r="C1816" s="3"/>
      <c r="E1816" t="s">
        <v>109</v>
      </c>
      <c r="F1816" t="s">
        <v>109</v>
      </c>
      <c r="H1816" t="s">
        <v>109</v>
      </c>
      <c r="I1816" t="s">
        <v>109</v>
      </c>
      <c r="K1816" t="s">
        <v>109</v>
      </c>
    </row>
    <row r="1817" spans="1:11" x14ac:dyDescent="0.25">
      <c r="A1817" t="s">
        <v>109</v>
      </c>
      <c r="B1817" t="s">
        <v>109</v>
      </c>
      <c r="C1817" s="3"/>
      <c r="E1817" t="s">
        <v>109</v>
      </c>
      <c r="F1817" t="s">
        <v>109</v>
      </c>
      <c r="H1817" t="s">
        <v>109</v>
      </c>
      <c r="I1817" t="s">
        <v>109</v>
      </c>
      <c r="K1817" t="s">
        <v>109</v>
      </c>
    </row>
    <row r="1818" spans="1:11" x14ac:dyDescent="0.25">
      <c r="A1818" t="s">
        <v>109</v>
      </c>
      <c r="B1818" t="s">
        <v>109</v>
      </c>
      <c r="C1818" s="3"/>
      <c r="E1818" t="s">
        <v>109</v>
      </c>
      <c r="F1818" t="s">
        <v>109</v>
      </c>
      <c r="H1818" t="s">
        <v>109</v>
      </c>
      <c r="I1818" t="s">
        <v>109</v>
      </c>
      <c r="K1818" t="s">
        <v>109</v>
      </c>
    </row>
    <row r="1819" spans="1:11" x14ac:dyDescent="0.25">
      <c r="A1819" t="s">
        <v>109</v>
      </c>
      <c r="B1819" t="s">
        <v>109</v>
      </c>
      <c r="C1819" s="3"/>
      <c r="E1819" t="s">
        <v>109</v>
      </c>
      <c r="F1819" t="s">
        <v>109</v>
      </c>
      <c r="H1819" t="s">
        <v>109</v>
      </c>
      <c r="I1819" t="s">
        <v>109</v>
      </c>
      <c r="K1819" t="s">
        <v>109</v>
      </c>
    </row>
    <row r="1820" spans="1:11" x14ac:dyDescent="0.25">
      <c r="A1820" t="s">
        <v>109</v>
      </c>
      <c r="B1820" t="s">
        <v>109</v>
      </c>
      <c r="C1820" s="3"/>
      <c r="E1820" t="s">
        <v>109</v>
      </c>
      <c r="F1820" t="s">
        <v>109</v>
      </c>
      <c r="H1820" t="s">
        <v>109</v>
      </c>
      <c r="I1820" t="s">
        <v>109</v>
      </c>
      <c r="K1820" t="s">
        <v>109</v>
      </c>
    </row>
    <row r="1821" spans="1:11" x14ac:dyDescent="0.25">
      <c r="A1821" t="s">
        <v>109</v>
      </c>
      <c r="B1821" t="s">
        <v>109</v>
      </c>
      <c r="C1821" s="3"/>
      <c r="E1821" t="s">
        <v>109</v>
      </c>
      <c r="F1821" t="s">
        <v>109</v>
      </c>
      <c r="H1821" t="s">
        <v>109</v>
      </c>
      <c r="I1821" t="s">
        <v>109</v>
      </c>
      <c r="K1821" t="s">
        <v>109</v>
      </c>
    </row>
    <row r="1822" spans="1:11" x14ac:dyDescent="0.25">
      <c r="A1822" t="s">
        <v>109</v>
      </c>
      <c r="B1822" t="s">
        <v>109</v>
      </c>
      <c r="C1822" s="3"/>
      <c r="E1822" t="s">
        <v>109</v>
      </c>
      <c r="F1822" t="s">
        <v>109</v>
      </c>
      <c r="H1822" t="s">
        <v>109</v>
      </c>
      <c r="I1822" t="s">
        <v>109</v>
      </c>
      <c r="K1822" t="s">
        <v>109</v>
      </c>
    </row>
    <row r="1823" spans="1:11" x14ac:dyDescent="0.25">
      <c r="A1823" t="s">
        <v>109</v>
      </c>
      <c r="B1823" t="s">
        <v>109</v>
      </c>
      <c r="C1823" s="3"/>
      <c r="E1823" t="s">
        <v>109</v>
      </c>
      <c r="F1823" t="s">
        <v>109</v>
      </c>
      <c r="H1823" t="s">
        <v>109</v>
      </c>
      <c r="I1823" t="s">
        <v>109</v>
      </c>
      <c r="K1823" t="s">
        <v>109</v>
      </c>
    </row>
    <row r="1824" spans="1:11" x14ac:dyDescent="0.25">
      <c r="A1824" t="s">
        <v>109</v>
      </c>
      <c r="B1824" t="s">
        <v>109</v>
      </c>
      <c r="C1824" s="3"/>
      <c r="E1824" t="s">
        <v>109</v>
      </c>
      <c r="F1824" t="s">
        <v>109</v>
      </c>
      <c r="H1824" t="s">
        <v>109</v>
      </c>
      <c r="I1824" t="s">
        <v>109</v>
      </c>
      <c r="K1824" t="s">
        <v>109</v>
      </c>
    </row>
    <row r="1825" spans="1:11" x14ac:dyDescent="0.25">
      <c r="A1825" t="s">
        <v>109</v>
      </c>
      <c r="B1825" t="s">
        <v>109</v>
      </c>
      <c r="C1825" s="3"/>
      <c r="E1825" t="s">
        <v>109</v>
      </c>
      <c r="F1825" t="s">
        <v>109</v>
      </c>
      <c r="H1825" t="s">
        <v>109</v>
      </c>
      <c r="I1825" t="s">
        <v>109</v>
      </c>
      <c r="K1825" t="s">
        <v>109</v>
      </c>
    </row>
    <row r="1826" spans="1:11" x14ac:dyDescent="0.25">
      <c r="A1826" t="s">
        <v>109</v>
      </c>
      <c r="B1826" t="s">
        <v>109</v>
      </c>
      <c r="C1826" s="3"/>
      <c r="E1826" t="s">
        <v>109</v>
      </c>
      <c r="F1826" t="s">
        <v>109</v>
      </c>
      <c r="H1826" t="s">
        <v>109</v>
      </c>
      <c r="I1826" t="s">
        <v>109</v>
      </c>
      <c r="K1826" t="s">
        <v>109</v>
      </c>
    </row>
    <row r="1827" spans="1:11" x14ac:dyDescent="0.25">
      <c r="A1827" t="s">
        <v>109</v>
      </c>
      <c r="B1827" t="s">
        <v>109</v>
      </c>
      <c r="C1827" s="3"/>
      <c r="E1827" t="s">
        <v>109</v>
      </c>
      <c r="F1827" t="s">
        <v>109</v>
      </c>
      <c r="H1827" t="s">
        <v>109</v>
      </c>
      <c r="I1827" t="s">
        <v>109</v>
      </c>
      <c r="K1827" t="s">
        <v>109</v>
      </c>
    </row>
    <row r="1828" spans="1:11" x14ac:dyDescent="0.25">
      <c r="A1828" t="s">
        <v>109</v>
      </c>
      <c r="B1828" t="s">
        <v>109</v>
      </c>
      <c r="C1828" s="3"/>
      <c r="E1828" t="s">
        <v>109</v>
      </c>
      <c r="F1828" t="s">
        <v>109</v>
      </c>
      <c r="H1828" t="s">
        <v>109</v>
      </c>
      <c r="I1828" t="s">
        <v>109</v>
      </c>
      <c r="K1828" t="s">
        <v>109</v>
      </c>
    </row>
    <row r="1829" spans="1:11" x14ac:dyDescent="0.25">
      <c r="A1829" t="s">
        <v>109</v>
      </c>
      <c r="B1829" t="s">
        <v>109</v>
      </c>
      <c r="C1829" s="3"/>
      <c r="E1829" t="s">
        <v>109</v>
      </c>
      <c r="F1829" t="s">
        <v>109</v>
      </c>
      <c r="H1829" t="s">
        <v>109</v>
      </c>
      <c r="I1829" t="s">
        <v>109</v>
      </c>
      <c r="K1829" t="s">
        <v>109</v>
      </c>
    </row>
    <row r="1830" spans="1:11" x14ac:dyDescent="0.25">
      <c r="A1830" t="s">
        <v>109</v>
      </c>
      <c r="B1830" t="s">
        <v>109</v>
      </c>
      <c r="C1830" s="3"/>
      <c r="E1830" t="s">
        <v>109</v>
      </c>
      <c r="F1830" t="s">
        <v>109</v>
      </c>
      <c r="H1830" t="s">
        <v>109</v>
      </c>
      <c r="I1830" t="s">
        <v>109</v>
      </c>
      <c r="K1830" t="s">
        <v>109</v>
      </c>
    </row>
    <row r="1831" spans="1:11" x14ac:dyDescent="0.25">
      <c r="A1831" t="s">
        <v>109</v>
      </c>
      <c r="B1831" t="s">
        <v>109</v>
      </c>
      <c r="C1831" s="3"/>
      <c r="E1831" t="s">
        <v>109</v>
      </c>
      <c r="F1831" t="s">
        <v>109</v>
      </c>
      <c r="H1831" t="s">
        <v>109</v>
      </c>
      <c r="I1831" t="s">
        <v>109</v>
      </c>
      <c r="K1831" t="s">
        <v>109</v>
      </c>
    </row>
    <row r="1832" spans="1:11" x14ac:dyDescent="0.25">
      <c r="A1832" t="s">
        <v>109</v>
      </c>
      <c r="B1832" t="s">
        <v>109</v>
      </c>
      <c r="C1832" s="3"/>
      <c r="E1832" t="s">
        <v>109</v>
      </c>
      <c r="F1832" t="s">
        <v>109</v>
      </c>
      <c r="H1832" t="s">
        <v>109</v>
      </c>
      <c r="I1832" t="s">
        <v>109</v>
      </c>
      <c r="K1832" t="s">
        <v>109</v>
      </c>
    </row>
    <row r="1833" spans="1:11" x14ac:dyDescent="0.25">
      <c r="A1833" t="s">
        <v>109</v>
      </c>
      <c r="B1833" t="s">
        <v>109</v>
      </c>
      <c r="C1833" s="3"/>
      <c r="E1833" t="s">
        <v>109</v>
      </c>
      <c r="F1833" t="s">
        <v>109</v>
      </c>
      <c r="H1833" t="s">
        <v>109</v>
      </c>
      <c r="I1833" t="s">
        <v>109</v>
      </c>
      <c r="K1833" t="s">
        <v>109</v>
      </c>
    </row>
    <row r="1834" spans="1:11" x14ac:dyDescent="0.25">
      <c r="A1834" t="s">
        <v>109</v>
      </c>
      <c r="B1834" t="s">
        <v>109</v>
      </c>
      <c r="C1834" s="3"/>
      <c r="E1834" t="s">
        <v>109</v>
      </c>
      <c r="F1834" t="s">
        <v>109</v>
      </c>
      <c r="H1834" t="s">
        <v>109</v>
      </c>
      <c r="I1834" t="s">
        <v>109</v>
      </c>
      <c r="K1834" t="s">
        <v>109</v>
      </c>
    </row>
    <row r="1835" spans="1:11" x14ac:dyDescent="0.25">
      <c r="A1835" t="s">
        <v>109</v>
      </c>
      <c r="B1835" t="s">
        <v>109</v>
      </c>
      <c r="C1835" s="3"/>
      <c r="E1835" t="s">
        <v>109</v>
      </c>
      <c r="F1835" t="s">
        <v>109</v>
      </c>
      <c r="H1835" t="s">
        <v>109</v>
      </c>
      <c r="I1835" t="s">
        <v>109</v>
      </c>
      <c r="K1835" t="s">
        <v>109</v>
      </c>
    </row>
    <row r="1836" spans="1:11" x14ac:dyDescent="0.25">
      <c r="A1836" t="s">
        <v>109</v>
      </c>
      <c r="B1836" t="s">
        <v>109</v>
      </c>
      <c r="C1836" s="3"/>
      <c r="E1836" t="s">
        <v>109</v>
      </c>
      <c r="F1836" t="s">
        <v>109</v>
      </c>
      <c r="H1836" t="s">
        <v>109</v>
      </c>
      <c r="I1836" t="s">
        <v>109</v>
      </c>
      <c r="K1836" t="s">
        <v>109</v>
      </c>
    </row>
    <row r="1837" spans="1:11" x14ac:dyDescent="0.25">
      <c r="A1837" t="s">
        <v>109</v>
      </c>
      <c r="B1837" t="s">
        <v>109</v>
      </c>
      <c r="C1837" s="3"/>
      <c r="E1837" t="s">
        <v>109</v>
      </c>
      <c r="F1837" t="s">
        <v>109</v>
      </c>
      <c r="H1837" t="s">
        <v>109</v>
      </c>
      <c r="I1837" t="s">
        <v>109</v>
      </c>
      <c r="K1837" t="s">
        <v>109</v>
      </c>
    </row>
    <row r="1838" spans="1:11" x14ac:dyDescent="0.25">
      <c r="A1838" t="s">
        <v>109</v>
      </c>
      <c r="B1838" t="s">
        <v>109</v>
      </c>
      <c r="C1838" s="3"/>
      <c r="E1838" t="s">
        <v>109</v>
      </c>
      <c r="F1838" t="s">
        <v>109</v>
      </c>
      <c r="H1838" t="s">
        <v>109</v>
      </c>
      <c r="I1838" t="s">
        <v>109</v>
      </c>
      <c r="K1838" t="s">
        <v>109</v>
      </c>
    </row>
    <row r="1839" spans="1:11" x14ac:dyDescent="0.25">
      <c r="A1839" t="s">
        <v>109</v>
      </c>
      <c r="B1839" t="s">
        <v>109</v>
      </c>
      <c r="C1839" s="3"/>
      <c r="E1839" t="s">
        <v>109</v>
      </c>
      <c r="F1839" t="s">
        <v>109</v>
      </c>
      <c r="H1839" t="s">
        <v>109</v>
      </c>
      <c r="I1839" t="s">
        <v>109</v>
      </c>
      <c r="K1839" t="s">
        <v>109</v>
      </c>
    </row>
    <row r="1840" spans="1:11" x14ac:dyDescent="0.25">
      <c r="A1840" t="s">
        <v>109</v>
      </c>
      <c r="B1840" t="s">
        <v>109</v>
      </c>
      <c r="C1840" s="3"/>
      <c r="E1840" t="s">
        <v>109</v>
      </c>
      <c r="F1840" t="s">
        <v>109</v>
      </c>
      <c r="H1840" t="s">
        <v>109</v>
      </c>
      <c r="I1840" t="s">
        <v>109</v>
      </c>
      <c r="K1840" t="s">
        <v>109</v>
      </c>
    </row>
    <row r="1841" spans="1:11" x14ac:dyDescent="0.25">
      <c r="A1841" t="s">
        <v>109</v>
      </c>
      <c r="B1841" t="s">
        <v>109</v>
      </c>
      <c r="C1841" s="3"/>
      <c r="E1841" t="s">
        <v>109</v>
      </c>
      <c r="F1841" t="s">
        <v>109</v>
      </c>
      <c r="H1841" t="s">
        <v>109</v>
      </c>
      <c r="I1841" t="s">
        <v>109</v>
      </c>
      <c r="K1841" t="s">
        <v>109</v>
      </c>
    </row>
    <row r="1842" spans="1:11" x14ac:dyDescent="0.25">
      <c r="A1842" t="s">
        <v>109</v>
      </c>
      <c r="B1842" t="s">
        <v>109</v>
      </c>
      <c r="C1842" s="3"/>
      <c r="E1842" t="s">
        <v>109</v>
      </c>
      <c r="F1842" t="s">
        <v>109</v>
      </c>
      <c r="H1842" t="s">
        <v>109</v>
      </c>
      <c r="I1842" t="s">
        <v>109</v>
      </c>
      <c r="K1842" t="s">
        <v>109</v>
      </c>
    </row>
    <row r="1843" spans="1:11" x14ac:dyDescent="0.25">
      <c r="A1843" t="s">
        <v>109</v>
      </c>
      <c r="B1843" t="s">
        <v>109</v>
      </c>
      <c r="C1843" s="3"/>
      <c r="E1843" t="s">
        <v>109</v>
      </c>
      <c r="F1843" t="s">
        <v>109</v>
      </c>
      <c r="H1843" t="s">
        <v>109</v>
      </c>
      <c r="I1843" t="s">
        <v>109</v>
      </c>
      <c r="K1843" t="s">
        <v>109</v>
      </c>
    </row>
    <row r="1844" spans="1:11" x14ac:dyDescent="0.25">
      <c r="A1844" t="s">
        <v>109</v>
      </c>
      <c r="B1844" t="s">
        <v>109</v>
      </c>
      <c r="C1844" s="3"/>
      <c r="E1844" t="s">
        <v>109</v>
      </c>
      <c r="F1844" t="s">
        <v>109</v>
      </c>
      <c r="H1844" t="s">
        <v>109</v>
      </c>
      <c r="I1844" t="s">
        <v>109</v>
      </c>
      <c r="K1844" t="s">
        <v>109</v>
      </c>
    </row>
    <row r="1845" spans="1:11" x14ac:dyDescent="0.25">
      <c r="A1845" t="s">
        <v>109</v>
      </c>
      <c r="B1845" t="s">
        <v>109</v>
      </c>
      <c r="C1845" s="3"/>
      <c r="E1845" t="s">
        <v>109</v>
      </c>
      <c r="F1845" t="s">
        <v>109</v>
      </c>
      <c r="H1845" t="s">
        <v>109</v>
      </c>
      <c r="I1845" t="s">
        <v>109</v>
      </c>
      <c r="K1845" t="s">
        <v>109</v>
      </c>
    </row>
    <row r="1846" spans="1:11" x14ac:dyDescent="0.25">
      <c r="A1846" t="s">
        <v>109</v>
      </c>
      <c r="B1846" t="s">
        <v>109</v>
      </c>
      <c r="C1846" s="3"/>
      <c r="E1846" t="s">
        <v>109</v>
      </c>
      <c r="F1846" t="s">
        <v>109</v>
      </c>
      <c r="H1846" t="s">
        <v>109</v>
      </c>
      <c r="I1846" t="s">
        <v>109</v>
      </c>
      <c r="K1846" t="s">
        <v>109</v>
      </c>
    </row>
    <row r="1847" spans="1:11" x14ac:dyDescent="0.25">
      <c r="A1847" t="s">
        <v>109</v>
      </c>
      <c r="B1847" t="s">
        <v>109</v>
      </c>
      <c r="C1847" s="3"/>
      <c r="E1847" t="s">
        <v>109</v>
      </c>
      <c r="F1847" t="s">
        <v>109</v>
      </c>
      <c r="H1847" t="s">
        <v>109</v>
      </c>
      <c r="I1847" t="s">
        <v>109</v>
      </c>
      <c r="K1847" t="s">
        <v>109</v>
      </c>
    </row>
    <row r="1848" spans="1:11" x14ac:dyDescent="0.25">
      <c r="A1848" t="s">
        <v>109</v>
      </c>
      <c r="B1848" t="s">
        <v>109</v>
      </c>
      <c r="C1848" s="3"/>
      <c r="E1848" t="s">
        <v>109</v>
      </c>
      <c r="F1848" t="s">
        <v>109</v>
      </c>
      <c r="H1848" t="s">
        <v>109</v>
      </c>
      <c r="I1848" t="s">
        <v>109</v>
      </c>
      <c r="K1848" t="s">
        <v>109</v>
      </c>
    </row>
    <row r="1849" spans="1:11" x14ac:dyDescent="0.25">
      <c r="A1849" t="s">
        <v>109</v>
      </c>
      <c r="B1849" t="s">
        <v>109</v>
      </c>
      <c r="C1849" s="3"/>
      <c r="E1849" t="s">
        <v>109</v>
      </c>
      <c r="F1849" t="s">
        <v>109</v>
      </c>
      <c r="H1849" t="s">
        <v>109</v>
      </c>
      <c r="I1849" t="s">
        <v>109</v>
      </c>
      <c r="K1849" t="s">
        <v>109</v>
      </c>
    </row>
    <row r="1850" spans="1:11" x14ac:dyDescent="0.25">
      <c r="A1850" t="s">
        <v>109</v>
      </c>
      <c r="B1850" t="s">
        <v>109</v>
      </c>
      <c r="C1850" s="3"/>
      <c r="E1850" t="s">
        <v>109</v>
      </c>
      <c r="F1850" t="s">
        <v>109</v>
      </c>
      <c r="H1850" t="s">
        <v>109</v>
      </c>
      <c r="I1850" t="s">
        <v>109</v>
      </c>
      <c r="K1850" t="s">
        <v>109</v>
      </c>
    </row>
    <row r="1851" spans="1:11" x14ac:dyDescent="0.25">
      <c r="A1851" t="s">
        <v>109</v>
      </c>
      <c r="B1851" t="s">
        <v>109</v>
      </c>
      <c r="C1851" s="3"/>
      <c r="E1851" t="s">
        <v>109</v>
      </c>
      <c r="F1851" t="s">
        <v>109</v>
      </c>
      <c r="H1851" t="s">
        <v>109</v>
      </c>
      <c r="I1851" t="s">
        <v>109</v>
      </c>
      <c r="K1851" t="s">
        <v>109</v>
      </c>
    </row>
    <row r="1852" spans="1:11" x14ac:dyDescent="0.25">
      <c r="A1852" t="s">
        <v>109</v>
      </c>
      <c r="B1852" t="s">
        <v>109</v>
      </c>
      <c r="C1852" s="3"/>
      <c r="E1852" t="s">
        <v>109</v>
      </c>
      <c r="F1852" t="s">
        <v>109</v>
      </c>
      <c r="H1852" t="s">
        <v>109</v>
      </c>
      <c r="I1852" t="s">
        <v>109</v>
      </c>
      <c r="K1852" t="s">
        <v>109</v>
      </c>
    </row>
    <row r="1853" spans="1:11" x14ac:dyDescent="0.25">
      <c r="A1853" t="s">
        <v>109</v>
      </c>
      <c r="B1853" t="s">
        <v>109</v>
      </c>
      <c r="C1853" s="3"/>
      <c r="E1853" t="s">
        <v>109</v>
      </c>
      <c r="F1853" t="s">
        <v>109</v>
      </c>
      <c r="H1853" t="s">
        <v>109</v>
      </c>
      <c r="I1853" t="s">
        <v>109</v>
      </c>
      <c r="K1853" t="s">
        <v>109</v>
      </c>
    </row>
    <row r="1854" spans="1:11" x14ac:dyDescent="0.25">
      <c r="A1854" t="s">
        <v>109</v>
      </c>
      <c r="B1854" t="s">
        <v>109</v>
      </c>
      <c r="C1854" s="3"/>
      <c r="E1854" t="s">
        <v>109</v>
      </c>
      <c r="F1854" t="s">
        <v>109</v>
      </c>
      <c r="H1854" t="s">
        <v>109</v>
      </c>
      <c r="I1854" t="s">
        <v>109</v>
      </c>
      <c r="K1854" t="s">
        <v>109</v>
      </c>
    </row>
    <row r="1855" spans="1:11" x14ac:dyDescent="0.25">
      <c r="A1855" t="s">
        <v>109</v>
      </c>
      <c r="B1855" t="s">
        <v>109</v>
      </c>
      <c r="C1855" s="3"/>
      <c r="E1855" t="s">
        <v>109</v>
      </c>
      <c r="F1855" t="s">
        <v>109</v>
      </c>
      <c r="H1855" t="s">
        <v>109</v>
      </c>
      <c r="I1855" t="s">
        <v>109</v>
      </c>
      <c r="K1855" t="s">
        <v>109</v>
      </c>
    </row>
    <row r="1856" spans="1:11" x14ac:dyDescent="0.25">
      <c r="A1856" t="s">
        <v>109</v>
      </c>
      <c r="B1856" t="s">
        <v>109</v>
      </c>
      <c r="C1856" s="3"/>
      <c r="E1856" t="s">
        <v>109</v>
      </c>
      <c r="F1856" t="s">
        <v>109</v>
      </c>
      <c r="H1856" t="s">
        <v>109</v>
      </c>
      <c r="I1856" t="s">
        <v>109</v>
      </c>
      <c r="K1856" t="s">
        <v>109</v>
      </c>
    </row>
    <row r="1857" spans="1:11" x14ac:dyDescent="0.25">
      <c r="A1857" t="s">
        <v>109</v>
      </c>
      <c r="B1857" t="s">
        <v>109</v>
      </c>
      <c r="C1857" s="3"/>
      <c r="E1857" t="s">
        <v>109</v>
      </c>
      <c r="F1857" t="s">
        <v>109</v>
      </c>
      <c r="H1857" t="s">
        <v>109</v>
      </c>
      <c r="I1857" t="s">
        <v>109</v>
      </c>
      <c r="K1857" t="s">
        <v>109</v>
      </c>
    </row>
    <row r="1858" spans="1:11" x14ac:dyDescent="0.25">
      <c r="A1858" t="s">
        <v>109</v>
      </c>
      <c r="B1858" t="s">
        <v>109</v>
      </c>
      <c r="C1858" s="3"/>
      <c r="E1858" t="s">
        <v>109</v>
      </c>
      <c r="F1858" t="s">
        <v>109</v>
      </c>
      <c r="H1858" t="s">
        <v>109</v>
      </c>
      <c r="I1858" t="s">
        <v>109</v>
      </c>
      <c r="K1858" t="s">
        <v>109</v>
      </c>
    </row>
    <row r="1859" spans="1:11" x14ac:dyDescent="0.25">
      <c r="A1859" t="s">
        <v>109</v>
      </c>
      <c r="B1859" t="s">
        <v>109</v>
      </c>
      <c r="C1859" s="3"/>
      <c r="E1859" t="s">
        <v>109</v>
      </c>
      <c r="F1859" t="s">
        <v>109</v>
      </c>
      <c r="H1859" t="s">
        <v>109</v>
      </c>
      <c r="I1859" t="s">
        <v>109</v>
      </c>
      <c r="K1859" t="s">
        <v>109</v>
      </c>
    </row>
    <row r="1860" spans="1:11" x14ac:dyDescent="0.25">
      <c r="A1860" t="s">
        <v>109</v>
      </c>
      <c r="B1860" t="s">
        <v>109</v>
      </c>
      <c r="C1860" s="3"/>
      <c r="E1860" t="s">
        <v>109</v>
      </c>
      <c r="F1860" t="s">
        <v>109</v>
      </c>
      <c r="H1860" t="s">
        <v>109</v>
      </c>
      <c r="I1860" t="s">
        <v>109</v>
      </c>
      <c r="K1860" t="s">
        <v>109</v>
      </c>
    </row>
    <row r="1861" spans="1:11" x14ac:dyDescent="0.25">
      <c r="A1861" t="s">
        <v>109</v>
      </c>
      <c r="B1861" t="s">
        <v>109</v>
      </c>
      <c r="C1861" s="3"/>
      <c r="E1861" t="s">
        <v>109</v>
      </c>
      <c r="F1861" t="s">
        <v>109</v>
      </c>
      <c r="H1861" t="s">
        <v>109</v>
      </c>
      <c r="I1861" t="s">
        <v>109</v>
      </c>
      <c r="K1861" t="s">
        <v>109</v>
      </c>
    </row>
    <row r="1862" spans="1:11" x14ac:dyDescent="0.25">
      <c r="A1862" t="s">
        <v>109</v>
      </c>
      <c r="B1862" t="s">
        <v>109</v>
      </c>
      <c r="C1862" s="3"/>
      <c r="E1862" t="s">
        <v>109</v>
      </c>
      <c r="F1862" t="s">
        <v>109</v>
      </c>
      <c r="H1862" t="s">
        <v>109</v>
      </c>
      <c r="I1862" t="s">
        <v>109</v>
      </c>
      <c r="K1862" t="s">
        <v>109</v>
      </c>
    </row>
    <row r="1863" spans="1:11" x14ac:dyDescent="0.25">
      <c r="A1863" t="s">
        <v>109</v>
      </c>
      <c r="B1863" t="s">
        <v>109</v>
      </c>
      <c r="C1863" s="3"/>
      <c r="E1863" t="s">
        <v>109</v>
      </c>
      <c r="F1863" t="s">
        <v>109</v>
      </c>
      <c r="H1863" t="s">
        <v>109</v>
      </c>
      <c r="I1863" t="s">
        <v>109</v>
      </c>
      <c r="K1863" t="s">
        <v>109</v>
      </c>
    </row>
    <row r="1864" spans="1:11" x14ac:dyDescent="0.25">
      <c r="A1864" t="s">
        <v>109</v>
      </c>
      <c r="B1864" t="s">
        <v>109</v>
      </c>
      <c r="C1864" s="3"/>
      <c r="E1864" t="s">
        <v>109</v>
      </c>
      <c r="F1864" t="s">
        <v>109</v>
      </c>
      <c r="H1864" t="s">
        <v>109</v>
      </c>
      <c r="I1864" t="s">
        <v>109</v>
      </c>
      <c r="K1864" t="s">
        <v>109</v>
      </c>
    </row>
    <row r="1865" spans="1:11" x14ac:dyDescent="0.25">
      <c r="A1865" t="s">
        <v>109</v>
      </c>
      <c r="B1865" t="s">
        <v>109</v>
      </c>
      <c r="C1865" s="3"/>
      <c r="E1865" t="s">
        <v>109</v>
      </c>
      <c r="F1865" t="s">
        <v>109</v>
      </c>
      <c r="H1865" t="s">
        <v>109</v>
      </c>
      <c r="I1865" t="s">
        <v>109</v>
      </c>
      <c r="K1865" t="s">
        <v>109</v>
      </c>
    </row>
    <row r="1866" spans="1:11" x14ac:dyDescent="0.25">
      <c r="A1866" t="s">
        <v>109</v>
      </c>
      <c r="B1866" t="s">
        <v>109</v>
      </c>
      <c r="C1866" s="3"/>
      <c r="E1866" t="s">
        <v>109</v>
      </c>
      <c r="F1866" t="s">
        <v>109</v>
      </c>
      <c r="H1866" t="s">
        <v>109</v>
      </c>
      <c r="I1866" t="s">
        <v>109</v>
      </c>
      <c r="K1866" t="s">
        <v>109</v>
      </c>
    </row>
    <row r="1867" spans="1:11" x14ac:dyDescent="0.25">
      <c r="A1867" t="s">
        <v>109</v>
      </c>
      <c r="B1867" t="s">
        <v>109</v>
      </c>
      <c r="C1867" s="3"/>
      <c r="E1867" t="s">
        <v>109</v>
      </c>
      <c r="F1867" t="s">
        <v>109</v>
      </c>
      <c r="H1867" t="s">
        <v>109</v>
      </c>
      <c r="I1867" t="s">
        <v>109</v>
      </c>
      <c r="K1867" t="s">
        <v>109</v>
      </c>
    </row>
    <row r="1868" spans="1:11" x14ac:dyDescent="0.25">
      <c r="A1868" t="s">
        <v>109</v>
      </c>
      <c r="B1868" t="s">
        <v>109</v>
      </c>
      <c r="C1868" s="3"/>
      <c r="E1868" t="s">
        <v>109</v>
      </c>
      <c r="F1868" t="s">
        <v>109</v>
      </c>
      <c r="H1868" t="s">
        <v>109</v>
      </c>
      <c r="I1868" t="s">
        <v>109</v>
      </c>
      <c r="K1868" t="s">
        <v>109</v>
      </c>
    </row>
    <row r="1869" spans="1:11" x14ac:dyDescent="0.25">
      <c r="A1869" t="s">
        <v>109</v>
      </c>
      <c r="B1869" t="s">
        <v>109</v>
      </c>
      <c r="C1869" s="3"/>
      <c r="E1869" t="s">
        <v>109</v>
      </c>
      <c r="F1869" t="s">
        <v>109</v>
      </c>
      <c r="H1869" t="s">
        <v>109</v>
      </c>
      <c r="I1869" t="s">
        <v>109</v>
      </c>
      <c r="K1869" t="s">
        <v>109</v>
      </c>
    </row>
    <row r="1870" spans="1:11" x14ac:dyDescent="0.25">
      <c r="A1870" t="s">
        <v>109</v>
      </c>
      <c r="B1870" t="s">
        <v>109</v>
      </c>
      <c r="C1870" s="3"/>
      <c r="E1870" t="s">
        <v>109</v>
      </c>
      <c r="F1870" t="s">
        <v>109</v>
      </c>
      <c r="H1870" t="s">
        <v>109</v>
      </c>
      <c r="I1870" t="s">
        <v>109</v>
      </c>
      <c r="K1870" t="s">
        <v>109</v>
      </c>
    </row>
    <row r="1871" spans="1:11" x14ac:dyDescent="0.25">
      <c r="A1871" t="s">
        <v>109</v>
      </c>
      <c r="B1871" t="s">
        <v>109</v>
      </c>
      <c r="C1871" s="3"/>
      <c r="E1871" t="s">
        <v>109</v>
      </c>
      <c r="F1871" t="s">
        <v>109</v>
      </c>
      <c r="H1871" t="s">
        <v>109</v>
      </c>
      <c r="I1871" t="s">
        <v>109</v>
      </c>
      <c r="K1871" t="s">
        <v>109</v>
      </c>
    </row>
    <row r="1872" spans="1:11" x14ac:dyDescent="0.25">
      <c r="A1872" t="s">
        <v>109</v>
      </c>
      <c r="B1872" t="s">
        <v>109</v>
      </c>
      <c r="C1872" s="3"/>
      <c r="E1872" t="s">
        <v>109</v>
      </c>
      <c r="F1872" t="s">
        <v>109</v>
      </c>
      <c r="H1872" t="s">
        <v>109</v>
      </c>
      <c r="I1872" t="s">
        <v>109</v>
      </c>
      <c r="K1872" t="s">
        <v>109</v>
      </c>
    </row>
    <row r="1873" spans="1:11" x14ac:dyDescent="0.25">
      <c r="A1873" t="s">
        <v>109</v>
      </c>
      <c r="B1873" t="s">
        <v>109</v>
      </c>
      <c r="C1873" s="3"/>
      <c r="E1873" t="s">
        <v>109</v>
      </c>
      <c r="F1873" t="s">
        <v>109</v>
      </c>
      <c r="H1873" t="s">
        <v>109</v>
      </c>
      <c r="I1873" t="s">
        <v>109</v>
      </c>
      <c r="K1873" t="s">
        <v>109</v>
      </c>
    </row>
    <row r="1874" spans="1:11" x14ac:dyDescent="0.25">
      <c r="A1874" t="s">
        <v>109</v>
      </c>
      <c r="B1874" t="s">
        <v>109</v>
      </c>
      <c r="C1874" s="3"/>
      <c r="E1874" t="s">
        <v>109</v>
      </c>
      <c r="F1874" t="s">
        <v>109</v>
      </c>
      <c r="H1874" t="s">
        <v>109</v>
      </c>
      <c r="I1874" t="s">
        <v>109</v>
      </c>
      <c r="K1874" t="s">
        <v>109</v>
      </c>
    </row>
    <row r="1875" spans="1:11" x14ac:dyDescent="0.25">
      <c r="A1875" t="s">
        <v>109</v>
      </c>
      <c r="B1875" t="s">
        <v>109</v>
      </c>
      <c r="C1875" s="3"/>
      <c r="E1875" t="s">
        <v>109</v>
      </c>
      <c r="F1875" t="s">
        <v>109</v>
      </c>
      <c r="H1875" t="s">
        <v>109</v>
      </c>
      <c r="I1875" t="s">
        <v>109</v>
      </c>
      <c r="K1875" t="s">
        <v>109</v>
      </c>
    </row>
    <row r="1876" spans="1:11" x14ac:dyDescent="0.25">
      <c r="A1876" t="s">
        <v>109</v>
      </c>
      <c r="B1876" t="s">
        <v>109</v>
      </c>
      <c r="C1876" s="3"/>
      <c r="E1876" t="s">
        <v>109</v>
      </c>
      <c r="F1876" t="s">
        <v>109</v>
      </c>
      <c r="H1876" t="s">
        <v>109</v>
      </c>
      <c r="I1876" t="s">
        <v>109</v>
      </c>
      <c r="K1876" t="s">
        <v>109</v>
      </c>
    </row>
    <row r="1877" spans="1:11" x14ac:dyDescent="0.25">
      <c r="A1877" t="s">
        <v>109</v>
      </c>
      <c r="B1877" t="s">
        <v>109</v>
      </c>
      <c r="C1877" s="3"/>
      <c r="E1877" t="s">
        <v>109</v>
      </c>
      <c r="F1877" t="s">
        <v>109</v>
      </c>
      <c r="H1877" t="s">
        <v>109</v>
      </c>
      <c r="I1877" t="s">
        <v>109</v>
      </c>
      <c r="K1877" t="s">
        <v>109</v>
      </c>
    </row>
    <row r="1878" spans="1:11" x14ac:dyDescent="0.25">
      <c r="A1878" t="s">
        <v>109</v>
      </c>
      <c r="B1878" t="s">
        <v>109</v>
      </c>
      <c r="C1878" s="3"/>
      <c r="E1878" t="s">
        <v>109</v>
      </c>
      <c r="F1878" t="s">
        <v>109</v>
      </c>
      <c r="H1878" t="s">
        <v>109</v>
      </c>
      <c r="I1878" t="s">
        <v>109</v>
      </c>
      <c r="K1878" t="s">
        <v>109</v>
      </c>
    </row>
    <row r="1879" spans="1:11" x14ac:dyDescent="0.25">
      <c r="A1879" t="s">
        <v>109</v>
      </c>
      <c r="B1879" t="s">
        <v>109</v>
      </c>
      <c r="C1879" s="3"/>
      <c r="E1879" t="s">
        <v>109</v>
      </c>
      <c r="F1879" t="s">
        <v>109</v>
      </c>
      <c r="H1879" t="s">
        <v>109</v>
      </c>
      <c r="I1879" t="s">
        <v>109</v>
      </c>
      <c r="K1879" t="s">
        <v>109</v>
      </c>
    </row>
    <row r="1880" spans="1:11" x14ac:dyDescent="0.25">
      <c r="A1880" t="s">
        <v>109</v>
      </c>
      <c r="B1880" t="s">
        <v>109</v>
      </c>
      <c r="C1880" s="3"/>
      <c r="E1880" t="s">
        <v>109</v>
      </c>
      <c r="F1880" t="s">
        <v>109</v>
      </c>
      <c r="H1880" t="s">
        <v>109</v>
      </c>
      <c r="I1880" t="s">
        <v>109</v>
      </c>
      <c r="K1880" t="s">
        <v>109</v>
      </c>
    </row>
    <row r="1881" spans="1:11" x14ac:dyDescent="0.25">
      <c r="A1881" t="s">
        <v>109</v>
      </c>
      <c r="B1881" t="s">
        <v>109</v>
      </c>
      <c r="C1881" s="3"/>
      <c r="E1881" t="s">
        <v>109</v>
      </c>
      <c r="F1881" t="s">
        <v>109</v>
      </c>
      <c r="H1881" t="s">
        <v>109</v>
      </c>
      <c r="I1881" t="s">
        <v>109</v>
      </c>
      <c r="K1881" t="s">
        <v>109</v>
      </c>
    </row>
    <row r="1882" spans="1:11" x14ac:dyDescent="0.25">
      <c r="A1882" t="s">
        <v>109</v>
      </c>
      <c r="B1882" t="s">
        <v>109</v>
      </c>
      <c r="C1882" s="3"/>
      <c r="E1882" t="s">
        <v>109</v>
      </c>
      <c r="F1882" t="s">
        <v>109</v>
      </c>
      <c r="H1882" t="s">
        <v>109</v>
      </c>
      <c r="I1882" t="s">
        <v>109</v>
      </c>
      <c r="K1882" t="s">
        <v>109</v>
      </c>
    </row>
    <row r="1883" spans="1:11" x14ac:dyDescent="0.25">
      <c r="A1883" t="s">
        <v>109</v>
      </c>
      <c r="B1883" t="s">
        <v>109</v>
      </c>
      <c r="C1883" s="3"/>
      <c r="E1883" t="s">
        <v>109</v>
      </c>
      <c r="F1883" t="s">
        <v>109</v>
      </c>
      <c r="H1883" t="s">
        <v>109</v>
      </c>
      <c r="I1883" t="s">
        <v>109</v>
      </c>
      <c r="K1883" t="s">
        <v>109</v>
      </c>
    </row>
    <row r="1884" spans="1:11" x14ac:dyDescent="0.25">
      <c r="A1884" t="s">
        <v>109</v>
      </c>
      <c r="B1884" t="s">
        <v>109</v>
      </c>
      <c r="C1884" s="3"/>
      <c r="E1884" t="s">
        <v>109</v>
      </c>
      <c r="F1884" t="s">
        <v>109</v>
      </c>
      <c r="H1884" t="s">
        <v>109</v>
      </c>
      <c r="I1884" t="s">
        <v>109</v>
      </c>
      <c r="K1884" t="s">
        <v>109</v>
      </c>
    </row>
    <row r="1885" spans="1:11" x14ac:dyDescent="0.25">
      <c r="A1885" t="s">
        <v>109</v>
      </c>
      <c r="B1885" t="s">
        <v>109</v>
      </c>
      <c r="C1885" s="3"/>
      <c r="E1885" t="s">
        <v>109</v>
      </c>
      <c r="F1885" t="s">
        <v>109</v>
      </c>
      <c r="H1885" t="s">
        <v>109</v>
      </c>
      <c r="I1885" t="s">
        <v>109</v>
      </c>
      <c r="K1885" t="s">
        <v>109</v>
      </c>
    </row>
    <row r="1886" spans="1:11" x14ac:dyDescent="0.25">
      <c r="A1886" t="s">
        <v>109</v>
      </c>
      <c r="B1886" t="s">
        <v>109</v>
      </c>
      <c r="C1886" s="3"/>
      <c r="E1886" t="s">
        <v>109</v>
      </c>
      <c r="F1886" t="s">
        <v>109</v>
      </c>
      <c r="H1886" t="s">
        <v>109</v>
      </c>
      <c r="I1886" t="s">
        <v>109</v>
      </c>
      <c r="K1886" t="s">
        <v>109</v>
      </c>
    </row>
    <row r="1887" spans="1:11" x14ac:dyDescent="0.25">
      <c r="A1887" t="s">
        <v>109</v>
      </c>
      <c r="B1887" t="s">
        <v>109</v>
      </c>
      <c r="C1887" s="3"/>
      <c r="E1887" t="s">
        <v>109</v>
      </c>
      <c r="F1887" t="s">
        <v>109</v>
      </c>
      <c r="H1887" t="s">
        <v>109</v>
      </c>
      <c r="I1887" t="s">
        <v>109</v>
      </c>
      <c r="K1887" t="s">
        <v>109</v>
      </c>
    </row>
    <row r="1888" spans="1:11" x14ac:dyDescent="0.25">
      <c r="A1888" t="s">
        <v>109</v>
      </c>
      <c r="B1888" t="s">
        <v>109</v>
      </c>
      <c r="C1888" s="3"/>
      <c r="E1888" t="s">
        <v>109</v>
      </c>
      <c r="F1888" t="s">
        <v>109</v>
      </c>
      <c r="H1888" t="s">
        <v>109</v>
      </c>
      <c r="I1888" t="s">
        <v>109</v>
      </c>
      <c r="K1888" t="s">
        <v>109</v>
      </c>
    </row>
    <row r="1889" spans="1:11" x14ac:dyDescent="0.25">
      <c r="A1889" t="s">
        <v>109</v>
      </c>
      <c r="B1889" t="s">
        <v>109</v>
      </c>
      <c r="C1889" s="3"/>
      <c r="E1889" t="s">
        <v>109</v>
      </c>
      <c r="F1889" t="s">
        <v>109</v>
      </c>
      <c r="H1889" t="s">
        <v>109</v>
      </c>
      <c r="I1889" t="s">
        <v>109</v>
      </c>
      <c r="K1889" t="s">
        <v>109</v>
      </c>
    </row>
    <row r="1890" spans="1:11" x14ac:dyDescent="0.25">
      <c r="A1890" t="s">
        <v>109</v>
      </c>
      <c r="B1890" t="s">
        <v>109</v>
      </c>
      <c r="C1890" s="3"/>
      <c r="E1890" t="s">
        <v>109</v>
      </c>
      <c r="F1890" t="s">
        <v>109</v>
      </c>
      <c r="H1890" t="s">
        <v>109</v>
      </c>
      <c r="I1890" t="s">
        <v>109</v>
      </c>
      <c r="K1890" t="s">
        <v>109</v>
      </c>
    </row>
    <row r="1891" spans="1:11" x14ac:dyDescent="0.25">
      <c r="A1891" t="s">
        <v>109</v>
      </c>
      <c r="B1891" t="s">
        <v>109</v>
      </c>
      <c r="C1891" s="3"/>
      <c r="E1891" t="s">
        <v>109</v>
      </c>
      <c r="F1891" t="s">
        <v>109</v>
      </c>
      <c r="H1891" t="s">
        <v>109</v>
      </c>
      <c r="I1891" t="s">
        <v>109</v>
      </c>
      <c r="K1891" t="s">
        <v>109</v>
      </c>
    </row>
    <row r="1892" spans="1:11" x14ac:dyDescent="0.25">
      <c r="A1892" t="s">
        <v>109</v>
      </c>
      <c r="B1892" t="s">
        <v>109</v>
      </c>
      <c r="C1892" s="3"/>
      <c r="E1892" t="s">
        <v>109</v>
      </c>
      <c r="F1892" t="s">
        <v>109</v>
      </c>
      <c r="H1892" t="s">
        <v>109</v>
      </c>
      <c r="I1892" t="s">
        <v>109</v>
      </c>
      <c r="K1892" t="s">
        <v>109</v>
      </c>
    </row>
    <row r="1893" spans="1:11" x14ac:dyDescent="0.25">
      <c r="A1893" t="s">
        <v>109</v>
      </c>
      <c r="B1893" t="s">
        <v>109</v>
      </c>
      <c r="C1893" s="3"/>
      <c r="E1893" t="s">
        <v>109</v>
      </c>
      <c r="F1893" t="s">
        <v>109</v>
      </c>
      <c r="H1893" t="s">
        <v>109</v>
      </c>
      <c r="I1893" t="s">
        <v>109</v>
      </c>
      <c r="K1893" t="s">
        <v>109</v>
      </c>
    </row>
    <row r="1894" spans="1:11" x14ac:dyDescent="0.25">
      <c r="A1894" t="s">
        <v>109</v>
      </c>
      <c r="B1894" t="s">
        <v>109</v>
      </c>
      <c r="C1894" s="3"/>
      <c r="E1894" t="s">
        <v>109</v>
      </c>
      <c r="F1894" t="s">
        <v>109</v>
      </c>
      <c r="H1894" t="s">
        <v>109</v>
      </c>
      <c r="I1894" t="s">
        <v>109</v>
      </c>
      <c r="K1894" t="s">
        <v>109</v>
      </c>
    </row>
    <row r="1895" spans="1:11" x14ac:dyDescent="0.25">
      <c r="A1895" t="s">
        <v>109</v>
      </c>
      <c r="B1895" t="s">
        <v>109</v>
      </c>
      <c r="C1895" s="3"/>
      <c r="E1895" t="s">
        <v>109</v>
      </c>
      <c r="F1895" t="s">
        <v>109</v>
      </c>
      <c r="H1895" t="s">
        <v>109</v>
      </c>
      <c r="I1895" t="s">
        <v>109</v>
      </c>
      <c r="K1895" t="s">
        <v>109</v>
      </c>
    </row>
    <row r="1896" spans="1:11" x14ac:dyDescent="0.25">
      <c r="A1896" t="s">
        <v>109</v>
      </c>
      <c r="B1896" t="s">
        <v>109</v>
      </c>
      <c r="C1896" s="3"/>
      <c r="E1896" t="s">
        <v>109</v>
      </c>
      <c r="F1896" t="s">
        <v>109</v>
      </c>
      <c r="H1896" t="s">
        <v>109</v>
      </c>
      <c r="I1896" t="s">
        <v>109</v>
      </c>
      <c r="K1896" t="s">
        <v>109</v>
      </c>
    </row>
    <row r="1897" spans="1:11" x14ac:dyDescent="0.25">
      <c r="A1897" t="s">
        <v>109</v>
      </c>
      <c r="B1897" t="s">
        <v>109</v>
      </c>
      <c r="C1897" s="3"/>
      <c r="E1897" t="s">
        <v>109</v>
      </c>
      <c r="F1897" t="s">
        <v>109</v>
      </c>
      <c r="H1897" t="s">
        <v>109</v>
      </c>
      <c r="I1897" t="s">
        <v>109</v>
      </c>
      <c r="K1897" t="s">
        <v>109</v>
      </c>
    </row>
    <row r="1898" spans="1:11" x14ac:dyDescent="0.25">
      <c r="A1898" t="s">
        <v>109</v>
      </c>
      <c r="B1898" t="s">
        <v>109</v>
      </c>
      <c r="C1898" s="3"/>
      <c r="E1898" t="s">
        <v>109</v>
      </c>
      <c r="F1898" t="s">
        <v>109</v>
      </c>
      <c r="H1898" t="s">
        <v>109</v>
      </c>
      <c r="I1898" t="s">
        <v>109</v>
      </c>
      <c r="K1898" t="s">
        <v>109</v>
      </c>
    </row>
    <row r="1899" spans="1:11" x14ac:dyDescent="0.25">
      <c r="A1899" t="s">
        <v>109</v>
      </c>
      <c r="B1899" t="s">
        <v>109</v>
      </c>
      <c r="C1899" s="3"/>
      <c r="E1899" t="s">
        <v>109</v>
      </c>
      <c r="F1899" t="s">
        <v>109</v>
      </c>
      <c r="H1899" t="s">
        <v>109</v>
      </c>
      <c r="I1899" t="s">
        <v>109</v>
      </c>
      <c r="K1899" t="s">
        <v>109</v>
      </c>
    </row>
    <row r="1900" spans="1:11" x14ac:dyDescent="0.25">
      <c r="A1900" t="s">
        <v>109</v>
      </c>
      <c r="B1900" t="s">
        <v>109</v>
      </c>
      <c r="C1900" s="3"/>
      <c r="E1900" t="s">
        <v>109</v>
      </c>
      <c r="F1900" t="s">
        <v>109</v>
      </c>
      <c r="H1900" t="s">
        <v>109</v>
      </c>
      <c r="I1900" t="s">
        <v>109</v>
      </c>
      <c r="K1900" t="s">
        <v>109</v>
      </c>
    </row>
    <row r="1901" spans="1:11" x14ac:dyDescent="0.25">
      <c r="A1901" t="s">
        <v>109</v>
      </c>
      <c r="B1901" t="s">
        <v>109</v>
      </c>
      <c r="C1901" s="3"/>
      <c r="E1901" t="s">
        <v>109</v>
      </c>
      <c r="F1901" t="s">
        <v>109</v>
      </c>
      <c r="H1901" t="s">
        <v>109</v>
      </c>
      <c r="I1901" t="s">
        <v>109</v>
      </c>
      <c r="K1901" t="s">
        <v>109</v>
      </c>
    </row>
    <row r="1902" spans="1:11" x14ac:dyDescent="0.25">
      <c r="A1902" t="s">
        <v>109</v>
      </c>
      <c r="B1902" t="s">
        <v>109</v>
      </c>
      <c r="C1902" s="3"/>
      <c r="E1902" t="s">
        <v>109</v>
      </c>
      <c r="F1902" t="s">
        <v>109</v>
      </c>
      <c r="H1902" t="s">
        <v>109</v>
      </c>
      <c r="I1902" t="s">
        <v>109</v>
      </c>
      <c r="K1902" t="s">
        <v>109</v>
      </c>
    </row>
    <row r="1903" spans="1:11" x14ac:dyDescent="0.25">
      <c r="A1903" t="s">
        <v>109</v>
      </c>
      <c r="B1903" t="s">
        <v>109</v>
      </c>
      <c r="C1903" s="3"/>
      <c r="E1903" t="s">
        <v>109</v>
      </c>
      <c r="F1903" t="s">
        <v>109</v>
      </c>
      <c r="H1903" t="s">
        <v>109</v>
      </c>
      <c r="I1903" t="s">
        <v>109</v>
      </c>
      <c r="K1903" t="s">
        <v>109</v>
      </c>
    </row>
    <row r="1904" spans="1:11" x14ac:dyDescent="0.25">
      <c r="A1904" t="s">
        <v>109</v>
      </c>
      <c r="B1904" t="s">
        <v>109</v>
      </c>
      <c r="C1904" s="3"/>
      <c r="E1904" t="s">
        <v>109</v>
      </c>
      <c r="F1904" t="s">
        <v>109</v>
      </c>
      <c r="H1904" t="s">
        <v>109</v>
      </c>
      <c r="I1904" t="s">
        <v>109</v>
      </c>
      <c r="K1904" t="s">
        <v>109</v>
      </c>
    </row>
    <row r="1905" spans="1:11" x14ac:dyDescent="0.25">
      <c r="A1905" t="s">
        <v>109</v>
      </c>
      <c r="B1905" t="s">
        <v>109</v>
      </c>
      <c r="C1905" s="3"/>
      <c r="E1905" t="s">
        <v>109</v>
      </c>
      <c r="F1905" t="s">
        <v>109</v>
      </c>
      <c r="H1905" t="s">
        <v>109</v>
      </c>
      <c r="I1905" t="s">
        <v>109</v>
      </c>
      <c r="K1905" t="s">
        <v>109</v>
      </c>
    </row>
    <row r="1906" spans="1:11" x14ac:dyDescent="0.25">
      <c r="A1906" t="s">
        <v>109</v>
      </c>
      <c r="B1906" t="s">
        <v>109</v>
      </c>
      <c r="C1906" s="3"/>
      <c r="E1906" t="s">
        <v>109</v>
      </c>
      <c r="F1906" t="s">
        <v>109</v>
      </c>
      <c r="H1906" t="s">
        <v>109</v>
      </c>
      <c r="I1906" t="s">
        <v>109</v>
      </c>
      <c r="K1906" t="s">
        <v>109</v>
      </c>
    </row>
    <row r="1907" spans="1:11" x14ac:dyDescent="0.25">
      <c r="A1907" t="s">
        <v>109</v>
      </c>
      <c r="B1907" t="s">
        <v>109</v>
      </c>
      <c r="C1907" s="3"/>
      <c r="E1907" t="s">
        <v>109</v>
      </c>
      <c r="F1907" t="s">
        <v>109</v>
      </c>
      <c r="H1907" t="s">
        <v>109</v>
      </c>
      <c r="I1907" t="s">
        <v>109</v>
      </c>
      <c r="K1907" t="s">
        <v>109</v>
      </c>
    </row>
    <row r="1908" spans="1:11" x14ac:dyDescent="0.25">
      <c r="A1908" t="s">
        <v>109</v>
      </c>
      <c r="B1908" t="s">
        <v>109</v>
      </c>
      <c r="C1908" s="3"/>
      <c r="E1908" t="s">
        <v>109</v>
      </c>
      <c r="F1908" t="s">
        <v>109</v>
      </c>
      <c r="H1908" t="s">
        <v>109</v>
      </c>
      <c r="I1908" t="s">
        <v>109</v>
      </c>
      <c r="K1908" t="s">
        <v>109</v>
      </c>
    </row>
    <row r="1909" spans="1:11" x14ac:dyDescent="0.25">
      <c r="A1909" t="s">
        <v>109</v>
      </c>
      <c r="B1909" t="s">
        <v>109</v>
      </c>
      <c r="C1909" s="3"/>
      <c r="E1909" t="s">
        <v>109</v>
      </c>
      <c r="F1909" t="s">
        <v>109</v>
      </c>
      <c r="H1909" t="s">
        <v>109</v>
      </c>
      <c r="I1909" t="s">
        <v>109</v>
      </c>
      <c r="K1909" t="s">
        <v>109</v>
      </c>
    </row>
    <row r="1910" spans="1:11" x14ac:dyDescent="0.25">
      <c r="A1910" t="s">
        <v>109</v>
      </c>
      <c r="B1910" t="s">
        <v>109</v>
      </c>
      <c r="C1910" s="3"/>
      <c r="E1910" t="s">
        <v>109</v>
      </c>
      <c r="F1910" t="s">
        <v>109</v>
      </c>
      <c r="H1910" t="s">
        <v>109</v>
      </c>
      <c r="I1910" t="s">
        <v>109</v>
      </c>
      <c r="K1910" t="s">
        <v>109</v>
      </c>
    </row>
    <row r="1911" spans="1:11" x14ac:dyDescent="0.25">
      <c r="A1911" t="s">
        <v>109</v>
      </c>
      <c r="B1911" t="s">
        <v>109</v>
      </c>
      <c r="C1911" s="3"/>
      <c r="E1911" t="s">
        <v>109</v>
      </c>
      <c r="F1911" t="s">
        <v>109</v>
      </c>
      <c r="H1911" t="s">
        <v>109</v>
      </c>
      <c r="I1911" t="s">
        <v>109</v>
      </c>
      <c r="K1911" t="s">
        <v>109</v>
      </c>
    </row>
    <row r="1912" spans="1:11" x14ac:dyDescent="0.25">
      <c r="A1912" t="s">
        <v>109</v>
      </c>
      <c r="B1912" t="s">
        <v>109</v>
      </c>
      <c r="C1912" s="3"/>
      <c r="E1912" t="s">
        <v>109</v>
      </c>
      <c r="F1912" t="s">
        <v>109</v>
      </c>
      <c r="H1912" t="s">
        <v>109</v>
      </c>
      <c r="I1912" t="s">
        <v>109</v>
      </c>
      <c r="K1912" t="s">
        <v>109</v>
      </c>
    </row>
    <row r="1913" spans="1:11" x14ac:dyDescent="0.25">
      <c r="A1913" t="s">
        <v>109</v>
      </c>
      <c r="B1913" t="s">
        <v>109</v>
      </c>
      <c r="C1913" s="3"/>
      <c r="E1913" t="s">
        <v>109</v>
      </c>
      <c r="F1913" t="s">
        <v>109</v>
      </c>
      <c r="H1913" t="s">
        <v>109</v>
      </c>
      <c r="I1913" t="s">
        <v>109</v>
      </c>
      <c r="K1913" t="s">
        <v>109</v>
      </c>
    </row>
    <row r="1914" spans="1:11" x14ac:dyDescent="0.25">
      <c r="A1914" t="s">
        <v>109</v>
      </c>
      <c r="B1914" t="s">
        <v>109</v>
      </c>
      <c r="C1914" s="3"/>
      <c r="E1914" t="s">
        <v>109</v>
      </c>
      <c r="F1914" t="s">
        <v>109</v>
      </c>
      <c r="H1914" t="s">
        <v>109</v>
      </c>
      <c r="I1914" t="s">
        <v>109</v>
      </c>
      <c r="K1914" t="s">
        <v>109</v>
      </c>
    </row>
    <row r="1915" spans="1:11" x14ac:dyDescent="0.25">
      <c r="A1915" t="s">
        <v>109</v>
      </c>
      <c r="B1915" t="s">
        <v>109</v>
      </c>
      <c r="C1915" s="3"/>
      <c r="E1915" t="s">
        <v>109</v>
      </c>
      <c r="F1915" t="s">
        <v>109</v>
      </c>
      <c r="H1915" t="s">
        <v>109</v>
      </c>
      <c r="I1915" t="s">
        <v>109</v>
      </c>
      <c r="K1915" t="s">
        <v>109</v>
      </c>
    </row>
    <row r="1916" spans="1:11" x14ac:dyDescent="0.25">
      <c r="A1916" t="s">
        <v>109</v>
      </c>
      <c r="B1916" t="s">
        <v>109</v>
      </c>
      <c r="C1916" s="3"/>
      <c r="E1916" t="s">
        <v>109</v>
      </c>
      <c r="F1916" t="s">
        <v>109</v>
      </c>
      <c r="H1916" t="s">
        <v>109</v>
      </c>
      <c r="I1916" t="s">
        <v>109</v>
      </c>
      <c r="K1916" t="s">
        <v>109</v>
      </c>
    </row>
    <row r="1917" spans="1:11" x14ac:dyDescent="0.25">
      <c r="A1917" t="s">
        <v>109</v>
      </c>
      <c r="B1917" t="s">
        <v>109</v>
      </c>
      <c r="C1917" s="3"/>
      <c r="E1917" t="s">
        <v>109</v>
      </c>
      <c r="F1917" t="s">
        <v>109</v>
      </c>
      <c r="H1917" t="s">
        <v>109</v>
      </c>
      <c r="I1917" t="s">
        <v>109</v>
      </c>
      <c r="K1917" t="s">
        <v>109</v>
      </c>
    </row>
    <row r="1918" spans="1:11" x14ac:dyDescent="0.25">
      <c r="A1918" t="s">
        <v>109</v>
      </c>
      <c r="B1918" t="s">
        <v>109</v>
      </c>
      <c r="C1918" s="3"/>
      <c r="E1918" t="s">
        <v>109</v>
      </c>
      <c r="F1918" t="s">
        <v>109</v>
      </c>
      <c r="H1918" t="s">
        <v>109</v>
      </c>
      <c r="I1918" t="s">
        <v>109</v>
      </c>
      <c r="K1918" t="s">
        <v>109</v>
      </c>
    </row>
    <row r="1919" spans="1:11" x14ac:dyDescent="0.25">
      <c r="A1919" t="s">
        <v>109</v>
      </c>
      <c r="B1919" t="s">
        <v>109</v>
      </c>
      <c r="C1919" s="3"/>
      <c r="E1919" t="s">
        <v>109</v>
      </c>
      <c r="F1919" t="s">
        <v>109</v>
      </c>
      <c r="H1919" t="s">
        <v>109</v>
      </c>
      <c r="I1919" t="s">
        <v>109</v>
      </c>
      <c r="K1919" t="s">
        <v>109</v>
      </c>
    </row>
    <row r="1920" spans="1:11" x14ac:dyDescent="0.25">
      <c r="A1920" t="s">
        <v>109</v>
      </c>
      <c r="B1920" t="s">
        <v>109</v>
      </c>
      <c r="C1920" s="3"/>
      <c r="E1920" t="s">
        <v>109</v>
      </c>
      <c r="F1920" t="s">
        <v>109</v>
      </c>
      <c r="H1920" t="s">
        <v>109</v>
      </c>
      <c r="I1920" t="s">
        <v>109</v>
      </c>
      <c r="K1920" t="s">
        <v>109</v>
      </c>
    </row>
    <row r="1921" spans="1:11" x14ac:dyDescent="0.25">
      <c r="A1921" t="s">
        <v>109</v>
      </c>
      <c r="B1921" t="s">
        <v>109</v>
      </c>
      <c r="C1921" s="3"/>
      <c r="E1921" t="s">
        <v>109</v>
      </c>
      <c r="F1921" t="s">
        <v>109</v>
      </c>
      <c r="H1921" t="s">
        <v>109</v>
      </c>
      <c r="I1921" t="s">
        <v>109</v>
      </c>
      <c r="K1921" t="s">
        <v>109</v>
      </c>
    </row>
    <row r="1922" spans="1:11" x14ac:dyDescent="0.25">
      <c r="A1922" t="s">
        <v>109</v>
      </c>
      <c r="B1922" t="s">
        <v>109</v>
      </c>
      <c r="C1922" s="3"/>
      <c r="E1922" t="s">
        <v>109</v>
      </c>
      <c r="F1922" t="s">
        <v>109</v>
      </c>
      <c r="H1922" t="s">
        <v>109</v>
      </c>
      <c r="I1922" t="s">
        <v>109</v>
      </c>
      <c r="K1922" t="s">
        <v>109</v>
      </c>
    </row>
    <row r="1923" spans="1:11" x14ac:dyDescent="0.25">
      <c r="A1923" t="s">
        <v>109</v>
      </c>
      <c r="B1923" t="s">
        <v>109</v>
      </c>
      <c r="C1923" s="3"/>
      <c r="E1923" t="s">
        <v>109</v>
      </c>
      <c r="F1923" t="s">
        <v>109</v>
      </c>
      <c r="H1923" t="s">
        <v>109</v>
      </c>
      <c r="I1923" t="s">
        <v>109</v>
      </c>
      <c r="K1923" t="s">
        <v>109</v>
      </c>
    </row>
    <row r="1924" spans="1:11" x14ac:dyDescent="0.25">
      <c r="A1924" t="s">
        <v>109</v>
      </c>
      <c r="B1924" t="s">
        <v>109</v>
      </c>
      <c r="C1924" s="3"/>
      <c r="E1924" t="s">
        <v>109</v>
      </c>
      <c r="F1924" t="s">
        <v>109</v>
      </c>
      <c r="H1924" t="s">
        <v>109</v>
      </c>
      <c r="I1924" t="s">
        <v>109</v>
      </c>
      <c r="K1924" t="s">
        <v>109</v>
      </c>
    </row>
    <row r="1925" spans="1:11" x14ac:dyDescent="0.25">
      <c r="A1925" t="s">
        <v>109</v>
      </c>
      <c r="B1925" t="s">
        <v>109</v>
      </c>
      <c r="C1925" s="3"/>
      <c r="E1925" t="s">
        <v>109</v>
      </c>
      <c r="F1925" t="s">
        <v>109</v>
      </c>
      <c r="H1925" t="s">
        <v>109</v>
      </c>
      <c r="I1925" t="s">
        <v>109</v>
      </c>
      <c r="K1925" t="s">
        <v>109</v>
      </c>
    </row>
    <row r="1926" spans="1:11" x14ac:dyDescent="0.25">
      <c r="A1926" t="s">
        <v>109</v>
      </c>
      <c r="B1926" t="s">
        <v>109</v>
      </c>
      <c r="C1926" s="3"/>
      <c r="E1926" t="s">
        <v>109</v>
      </c>
      <c r="F1926" t="s">
        <v>109</v>
      </c>
      <c r="H1926" t="s">
        <v>109</v>
      </c>
      <c r="I1926" t="s">
        <v>109</v>
      </c>
      <c r="K1926" t="s">
        <v>109</v>
      </c>
    </row>
    <row r="1927" spans="1:11" x14ac:dyDescent="0.25">
      <c r="A1927" t="s">
        <v>109</v>
      </c>
      <c r="B1927" t="s">
        <v>109</v>
      </c>
      <c r="C1927" s="3"/>
      <c r="E1927" t="s">
        <v>109</v>
      </c>
      <c r="F1927" t="s">
        <v>109</v>
      </c>
      <c r="H1927" t="s">
        <v>109</v>
      </c>
      <c r="I1927" t="s">
        <v>109</v>
      </c>
      <c r="K1927" t="s">
        <v>109</v>
      </c>
    </row>
    <row r="1928" spans="1:11" x14ac:dyDescent="0.25">
      <c r="A1928" t="s">
        <v>109</v>
      </c>
      <c r="B1928" t="s">
        <v>109</v>
      </c>
      <c r="C1928" s="3"/>
      <c r="E1928" t="s">
        <v>109</v>
      </c>
      <c r="F1928" t="s">
        <v>109</v>
      </c>
      <c r="H1928" t="s">
        <v>109</v>
      </c>
      <c r="I1928" t="s">
        <v>109</v>
      </c>
      <c r="K1928" t="s">
        <v>109</v>
      </c>
    </row>
    <row r="1929" spans="1:11" x14ac:dyDescent="0.25">
      <c r="A1929" t="s">
        <v>109</v>
      </c>
      <c r="B1929" t="s">
        <v>109</v>
      </c>
      <c r="C1929" s="3"/>
      <c r="E1929" t="s">
        <v>109</v>
      </c>
      <c r="F1929" t="s">
        <v>109</v>
      </c>
      <c r="H1929" t="s">
        <v>109</v>
      </c>
      <c r="I1929" t="s">
        <v>109</v>
      </c>
      <c r="K1929" t="s">
        <v>109</v>
      </c>
    </row>
    <row r="1930" spans="1:11" x14ac:dyDescent="0.25">
      <c r="A1930" t="s">
        <v>109</v>
      </c>
      <c r="B1930" t="s">
        <v>109</v>
      </c>
      <c r="C1930" s="3"/>
      <c r="E1930" t="s">
        <v>109</v>
      </c>
      <c r="F1930" t="s">
        <v>109</v>
      </c>
      <c r="H1930" t="s">
        <v>109</v>
      </c>
      <c r="I1930" t="s">
        <v>109</v>
      </c>
      <c r="K1930" t="s">
        <v>109</v>
      </c>
    </row>
    <row r="1931" spans="1:11" x14ac:dyDescent="0.25">
      <c r="A1931" t="s">
        <v>109</v>
      </c>
      <c r="B1931" t="s">
        <v>109</v>
      </c>
      <c r="C1931" s="3"/>
      <c r="E1931" t="s">
        <v>109</v>
      </c>
      <c r="F1931" t="s">
        <v>109</v>
      </c>
      <c r="H1931" t="s">
        <v>109</v>
      </c>
      <c r="I1931" t="s">
        <v>109</v>
      </c>
      <c r="K1931" t="s">
        <v>109</v>
      </c>
    </row>
    <row r="1932" spans="1:11" x14ac:dyDescent="0.25">
      <c r="A1932" t="s">
        <v>109</v>
      </c>
      <c r="B1932" t="s">
        <v>109</v>
      </c>
      <c r="C1932" s="3"/>
      <c r="E1932" t="s">
        <v>109</v>
      </c>
      <c r="F1932" t="s">
        <v>109</v>
      </c>
      <c r="H1932" t="s">
        <v>109</v>
      </c>
      <c r="I1932" t="s">
        <v>109</v>
      </c>
      <c r="K1932" t="s">
        <v>109</v>
      </c>
    </row>
    <row r="1933" spans="1:11" x14ac:dyDescent="0.25">
      <c r="A1933" t="s">
        <v>109</v>
      </c>
      <c r="B1933" t="s">
        <v>109</v>
      </c>
      <c r="C1933" s="3"/>
      <c r="E1933" t="s">
        <v>109</v>
      </c>
      <c r="F1933" t="s">
        <v>109</v>
      </c>
      <c r="H1933" t="s">
        <v>109</v>
      </c>
      <c r="I1933" t="s">
        <v>109</v>
      </c>
      <c r="K1933" t="s">
        <v>109</v>
      </c>
    </row>
    <row r="1934" spans="1:11" x14ac:dyDescent="0.25">
      <c r="A1934" t="s">
        <v>109</v>
      </c>
      <c r="B1934" t="s">
        <v>109</v>
      </c>
      <c r="C1934" s="3"/>
      <c r="E1934" t="s">
        <v>109</v>
      </c>
      <c r="F1934" t="s">
        <v>109</v>
      </c>
      <c r="H1934" t="s">
        <v>109</v>
      </c>
      <c r="I1934" t="s">
        <v>109</v>
      </c>
      <c r="K1934" t="s">
        <v>109</v>
      </c>
    </row>
    <row r="1935" spans="1:11" x14ac:dyDescent="0.25">
      <c r="A1935" t="s">
        <v>109</v>
      </c>
      <c r="B1935" t="s">
        <v>109</v>
      </c>
      <c r="C1935" s="3"/>
      <c r="E1935" t="s">
        <v>109</v>
      </c>
      <c r="F1935" t="s">
        <v>109</v>
      </c>
      <c r="H1935" t="s">
        <v>109</v>
      </c>
      <c r="I1935" t="s">
        <v>109</v>
      </c>
      <c r="K1935" t="s">
        <v>109</v>
      </c>
    </row>
    <row r="1936" spans="1:11" x14ac:dyDescent="0.25">
      <c r="A1936" t="s">
        <v>109</v>
      </c>
      <c r="B1936" t="s">
        <v>109</v>
      </c>
      <c r="C1936" s="3"/>
      <c r="E1936" t="s">
        <v>109</v>
      </c>
      <c r="F1936" t="s">
        <v>109</v>
      </c>
      <c r="H1936" t="s">
        <v>109</v>
      </c>
      <c r="I1936" t="s">
        <v>109</v>
      </c>
      <c r="K1936" t="s">
        <v>109</v>
      </c>
    </row>
    <row r="1937" spans="1:11" x14ac:dyDescent="0.25">
      <c r="A1937" t="s">
        <v>109</v>
      </c>
      <c r="B1937" t="s">
        <v>109</v>
      </c>
      <c r="C1937" s="3"/>
      <c r="E1937" t="s">
        <v>109</v>
      </c>
      <c r="F1937" t="s">
        <v>109</v>
      </c>
      <c r="H1937" t="s">
        <v>109</v>
      </c>
      <c r="I1937" t="s">
        <v>109</v>
      </c>
      <c r="K1937" t="s">
        <v>109</v>
      </c>
    </row>
    <row r="1938" spans="1:11" x14ac:dyDescent="0.25">
      <c r="A1938" t="s">
        <v>109</v>
      </c>
      <c r="B1938" t="s">
        <v>109</v>
      </c>
      <c r="C1938" s="3"/>
      <c r="E1938" t="s">
        <v>109</v>
      </c>
      <c r="F1938" t="s">
        <v>109</v>
      </c>
      <c r="H1938" t="s">
        <v>109</v>
      </c>
      <c r="I1938" t="s">
        <v>109</v>
      </c>
      <c r="K1938" t="s">
        <v>109</v>
      </c>
    </row>
    <row r="1939" spans="1:11" x14ac:dyDescent="0.25">
      <c r="A1939" t="s">
        <v>109</v>
      </c>
      <c r="B1939" t="s">
        <v>109</v>
      </c>
      <c r="C1939" s="3"/>
      <c r="E1939" t="s">
        <v>109</v>
      </c>
      <c r="F1939" t="s">
        <v>109</v>
      </c>
      <c r="H1939" t="s">
        <v>109</v>
      </c>
      <c r="I1939" t="s">
        <v>109</v>
      </c>
      <c r="K1939" t="s">
        <v>109</v>
      </c>
    </row>
    <row r="1940" spans="1:11" x14ac:dyDescent="0.25">
      <c r="A1940" t="s">
        <v>109</v>
      </c>
      <c r="B1940" t="s">
        <v>109</v>
      </c>
      <c r="C1940" s="3"/>
      <c r="E1940" t="s">
        <v>109</v>
      </c>
      <c r="F1940" t="s">
        <v>109</v>
      </c>
      <c r="H1940" t="s">
        <v>109</v>
      </c>
      <c r="I1940" t="s">
        <v>109</v>
      </c>
      <c r="K1940" t="s">
        <v>109</v>
      </c>
    </row>
    <row r="1941" spans="1:11" x14ac:dyDescent="0.25">
      <c r="A1941" t="s">
        <v>109</v>
      </c>
      <c r="B1941" t="s">
        <v>109</v>
      </c>
      <c r="C1941" s="3"/>
      <c r="E1941" t="s">
        <v>109</v>
      </c>
      <c r="F1941" t="s">
        <v>109</v>
      </c>
      <c r="H1941" t="s">
        <v>109</v>
      </c>
      <c r="I1941" t="s">
        <v>109</v>
      </c>
      <c r="K1941" t="s">
        <v>109</v>
      </c>
    </row>
    <row r="1942" spans="1:11" x14ac:dyDescent="0.25">
      <c r="A1942" t="s">
        <v>109</v>
      </c>
      <c r="B1942" t="s">
        <v>109</v>
      </c>
      <c r="C1942" s="3"/>
      <c r="E1942" t="s">
        <v>109</v>
      </c>
      <c r="F1942" t="s">
        <v>109</v>
      </c>
      <c r="H1942" t="s">
        <v>109</v>
      </c>
      <c r="I1942" t="s">
        <v>109</v>
      </c>
      <c r="K1942" t="s">
        <v>109</v>
      </c>
    </row>
    <row r="1943" spans="1:11" x14ac:dyDescent="0.25">
      <c r="A1943" t="s">
        <v>109</v>
      </c>
      <c r="B1943" t="s">
        <v>109</v>
      </c>
      <c r="C1943" s="3"/>
      <c r="E1943" t="s">
        <v>109</v>
      </c>
      <c r="F1943" t="s">
        <v>109</v>
      </c>
      <c r="H1943" t="s">
        <v>109</v>
      </c>
      <c r="I1943" t="s">
        <v>109</v>
      </c>
      <c r="K1943" t="s">
        <v>109</v>
      </c>
    </row>
    <row r="1944" spans="1:11" x14ac:dyDescent="0.25">
      <c r="A1944" t="s">
        <v>109</v>
      </c>
      <c r="B1944" t="s">
        <v>109</v>
      </c>
      <c r="C1944" s="3"/>
      <c r="E1944" t="s">
        <v>109</v>
      </c>
      <c r="F1944" t="s">
        <v>109</v>
      </c>
      <c r="H1944" t="s">
        <v>109</v>
      </c>
      <c r="I1944" t="s">
        <v>109</v>
      </c>
      <c r="K1944" t="s">
        <v>109</v>
      </c>
    </row>
    <row r="1945" spans="1:11" x14ac:dyDescent="0.25">
      <c r="A1945" t="s">
        <v>109</v>
      </c>
      <c r="B1945" t="s">
        <v>109</v>
      </c>
      <c r="C1945" s="3"/>
      <c r="E1945" t="s">
        <v>109</v>
      </c>
      <c r="F1945" t="s">
        <v>109</v>
      </c>
      <c r="H1945" t="s">
        <v>109</v>
      </c>
      <c r="I1945" t="s">
        <v>109</v>
      </c>
      <c r="K1945" t="s">
        <v>109</v>
      </c>
    </row>
    <row r="1946" spans="1:11" x14ac:dyDescent="0.25">
      <c r="A1946" t="s">
        <v>109</v>
      </c>
      <c r="B1946" t="s">
        <v>109</v>
      </c>
      <c r="C1946" s="3"/>
      <c r="E1946" t="s">
        <v>109</v>
      </c>
      <c r="F1946" t="s">
        <v>109</v>
      </c>
      <c r="H1946" t="s">
        <v>109</v>
      </c>
      <c r="I1946" t="s">
        <v>109</v>
      </c>
      <c r="K1946" t="s">
        <v>109</v>
      </c>
    </row>
    <row r="1947" spans="1:11" x14ac:dyDescent="0.25">
      <c r="A1947" t="s">
        <v>109</v>
      </c>
      <c r="B1947" t="s">
        <v>109</v>
      </c>
      <c r="C1947" s="3"/>
      <c r="E1947" t="s">
        <v>109</v>
      </c>
      <c r="F1947" t="s">
        <v>109</v>
      </c>
      <c r="H1947" t="s">
        <v>109</v>
      </c>
      <c r="I1947" t="s">
        <v>109</v>
      </c>
      <c r="K1947" t="s">
        <v>109</v>
      </c>
    </row>
    <row r="1948" spans="1:11" x14ac:dyDescent="0.25">
      <c r="A1948" t="s">
        <v>109</v>
      </c>
      <c r="B1948" t="s">
        <v>109</v>
      </c>
      <c r="C1948" s="3"/>
      <c r="E1948" t="s">
        <v>109</v>
      </c>
      <c r="F1948" t="s">
        <v>109</v>
      </c>
      <c r="H1948" t="s">
        <v>109</v>
      </c>
      <c r="I1948" t="s">
        <v>109</v>
      </c>
      <c r="K1948" t="s">
        <v>109</v>
      </c>
    </row>
    <row r="1949" spans="1:11" x14ac:dyDescent="0.25">
      <c r="A1949" t="s">
        <v>109</v>
      </c>
      <c r="B1949" t="s">
        <v>109</v>
      </c>
      <c r="C1949" s="3"/>
      <c r="E1949" t="s">
        <v>109</v>
      </c>
      <c r="F1949" t="s">
        <v>109</v>
      </c>
      <c r="H1949" t="s">
        <v>109</v>
      </c>
      <c r="I1949" t="s">
        <v>109</v>
      </c>
      <c r="K1949" t="s">
        <v>109</v>
      </c>
    </row>
    <row r="1950" spans="1:11" x14ac:dyDescent="0.25">
      <c r="A1950" t="s">
        <v>109</v>
      </c>
      <c r="B1950" t="s">
        <v>109</v>
      </c>
      <c r="C1950" s="3"/>
      <c r="E1950" t="s">
        <v>109</v>
      </c>
      <c r="F1950" t="s">
        <v>109</v>
      </c>
      <c r="H1950" t="s">
        <v>109</v>
      </c>
      <c r="I1950" t="s">
        <v>109</v>
      </c>
      <c r="K1950" t="s">
        <v>109</v>
      </c>
    </row>
    <row r="1951" spans="1:11" x14ac:dyDescent="0.25">
      <c r="A1951" t="s">
        <v>109</v>
      </c>
      <c r="B1951" t="s">
        <v>109</v>
      </c>
      <c r="C1951" s="3"/>
      <c r="E1951" t="s">
        <v>109</v>
      </c>
      <c r="F1951" t="s">
        <v>109</v>
      </c>
      <c r="H1951" t="s">
        <v>109</v>
      </c>
      <c r="I1951" t="s">
        <v>109</v>
      </c>
      <c r="K1951" t="s">
        <v>109</v>
      </c>
    </row>
    <row r="1952" spans="1:11" x14ac:dyDescent="0.25">
      <c r="A1952" t="s">
        <v>109</v>
      </c>
      <c r="B1952" t="s">
        <v>109</v>
      </c>
      <c r="C1952" s="3"/>
      <c r="E1952" t="s">
        <v>109</v>
      </c>
      <c r="F1952" t="s">
        <v>109</v>
      </c>
      <c r="H1952" t="s">
        <v>109</v>
      </c>
      <c r="I1952" t="s">
        <v>109</v>
      </c>
      <c r="K1952" t="s">
        <v>109</v>
      </c>
    </row>
    <row r="1953" spans="1:11" x14ac:dyDescent="0.25">
      <c r="A1953" t="s">
        <v>109</v>
      </c>
      <c r="B1953" t="s">
        <v>109</v>
      </c>
      <c r="C1953" s="3"/>
      <c r="E1953" t="s">
        <v>109</v>
      </c>
      <c r="F1953" t="s">
        <v>109</v>
      </c>
      <c r="H1953" t="s">
        <v>109</v>
      </c>
      <c r="I1953" t="s">
        <v>109</v>
      </c>
      <c r="K1953" t="s">
        <v>109</v>
      </c>
    </row>
    <row r="1954" spans="1:11" x14ac:dyDescent="0.25">
      <c r="A1954" t="s">
        <v>109</v>
      </c>
      <c r="B1954" t="s">
        <v>109</v>
      </c>
      <c r="C1954" s="3"/>
      <c r="E1954" t="s">
        <v>109</v>
      </c>
      <c r="F1954" t="s">
        <v>109</v>
      </c>
      <c r="H1954" t="s">
        <v>109</v>
      </c>
      <c r="I1954" t="s">
        <v>109</v>
      </c>
      <c r="K1954" t="s">
        <v>109</v>
      </c>
    </row>
    <row r="1955" spans="1:11" x14ac:dyDescent="0.25">
      <c r="A1955" t="s">
        <v>109</v>
      </c>
      <c r="B1955" t="s">
        <v>109</v>
      </c>
      <c r="C1955" s="3"/>
      <c r="E1955" t="s">
        <v>109</v>
      </c>
      <c r="F1955" t="s">
        <v>109</v>
      </c>
      <c r="H1955" t="s">
        <v>109</v>
      </c>
      <c r="I1955" t="s">
        <v>109</v>
      </c>
      <c r="K1955" t="s">
        <v>109</v>
      </c>
    </row>
    <row r="1956" spans="1:11" x14ac:dyDescent="0.25">
      <c r="A1956" t="s">
        <v>109</v>
      </c>
      <c r="B1956" t="s">
        <v>109</v>
      </c>
      <c r="C1956" s="3"/>
      <c r="E1956" t="s">
        <v>109</v>
      </c>
      <c r="F1956" t="s">
        <v>109</v>
      </c>
      <c r="H1956" t="s">
        <v>109</v>
      </c>
      <c r="I1956" t="s">
        <v>109</v>
      </c>
      <c r="K1956" t="s">
        <v>109</v>
      </c>
    </row>
    <row r="1957" spans="1:11" x14ac:dyDescent="0.25">
      <c r="A1957" t="s">
        <v>109</v>
      </c>
      <c r="B1957" t="s">
        <v>109</v>
      </c>
      <c r="C1957" s="3"/>
      <c r="E1957" t="s">
        <v>109</v>
      </c>
      <c r="F1957" t="s">
        <v>109</v>
      </c>
      <c r="H1957" t="s">
        <v>109</v>
      </c>
      <c r="I1957" t="s">
        <v>109</v>
      </c>
      <c r="K1957" t="s">
        <v>109</v>
      </c>
    </row>
    <row r="1958" spans="1:11" x14ac:dyDescent="0.25">
      <c r="A1958" t="s">
        <v>109</v>
      </c>
      <c r="B1958" t="s">
        <v>109</v>
      </c>
      <c r="C1958" s="3"/>
      <c r="E1958" t="s">
        <v>109</v>
      </c>
      <c r="F1958" t="s">
        <v>109</v>
      </c>
      <c r="H1958" t="s">
        <v>109</v>
      </c>
      <c r="I1958" t="s">
        <v>109</v>
      </c>
      <c r="K1958" t="s">
        <v>109</v>
      </c>
    </row>
    <row r="1959" spans="1:11" x14ac:dyDescent="0.25">
      <c r="A1959" t="s">
        <v>109</v>
      </c>
      <c r="B1959" t="s">
        <v>109</v>
      </c>
      <c r="C1959" s="3"/>
      <c r="E1959" t="s">
        <v>109</v>
      </c>
      <c r="F1959" t="s">
        <v>109</v>
      </c>
      <c r="H1959" t="s">
        <v>109</v>
      </c>
      <c r="I1959" t="s">
        <v>109</v>
      </c>
      <c r="K1959" t="s">
        <v>109</v>
      </c>
    </row>
    <row r="1960" spans="1:11" x14ac:dyDescent="0.25">
      <c r="A1960" t="s">
        <v>109</v>
      </c>
      <c r="B1960" t="s">
        <v>109</v>
      </c>
      <c r="C1960" s="3"/>
      <c r="E1960" t="s">
        <v>109</v>
      </c>
      <c r="F1960" t="s">
        <v>109</v>
      </c>
      <c r="H1960" t="s">
        <v>109</v>
      </c>
      <c r="I1960" t="s">
        <v>109</v>
      </c>
      <c r="K1960" t="s">
        <v>109</v>
      </c>
    </row>
    <row r="1961" spans="1:11" x14ac:dyDescent="0.25">
      <c r="A1961" t="s">
        <v>109</v>
      </c>
      <c r="B1961" t="s">
        <v>109</v>
      </c>
      <c r="C1961" s="3"/>
      <c r="E1961" t="s">
        <v>109</v>
      </c>
      <c r="F1961" t="s">
        <v>109</v>
      </c>
      <c r="H1961" t="s">
        <v>109</v>
      </c>
      <c r="I1961" t="s">
        <v>109</v>
      </c>
      <c r="K1961" t="s">
        <v>109</v>
      </c>
    </row>
    <row r="1962" spans="1:11" x14ac:dyDescent="0.25">
      <c r="A1962" t="s">
        <v>109</v>
      </c>
      <c r="B1962" t="s">
        <v>109</v>
      </c>
      <c r="C1962" s="3"/>
      <c r="E1962" t="s">
        <v>109</v>
      </c>
      <c r="F1962" t="s">
        <v>109</v>
      </c>
      <c r="H1962" t="s">
        <v>109</v>
      </c>
      <c r="I1962" t="s">
        <v>109</v>
      </c>
      <c r="K1962" t="s">
        <v>109</v>
      </c>
    </row>
    <row r="1963" spans="1:11" x14ac:dyDescent="0.25">
      <c r="A1963" t="s">
        <v>109</v>
      </c>
      <c r="B1963" t="s">
        <v>109</v>
      </c>
      <c r="C1963" s="3"/>
      <c r="E1963" t="s">
        <v>109</v>
      </c>
      <c r="F1963" t="s">
        <v>109</v>
      </c>
      <c r="H1963" t="s">
        <v>109</v>
      </c>
      <c r="I1963" t="s">
        <v>109</v>
      </c>
      <c r="K1963" t="s">
        <v>109</v>
      </c>
    </row>
    <row r="1964" spans="1:11" x14ac:dyDescent="0.25">
      <c r="A1964" t="s">
        <v>109</v>
      </c>
      <c r="B1964" t="s">
        <v>109</v>
      </c>
      <c r="C1964" s="3"/>
      <c r="E1964" t="s">
        <v>109</v>
      </c>
      <c r="F1964" t="s">
        <v>109</v>
      </c>
      <c r="H1964" t="s">
        <v>109</v>
      </c>
      <c r="I1964" t="s">
        <v>109</v>
      </c>
      <c r="K1964" t="s">
        <v>109</v>
      </c>
    </row>
    <row r="1965" spans="1:11" x14ac:dyDescent="0.25">
      <c r="A1965" t="s">
        <v>109</v>
      </c>
      <c r="B1965" t="s">
        <v>109</v>
      </c>
      <c r="C1965" s="3"/>
      <c r="E1965" t="s">
        <v>109</v>
      </c>
      <c r="F1965" t="s">
        <v>109</v>
      </c>
      <c r="H1965" t="s">
        <v>109</v>
      </c>
      <c r="I1965" t="s">
        <v>109</v>
      </c>
      <c r="K1965" t="s">
        <v>109</v>
      </c>
    </row>
    <row r="1966" spans="1:11" x14ac:dyDescent="0.25">
      <c r="A1966" t="s">
        <v>109</v>
      </c>
      <c r="B1966" t="s">
        <v>109</v>
      </c>
      <c r="C1966" s="3"/>
      <c r="E1966" t="s">
        <v>109</v>
      </c>
      <c r="F1966" t="s">
        <v>109</v>
      </c>
      <c r="H1966" t="s">
        <v>109</v>
      </c>
      <c r="I1966" t="s">
        <v>109</v>
      </c>
      <c r="K1966" t="s">
        <v>109</v>
      </c>
    </row>
    <row r="1967" spans="1:11" x14ac:dyDescent="0.25">
      <c r="A1967" t="s">
        <v>109</v>
      </c>
      <c r="B1967" t="s">
        <v>109</v>
      </c>
      <c r="C1967" s="3"/>
      <c r="E1967" t="s">
        <v>109</v>
      </c>
      <c r="F1967" t="s">
        <v>109</v>
      </c>
      <c r="H1967" t="s">
        <v>109</v>
      </c>
      <c r="I1967" t="s">
        <v>109</v>
      </c>
      <c r="K1967" t="s">
        <v>109</v>
      </c>
    </row>
    <row r="1968" spans="1:11" x14ac:dyDescent="0.25">
      <c r="A1968" t="s">
        <v>109</v>
      </c>
      <c r="B1968" t="s">
        <v>109</v>
      </c>
      <c r="C1968" s="3"/>
      <c r="E1968" t="s">
        <v>109</v>
      </c>
      <c r="F1968" t="s">
        <v>109</v>
      </c>
      <c r="H1968" t="s">
        <v>109</v>
      </c>
      <c r="I1968" t="s">
        <v>109</v>
      </c>
      <c r="K1968" t="s">
        <v>109</v>
      </c>
    </row>
    <row r="1969" spans="1:11" x14ac:dyDescent="0.25">
      <c r="A1969" t="s">
        <v>109</v>
      </c>
      <c r="B1969" t="s">
        <v>109</v>
      </c>
      <c r="C1969" s="3"/>
      <c r="E1969" t="s">
        <v>109</v>
      </c>
      <c r="F1969" t="s">
        <v>109</v>
      </c>
      <c r="H1969" t="s">
        <v>109</v>
      </c>
      <c r="I1969" t="s">
        <v>109</v>
      </c>
      <c r="K1969" t="s">
        <v>109</v>
      </c>
    </row>
    <row r="1970" spans="1:11" x14ac:dyDescent="0.25">
      <c r="A1970" t="s">
        <v>109</v>
      </c>
      <c r="B1970" t="s">
        <v>109</v>
      </c>
      <c r="C1970" s="3"/>
      <c r="E1970" t="s">
        <v>109</v>
      </c>
      <c r="F1970" t="s">
        <v>109</v>
      </c>
      <c r="H1970" t="s">
        <v>109</v>
      </c>
      <c r="I1970" t="s">
        <v>109</v>
      </c>
      <c r="K1970" t="s">
        <v>109</v>
      </c>
    </row>
    <row r="1971" spans="1:11" x14ac:dyDescent="0.25">
      <c r="A1971" t="s">
        <v>109</v>
      </c>
      <c r="B1971" t="s">
        <v>109</v>
      </c>
      <c r="C1971" s="3"/>
      <c r="E1971" t="s">
        <v>109</v>
      </c>
      <c r="F1971" t="s">
        <v>109</v>
      </c>
      <c r="H1971" t="s">
        <v>109</v>
      </c>
      <c r="I1971" t="s">
        <v>109</v>
      </c>
      <c r="K1971" t="s">
        <v>109</v>
      </c>
    </row>
    <row r="1972" spans="1:11" x14ac:dyDescent="0.25">
      <c r="A1972" t="s">
        <v>109</v>
      </c>
      <c r="B1972" t="s">
        <v>109</v>
      </c>
      <c r="C1972" s="3"/>
      <c r="E1972" t="s">
        <v>109</v>
      </c>
      <c r="F1972" t="s">
        <v>109</v>
      </c>
      <c r="H1972" t="s">
        <v>109</v>
      </c>
      <c r="I1972" t="s">
        <v>109</v>
      </c>
      <c r="K1972" t="s">
        <v>109</v>
      </c>
    </row>
    <row r="1973" spans="1:11" x14ac:dyDescent="0.25">
      <c r="A1973" t="s">
        <v>109</v>
      </c>
      <c r="B1973" t="s">
        <v>109</v>
      </c>
      <c r="C1973" s="3"/>
      <c r="E1973" t="s">
        <v>109</v>
      </c>
      <c r="F1973" t="s">
        <v>109</v>
      </c>
      <c r="H1973" t="s">
        <v>109</v>
      </c>
      <c r="I1973" t="s">
        <v>109</v>
      </c>
      <c r="K1973" t="s">
        <v>109</v>
      </c>
    </row>
    <row r="1974" spans="1:11" x14ac:dyDescent="0.25">
      <c r="A1974" t="s">
        <v>109</v>
      </c>
      <c r="B1974" t="s">
        <v>109</v>
      </c>
      <c r="C1974" s="3"/>
      <c r="E1974" t="s">
        <v>109</v>
      </c>
      <c r="F1974" t="s">
        <v>109</v>
      </c>
      <c r="H1974" t="s">
        <v>109</v>
      </c>
      <c r="I1974" t="s">
        <v>109</v>
      </c>
      <c r="K1974" t="s">
        <v>109</v>
      </c>
    </row>
    <row r="1975" spans="1:11" x14ac:dyDescent="0.25">
      <c r="A1975" t="s">
        <v>109</v>
      </c>
      <c r="B1975" t="s">
        <v>109</v>
      </c>
      <c r="C1975" s="3"/>
      <c r="E1975" t="s">
        <v>109</v>
      </c>
      <c r="F1975" t="s">
        <v>109</v>
      </c>
      <c r="H1975" t="s">
        <v>109</v>
      </c>
      <c r="I1975" t="s">
        <v>109</v>
      </c>
      <c r="K1975" t="s">
        <v>109</v>
      </c>
    </row>
    <row r="1976" spans="1:11" x14ac:dyDescent="0.25">
      <c r="A1976" t="s">
        <v>109</v>
      </c>
      <c r="B1976" t="s">
        <v>109</v>
      </c>
      <c r="C1976" s="3"/>
      <c r="E1976" t="s">
        <v>109</v>
      </c>
      <c r="F1976" t="s">
        <v>109</v>
      </c>
      <c r="H1976" t="s">
        <v>109</v>
      </c>
      <c r="I1976" t="s">
        <v>109</v>
      </c>
      <c r="K1976" t="s">
        <v>109</v>
      </c>
    </row>
    <row r="1977" spans="1:11" x14ac:dyDescent="0.25">
      <c r="A1977" t="s">
        <v>109</v>
      </c>
      <c r="B1977" t="s">
        <v>109</v>
      </c>
      <c r="C1977" s="3"/>
      <c r="E1977" t="s">
        <v>109</v>
      </c>
      <c r="F1977" t="s">
        <v>109</v>
      </c>
      <c r="H1977" t="s">
        <v>109</v>
      </c>
      <c r="I1977" t="s">
        <v>109</v>
      </c>
      <c r="K1977" t="s">
        <v>109</v>
      </c>
    </row>
    <row r="1978" spans="1:11" x14ac:dyDescent="0.25">
      <c r="A1978" t="s">
        <v>109</v>
      </c>
      <c r="B1978" t="s">
        <v>109</v>
      </c>
      <c r="C1978" s="3"/>
      <c r="E1978" t="s">
        <v>109</v>
      </c>
      <c r="F1978" t="s">
        <v>109</v>
      </c>
      <c r="H1978" t="s">
        <v>109</v>
      </c>
      <c r="I1978" t="s">
        <v>109</v>
      </c>
      <c r="K1978" t="s">
        <v>109</v>
      </c>
    </row>
    <row r="1979" spans="1:11" x14ac:dyDescent="0.25">
      <c r="A1979" t="s">
        <v>109</v>
      </c>
      <c r="B1979" t="s">
        <v>109</v>
      </c>
      <c r="C1979" s="3"/>
      <c r="E1979" t="s">
        <v>109</v>
      </c>
      <c r="F1979" t="s">
        <v>109</v>
      </c>
      <c r="H1979" t="s">
        <v>109</v>
      </c>
      <c r="I1979" t="s">
        <v>109</v>
      </c>
      <c r="K1979" t="s">
        <v>109</v>
      </c>
    </row>
    <row r="1980" spans="1:11" x14ac:dyDescent="0.25">
      <c r="A1980" t="s">
        <v>109</v>
      </c>
      <c r="B1980" t="s">
        <v>109</v>
      </c>
      <c r="C1980" s="3"/>
      <c r="E1980" t="s">
        <v>109</v>
      </c>
      <c r="F1980" t="s">
        <v>109</v>
      </c>
      <c r="H1980" t="s">
        <v>109</v>
      </c>
      <c r="I1980" t="s">
        <v>109</v>
      </c>
      <c r="K1980" t="s">
        <v>109</v>
      </c>
    </row>
    <row r="1981" spans="1:11" x14ac:dyDescent="0.25">
      <c r="A1981" t="s">
        <v>109</v>
      </c>
      <c r="B1981" t="s">
        <v>109</v>
      </c>
      <c r="C1981" s="3"/>
      <c r="E1981" t="s">
        <v>109</v>
      </c>
      <c r="F1981" t="s">
        <v>109</v>
      </c>
      <c r="H1981" t="s">
        <v>109</v>
      </c>
      <c r="I1981" t="s">
        <v>109</v>
      </c>
      <c r="K1981" t="s">
        <v>109</v>
      </c>
    </row>
    <row r="1982" spans="1:11" x14ac:dyDescent="0.25">
      <c r="A1982" t="s">
        <v>109</v>
      </c>
      <c r="B1982" t="s">
        <v>109</v>
      </c>
      <c r="C1982" s="3"/>
      <c r="E1982" t="s">
        <v>109</v>
      </c>
      <c r="F1982" t="s">
        <v>109</v>
      </c>
      <c r="H1982" t="s">
        <v>109</v>
      </c>
      <c r="I1982" t="s">
        <v>109</v>
      </c>
      <c r="K1982" t="s">
        <v>109</v>
      </c>
    </row>
    <row r="1983" spans="1:11" x14ac:dyDescent="0.25">
      <c r="A1983" t="s">
        <v>109</v>
      </c>
      <c r="B1983" t="s">
        <v>109</v>
      </c>
      <c r="C1983" s="3"/>
      <c r="E1983" t="s">
        <v>109</v>
      </c>
      <c r="F1983" t="s">
        <v>109</v>
      </c>
      <c r="H1983" t="s">
        <v>109</v>
      </c>
      <c r="I1983" t="s">
        <v>109</v>
      </c>
      <c r="K1983" t="s">
        <v>109</v>
      </c>
    </row>
    <row r="1984" spans="1:11" x14ac:dyDescent="0.25">
      <c r="A1984" t="s">
        <v>109</v>
      </c>
      <c r="B1984" t="s">
        <v>109</v>
      </c>
      <c r="C1984" s="3"/>
      <c r="E1984" t="s">
        <v>109</v>
      </c>
      <c r="F1984" t="s">
        <v>109</v>
      </c>
      <c r="H1984" t="s">
        <v>109</v>
      </c>
      <c r="I1984" t="s">
        <v>109</v>
      </c>
      <c r="K1984" t="s">
        <v>109</v>
      </c>
    </row>
    <row r="1985" spans="1:11" x14ac:dyDescent="0.25">
      <c r="A1985" t="s">
        <v>109</v>
      </c>
      <c r="B1985" t="s">
        <v>109</v>
      </c>
      <c r="C1985" s="3"/>
      <c r="E1985" t="s">
        <v>109</v>
      </c>
      <c r="F1985" t="s">
        <v>109</v>
      </c>
      <c r="H1985" t="s">
        <v>109</v>
      </c>
      <c r="I1985" t="s">
        <v>109</v>
      </c>
      <c r="K1985" t="s">
        <v>109</v>
      </c>
    </row>
    <row r="1986" spans="1:11" x14ac:dyDescent="0.25">
      <c r="A1986" t="s">
        <v>109</v>
      </c>
      <c r="B1986" t="s">
        <v>109</v>
      </c>
      <c r="C1986" s="3"/>
      <c r="E1986" t="s">
        <v>109</v>
      </c>
      <c r="F1986" t="s">
        <v>109</v>
      </c>
      <c r="H1986" t="s">
        <v>109</v>
      </c>
      <c r="I1986" t="s">
        <v>109</v>
      </c>
      <c r="K1986" t="s">
        <v>109</v>
      </c>
    </row>
    <row r="1987" spans="1:11" x14ac:dyDescent="0.25">
      <c r="A1987" t="s">
        <v>109</v>
      </c>
      <c r="B1987" t="s">
        <v>109</v>
      </c>
      <c r="C1987" s="3"/>
      <c r="E1987" t="s">
        <v>109</v>
      </c>
      <c r="F1987" t="s">
        <v>109</v>
      </c>
      <c r="H1987" t="s">
        <v>109</v>
      </c>
      <c r="I1987" t="s">
        <v>109</v>
      </c>
      <c r="K1987" t="s">
        <v>109</v>
      </c>
    </row>
    <row r="1988" spans="1:11" x14ac:dyDescent="0.25">
      <c r="A1988" t="s">
        <v>109</v>
      </c>
      <c r="B1988" t="s">
        <v>109</v>
      </c>
      <c r="C1988" s="3"/>
      <c r="E1988" t="s">
        <v>109</v>
      </c>
      <c r="F1988" t="s">
        <v>109</v>
      </c>
      <c r="H1988" t="s">
        <v>109</v>
      </c>
      <c r="I1988" t="s">
        <v>109</v>
      </c>
      <c r="K1988" t="s">
        <v>109</v>
      </c>
    </row>
    <row r="1989" spans="1:11" x14ac:dyDescent="0.25">
      <c r="A1989" t="s">
        <v>109</v>
      </c>
      <c r="B1989" t="s">
        <v>109</v>
      </c>
      <c r="C1989" s="3"/>
      <c r="E1989" t="s">
        <v>109</v>
      </c>
      <c r="F1989" t="s">
        <v>109</v>
      </c>
      <c r="H1989" t="s">
        <v>109</v>
      </c>
      <c r="I1989" t="s">
        <v>109</v>
      </c>
      <c r="K1989" t="s">
        <v>109</v>
      </c>
    </row>
    <row r="1990" spans="1:11" x14ac:dyDescent="0.25">
      <c r="A1990" t="s">
        <v>109</v>
      </c>
      <c r="B1990" t="s">
        <v>109</v>
      </c>
      <c r="C1990" s="3"/>
      <c r="E1990" t="s">
        <v>109</v>
      </c>
      <c r="F1990" t="s">
        <v>109</v>
      </c>
      <c r="H1990" t="s">
        <v>109</v>
      </c>
      <c r="I1990" t="s">
        <v>109</v>
      </c>
      <c r="K1990" t="s">
        <v>109</v>
      </c>
    </row>
    <row r="1991" spans="1:11" x14ac:dyDescent="0.25">
      <c r="A1991" t="s">
        <v>109</v>
      </c>
      <c r="B1991" t="s">
        <v>109</v>
      </c>
      <c r="C1991" s="3"/>
      <c r="E1991" t="s">
        <v>109</v>
      </c>
      <c r="F1991" t="s">
        <v>109</v>
      </c>
      <c r="H1991" t="s">
        <v>109</v>
      </c>
      <c r="I1991" t="s">
        <v>109</v>
      </c>
      <c r="K1991" t="s">
        <v>109</v>
      </c>
    </row>
    <row r="1992" spans="1:11" x14ac:dyDescent="0.25">
      <c r="A1992" t="s">
        <v>109</v>
      </c>
      <c r="B1992" t="s">
        <v>109</v>
      </c>
      <c r="C1992" s="3"/>
      <c r="E1992" t="s">
        <v>109</v>
      </c>
      <c r="F1992" t="s">
        <v>109</v>
      </c>
      <c r="H1992" t="s">
        <v>109</v>
      </c>
      <c r="I1992" t="s">
        <v>109</v>
      </c>
      <c r="K1992" t="s">
        <v>109</v>
      </c>
    </row>
    <row r="1993" spans="1:11" x14ac:dyDescent="0.25">
      <c r="A1993" t="s">
        <v>109</v>
      </c>
      <c r="B1993" t="s">
        <v>109</v>
      </c>
      <c r="C1993" s="3"/>
      <c r="E1993" t="s">
        <v>109</v>
      </c>
      <c r="F1993" t="s">
        <v>109</v>
      </c>
      <c r="H1993" t="s">
        <v>109</v>
      </c>
      <c r="I1993" t="s">
        <v>109</v>
      </c>
      <c r="K1993" t="s">
        <v>109</v>
      </c>
    </row>
    <row r="1994" spans="1:11" x14ac:dyDescent="0.25">
      <c r="A1994" t="s">
        <v>109</v>
      </c>
      <c r="B1994" t="s">
        <v>109</v>
      </c>
      <c r="C1994" s="3"/>
      <c r="E1994" t="s">
        <v>109</v>
      </c>
      <c r="F1994" t="s">
        <v>109</v>
      </c>
      <c r="H1994" t="s">
        <v>109</v>
      </c>
      <c r="I1994" t="s">
        <v>109</v>
      </c>
      <c r="K1994" t="s">
        <v>109</v>
      </c>
    </row>
    <row r="1995" spans="1:11" x14ac:dyDescent="0.25">
      <c r="A1995" t="s">
        <v>109</v>
      </c>
      <c r="B1995" t="s">
        <v>109</v>
      </c>
      <c r="C1995" s="3"/>
      <c r="E1995" t="s">
        <v>109</v>
      </c>
      <c r="F1995" t="s">
        <v>109</v>
      </c>
      <c r="H1995" t="s">
        <v>109</v>
      </c>
      <c r="I1995" t="s">
        <v>109</v>
      </c>
      <c r="K1995" t="s">
        <v>109</v>
      </c>
    </row>
    <row r="1996" spans="1:11" x14ac:dyDescent="0.25">
      <c r="A1996" t="s">
        <v>109</v>
      </c>
      <c r="B1996" t="s">
        <v>109</v>
      </c>
      <c r="C1996" s="3"/>
      <c r="E1996" t="s">
        <v>109</v>
      </c>
      <c r="F1996" t="s">
        <v>109</v>
      </c>
      <c r="H1996" t="s">
        <v>109</v>
      </c>
      <c r="I1996" t="s">
        <v>109</v>
      </c>
      <c r="K1996" t="s">
        <v>109</v>
      </c>
    </row>
    <row r="1997" spans="1:11" x14ac:dyDescent="0.25">
      <c r="A1997" t="s">
        <v>109</v>
      </c>
      <c r="B1997" t="s">
        <v>109</v>
      </c>
      <c r="C1997" s="3"/>
      <c r="E1997" t="s">
        <v>109</v>
      </c>
      <c r="F1997" t="s">
        <v>109</v>
      </c>
      <c r="H1997" t="s">
        <v>109</v>
      </c>
      <c r="I1997" t="s">
        <v>109</v>
      </c>
      <c r="K1997" t="s">
        <v>109</v>
      </c>
    </row>
    <row r="1998" spans="1:11" x14ac:dyDescent="0.25">
      <c r="A1998" t="s">
        <v>109</v>
      </c>
      <c r="B1998" t="s">
        <v>109</v>
      </c>
      <c r="C1998" s="3"/>
      <c r="E1998" t="s">
        <v>109</v>
      </c>
      <c r="F1998" t="s">
        <v>109</v>
      </c>
      <c r="H1998" t="s">
        <v>109</v>
      </c>
      <c r="I1998" t="s">
        <v>109</v>
      </c>
      <c r="K1998" t="s">
        <v>109</v>
      </c>
    </row>
    <row r="1999" spans="1:11" x14ac:dyDescent="0.25">
      <c r="A1999" t="s">
        <v>109</v>
      </c>
      <c r="B1999" t="s">
        <v>109</v>
      </c>
      <c r="C1999" s="3"/>
      <c r="E1999" t="s">
        <v>109</v>
      </c>
      <c r="F1999" t="s">
        <v>109</v>
      </c>
      <c r="H1999" t="s">
        <v>109</v>
      </c>
      <c r="I1999" t="s">
        <v>109</v>
      </c>
      <c r="K1999" t="s">
        <v>109</v>
      </c>
    </row>
    <row r="2000" spans="1:11" x14ac:dyDescent="0.25">
      <c r="A2000" t="s">
        <v>109</v>
      </c>
      <c r="B2000" t="s">
        <v>109</v>
      </c>
      <c r="C2000" s="3"/>
      <c r="E2000" t="s">
        <v>109</v>
      </c>
      <c r="F2000" t="s">
        <v>109</v>
      </c>
      <c r="H2000" t="s">
        <v>109</v>
      </c>
      <c r="I2000" t="s">
        <v>109</v>
      </c>
      <c r="K2000" t="s">
        <v>109</v>
      </c>
    </row>
    <row r="2001" spans="1:11" x14ac:dyDescent="0.25">
      <c r="A2001" t="s">
        <v>109</v>
      </c>
      <c r="B2001" t="s">
        <v>109</v>
      </c>
      <c r="C2001" s="3"/>
      <c r="E2001" t="s">
        <v>109</v>
      </c>
      <c r="F2001" t="s">
        <v>109</v>
      </c>
      <c r="H2001" t="s">
        <v>109</v>
      </c>
      <c r="I2001" t="s">
        <v>109</v>
      </c>
      <c r="K2001" t="s">
        <v>109</v>
      </c>
    </row>
    <row r="2002" spans="1:11" x14ac:dyDescent="0.25">
      <c r="A2002" t="s">
        <v>109</v>
      </c>
      <c r="B2002" t="s">
        <v>109</v>
      </c>
      <c r="C2002" s="3"/>
      <c r="E2002" t="s">
        <v>109</v>
      </c>
      <c r="F2002" t="s">
        <v>109</v>
      </c>
      <c r="H2002" t="s">
        <v>109</v>
      </c>
      <c r="I2002" t="s">
        <v>109</v>
      </c>
      <c r="K2002" t="s">
        <v>109</v>
      </c>
    </row>
    <row r="2003" spans="1:11" x14ac:dyDescent="0.25">
      <c r="A2003" t="s">
        <v>109</v>
      </c>
      <c r="B2003" t="s">
        <v>109</v>
      </c>
      <c r="C2003" s="3"/>
      <c r="E2003" t="s">
        <v>109</v>
      </c>
      <c r="F2003" t="s">
        <v>109</v>
      </c>
      <c r="H2003" t="s">
        <v>109</v>
      </c>
      <c r="I2003" t="s">
        <v>109</v>
      </c>
      <c r="K2003" t="s">
        <v>109</v>
      </c>
    </row>
    <row r="2004" spans="1:11" x14ac:dyDescent="0.25">
      <c r="A2004" t="s">
        <v>109</v>
      </c>
      <c r="B2004" t="s">
        <v>109</v>
      </c>
      <c r="C2004" s="3"/>
      <c r="E2004" t="s">
        <v>109</v>
      </c>
      <c r="F2004" t="s">
        <v>109</v>
      </c>
      <c r="H2004" t="s">
        <v>109</v>
      </c>
      <c r="I2004" t="s">
        <v>109</v>
      </c>
      <c r="K2004" t="s">
        <v>109</v>
      </c>
    </row>
    <row r="2005" spans="1:11" x14ac:dyDescent="0.25">
      <c r="A2005" t="s">
        <v>109</v>
      </c>
      <c r="B2005" t="s">
        <v>109</v>
      </c>
      <c r="C2005" s="3"/>
      <c r="E2005" t="s">
        <v>109</v>
      </c>
      <c r="F2005" t="s">
        <v>109</v>
      </c>
      <c r="H2005" t="s">
        <v>109</v>
      </c>
      <c r="I2005" t="s">
        <v>109</v>
      </c>
      <c r="K2005" t="s">
        <v>109</v>
      </c>
    </row>
    <row r="2006" spans="1:11" x14ac:dyDescent="0.25">
      <c r="A2006" t="s">
        <v>109</v>
      </c>
      <c r="B2006" t="s">
        <v>109</v>
      </c>
      <c r="C2006" s="3"/>
      <c r="E2006" t="s">
        <v>109</v>
      </c>
      <c r="F2006" t="s">
        <v>109</v>
      </c>
      <c r="H2006" t="s">
        <v>109</v>
      </c>
      <c r="I2006" t="s">
        <v>109</v>
      </c>
      <c r="K2006" t="s">
        <v>109</v>
      </c>
    </row>
    <row r="2007" spans="1:11" x14ac:dyDescent="0.25">
      <c r="A2007" t="s">
        <v>109</v>
      </c>
      <c r="B2007" t="s">
        <v>109</v>
      </c>
      <c r="C2007" s="3"/>
      <c r="E2007" t="s">
        <v>109</v>
      </c>
      <c r="F2007" t="s">
        <v>109</v>
      </c>
      <c r="H2007" t="s">
        <v>109</v>
      </c>
      <c r="I2007" t="s">
        <v>109</v>
      </c>
      <c r="K2007" t="s">
        <v>109</v>
      </c>
    </row>
    <row r="2008" spans="1:11" x14ac:dyDescent="0.25">
      <c r="A2008" t="s">
        <v>109</v>
      </c>
      <c r="B2008" t="s">
        <v>109</v>
      </c>
      <c r="C2008" s="3"/>
      <c r="E2008" t="s">
        <v>109</v>
      </c>
      <c r="F2008" t="s">
        <v>109</v>
      </c>
      <c r="H2008" t="s">
        <v>109</v>
      </c>
      <c r="I2008" t="s">
        <v>109</v>
      </c>
      <c r="K2008" t="s">
        <v>109</v>
      </c>
    </row>
    <row r="2009" spans="1:11" x14ac:dyDescent="0.25">
      <c r="A2009" t="s">
        <v>109</v>
      </c>
      <c r="B2009" t="s">
        <v>109</v>
      </c>
      <c r="C2009" s="3"/>
      <c r="E2009" t="s">
        <v>109</v>
      </c>
      <c r="F2009" t="s">
        <v>109</v>
      </c>
      <c r="H2009" t="s">
        <v>109</v>
      </c>
      <c r="I2009" t="s">
        <v>109</v>
      </c>
      <c r="K2009" t="s">
        <v>109</v>
      </c>
    </row>
    <row r="2010" spans="1:11" x14ac:dyDescent="0.25">
      <c r="A2010" t="s">
        <v>109</v>
      </c>
      <c r="B2010" t="s">
        <v>109</v>
      </c>
      <c r="C2010" s="3"/>
      <c r="E2010" t="s">
        <v>109</v>
      </c>
      <c r="F2010" t="s">
        <v>109</v>
      </c>
      <c r="H2010" t="s">
        <v>109</v>
      </c>
      <c r="I2010" t="s">
        <v>109</v>
      </c>
      <c r="K2010" t="s">
        <v>109</v>
      </c>
    </row>
    <row r="2011" spans="1:11" x14ac:dyDescent="0.25">
      <c r="A2011" t="s">
        <v>109</v>
      </c>
      <c r="B2011" t="s">
        <v>109</v>
      </c>
      <c r="C2011" s="3"/>
      <c r="E2011" t="s">
        <v>109</v>
      </c>
      <c r="F2011" t="s">
        <v>109</v>
      </c>
      <c r="H2011" t="s">
        <v>109</v>
      </c>
      <c r="I2011" t="s">
        <v>109</v>
      </c>
      <c r="K2011" t="s">
        <v>109</v>
      </c>
    </row>
    <row r="2012" spans="1:11" x14ac:dyDescent="0.25">
      <c r="A2012" t="s">
        <v>109</v>
      </c>
      <c r="B2012" t="s">
        <v>109</v>
      </c>
      <c r="C2012" s="3"/>
      <c r="E2012" t="s">
        <v>109</v>
      </c>
      <c r="F2012" t="s">
        <v>109</v>
      </c>
      <c r="H2012" t="s">
        <v>109</v>
      </c>
      <c r="I2012" t="s">
        <v>109</v>
      </c>
      <c r="K2012" t="s">
        <v>109</v>
      </c>
    </row>
    <row r="2013" spans="1:11" x14ac:dyDescent="0.25">
      <c r="A2013" t="s">
        <v>109</v>
      </c>
      <c r="B2013" t="s">
        <v>109</v>
      </c>
      <c r="C2013" s="3"/>
      <c r="E2013" t="s">
        <v>109</v>
      </c>
      <c r="F2013" t="s">
        <v>109</v>
      </c>
      <c r="H2013" t="s">
        <v>109</v>
      </c>
      <c r="I2013" t="s">
        <v>109</v>
      </c>
      <c r="K2013" t="s">
        <v>109</v>
      </c>
    </row>
    <row r="2014" spans="1:11" x14ac:dyDescent="0.25">
      <c r="A2014" t="s">
        <v>109</v>
      </c>
      <c r="B2014" t="s">
        <v>109</v>
      </c>
      <c r="C2014" s="3"/>
      <c r="E2014" t="s">
        <v>109</v>
      </c>
      <c r="F2014" t="s">
        <v>109</v>
      </c>
      <c r="H2014" t="s">
        <v>109</v>
      </c>
      <c r="I2014" t="s">
        <v>109</v>
      </c>
      <c r="K2014" t="s">
        <v>109</v>
      </c>
    </row>
    <row r="2015" spans="1:11" x14ac:dyDescent="0.25">
      <c r="A2015" t="s">
        <v>109</v>
      </c>
      <c r="B2015" t="s">
        <v>109</v>
      </c>
      <c r="C2015" s="3"/>
      <c r="E2015" t="s">
        <v>109</v>
      </c>
      <c r="F2015" t="s">
        <v>109</v>
      </c>
      <c r="H2015" t="s">
        <v>109</v>
      </c>
      <c r="I2015" t="s">
        <v>109</v>
      </c>
      <c r="K2015" t="s">
        <v>109</v>
      </c>
    </row>
    <row r="2016" spans="1:11" x14ac:dyDescent="0.25">
      <c r="A2016" t="s">
        <v>109</v>
      </c>
      <c r="B2016" t="s">
        <v>109</v>
      </c>
      <c r="C2016" s="3"/>
      <c r="E2016" t="s">
        <v>109</v>
      </c>
      <c r="F2016" t="s">
        <v>109</v>
      </c>
      <c r="H2016" t="s">
        <v>109</v>
      </c>
      <c r="I2016" t="s">
        <v>109</v>
      </c>
      <c r="K2016" t="s">
        <v>109</v>
      </c>
    </row>
    <row r="2017" spans="1:11" x14ac:dyDescent="0.25">
      <c r="A2017" t="s">
        <v>109</v>
      </c>
      <c r="B2017" t="s">
        <v>109</v>
      </c>
      <c r="C2017" s="3"/>
      <c r="E2017" t="s">
        <v>109</v>
      </c>
      <c r="F2017" t="s">
        <v>109</v>
      </c>
      <c r="H2017" t="s">
        <v>109</v>
      </c>
      <c r="I2017" t="s">
        <v>109</v>
      </c>
      <c r="K2017" t="s">
        <v>109</v>
      </c>
    </row>
    <row r="2018" spans="1:11" x14ac:dyDescent="0.25">
      <c r="A2018" t="s">
        <v>109</v>
      </c>
      <c r="B2018" t="s">
        <v>109</v>
      </c>
      <c r="C2018" s="3"/>
      <c r="E2018" t="s">
        <v>109</v>
      </c>
      <c r="F2018" t="s">
        <v>109</v>
      </c>
      <c r="H2018" t="s">
        <v>109</v>
      </c>
      <c r="I2018" t="s">
        <v>109</v>
      </c>
      <c r="K2018" t="s">
        <v>109</v>
      </c>
    </row>
    <row r="2019" spans="1:11" x14ac:dyDescent="0.25">
      <c r="A2019" t="s">
        <v>109</v>
      </c>
      <c r="B2019" t="s">
        <v>109</v>
      </c>
      <c r="C2019" s="3"/>
      <c r="E2019" t="s">
        <v>109</v>
      </c>
      <c r="F2019" t="s">
        <v>109</v>
      </c>
      <c r="H2019" t="s">
        <v>109</v>
      </c>
      <c r="I2019" t="s">
        <v>109</v>
      </c>
      <c r="K2019" t="s">
        <v>109</v>
      </c>
    </row>
    <row r="2020" spans="1:11" x14ac:dyDescent="0.25">
      <c r="A2020" t="s">
        <v>109</v>
      </c>
      <c r="B2020" t="s">
        <v>109</v>
      </c>
      <c r="C2020" s="3"/>
      <c r="E2020" t="s">
        <v>109</v>
      </c>
      <c r="F2020" t="s">
        <v>109</v>
      </c>
      <c r="H2020" t="s">
        <v>109</v>
      </c>
      <c r="I2020" t="s">
        <v>109</v>
      </c>
      <c r="K2020" t="s">
        <v>109</v>
      </c>
    </row>
    <row r="2021" spans="1:11" x14ac:dyDescent="0.25">
      <c r="A2021" t="s">
        <v>109</v>
      </c>
      <c r="B2021" t="s">
        <v>109</v>
      </c>
      <c r="C2021" s="3"/>
      <c r="E2021" t="s">
        <v>109</v>
      </c>
      <c r="F2021" t="s">
        <v>109</v>
      </c>
      <c r="H2021" t="s">
        <v>109</v>
      </c>
      <c r="I2021" t="s">
        <v>109</v>
      </c>
      <c r="K2021" t="s">
        <v>109</v>
      </c>
    </row>
    <row r="2022" spans="1:11" x14ac:dyDescent="0.25">
      <c r="A2022" t="s">
        <v>109</v>
      </c>
      <c r="B2022" t="s">
        <v>109</v>
      </c>
      <c r="C2022" s="3"/>
      <c r="E2022" t="s">
        <v>109</v>
      </c>
      <c r="F2022" t="s">
        <v>109</v>
      </c>
      <c r="H2022" t="s">
        <v>109</v>
      </c>
      <c r="I2022" t="s">
        <v>109</v>
      </c>
      <c r="K2022" t="s">
        <v>109</v>
      </c>
    </row>
    <row r="2023" spans="1:11" x14ac:dyDescent="0.25">
      <c r="A2023" t="s">
        <v>109</v>
      </c>
      <c r="B2023" t="s">
        <v>109</v>
      </c>
      <c r="C2023" s="3"/>
      <c r="E2023" t="s">
        <v>109</v>
      </c>
      <c r="F2023" t="s">
        <v>109</v>
      </c>
      <c r="H2023" t="s">
        <v>109</v>
      </c>
      <c r="I2023" t="s">
        <v>109</v>
      </c>
      <c r="K2023" t="s">
        <v>109</v>
      </c>
    </row>
    <row r="2024" spans="1:11" x14ac:dyDescent="0.25">
      <c r="A2024" t="s">
        <v>109</v>
      </c>
      <c r="B2024" t="s">
        <v>109</v>
      </c>
      <c r="C2024" s="3"/>
      <c r="E2024" t="s">
        <v>109</v>
      </c>
      <c r="F2024" t="s">
        <v>109</v>
      </c>
      <c r="H2024" t="s">
        <v>109</v>
      </c>
      <c r="I2024" t="s">
        <v>109</v>
      </c>
      <c r="K2024" t="s">
        <v>109</v>
      </c>
    </row>
    <row r="2025" spans="1:11" x14ac:dyDescent="0.25">
      <c r="A2025" t="s">
        <v>109</v>
      </c>
      <c r="B2025" t="s">
        <v>109</v>
      </c>
      <c r="C2025" s="3"/>
      <c r="E2025" t="s">
        <v>109</v>
      </c>
      <c r="F2025" t="s">
        <v>109</v>
      </c>
      <c r="H2025" t="s">
        <v>109</v>
      </c>
      <c r="I2025" t="s">
        <v>109</v>
      </c>
      <c r="K2025" t="s">
        <v>109</v>
      </c>
    </row>
    <row r="2026" spans="1:11" x14ac:dyDescent="0.25">
      <c r="A2026" t="s">
        <v>109</v>
      </c>
      <c r="B2026" t="s">
        <v>109</v>
      </c>
      <c r="C2026" s="3"/>
      <c r="E2026" t="s">
        <v>109</v>
      </c>
      <c r="F2026" t="s">
        <v>109</v>
      </c>
      <c r="H2026" t="s">
        <v>109</v>
      </c>
      <c r="I2026" t="s">
        <v>109</v>
      </c>
      <c r="K2026" t="s">
        <v>109</v>
      </c>
    </row>
    <row r="2027" spans="1:11" x14ac:dyDescent="0.25">
      <c r="A2027" t="s">
        <v>109</v>
      </c>
      <c r="B2027" t="s">
        <v>109</v>
      </c>
      <c r="C2027" s="3"/>
      <c r="E2027" t="s">
        <v>109</v>
      </c>
      <c r="F2027" t="s">
        <v>109</v>
      </c>
      <c r="H2027" t="s">
        <v>109</v>
      </c>
      <c r="I2027" t="s">
        <v>109</v>
      </c>
      <c r="K2027" t="s">
        <v>109</v>
      </c>
    </row>
    <row r="2028" spans="1:11" x14ac:dyDescent="0.25">
      <c r="A2028" t="s">
        <v>109</v>
      </c>
      <c r="B2028" t="s">
        <v>109</v>
      </c>
      <c r="C2028" s="3"/>
      <c r="E2028" t="s">
        <v>109</v>
      </c>
      <c r="F2028" t="s">
        <v>109</v>
      </c>
      <c r="H2028" t="s">
        <v>109</v>
      </c>
      <c r="I2028" t="s">
        <v>109</v>
      </c>
      <c r="K2028" t="s">
        <v>109</v>
      </c>
    </row>
    <row r="2029" spans="1:11" x14ac:dyDescent="0.25">
      <c r="A2029" t="s">
        <v>109</v>
      </c>
      <c r="B2029" t="s">
        <v>109</v>
      </c>
      <c r="C2029" s="3"/>
      <c r="E2029" t="s">
        <v>109</v>
      </c>
      <c r="F2029" t="s">
        <v>109</v>
      </c>
      <c r="H2029" t="s">
        <v>109</v>
      </c>
      <c r="I2029" t="s">
        <v>109</v>
      </c>
      <c r="K2029" t="s">
        <v>109</v>
      </c>
    </row>
    <row r="2030" spans="1:11" x14ac:dyDescent="0.25">
      <c r="A2030" t="s">
        <v>109</v>
      </c>
      <c r="B2030" t="s">
        <v>109</v>
      </c>
      <c r="C2030" s="3"/>
      <c r="E2030" t="s">
        <v>109</v>
      </c>
      <c r="F2030" t="s">
        <v>109</v>
      </c>
      <c r="H2030" t="s">
        <v>109</v>
      </c>
      <c r="I2030" t="s">
        <v>109</v>
      </c>
      <c r="K2030" t="s">
        <v>109</v>
      </c>
    </row>
    <row r="2031" spans="1:11" x14ac:dyDescent="0.25">
      <c r="A2031" t="s">
        <v>109</v>
      </c>
      <c r="B2031" t="s">
        <v>109</v>
      </c>
      <c r="C2031" s="3"/>
      <c r="E2031" t="s">
        <v>109</v>
      </c>
      <c r="F2031" t="s">
        <v>109</v>
      </c>
      <c r="H2031" t="s">
        <v>109</v>
      </c>
      <c r="I2031" t="s">
        <v>109</v>
      </c>
      <c r="K2031" t="s">
        <v>109</v>
      </c>
    </row>
    <row r="2032" spans="1:11" x14ac:dyDescent="0.25">
      <c r="A2032" t="s">
        <v>109</v>
      </c>
      <c r="B2032" t="s">
        <v>109</v>
      </c>
      <c r="C2032" s="3"/>
      <c r="E2032" t="s">
        <v>109</v>
      </c>
      <c r="F2032" t="s">
        <v>109</v>
      </c>
      <c r="H2032" t="s">
        <v>109</v>
      </c>
      <c r="I2032" t="s">
        <v>109</v>
      </c>
      <c r="K2032" t="s">
        <v>109</v>
      </c>
    </row>
    <row r="2033" spans="1:11" x14ac:dyDescent="0.25">
      <c r="A2033" t="s">
        <v>109</v>
      </c>
      <c r="B2033" t="s">
        <v>109</v>
      </c>
      <c r="C2033" s="3"/>
      <c r="E2033" t="s">
        <v>109</v>
      </c>
      <c r="F2033" t="s">
        <v>109</v>
      </c>
      <c r="H2033" t="s">
        <v>109</v>
      </c>
      <c r="I2033" t="s">
        <v>109</v>
      </c>
      <c r="K2033" t="s">
        <v>109</v>
      </c>
    </row>
    <row r="2034" spans="1:11" x14ac:dyDescent="0.25">
      <c r="A2034" t="s">
        <v>109</v>
      </c>
      <c r="B2034" t="s">
        <v>109</v>
      </c>
      <c r="C2034" s="3"/>
      <c r="E2034" t="s">
        <v>109</v>
      </c>
      <c r="F2034" t="s">
        <v>109</v>
      </c>
      <c r="H2034" t="s">
        <v>109</v>
      </c>
      <c r="I2034" t="s">
        <v>109</v>
      </c>
      <c r="K2034" t="s">
        <v>109</v>
      </c>
    </row>
    <row r="2035" spans="1:11" x14ac:dyDescent="0.25">
      <c r="A2035" t="s">
        <v>109</v>
      </c>
      <c r="B2035" t="s">
        <v>109</v>
      </c>
      <c r="C2035" s="3"/>
      <c r="E2035" t="s">
        <v>109</v>
      </c>
      <c r="F2035" t="s">
        <v>109</v>
      </c>
      <c r="H2035" t="s">
        <v>109</v>
      </c>
      <c r="I2035" t="s">
        <v>109</v>
      </c>
      <c r="K2035" t="s">
        <v>109</v>
      </c>
    </row>
    <row r="2036" spans="1:11" x14ac:dyDescent="0.25">
      <c r="A2036" t="s">
        <v>109</v>
      </c>
      <c r="B2036" t="s">
        <v>109</v>
      </c>
      <c r="C2036" s="3"/>
      <c r="E2036" t="s">
        <v>109</v>
      </c>
      <c r="F2036" t="s">
        <v>109</v>
      </c>
      <c r="H2036" t="s">
        <v>109</v>
      </c>
      <c r="I2036" t="s">
        <v>109</v>
      </c>
      <c r="K2036" t="s">
        <v>109</v>
      </c>
    </row>
    <row r="2037" spans="1:11" x14ac:dyDescent="0.25">
      <c r="A2037" t="s">
        <v>109</v>
      </c>
      <c r="B2037" t="s">
        <v>109</v>
      </c>
      <c r="C2037" s="3"/>
      <c r="E2037" t="s">
        <v>109</v>
      </c>
      <c r="F2037" t="s">
        <v>109</v>
      </c>
      <c r="H2037" t="s">
        <v>109</v>
      </c>
      <c r="I2037" t="s">
        <v>109</v>
      </c>
      <c r="K2037" t="s">
        <v>109</v>
      </c>
    </row>
    <row r="2038" spans="1:11" x14ac:dyDescent="0.25">
      <c r="A2038" t="s">
        <v>109</v>
      </c>
      <c r="B2038" t="s">
        <v>109</v>
      </c>
      <c r="C2038" s="3"/>
      <c r="E2038" t="s">
        <v>109</v>
      </c>
      <c r="F2038" t="s">
        <v>109</v>
      </c>
      <c r="H2038" t="s">
        <v>109</v>
      </c>
      <c r="I2038" t="s">
        <v>109</v>
      </c>
      <c r="K2038" t="s">
        <v>109</v>
      </c>
    </row>
    <row r="2039" spans="1:11" x14ac:dyDescent="0.25">
      <c r="A2039" t="s">
        <v>109</v>
      </c>
      <c r="B2039" t="s">
        <v>109</v>
      </c>
      <c r="C2039" s="3"/>
      <c r="E2039" t="s">
        <v>109</v>
      </c>
      <c r="F2039" t="s">
        <v>109</v>
      </c>
      <c r="H2039" t="s">
        <v>109</v>
      </c>
      <c r="I2039" t="s">
        <v>109</v>
      </c>
      <c r="K2039" t="s">
        <v>109</v>
      </c>
    </row>
    <row r="2040" spans="1:11" x14ac:dyDescent="0.25">
      <c r="A2040" t="s">
        <v>109</v>
      </c>
      <c r="B2040" t="s">
        <v>109</v>
      </c>
      <c r="C2040" s="3"/>
      <c r="E2040" t="s">
        <v>109</v>
      </c>
      <c r="F2040" t="s">
        <v>109</v>
      </c>
      <c r="H2040" t="s">
        <v>109</v>
      </c>
      <c r="I2040" t="s">
        <v>109</v>
      </c>
      <c r="K2040" t="s">
        <v>109</v>
      </c>
    </row>
    <row r="2041" spans="1:11" x14ac:dyDescent="0.25">
      <c r="A2041" t="s">
        <v>109</v>
      </c>
      <c r="B2041" t="s">
        <v>109</v>
      </c>
      <c r="C2041" s="3"/>
      <c r="E2041" t="s">
        <v>109</v>
      </c>
      <c r="F2041" t="s">
        <v>109</v>
      </c>
      <c r="H2041" t="s">
        <v>109</v>
      </c>
      <c r="I2041" t="s">
        <v>109</v>
      </c>
      <c r="K2041" t="s">
        <v>109</v>
      </c>
    </row>
    <row r="2042" spans="1:11" x14ac:dyDescent="0.25">
      <c r="A2042" t="s">
        <v>109</v>
      </c>
      <c r="B2042" t="s">
        <v>109</v>
      </c>
      <c r="C2042" s="3"/>
      <c r="E2042" t="s">
        <v>109</v>
      </c>
      <c r="F2042" t="s">
        <v>109</v>
      </c>
      <c r="H2042" t="s">
        <v>109</v>
      </c>
      <c r="I2042" t="s">
        <v>109</v>
      </c>
      <c r="K2042" t="s">
        <v>109</v>
      </c>
    </row>
    <row r="2043" spans="1:11" x14ac:dyDescent="0.25">
      <c r="A2043" t="s">
        <v>109</v>
      </c>
      <c r="B2043" t="s">
        <v>109</v>
      </c>
      <c r="C2043" s="3"/>
      <c r="E2043" t="s">
        <v>109</v>
      </c>
      <c r="F2043" t="s">
        <v>109</v>
      </c>
      <c r="H2043" t="s">
        <v>109</v>
      </c>
      <c r="I2043" t="s">
        <v>109</v>
      </c>
      <c r="K2043" t="s">
        <v>109</v>
      </c>
    </row>
    <row r="2044" spans="1:11" x14ac:dyDescent="0.25">
      <c r="A2044" t="s">
        <v>109</v>
      </c>
      <c r="B2044" t="s">
        <v>109</v>
      </c>
      <c r="C2044" s="3"/>
      <c r="E2044" t="s">
        <v>109</v>
      </c>
      <c r="F2044" t="s">
        <v>109</v>
      </c>
      <c r="H2044" t="s">
        <v>109</v>
      </c>
      <c r="I2044" t="s">
        <v>109</v>
      </c>
      <c r="K2044" t="s">
        <v>109</v>
      </c>
    </row>
    <row r="2045" spans="1:11" x14ac:dyDescent="0.25">
      <c r="A2045" t="s">
        <v>109</v>
      </c>
      <c r="B2045" t="s">
        <v>109</v>
      </c>
      <c r="C2045" s="3"/>
      <c r="E2045" t="s">
        <v>109</v>
      </c>
      <c r="F2045" t="s">
        <v>109</v>
      </c>
      <c r="H2045" t="s">
        <v>109</v>
      </c>
      <c r="I2045" t="s">
        <v>109</v>
      </c>
      <c r="K2045" t="s">
        <v>109</v>
      </c>
    </row>
    <row r="2046" spans="1:11" x14ac:dyDescent="0.25">
      <c r="A2046" t="s">
        <v>109</v>
      </c>
      <c r="B2046" t="s">
        <v>109</v>
      </c>
      <c r="C2046" s="3"/>
      <c r="E2046" t="s">
        <v>109</v>
      </c>
      <c r="F2046" t="s">
        <v>109</v>
      </c>
      <c r="H2046" t="s">
        <v>109</v>
      </c>
      <c r="I2046" t="s">
        <v>109</v>
      </c>
      <c r="K2046" t="s">
        <v>109</v>
      </c>
    </row>
    <row r="2047" spans="1:11" x14ac:dyDescent="0.25">
      <c r="A2047" t="s">
        <v>109</v>
      </c>
      <c r="B2047" t="s">
        <v>109</v>
      </c>
      <c r="C2047" s="3"/>
      <c r="E2047" t="s">
        <v>109</v>
      </c>
      <c r="F2047" t="s">
        <v>109</v>
      </c>
      <c r="H2047" t="s">
        <v>109</v>
      </c>
      <c r="I2047" t="s">
        <v>109</v>
      </c>
      <c r="K2047" t="s">
        <v>109</v>
      </c>
    </row>
    <row r="2048" spans="1:11" x14ac:dyDescent="0.25">
      <c r="A2048" t="s">
        <v>109</v>
      </c>
      <c r="B2048" t="s">
        <v>109</v>
      </c>
      <c r="C2048" s="3"/>
      <c r="E2048" t="s">
        <v>109</v>
      </c>
      <c r="F2048" t="s">
        <v>109</v>
      </c>
      <c r="H2048" t="s">
        <v>109</v>
      </c>
      <c r="I2048" t="s">
        <v>109</v>
      </c>
      <c r="K2048" t="s">
        <v>109</v>
      </c>
    </row>
    <row r="2049" spans="1:11" x14ac:dyDescent="0.25">
      <c r="A2049" t="s">
        <v>109</v>
      </c>
      <c r="B2049" t="s">
        <v>109</v>
      </c>
      <c r="C2049" s="3"/>
      <c r="E2049" t="s">
        <v>109</v>
      </c>
      <c r="F2049" t="s">
        <v>109</v>
      </c>
      <c r="H2049" t="s">
        <v>109</v>
      </c>
      <c r="I2049" t="s">
        <v>109</v>
      </c>
      <c r="K2049" t="s">
        <v>109</v>
      </c>
    </row>
    <row r="2050" spans="1:11" x14ac:dyDescent="0.25">
      <c r="A2050" t="s">
        <v>109</v>
      </c>
      <c r="B2050" t="s">
        <v>109</v>
      </c>
      <c r="C2050" s="3"/>
      <c r="E2050" t="s">
        <v>109</v>
      </c>
      <c r="F2050" t="s">
        <v>109</v>
      </c>
      <c r="H2050" t="s">
        <v>109</v>
      </c>
      <c r="I2050" t="s">
        <v>109</v>
      </c>
      <c r="K2050" t="s">
        <v>109</v>
      </c>
    </row>
    <row r="2051" spans="1:11" x14ac:dyDescent="0.25">
      <c r="A2051" t="s">
        <v>109</v>
      </c>
      <c r="B2051" t="s">
        <v>109</v>
      </c>
      <c r="C2051" s="3"/>
      <c r="E2051" t="s">
        <v>109</v>
      </c>
      <c r="F2051" t="s">
        <v>109</v>
      </c>
      <c r="H2051" t="s">
        <v>109</v>
      </c>
      <c r="I2051" t="s">
        <v>109</v>
      </c>
      <c r="K2051" t="s">
        <v>109</v>
      </c>
    </row>
    <row r="2052" spans="1:11" x14ac:dyDescent="0.25">
      <c r="A2052" t="s">
        <v>109</v>
      </c>
      <c r="B2052" t="s">
        <v>109</v>
      </c>
      <c r="C2052" s="3"/>
      <c r="E2052" t="s">
        <v>109</v>
      </c>
      <c r="F2052" t="s">
        <v>109</v>
      </c>
      <c r="H2052" t="s">
        <v>109</v>
      </c>
      <c r="I2052" t="s">
        <v>109</v>
      </c>
      <c r="K2052" t="s">
        <v>109</v>
      </c>
    </row>
    <row r="2053" spans="1:11" x14ac:dyDescent="0.25">
      <c r="A2053" t="s">
        <v>109</v>
      </c>
      <c r="B2053" t="s">
        <v>109</v>
      </c>
      <c r="C2053" s="3"/>
      <c r="E2053" t="s">
        <v>109</v>
      </c>
      <c r="F2053" t="s">
        <v>109</v>
      </c>
      <c r="H2053" t="s">
        <v>109</v>
      </c>
      <c r="I2053" t="s">
        <v>109</v>
      </c>
      <c r="K2053" t="s">
        <v>109</v>
      </c>
    </row>
    <row r="2054" spans="1:11" x14ac:dyDescent="0.25">
      <c r="A2054" t="s">
        <v>109</v>
      </c>
      <c r="B2054" t="s">
        <v>109</v>
      </c>
      <c r="C2054" s="3"/>
      <c r="E2054" t="s">
        <v>109</v>
      </c>
      <c r="F2054" t="s">
        <v>109</v>
      </c>
      <c r="H2054" t="s">
        <v>109</v>
      </c>
      <c r="I2054" t="s">
        <v>109</v>
      </c>
      <c r="K2054" t="s">
        <v>109</v>
      </c>
    </row>
    <row r="2055" spans="1:11" x14ac:dyDescent="0.25">
      <c r="A2055" t="s">
        <v>109</v>
      </c>
      <c r="B2055" t="s">
        <v>109</v>
      </c>
      <c r="C2055" s="3"/>
      <c r="E2055" t="s">
        <v>109</v>
      </c>
      <c r="F2055" t="s">
        <v>109</v>
      </c>
      <c r="H2055" t="s">
        <v>109</v>
      </c>
      <c r="I2055" t="s">
        <v>109</v>
      </c>
      <c r="K2055" t="s">
        <v>109</v>
      </c>
    </row>
    <row r="2056" spans="1:11" x14ac:dyDescent="0.25">
      <c r="A2056" t="s">
        <v>109</v>
      </c>
      <c r="B2056" t="s">
        <v>109</v>
      </c>
      <c r="C2056" s="3"/>
      <c r="E2056" t="s">
        <v>109</v>
      </c>
      <c r="F2056" t="s">
        <v>109</v>
      </c>
      <c r="H2056" t="s">
        <v>109</v>
      </c>
      <c r="I2056" t="s">
        <v>109</v>
      </c>
      <c r="K2056" t="s">
        <v>109</v>
      </c>
    </row>
    <row r="2057" spans="1:11" x14ac:dyDescent="0.25">
      <c r="A2057" t="s">
        <v>109</v>
      </c>
      <c r="B2057" t="s">
        <v>109</v>
      </c>
      <c r="C2057" s="3"/>
      <c r="E2057" t="s">
        <v>109</v>
      </c>
      <c r="F2057" t="s">
        <v>109</v>
      </c>
      <c r="H2057" t="s">
        <v>109</v>
      </c>
      <c r="I2057" t="s">
        <v>109</v>
      </c>
      <c r="K2057" t="s">
        <v>109</v>
      </c>
    </row>
    <row r="2058" spans="1:11" x14ac:dyDescent="0.25">
      <c r="A2058" t="s">
        <v>109</v>
      </c>
      <c r="B2058" t="s">
        <v>109</v>
      </c>
      <c r="C2058" s="3"/>
      <c r="E2058" t="s">
        <v>109</v>
      </c>
      <c r="F2058" t="s">
        <v>109</v>
      </c>
      <c r="H2058" t="s">
        <v>109</v>
      </c>
      <c r="I2058" t="s">
        <v>109</v>
      </c>
      <c r="K2058" t="s">
        <v>109</v>
      </c>
    </row>
    <row r="2059" spans="1:11" x14ac:dyDescent="0.25">
      <c r="A2059" t="s">
        <v>109</v>
      </c>
      <c r="B2059" t="s">
        <v>109</v>
      </c>
      <c r="C2059" s="3"/>
      <c r="E2059" t="s">
        <v>109</v>
      </c>
      <c r="F2059" t="s">
        <v>109</v>
      </c>
      <c r="H2059" t="s">
        <v>109</v>
      </c>
      <c r="I2059" t="s">
        <v>109</v>
      </c>
      <c r="K2059" t="s">
        <v>109</v>
      </c>
    </row>
    <row r="2060" spans="1:11" x14ac:dyDescent="0.25">
      <c r="A2060" t="s">
        <v>109</v>
      </c>
      <c r="B2060" t="s">
        <v>109</v>
      </c>
      <c r="C2060" s="3"/>
      <c r="E2060" t="s">
        <v>109</v>
      </c>
      <c r="F2060" t="s">
        <v>109</v>
      </c>
      <c r="H2060" t="s">
        <v>109</v>
      </c>
      <c r="I2060" t="s">
        <v>109</v>
      </c>
      <c r="K2060" t="s">
        <v>109</v>
      </c>
    </row>
    <row r="2061" spans="1:11" x14ac:dyDescent="0.25">
      <c r="A2061" t="s">
        <v>109</v>
      </c>
      <c r="B2061" t="s">
        <v>109</v>
      </c>
      <c r="C2061" s="3"/>
      <c r="E2061" t="s">
        <v>109</v>
      </c>
      <c r="F2061" t="s">
        <v>109</v>
      </c>
      <c r="H2061" t="s">
        <v>109</v>
      </c>
      <c r="I2061" t="s">
        <v>109</v>
      </c>
      <c r="K2061" t="s">
        <v>109</v>
      </c>
    </row>
    <row r="2062" spans="1:11" x14ac:dyDescent="0.25">
      <c r="A2062" t="s">
        <v>109</v>
      </c>
      <c r="B2062" t="s">
        <v>109</v>
      </c>
      <c r="C2062" s="3"/>
      <c r="E2062" t="s">
        <v>109</v>
      </c>
      <c r="F2062" t="s">
        <v>109</v>
      </c>
      <c r="H2062" t="s">
        <v>109</v>
      </c>
      <c r="I2062" t="s">
        <v>109</v>
      </c>
      <c r="K2062" t="s">
        <v>109</v>
      </c>
    </row>
    <row r="2063" spans="1:11" x14ac:dyDescent="0.25">
      <c r="A2063" t="s">
        <v>109</v>
      </c>
      <c r="B2063" t="s">
        <v>109</v>
      </c>
      <c r="C2063" s="3"/>
      <c r="E2063" t="s">
        <v>109</v>
      </c>
      <c r="F2063" t="s">
        <v>109</v>
      </c>
      <c r="H2063" t="s">
        <v>109</v>
      </c>
      <c r="I2063" t="s">
        <v>109</v>
      </c>
      <c r="K2063" t="s">
        <v>109</v>
      </c>
    </row>
    <row r="2064" spans="1:11" x14ac:dyDescent="0.25">
      <c r="A2064" t="s">
        <v>109</v>
      </c>
      <c r="B2064" t="s">
        <v>109</v>
      </c>
      <c r="C2064" s="3"/>
      <c r="E2064" t="s">
        <v>109</v>
      </c>
      <c r="F2064" t="s">
        <v>109</v>
      </c>
      <c r="H2064" t="s">
        <v>109</v>
      </c>
      <c r="I2064" t="s">
        <v>109</v>
      </c>
      <c r="K2064" t="s">
        <v>109</v>
      </c>
    </row>
    <row r="2065" spans="1:11" x14ac:dyDescent="0.25">
      <c r="A2065" t="s">
        <v>109</v>
      </c>
      <c r="B2065" t="s">
        <v>109</v>
      </c>
      <c r="C2065" s="3"/>
      <c r="E2065" t="s">
        <v>109</v>
      </c>
      <c r="F2065" t="s">
        <v>109</v>
      </c>
      <c r="H2065" t="s">
        <v>109</v>
      </c>
      <c r="I2065" t="s">
        <v>109</v>
      </c>
      <c r="K2065" t="s">
        <v>109</v>
      </c>
    </row>
    <row r="2066" spans="1:11" x14ac:dyDescent="0.25">
      <c r="A2066" t="s">
        <v>109</v>
      </c>
      <c r="B2066" t="s">
        <v>109</v>
      </c>
      <c r="C2066" s="3"/>
      <c r="E2066" t="s">
        <v>109</v>
      </c>
      <c r="F2066" t="s">
        <v>109</v>
      </c>
      <c r="H2066" t="s">
        <v>109</v>
      </c>
      <c r="I2066" t="s">
        <v>109</v>
      </c>
      <c r="K2066" t="s">
        <v>109</v>
      </c>
    </row>
    <row r="2067" spans="1:11" x14ac:dyDescent="0.25">
      <c r="A2067" t="s">
        <v>109</v>
      </c>
      <c r="B2067" t="s">
        <v>109</v>
      </c>
      <c r="C2067" s="3"/>
      <c r="E2067" t="s">
        <v>109</v>
      </c>
      <c r="F2067" t="s">
        <v>109</v>
      </c>
      <c r="H2067" t="s">
        <v>109</v>
      </c>
      <c r="I2067" t="s">
        <v>109</v>
      </c>
      <c r="K2067" t="s">
        <v>109</v>
      </c>
    </row>
    <row r="2068" spans="1:11" x14ac:dyDescent="0.25">
      <c r="A2068" t="s">
        <v>109</v>
      </c>
      <c r="B2068" t="s">
        <v>109</v>
      </c>
      <c r="C2068" s="3"/>
      <c r="E2068" t="s">
        <v>109</v>
      </c>
      <c r="F2068" t="s">
        <v>109</v>
      </c>
      <c r="H2068" t="s">
        <v>109</v>
      </c>
      <c r="I2068" t="s">
        <v>109</v>
      </c>
      <c r="K2068" t="s">
        <v>109</v>
      </c>
    </row>
    <row r="2069" spans="1:11" x14ac:dyDescent="0.25">
      <c r="A2069" t="s">
        <v>109</v>
      </c>
      <c r="B2069" t="s">
        <v>109</v>
      </c>
      <c r="C2069" s="3"/>
      <c r="E2069" t="s">
        <v>109</v>
      </c>
      <c r="F2069" t="s">
        <v>109</v>
      </c>
      <c r="H2069" t="s">
        <v>109</v>
      </c>
      <c r="I2069" t="s">
        <v>109</v>
      </c>
      <c r="K2069" t="s">
        <v>109</v>
      </c>
    </row>
    <row r="2070" spans="1:11" x14ac:dyDescent="0.25">
      <c r="A2070" t="s">
        <v>109</v>
      </c>
      <c r="B2070" t="s">
        <v>109</v>
      </c>
      <c r="C2070" s="3"/>
      <c r="E2070" t="s">
        <v>109</v>
      </c>
      <c r="F2070" t="s">
        <v>109</v>
      </c>
      <c r="H2070" t="s">
        <v>109</v>
      </c>
      <c r="I2070" t="s">
        <v>109</v>
      </c>
      <c r="K2070" t="s">
        <v>109</v>
      </c>
    </row>
    <row r="2071" spans="1:11" x14ac:dyDescent="0.25">
      <c r="A2071" t="s">
        <v>109</v>
      </c>
      <c r="B2071" t="s">
        <v>109</v>
      </c>
      <c r="C2071" s="3"/>
      <c r="E2071" t="s">
        <v>109</v>
      </c>
      <c r="F2071" t="s">
        <v>109</v>
      </c>
      <c r="H2071" t="s">
        <v>109</v>
      </c>
      <c r="I2071" t="s">
        <v>109</v>
      </c>
      <c r="K2071" t="s">
        <v>109</v>
      </c>
    </row>
    <row r="2072" spans="1:11" x14ac:dyDescent="0.25">
      <c r="A2072" t="s">
        <v>109</v>
      </c>
      <c r="B2072" t="s">
        <v>109</v>
      </c>
      <c r="C2072" s="3"/>
      <c r="E2072" t="s">
        <v>109</v>
      </c>
      <c r="F2072" t="s">
        <v>109</v>
      </c>
      <c r="H2072" t="s">
        <v>109</v>
      </c>
      <c r="I2072" t="s">
        <v>109</v>
      </c>
      <c r="K2072" t="s">
        <v>109</v>
      </c>
    </row>
    <row r="2073" spans="1:11" x14ac:dyDescent="0.25">
      <c r="A2073" t="s">
        <v>109</v>
      </c>
      <c r="B2073" t="s">
        <v>109</v>
      </c>
      <c r="C2073" s="3"/>
      <c r="E2073" t="s">
        <v>109</v>
      </c>
      <c r="F2073" t="s">
        <v>109</v>
      </c>
      <c r="H2073" t="s">
        <v>109</v>
      </c>
      <c r="I2073" t="s">
        <v>109</v>
      </c>
      <c r="K2073" t="s">
        <v>109</v>
      </c>
    </row>
    <row r="2074" spans="1:11" x14ac:dyDescent="0.25">
      <c r="A2074" t="s">
        <v>109</v>
      </c>
      <c r="B2074" t="s">
        <v>109</v>
      </c>
      <c r="C2074" s="3"/>
      <c r="E2074" t="s">
        <v>109</v>
      </c>
      <c r="F2074" t="s">
        <v>109</v>
      </c>
      <c r="H2074" t="s">
        <v>109</v>
      </c>
      <c r="I2074" t="s">
        <v>109</v>
      </c>
      <c r="K2074" t="s">
        <v>109</v>
      </c>
    </row>
    <row r="2075" spans="1:11" x14ac:dyDescent="0.25">
      <c r="A2075" t="s">
        <v>109</v>
      </c>
      <c r="B2075" t="s">
        <v>109</v>
      </c>
      <c r="C2075" s="3"/>
      <c r="E2075" t="s">
        <v>109</v>
      </c>
      <c r="F2075" t="s">
        <v>109</v>
      </c>
      <c r="H2075" t="s">
        <v>109</v>
      </c>
      <c r="I2075" t="s">
        <v>109</v>
      </c>
      <c r="K2075" t="s">
        <v>109</v>
      </c>
    </row>
    <row r="2076" spans="1:11" x14ac:dyDescent="0.25">
      <c r="A2076" t="s">
        <v>109</v>
      </c>
      <c r="B2076" t="s">
        <v>109</v>
      </c>
      <c r="C2076" s="3"/>
      <c r="E2076" t="s">
        <v>109</v>
      </c>
      <c r="F2076" t="s">
        <v>109</v>
      </c>
      <c r="H2076" t="s">
        <v>109</v>
      </c>
      <c r="I2076" t="s">
        <v>109</v>
      </c>
      <c r="K2076" t="s">
        <v>109</v>
      </c>
    </row>
    <row r="2077" spans="1:11" x14ac:dyDescent="0.25">
      <c r="A2077" t="s">
        <v>109</v>
      </c>
      <c r="B2077" t="s">
        <v>109</v>
      </c>
      <c r="C2077" s="3"/>
      <c r="E2077" t="s">
        <v>109</v>
      </c>
      <c r="F2077" t="s">
        <v>109</v>
      </c>
      <c r="H2077" t="s">
        <v>109</v>
      </c>
      <c r="I2077" t="s">
        <v>109</v>
      </c>
      <c r="K2077" t="s">
        <v>109</v>
      </c>
    </row>
    <row r="2078" spans="1:11" x14ac:dyDescent="0.25">
      <c r="A2078" t="s">
        <v>109</v>
      </c>
      <c r="B2078" t="s">
        <v>109</v>
      </c>
      <c r="C2078" s="3"/>
      <c r="E2078" t="s">
        <v>109</v>
      </c>
      <c r="F2078" t="s">
        <v>109</v>
      </c>
      <c r="H2078" t="s">
        <v>109</v>
      </c>
      <c r="I2078" t="s">
        <v>109</v>
      </c>
      <c r="K2078" t="s">
        <v>109</v>
      </c>
    </row>
    <row r="2079" spans="1:11" x14ac:dyDescent="0.25">
      <c r="A2079" t="s">
        <v>109</v>
      </c>
      <c r="B2079" t="s">
        <v>109</v>
      </c>
      <c r="C2079" s="3"/>
      <c r="E2079" t="s">
        <v>109</v>
      </c>
      <c r="F2079" t="s">
        <v>109</v>
      </c>
      <c r="H2079" t="s">
        <v>109</v>
      </c>
      <c r="I2079" t="s">
        <v>109</v>
      </c>
      <c r="K2079" t="s">
        <v>109</v>
      </c>
    </row>
    <row r="2080" spans="1:11" x14ac:dyDescent="0.25">
      <c r="A2080" t="s">
        <v>109</v>
      </c>
      <c r="B2080" t="s">
        <v>109</v>
      </c>
      <c r="C2080" s="3"/>
      <c r="E2080" t="s">
        <v>109</v>
      </c>
      <c r="F2080" t="s">
        <v>109</v>
      </c>
      <c r="H2080" t="s">
        <v>109</v>
      </c>
      <c r="I2080" t="s">
        <v>109</v>
      </c>
      <c r="K2080" t="s">
        <v>109</v>
      </c>
    </row>
    <row r="2081" spans="1:11" x14ac:dyDescent="0.25">
      <c r="A2081" t="s">
        <v>109</v>
      </c>
      <c r="B2081" t="s">
        <v>109</v>
      </c>
      <c r="C2081" s="3"/>
      <c r="E2081" t="s">
        <v>109</v>
      </c>
      <c r="F2081" t="s">
        <v>109</v>
      </c>
      <c r="H2081" t="s">
        <v>109</v>
      </c>
      <c r="I2081" t="s">
        <v>109</v>
      </c>
      <c r="K2081" t="s">
        <v>109</v>
      </c>
    </row>
    <row r="2082" spans="1:11" x14ac:dyDescent="0.25">
      <c r="A2082" t="s">
        <v>109</v>
      </c>
      <c r="B2082" t="s">
        <v>109</v>
      </c>
      <c r="C2082" s="3"/>
      <c r="E2082" t="s">
        <v>109</v>
      </c>
      <c r="F2082" t="s">
        <v>109</v>
      </c>
      <c r="H2082" t="s">
        <v>109</v>
      </c>
      <c r="I2082" t="s">
        <v>109</v>
      </c>
      <c r="K2082" t="s">
        <v>109</v>
      </c>
    </row>
    <row r="2083" spans="1:11" x14ac:dyDescent="0.25">
      <c r="A2083" t="s">
        <v>109</v>
      </c>
      <c r="B2083" t="s">
        <v>109</v>
      </c>
      <c r="C2083" s="3"/>
      <c r="E2083" t="s">
        <v>109</v>
      </c>
      <c r="F2083" t="s">
        <v>109</v>
      </c>
      <c r="H2083" t="s">
        <v>109</v>
      </c>
      <c r="I2083" t="s">
        <v>109</v>
      </c>
      <c r="K2083" t="s">
        <v>109</v>
      </c>
    </row>
    <row r="2084" spans="1:11" x14ac:dyDescent="0.25">
      <c r="A2084" t="s">
        <v>109</v>
      </c>
      <c r="B2084" t="s">
        <v>109</v>
      </c>
      <c r="C2084" s="3"/>
      <c r="E2084" t="s">
        <v>109</v>
      </c>
      <c r="F2084" t="s">
        <v>109</v>
      </c>
      <c r="H2084" t="s">
        <v>109</v>
      </c>
      <c r="I2084" t="s">
        <v>109</v>
      </c>
      <c r="K2084" t="s">
        <v>109</v>
      </c>
    </row>
    <row r="2085" spans="1:11" x14ac:dyDescent="0.25">
      <c r="A2085" t="s">
        <v>109</v>
      </c>
      <c r="B2085" t="s">
        <v>109</v>
      </c>
      <c r="C2085" s="3"/>
      <c r="E2085" t="s">
        <v>109</v>
      </c>
      <c r="F2085" t="s">
        <v>109</v>
      </c>
      <c r="H2085" t="s">
        <v>109</v>
      </c>
      <c r="I2085" t="s">
        <v>109</v>
      </c>
      <c r="K2085" t="s">
        <v>109</v>
      </c>
    </row>
    <row r="2086" spans="1:11" x14ac:dyDescent="0.25">
      <c r="A2086" t="s">
        <v>109</v>
      </c>
      <c r="B2086" t="s">
        <v>109</v>
      </c>
      <c r="C2086" s="3"/>
      <c r="E2086" t="s">
        <v>109</v>
      </c>
      <c r="F2086" t="s">
        <v>109</v>
      </c>
      <c r="H2086" t="s">
        <v>109</v>
      </c>
      <c r="I2086" t="s">
        <v>109</v>
      </c>
      <c r="K2086" t="s">
        <v>109</v>
      </c>
    </row>
    <row r="2087" spans="1:11" x14ac:dyDescent="0.25">
      <c r="A2087" t="s">
        <v>109</v>
      </c>
      <c r="B2087" t="s">
        <v>109</v>
      </c>
      <c r="C2087" s="3"/>
      <c r="E2087" t="s">
        <v>109</v>
      </c>
      <c r="F2087" t="s">
        <v>109</v>
      </c>
      <c r="H2087" t="s">
        <v>109</v>
      </c>
      <c r="I2087" t="s">
        <v>109</v>
      </c>
      <c r="K2087" t="s">
        <v>109</v>
      </c>
    </row>
    <row r="2088" spans="1:11" x14ac:dyDescent="0.25">
      <c r="A2088" t="s">
        <v>109</v>
      </c>
      <c r="B2088" t="s">
        <v>109</v>
      </c>
      <c r="C2088" s="3"/>
      <c r="E2088" t="s">
        <v>109</v>
      </c>
      <c r="F2088" t="s">
        <v>109</v>
      </c>
      <c r="H2088" t="s">
        <v>109</v>
      </c>
      <c r="I2088" t="s">
        <v>109</v>
      </c>
      <c r="K2088" t="s">
        <v>109</v>
      </c>
    </row>
    <row r="2089" spans="1:11" x14ac:dyDescent="0.25">
      <c r="A2089" t="s">
        <v>109</v>
      </c>
      <c r="B2089" t="s">
        <v>109</v>
      </c>
      <c r="C2089" s="3"/>
      <c r="E2089" t="s">
        <v>109</v>
      </c>
      <c r="F2089" t="s">
        <v>109</v>
      </c>
      <c r="H2089" t="s">
        <v>109</v>
      </c>
      <c r="I2089" t="s">
        <v>109</v>
      </c>
      <c r="K2089" t="s">
        <v>109</v>
      </c>
    </row>
    <row r="2090" spans="1:11" x14ac:dyDescent="0.25">
      <c r="A2090" t="s">
        <v>109</v>
      </c>
      <c r="B2090" t="s">
        <v>109</v>
      </c>
      <c r="C2090" s="3"/>
      <c r="E2090" t="s">
        <v>109</v>
      </c>
      <c r="F2090" t="s">
        <v>109</v>
      </c>
      <c r="H2090" t="s">
        <v>109</v>
      </c>
      <c r="I2090" t="s">
        <v>109</v>
      </c>
      <c r="K2090" t="s">
        <v>109</v>
      </c>
    </row>
    <row r="2091" spans="1:11" x14ac:dyDescent="0.25">
      <c r="A2091" t="s">
        <v>109</v>
      </c>
      <c r="B2091" t="s">
        <v>109</v>
      </c>
      <c r="C2091" s="3"/>
      <c r="E2091" t="s">
        <v>109</v>
      </c>
      <c r="F2091" t="s">
        <v>109</v>
      </c>
      <c r="H2091" t="s">
        <v>109</v>
      </c>
      <c r="I2091" t="s">
        <v>109</v>
      </c>
      <c r="K2091" t="s">
        <v>109</v>
      </c>
    </row>
    <row r="2092" spans="1:11" x14ac:dyDescent="0.25">
      <c r="A2092" t="s">
        <v>109</v>
      </c>
      <c r="B2092" t="s">
        <v>109</v>
      </c>
      <c r="C2092" s="3"/>
      <c r="E2092" t="s">
        <v>109</v>
      </c>
      <c r="F2092" t="s">
        <v>109</v>
      </c>
      <c r="H2092" t="s">
        <v>109</v>
      </c>
      <c r="I2092" t="s">
        <v>109</v>
      </c>
      <c r="K2092" t="s">
        <v>109</v>
      </c>
    </row>
    <row r="2093" spans="1:11" x14ac:dyDescent="0.25">
      <c r="A2093" t="s">
        <v>109</v>
      </c>
      <c r="B2093" t="s">
        <v>109</v>
      </c>
      <c r="C2093" s="3"/>
      <c r="E2093" t="s">
        <v>109</v>
      </c>
      <c r="F2093" t="s">
        <v>109</v>
      </c>
      <c r="H2093" t="s">
        <v>109</v>
      </c>
      <c r="I2093" t="s">
        <v>109</v>
      </c>
      <c r="K2093" t="s">
        <v>109</v>
      </c>
    </row>
    <row r="2094" spans="1:11" x14ac:dyDescent="0.25">
      <c r="A2094" t="s">
        <v>109</v>
      </c>
      <c r="B2094" t="s">
        <v>109</v>
      </c>
      <c r="C2094" s="3"/>
      <c r="E2094" t="s">
        <v>109</v>
      </c>
      <c r="F2094" t="s">
        <v>109</v>
      </c>
      <c r="H2094" t="s">
        <v>109</v>
      </c>
      <c r="I2094" t="s">
        <v>109</v>
      </c>
      <c r="K2094" t="s">
        <v>109</v>
      </c>
    </row>
    <row r="2095" spans="1:11" x14ac:dyDescent="0.25">
      <c r="A2095" t="s">
        <v>109</v>
      </c>
      <c r="B2095" t="s">
        <v>109</v>
      </c>
      <c r="C2095" s="3"/>
      <c r="E2095" t="s">
        <v>109</v>
      </c>
      <c r="F2095" t="s">
        <v>109</v>
      </c>
      <c r="H2095" t="s">
        <v>109</v>
      </c>
      <c r="I2095" t="s">
        <v>109</v>
      </c>
      <c r="K2095" t="s">
        <v>109</v>
      </c>
    </row>
    <row r="2096" spans="1:11" x14ac:dyDescent="0.25">
      <c r="A2096" t="s">
        <v>109</v>
      </c>
      <c r="B2096" t="s">
        <v>109</v>
      </c>
      <c r="C2096" s="3"/>
      <c r="E2096" t="s">
        <v>109</v>
      </c>
      <c r="F2096" t="s">
        <v>109</v>
      </c>
      <c r="H2096" t="s">
        <v>109</v>
      </c>
      <c r="I2096" t="s">
        <v>109</v>
      </c>
      <c r="K2096" t="s">
        <v>109</v>
      </c>
    </row>
    <row r="2097" spans="1:11" x14ac:dyDescent="0.25">
      <c r="A2097" t="s">
        <v>109</v>
      </c>
      <c r="B2097" t="s">
        <v>109</v>
      </c>
      <c r="C2097" s="3"/>
      <c r="E2097" t="s">
        <v>109</v>
      </c>
      <c r="F2097" t="s">
        <v>109</v>
      </c>
      <c r="H2097" t="s">
        <v>109</v>
      </c>
      <c r="I2097" t="s">
        <v>109</v>
      </c>
      <c r="K2097" t="s">
        <v>109</v>
      </c>
    </row>
    <row r="2098" spans="1:11" x14ac:dyDescent="0.25">
      <c r="A2098" t="s">
        <v>109</v>
      </c>
      <c r="B2098" t="s">
        <v>109</v>
      </c>
      <c r="C2098" s="3"/>
      <c r="E2098" t="s">
        <v>109</v>
      </c>
      <c r="F2098" t="s">
        <v>109</v>
      </c>
      <c r="H2098" t="s">
        <v>109</v>
      </c>
      <c r="I2098" t="s">
        <v>109</v>
      </c>
      <c r="K2098" t="s">
        <v>109</v>
      </c>
    </row>
    <row r="2099" spans="1:11" x14ac:dyDescent="0.25">
      <c r="A2099" t="s">
        <v>109</v>
      </c>
      <c r="B2099" t="s">
        <v>109</v>
      </c>
      <c r="C2099" s="3"/>
      <c r="E2099" t="s">
        <v>109</v>
      </c>
      <c r="F2099" t="s">
        <v>109</v>
      </c>
      <c r="H2099" t="s">
        <v>109</v>
      </c>
      <c r="I2099" t="s">
        <v>109</v>
      </c>
      <c r="K2099" t="s">
        <v>109</v>
      </c>
    </row>
    <row r="2100" spans="1:11" x14ac:dyDescent="0.25">
      <c r="A2100" t="s">
        <v>109</v>
      </c>
      <c r="B2100" t="s">
        <v>109</v>
      </c>
      <c r="C2100" s="3"/>
      <c r="E2100" t="s">
        <v>109</v>
      </c>
      <c r="F2100" t="s">
        <v>109</v>
      </c>
      <c r="H2100" t="s">
        <v>109</v>
      </c>
      <c r="I2100" t="s">
        <v>109</v>
      </c>
      <c r="K2100" t="s">
        <v>109</v>
      </c>
    </row>
    <row r="2101" spans="1:11" x14ac:dyDescent="0.25">
      <c r="A2101" t="s">
        <v>109</v>
      </c>
      <c r="B2101" t="s">
        <v>109</v>
      </c>
      <c r="C2101" s="3"/>
      <c r="E2101" t="s">
        <v>109</v>
      </c>
      <c r="F2101" t="s">
        <v>109</v>
      </c>
      <c r="H2101" t="s">
        <v>109</v>
      </c>
      <c r="I2101" t="s">
        <v>109</v>
      </c>
      <c r="K2101" t="s">
        <v>109</v>
      </c>
    </row>
    <row r="2102" spans="1:11" x14ac:dyDescent="0.25">
      <c r="A2102" t="s">
        <v>109</v>
      </c>
      <c r="B2102" t="s">
        <v>109</v>
      </c>
      <c r="C2102" s="3"/>
      <c r="E2102" t="s">
        <v>109</v>
      </c>
      <c r="F2102" t="s">
        <v>109</v>
      </c>
      <c r="H2102" t="s">
        <v>109</v>
      </c>
      <c r="I2102" t="s">
        <v>109</v>
      </c>
      <c r="K2102" t="s">
        <v>109</v>
      </c>
    </row>
    <row r="2103" spans="1:11" x14ac:dyDescent="0.25">
      <c r="A2103" t="s">
        <v>109</v>
      </c>
      <c r="B2103" t="s">
        <v>109</v>
      </c>
      <c r="C2103" s="3"/>
      <c r="E2103" t="s">
        <v>109</v>
      </c>
      <c r="F2103" t="s">
        <v>109</v>
      </c>
      <c r="H2103" t="s">
        <v>109</v>
      </c>
      <c r="I2103" t="s">
        <v>109</v>
      </c>
      <c r="K2103" t="s">
        <v>109</v>
      </c>
    </row>
    <row r="2104" spans="1:11" x14ac:dyDescent="0.25">
      <c r="A2104" t="s">
        <v>109</v>
      </c>
      <c r="B2104" t="s">
        <v>109</v>
      </c>
      <c r="C2104" s="3"/>
      <c r="E2104" t="s">
        <v>109</v>
      </c>
      <c r="F2104" t="s">
        <v>109</v>
      </c>
      <c r="H2104" t="s">
        <v>109</v>
      </c>
      <c r="I2104" t="s">
        <v>109</v>
      </c>
      <c r="K2104" t="s">
        <v>109</v>
      </c>
    </row>
    <row r="2105" spans="1:11" x14ac:dyDescent="0.25">
      <c r="A2105" t="s">
        <v>109</v>
      </c>
      <c r="B2105" t="s">
        <v>109</v>
      </c>
      <c r="C2105" s="3"/>
      <c r="E2105" t="s">
        <v>109</v>
      </c>
      <c r="F2105" t="s">
        <v>109</v>
      </c>
      <c r="H2105" t="s">
        <v>109</v>
      </c>
      <c r="I2105" t="s">
        <v>109</v>
      </c>
      <c r="K2105" t="s">
        <v>109</v>
      </c>
    </row>
    <row r="2106" spans="1:11" x14ac:dyDescent="0.25">
      <c r="A2106" t="s">
        <v>109</v>
      </c>
      <c r="B2106" t="s">
        <v>109</v>
      </c>
      <c r="C2106" s="3"/>
      <c r="E2106" t="s">
        <v>109</v>
      </c>
      <c r="F2106" t="s">
        <v>109</v>
      </c>
      <c r="H2106" t="s">
        <v>109</v>
      </c>
      <c r="I2106" t="s">
        <v>109</v>
      </c>
      <c r="K2106" t="s">
        <v>109</v>
      </c>
    </row>
    <row r="2107" spans="1:11" x14ac:dyDescent="0.25">
      <c r="A2107" t="s">
        <v>109</v>
      </c>
      <c r="B2107" t="s">
        <v>109</v>
      </c>
      <c r="C2107" s="3"/>
      <c r="E2107" t="s">
        <v>109</v>
      </c>
      <c r="F2107" t="s">
        <v>109</v>
      </c>
      <c r="H2107" t="s">
        <v>109</v>
      </c>
      <c r="I2107" t="s">
        <v>109</v>
      </c>
      <c r="K2107" t="s">
        <v>109</v>
      </c>
    </row>
    <row r="2108" spans="1:11" x14ac:dyDescent="0.25">
      <c r="A2108" t="s">
        <v>109</v>
      </c>
      <c r="B2108" t="s">
        <v>109</v>
      </c>
      <c r="C2108" s="3"/>
      <c r="E2108" t="s">
        <v>109</v>
      </c>
      <c r="F2108" t="s">
        <v>109</v>
      </c>
      <c r="H2108" t="s">
        <v>109</v>
      </c>
      <c r="I2108" t="s">
        <v>109</v>
      </c>
      <c r="K2108" t="s">
        <v>109</v>
      </c>
    </row>
    <row r="2109" spans="1:11" x14ac:dyDescent="0.25">
      <c r="A2109" t="s">
        <v>109</v>
      </c>
      <c r="B2109" t="s">
        <v>109</v>
      </c>
      <c r="C2109" s="3"/>
      <c r="E2109" t="s">
        <v>109</v>
      </c>
      <c r="F2109" t="s">
        <v>109</v>
      </c>
      <c r="H2109" t="s">
        <v>109</v>
      </c>
      <c r="I2109" t="s">
        <v>109</v>
      </c>
      <c r="K2109" t="s">
        <v>109</v>
      </c>
    </row>
    <row r="2110" spans="1:11" x14ac:dyDescent="0.25">
      <c r="A2110" t="s">
        <v>109</v>
      </c>
      <c r="B2110" t="s">
        <v>109</v>
      </c>
      <c r="C2110" s="3"/>
      <c r="E2110" t="s">
        <v>109</v>
      </c>
      <c r="F2110" t="s">
        <v>109</v>
      </c>
      <c r="H2110" t="s">
        <v>109</v>
      </c>
      <c r="I2110" t="s">
        <v>109</v>
      </c>
      <c r="K2110" t="s">
        <v>109</v>
      </c>
    </row>
    <row r="2111" spans="1:11" x14ac:dyDescent="0.25">
      <c r="A2111" t="s">
        <v>109</v>
      </c>
      <c r="B2111" t="s">
        <v>109</v>
      </c>
      <c r="C2111" s="3"/>
      <c r="E2111" t="s">
        <v>109</v>
      </c>
      <c r="F2111" t="s">
        <v>109</v>
      </c>
      <c r="H2111" t="s">
        <v>109</v>
      </c>
      <c r="I2111" t="s">
        <v>109</v>
      </c>
      <c r="K2111" t="s">
        <v>109</v>
      </c>
    </row>
    <row r="2112" spans="1:11" x14ac:dyDescent="0.25">
      <c r="A2112" t="s">
        <v>109</v>
      </c>
      <c r="B2112" t="s">
        <v>109</v>
      </c>
      <c r="C2112" s="3"/>
      <c r="E2112" t="s">
        <v>109</v>
      </c>
      <c r="F2112" t="s">
        <v>109</v>
      </c>
      <c r="H2112" t="s">
        <v>109</v>
      </c>
      <c r="I2112" t="s">
        <v>109</v>
      </c>
      <c r="K2112" t="s">
        <v>109</v>
      </c>
    </row>
    <row r="2113" spans="1:11" x14ac:dyDescent="0.25">
      <c r="A2113" t="s">
        <v>109</v>
      </c>
      <c r="B2113" t="s">
        <v>109</v>
      </c>
      <c r="C2113" s="3"/>
      <c r="E2113" t="s">
        <v>109</v>
      </c>
      <c r="F2113" t="s">
        <v>109</v>
      </c>
      <c r="H2113" t="s">
        <v>109</v>
      </c>
      <c r="I2113" t="s">
        <v>109</v>
      </c>
      <c r="K2113" t="s">
        <v>109</v>
      </c>
    </row>
    <row r="2114" spans="1:11" x14ac:dyDescent="0.25">
      <c r="A2114" t="s">
        <v>109</v>
      </c>
      <c r="B2114" t="s">
        <v>109</v>
      </c>
      <c r="C2114" s="3"/>
      <c r="E2114" t="s">
        <v>109</v>
      </c>
      <c r="F2114" t="s">
        <v>109</v>
      </c>
      <c r="H2114" t="s">
        <v>109</v>
      </c>
      <c r="I2114" t="s">
        <v>109</v>
      </c>
      <c r="K2114" t="s">
        <v>109</v>
      </c>
    </row>
    <row r="2115" spans="1:11" x14ac:dyDescent="0.25">
      <c r="A2115" t="s">
        <v>109</v>
      </c>
      <c r="B2115" t="s">
        <v>109</v>
      </c>
      <c r="C2115" s="3"/>
      <c r="E2115" t="s">
        <v>109</v>
      </c>
      <c r="F2115" t="s">
        <v>109</v>
      </c>
      <c r="H2115" t="s">
        <v>109</v>
      </c>
      <c r="I2115" t="s">
        <v>109</v>
      </c>
      <c r="K2115" t="s">
        <v>109</v>
      </c>
    </row>
    <row r="2116" spans="1:11" x14ac:dyDescent="0.25">
      <c r="A2116" t="s">
        <v>109</v>
      </c>
      <c r="B2116" t="s">
        <v>109</v>
      </c>
      <c r="C2116" s="3"/>
      <c r="E2116" t="s">
        <v>109</v>
      </c>
      <c r="F2116" t="s">
        <v>109</v>
      </c>
      <c r="H2116" t="s">
        <v>109</v>
      </c>
      <c r="I2116" t="s">
        <v>109</v>
      </c>
      <c r="K2116" t="s">
        <v>109</v>
      </c>
    </row>
    <row r="2117" spans="1:11" x14ac:dyDescent="0.25">
      <c r="A2117" t="s">
        <v>109</v>
      </c>
      <c r="B2117" t="s">
        <v>109</v>
      </c>
      <c r="C2117" s="3"/>
      <c r="E2117" t="s">
        <v>109</v>
      </c>
      <c r="F2117" t="s">
        <v>109</v>
      </c>
      <c r="H2117" t="s">
        <v>109</v>
      </c>
      <c r="I2117" t="s">
        <v>109</v>
      </c>
      <c r="K2117" t="s">
        <v>109</v>
      </c>
    </row>
    <row r="2118" spans="1:11" x14ac:dyDescent="0.25">
      <c r="A2118" t="s">
        <v>109</v>
      </c>
      <c r="B2118" t="s">
        <v>109</v>
      </c>
      <c r="C2118" s="3"/>
      <c r="E2118" t="s">
        <v>109</v>
      </c>
      <c r="F2118" t="s">
        <v>109</v>
      </c>
      <c r="H2118" t="s">
        <v>109</v>
      </c>
      <c r="I2118" t="s">
        <v>109</v>
      </c>
      <c r="K2118" t="s">
        <v>109</v>
      </c>
    </row>
    <row r="2119" spans="1:11" x14ac:dyDescent="0.25">
      <c r="A2119" t="s">
        <v>109</v>
      </c>
      <c r="B2119" t="s">
        <v>109</v>
      </c>
      <c r="C2119" s="3"/>
      <c r="E2119" t="s">
        <v>109</v>
      </c>
      <c r="F2119" t="s">
        <v>109</v>
      </c>
      <c r="H2119" t="s">
        <v>109</v>
      </c>
      <c r="I2119" t="s">
        <v>109</v>
      </c>
      <c r="K2119" t="s">
        <v>109</v>
      </c>
    </row>
    <row r="2120" spans="1:11" x14ac:dyDescent="0.25">
      <c r="A2120" t="s">
        <v>109</v>
      </c>
      <c r="B2120" t="s">
        <v>109</v>
      </c>
      <c r="C2120" s="3"/>
      <c r="E2120" t="s">
        <v>109</v>
      </c>
      <c r="F2120" t="s">
        <v>109</v>
      </c>
      <c r="H2120" t="s">
        <v>109</v>
      </c>
      <c r="I2120" t="s">
        <v>109</v>
      </c>
      <c r="K2120" t="s">
        <v>109</v>
      </c>
    </row>
    <row r="2121" spans="1:11" x14ac:dyDescent="0.25">
      <c r="A2121" t="s">
        <v>109</v>
      </c>
      <c r="B2121" t="s">
        <v>109</v>
      </c>
      <c r="C2121" s="3"/>
      <c r="E2121" t="s">
        <v>109</v>
      </c>
      <c r="F2121" t="s">
        <v>109</v>
      </c>
      <c r="H2121" t="s">
        <v>109</v>
      </c>
      <c r="I2121" t="s">
        <v>109</v>
      </c>
      <c r="K2121" t="s">
        <v>109</v>
      </c>
    </row>
    <row r="2122" spans="1:11" x14ac:dyDescent="0.25">
      <c r="A2122" t="s">
        <v>109</v>
      </c>
      <c r="B2122" t="s">
        <v>109</v>
      </c>
      <c r="C2122" s="3"/>
      <c r="E2122" t="s">
        <v>109</v>
      </c>
      <c r="F2122" t="s">
        <v>109</v>
      </c>
      <c r="H2122" t="s">
        <v>109</v>
      </c>
      <c r="I2122" t="s">
        <v>109</v>
      </c>
      <c r="K2122" t="s">
        <v>109</v>
      </c>
    </row>
    <row r="2123" spans="1:11" x14ac:dyDescent="0.25">
      <c r="A2123" t="s">
        <v>109</v>
      </c>
      <c r="B2123" t="s">
        <v>109</v>
      </c>
      <c r="C2123" s="3"/>
      <c r="E2123" t="s">
        <v>109</v>
      </c>
      <c r="F2123" t="s">
        <v>109</v>
      </c>
      <c r="H2123" t="s">
        <v>109</v>
      </c>
      <c r="I2123" t="s">
        <v>109</v>
      </c>
      <c r="K2123" t="s">
        <v>109</v>
      </c>
    </row>
    <row r="2124" spans="1:11" x14ac:dyDescent="0.25">
      <c r="A2124" t="s">
        <v>109</v>
      </c>
      <c r="B2124" t="s">
        <v>109</v>
      </c>
      <c r="C2124" s="3"/>
      <c r="E2124" t="s">
        <v>109</v>
      </c>
      <c r="F2124" t="s">
        <v>109</v>
      </c>
      <c r="H2124" t="s">
        <v>109</v>
      </c>
      <c r="I2124" t="s">
        <v>109</v>
      </c>
      <c r="K2124" t="s">
        <v>109</v>
      </c>
    </row>
    <row r="2125" spans="1:11" x14ac:dyDescent="0.25">
      <c r="A2125" t="s">
        <v>109</v>
      </c>
      <c r="B2125" t="s">
        <v>109</v>
      </c>
      <c r="C2125" s="3"/>
      <c r="E2125" t="s">
        <v>109</v>
      </c>
      <c r="F2125" t="s">
        <v>109</v>
      </c>
      <c r="H2125" t="s">
        <v>109</v>
      </c>
      <c r="I2125" t="s">
        <v>109</v>
      </c>
      <c r="K2125" t="s">
        <v>109</v>
      </c>
    </row>
    <row r="2126" spans="1:11" x14ac:dyDescent="0.25">
      <c r="A2126" t="s">
        <v>109</v>
      </c>
      <c r="B2126" t="s">
        <v>109</v>
      </c>
      <c r="C2126" s="3"/>
      <c r="E2126" t="s">
        <v>109</v>
      </c>
      <c r="F2126" t="s">
        <v>109</v>
      </c>
      <c r="H2126" t="s">
        <v>109</v>
      </c>
      <c r="I2126" t="s">
        <v>109</v>
      </c>
      <c r="K2126" t="s">
        <v>109</v>
      </c>
    </row>
    <row r="2127" spans="1:11" x14ac:dyDescent="0.25">
      <c r="A2127" t="s">
        <v>109</v>
      </c>
      <c r="B2127" t="s">
        <v>109</v>
      </c>
      <c r="C2127" s="3"/>
      <c r="E2127" t="s">
        <v>109</v>
      </c>
      <c r="F2127" t="s">
        <v>109</v>
      </c>
      <c r="H2127" t="s">
        <v>109</v>
      </c>
      <c r="I2127" t="s">
        <v>109</v>
      </c>
      <c r="K2127" t="s">
        <v>109</v>
      </c>
    </row>
    <row r="2128" spans="1:11" x14ac:dyDescent="0.25">
      <c r="A2128" t="s">
        <v>109</v>
      </c>
      <c r="B2128" t="s">
        <v>109</v>
      </c>
      <c r="C2128" s="3"/>
      <c r="E2128" t="s">
        <v>109</v>
      </c>
      <c r="F2128" t="s">
        <v>109</v>
      </c>
      <c r="H2128" t="s">
        <v>109</v>
      </c>
      <c r="I2128" t="s">
        <v>109</v>
      </c>
      <c r="K2128" t="s">
        <v>109</v>
      </c>
    </row>
    <row r="2129" spans="1:11" x14ac:dyDescent="0.25">
      <c r="A2129" t="s">
        <v>109</v>
      </c>
      <c r="B2129" t="s">
        <v>109</v>
      </c>
      <c r="C2129" s="3"/>
      <c r="E2129" t="s">
        <v>109</v>
      </c>
      <c r="F2129" t="s">
        <v>109</v>
      </c>
      <c r="H2129" t="s">
        <v>109</v>
      </c>
      <c r="I2129" t="s">
        <v>109</v>
      </c>
      <c r="K2129" t="s">
        <v>109</v>
      </c>
    </row>
    <row r="2130" spans="1:11" x14ac:dyDescent="0.25">
      <c r="A2130" t="s">
        <v>109</v>
      </c>
      <c r="B2130" t="s">
        <v>109</v>
      </c>
      <c r="C2130" s="3"/>
      <c r="E2130" t="s">
        <v>109</v>
      </c>
      <c r="F2130" t="s">
        <v>109</v>
      </c>
      <c r="H2130" t="s">
        <v>109</v>
      </c>
      <c r="I2130" t="s">
        <v>109</v>
      </c>
      <c r="K2130" t="s">
        <v>109</v>
      </c>
    </row>
    <row r="2131" spans="1:11" x14ac:dyDescent="0.25">
      <c r="A2131" t="s">
        <v>109</v>
      </c>
      <c r="B2131" t="s">
        <v>109</v>
      </c>
      <c r="C2131" s="3"/>
      <c r="E2131" t="s">
        <v>109</v>
      </c>
      <c r="F2131" t="s">
        <v>109</v>
      </c>
      <c r="H2131" t="s">
        <v>109</v>
      </c>
      <c r="I2131" t="s">
        <v>109</v>
      </c>
      <c r="K2131" t="s">
        <v>109</v>
      </c>
    </row>
    <row r="2132" spans="1:11" x14ac:dyDescent="0.25">
      <c r="A2132" t="s">
        <v>109</v>
      </c>
      <c r="B2132" t="s">
        <v>109</v>
      </c>
      <c r="C2132" s="3"/>
      <c r="E2132" t="s">
        <v>109</v>
      </c>
      <c r="F2132" t="s">
        <v>109</v>
      </c>
      <c r="H2132" t="s">
        <v>109</v>
      </c>
      <c r="I2132" t="s">
        <v>109</v>
      </c>
      <c r="K2132" t="s">
        <v>109</v>
      </c>
    </row>
    <row r="2133" spans="1:11" x14ac:dyDescent="0.25">
      <c r="A2133" t="s">
        <v>109</v>
      </c>
      <c r="B2133" t="s">
        <v>109</v>
      </c>
      <c r="C2133" s="3"/>
      <c r="E2133" t="s">
        <v>109</v>
      </c>
      <c r="F2133" t="s">
        <v>109</v>
      </c>
      <c r="H2133" t="s">
        <v>109</v>
      </c>
      <c r="I2133" t="s">
        <v>109</v>
      </c>
      <c r="K2133" t="s">
        <v>109</v>
      </c>
    </row>
    <row r="2134" spans="1:11" x14ac:dyDescent="0.25">
      <c r="A2134" t="s">
        <v>109</v>
      </c>
      <c r="B2134" t="s">
        <v>109</v>
      </c>
      <c r="C2134" s="3"/>
      <c r="E2134" t="s">
        <v>109</v>
      </c>
      <c r="F2134" t="s">
        <v>109</v>
      </c>
      <c r="H2134" t="s">
        <v>109</v>
      </c>
      <c r="I2134" t="s">
        <v>109</v>
      </c>
      <c r="K2134" t="s">
        <v>109</v>
      </c>
    </row>
    <row r="2135" spans="1:11" x14ac:dyDescent="0.25">
      <c r="A2135" t="s">
        <v>109</v>
      </c>
      <c r="B2135" t="s">
        <v>109</v>
      </c>
      <c r="C2135" s="3"/>
      <c r="E2135" t="s">
        <v>109</v>
      </c>
      <c r="F2135" t="s">
        <v>109</v>
      </c>
      <c r="H2135" t="s">
        <v>109</v>
      </c>
      <c r="I2135" t="s">
        <v>109</v>
      </c>
      <c r="K2135" t="s">
        <v>109</v>
      </c>
    </row>
    <row r="2136" spans="1:11" x14ac:dyDescent="0.25">
      <c r="A2136" t="s">
        <v>109</v>
      </c>
      <c r="B2136" t="s">
        <v>109</v>
      </c>
      <c r="C2136" s="3"/>
      <c r="E2136" t="s">
        <v>109</v>
      </c>
      <c r="F2136" t="s">
        <v>109</v>
      </c>
      <c r="H2136" t="s">
        <v>109</v>
      </c>
      <c r="I2136" t="s">
        <v>109</v>
      </c>
      <c r="K2136" t="s">
        <v>109</v>
      </c>
    </row>
    <row r="2137" spans="1:11" x14ac:dyDescent="0.25">
      <c r="A2137" t="s">
        <v>109</v>
      </c>
      <c r="B2137" t="s">
        <v>109</v>
      </c>
      <c r="C2137" s="3"/>
      <c r="E2137" t="s">
        <v>109</v>
      </c>
      <c r="F2137" t="s">
        <v>109</v>
      </c>
      <c r="H2137" t="s">
        <v>109</v>
      </c>
      <c r="I2137" t="s">
        <v>109</v>
      </c>
      <c r="K2137" t="s">
        <v>109</v>
      </c>
    </row>
    <row r="2138" spans="1:11" x14ac:dyDescent="0.25">
      <c r="A2138" t="s">
        <v>109</v>
      </c>
      <c r="B2138" t="s">
        <v>109</v>
      </c>
      <c r="C2138" s="3"/>
      <c r="E2138" t="s">
        <v>109</v>
      </c>
      <c r="F2138" t="s">
        <v>109</v>
      </c>
      <c r="H2138" t="s">
        <v>109</v>
      </c>
      <c r="I2138" t="s">
        <v>109</v>
      </c>
      <c r="K2138" t="s">
        <v>109</v>
      </c>
    </row>
    <row r="2139" spans="1:11" x14ac:dyDescent="0.25">
      <c r="A2139" t="s">
        <v>109</v>
      </c>
      <c r="B2139" t="s">
        <v>109</v>
      </c>
      <c r="C2139" s="3"/>
      <c r="E2139" t="s">
        <v>109</v>
      </c>
      <c r="F2139" t="s">
        <v>109</v>
      </c>
      <c r="H2139" t="s">
        <v>109</v>
      </c>
      <c r="I2139" t="s">
        <v>109</v>
      </c>
      <c r="K2139" t="s">
        <v>109</v>
      </c>
    </row>
    <row r="2140" spans="1:11" x14ac:dyDescent="0.25">
      <c r="A2140" t="s">
        <v>109</v>
      </c>
      <c r="B2140" t="s">
        <v>109</v>
      </c>
      <c r="C2140" s="3"/>
      <c r="E2140" t="s">
        <v>109</v>
      </c>
      <c r="F2140" t="s">
        <v>109</v>
      </c>
      <c r="H2140" t="s">
        <v>109</v>
      </c>
      <c r="I2140" t="s">
        <v>109</v>
      </c>
      <c r="K2140" t="s">
        <v>109</v>
      </c>
    </row>
    <row r="2141" spans="1:11" x14ac:dyDescent="0.25">
      <c r="A2141" t="s">
        <v>109</v>
      </c>
      <c r="B2141" t="s">
        <v>109</v>
      </c>
      <c r="C2141" s="3"/>
      <c r="E2141" t="s">
        <v>109</v>
      </c>
      <c r="F2141" t="s">
        <v>109</v>
      </c>
      <c r="H2141" t="s">
        <v>109</v>
      </c>
      <c r="I2141" t="s">
        <v>109</v>
      </c>
      <c r="K2141" t="s">
        <v>109</v>
      </c>
    </row>
    <row r="2142" spans="1:11" x14ac:dyDescent="0.25">
      <c r="A2142" t="s">
        <v>109</v>
      </c>
      <c r="B2142" t="s">
        <v>109</v>
      </c>
      <c r="C2142" s="3"/>
      <c r="E2142" t="s">
        <v>109</v>
      </c>
      <c r="F2142" t="s">
        <v>109</v>
      </c>
      <c r="H2142" t="s">
        <v>109</v>
      </c>
      <c r="I2142" t="s">
        <v>109</v>
      </c>
      <c r="K2142" t="s">
        <v>109</v>
      </c>
    </row>
    <row r="2143" spans="1:11" x14ac:dyDescent="0.25">
      <c r="A2143" t="s">
        <v>109</v>
      </c>
      <c r="B2143" t="s">
        <v>109</v>
      </c>
      <c r="C2143" s="3"/>
      <c r="E2143" t="s">
        <v>109</v>
      </c>
      <c r="F2143" t="s">
        <v>109</v>
      </c>
      <c r="H2143" t="s">
        <v>109</v>
      </c>
      <c r="I2143" t="s">
        <v>109</v>
      </c>
      <c r="K2143" t="s">
        <v>109</v>
      </c>
    </row>
    <row r="2144" spans="1:11" x14ac:dyDescent="0.25">
      <c r="A2144" t="s">
        <v>109</v>
      </c>
      <c r="B2144" t="s">
        <v>109</v>
      </c>
      <c r="C2144" s="3"/>
      <c r="E2144" t="s">
        <v>109</v>
      </c>
      <c r="F2144" t="s">
        <v>109</v>
      </c>
      <c r="H2144" t="s">
        <v>109</v>
      </c>
      <c r="I2144" t="s">
        <v>109</v>
      </c>
      <c r="K2144" t="s">
        <v>109</v>
      </c>
    </row>
    <row r="2145" spans="1:11" x14ac:dyDescent="0.25">
      <c r="A2145" t="s">
        <v>109</v>
      </c>
      <c r="B2145" t="s">
        <v>109</v>
      </c>
      <c r="C2145" s="3"/>
      <c r="E2145" t="s">
        <v>109</v>
      </c>
      <c r="F2145" t="s">
        <v>109</v>
      </c>
      <c r="H2145" t="s">
        <v>109</v>
      </c>
      <c r="I2145" t="s">
        <v>109</v>
      </c>
      <c r="K2145" t="s">
        <v>109</v>
      </c>
    </row>
    <row r="2146" spans="1:11" x14ac:dyDescent="0.25">
      <c r="A2146" t="s">
        <v>109</v>
      </c>
      <c r="B2146" t="s">
        <v>109</v>
      </c>
      <c r="C2146" s="3"/>
      <c r="E2146" t="s">
        <v>109</v>
      </c>
      <c r="F2146" t="s">
        <v>109</v>
      </c>
      <c r="H2146" t="s">
        <v>109</v>
      </c>
      <c r="I2146" t="s">
        <v>109</v>
      </c>
      <c r="K2146" t="s">
        <v>109</v>
      </c>
    </row>
    <row r="2147" spans="1:11" x14ac:dyDescent="0.25">
      <c r="A2147" t="s">
        <v>109</v>
      </c>
      <c r="B2147" t="s">
        <v>109</v>
      </c>
      <c r="C2147" s="3"/>
      <c r="E2147" t="s">
        <v>109</v>
      </c>
      <c r="F2147" t="s">
        <v>109</v>
      </c>
      <c r="H2147" t="s">
        <v>109</v>
      </c>
      <c r="I2147" t="s">
        <v>109</v>
      </c>
      <c r="K2147" t="s">
        <v>109</v>
      </c>
    </row>
    <row r="2148" spans="1:11" x14ac:dyDescent="0.25">
      <c r="A2148" t="s">
        <v>109</v>
      </c>
      <c r="B2148" t="s">
        <v>109</v>
      </c>
      <c r="C2148" s="3"/>
      <c r="E2148" t="s">
        <v>109</v>
      </c>
      <c r="F2148" t="s">
        <v>109</v>
      </c>
      <c r="H2148" t="s">
        <v>109</v>
      </c>
      <c r="I2148" t="s">
        <v>109</v>
      </c>
      <c r="K2148" t="s">
        <v>109</v>
      </c>
    </row>
    <row r="2149" spans="1:11" x14ac:dyDescent="0.25">
      <c r="A2149" t="s">
        <v>109</v>
      </c>
      <c r="B2149" t="s">
        <v>109</v>
      </c>
      <c r="C2149" s="3"/>
      <c r="E2149" t="s">
        <v>109</v>
      </c>
      <c r="F2149" t="s">
        <v>109</v>
      </c>
      <c r="H2149" t="s">
        <v>109</v>
      </c>
      <c r="I2149" t="s">
        <v>109</v>
      </c>
      <c r="K2149" t="s">
        <v>109</v>
      </c>
    </row>
    <row r="2150" spans="1:11" x14ac:dyDescent="0.25">
      <c r="A2150" t="s">
        <v>109</v>
      </c>
      <c r="B2150" t="s">
        <v>109</v>
      </c>
      <c r="C2150" s="3"/>
      <c r="E2150" t="s">
        <v>109</v>
      </c>
      <c r="F2150" t="s">
        <v>109</v>
      </c>
      <c r="H2150" t="s">
        <v>109</v>
      </c>
      <c r="I2150" t="s">
        <v>109</v>
      </c>
      <c r="K2150" t="s">
        <v>109</v>
      </c>
    </row>
    <row r="2151" spans="1:11" x14ac:dyDescent="0.25">
      <c r="A2151" t="s">
        <v>109</v>
      </c>
      <c r="B2151" t="s">
        <v>109</v>
      </c>
      <c r="C2151" s="3"/>
      <c r="E2151" t="s">
        <v>109</v>
      </c>
      <c r="F2151" t="s">
        <v>109</v>
      </c>
      <c r="H2151" t="s">
        <v>109</v>
      </c>
      <c r="I2151" t="s">
        <v>109</v>
      </c>
      <c r="K2151" t="s">
        <v>109</v>
      </c>
    </row>
    <row r="2152" spans="1:11" x14ac:dyDescent="0.25">
      <c r="A2152" t="s">
        <v>109</v>
      </c>
      <c r="B2152" t="s">
        <v>109</v>
      </c>
      <c r="C2152" s="3"/>
      <c r="E2152" t="s">
        <v>109</v>
      </c>
      <c r="F2152" t="s">
        <v>109</v>
      </c>
      <c r="H2152" t="s">
        <v>109</v>
      </c>
      <c r="I2152" t="s">
        <v>109</v>
      </c>
      <c r="K2152" t="s">
        <v>109</v>
      </c>
    </row>
    <row r="2153" spans="1:11" x14ac:dyDescent="0.25">
      <c r="A2153" t="s">
        <v>109</v>
      </c>
      <c r="B2153" t="s">
        <v>109</v>
      </c>
      <c r="C2153" s="3"/>
      <c r="E2153" t="s">
        <v>109</v>
      </c>
      <c r="F2153" t="s">
        <v>109</v>
      </c>
      <c r="H2153" t="s">
        <v>109</v>
      </c>
      <c r="I2153" t="s">
        <v>109</v>
      </c>
      <c r="K2153" t="s">
        <v>109</v>
      </c>
    </row>
    <row r="2154" spans="1:11" x14ac:dyDescent="0.25">
      <c r="A2154" t="s">
        <v>109</v>
      </c>
      <c r="B2154" t="s">
        <v>109</v>
      </c>
      <c r="C2154" s="3"/>
      <c r="E2154" t="s">
        <v>109</v>
      </c>
      <c r="F2154" t="s">
        <v>109</v>
      </c>
      <c r="H2154" t="s">
        <v>109</v>
      </c>
      <c r="I2154" t="s">
        <v>109</v>
      </c>
      <c r="K2154" t="s">
        <v>109</v>
      </c>
    </row>
    <row r="2155" spans="1:11" x14ac:dyDescent="0.25">
      <c r="A2155" t="s">
        <v>109</v>
      </c>
      <c r="B2155" t="s">
        <v>109</v>
      </c>
      <c r="C2155" s="3"/>
      <c r="E2155" t="s">
        <v>109</v>
      </c>
      <c r="F2155" t="s">
        <v>109</v>
      </c>
      <c r="H2155" t="s">
        <v>109</v>
      </c>
      <c r="I2155" t="s">
        <v>109</v>
      </c>
      <c r="K2155" t="s">
        <v>109</v>
      </c>
    </row>
    <row r="2156" spans="1:11" x14ac:dyDescent="0.25">
      <c r="A2156" t="s">
        <v>109</v>
      </c>
      <c r="B2156" t="s">
        <v>109</v>
      </c>
      <c r="C2156" s="3"/>
      <c r="E2156" t="s">
        <v>109</v>
      </c>
      <c r="F2156" t="s">
        <v>109</v>
      </c>
      <c r="H2156" t="s">
        <v>109</v>
      </c>
      <c r="I2156" t="s">
        <v>109</v>
      </c>
      <c r="K2156" t="s">
        <v>109</v>
      </c>
    </row>
    <row r="2157" spans="1:11" x14ac:dyDescent="0.25">
      <c r="A2157" t="s">
        <v>109</v>
      </c>
      <c r="B2157" t="s">
        <v>109</v>
      </c>
      <c r="C2157" s="3"/>
      <c r="E2157" t="s">
        <v>109</v>
      </c>
      <c r="F2157" t="s">
        <v>109</v>
      </c>
      <c r="H2157" t="s">
        <v>109</v>
      </c>
      <c r="I2157" t="s">
        <v>109</v>
      </c>
      <c r="K2157" t="s">
        <v>109</v>
      </c>
    </row>
    <row r="2158" spans="1:11" x14ac:dyDescent="0.25">
      <c r="A2158" t="s">
        <v>109</v>
      </c>
      <c r="B2158" t="s">
        <v>109</v>
      </c>
      <c r="C2158" s="3"/>
      <c r="E2158" t="s">
        <v>109</v>
      </c>
      <c r="F2158" t="s">
        <v>109</v>
      </c>
      <c r="H2158" t="s">
        <v>109</v>
      </c>
      <c r="I2158" t="s">
        <v>109</v>
      </c>
      <c r="K2158" t="s">
        <v>109</v>
      </c>
    </row>
    <row r="2159" spans="1:11" x14ac:dyDescent="0.25">
      <c r="A2159" t="s">
        <v>109</v>
      </c>
      <c r="B2159" t="s">
        <v>109</v>
      </c>
      <c r="C2159" s="3"/>
      <c r="E2159" t="s">
        <v>109</v>
      </c>
      <c r="F2159" t="s">
        <v>109</v>
      </c>
      <c r="H2159" t="s">
        <v>109</v>
      </c>
      <c r="I2159" t="s">
        <v>109</v>
      </c>
      <c r="K2159" t="s">
        <v>109</v>
      </c>
    </row>
    <row r="2160" spans="1:11" x14ac:dyDescent="0.25">
      <c r="A2160" t="s">
        <v>109</v>
      </c>
      <c r="B2160" t="s">
        <v>109</v>
      </c>
      <c r="C2160" s="3"/>
      <c r="E2160" t="s">
        <v>109</v>
      </c>
      <c r="F2160" t="s">
        <v>109</v>
      </c>
      <c r="H2160" t="s">
        <v>109</v>
      </c>
      <c r="I2160" t="s">
        <v>109</v>
      </c>
      <c r="K2160" t="s">
        <v>109</v>
      </c>
    </row>
    <row r="2161" spans="1:11" x14ac:dyDescent="0.25">
      <c r="A2161" t="s">
        <v>109</v>
      </c>
      <c r="B2161" t="s">
        <v>109</v>
      </c>
      <c r="C2161" s="3"/>
      <c r="E2161" t="s">
        <v>109</v>
      </c>
      <c r="F2161" t="s">
        <v>109</v>
      </c>
      <c r="H2161" t="s">
        <v>109</v>
      </c>
      <c r="I2161" t="s">
        <v>109</v>
      </c>
      <c r="K2161" t="s">
        <v>109</v>
      </c>
    </row>
    <row r="2162" spans="1:11" x14ac:dyDescent="0.25">
      <c r="A2162" t="s">
        <v>109</v>
      </c>
      <c r="B2162" t="s">
        <v>109</v>
      </c>
      <c r="C2162" s="3"/>
      <c r="E2162" t="s">
        <v>109</v>
      </c>
      <c r="F2162" t="s">
        <v>109</v>
      </c>
      <c r="H2162" t="s">
        <v>109</v>
      </c>
      <c r="I2162" t="s">
        <v>109</v>
      </c>
      <c r="K2162" t="s">
        <v>109</v>
      </c>
    </row>
    <row r="2163" spans="1:11" x14ac:dyDescent="0.25">
      <c r="A2163" t="s">
        <v>109</v>
      </c>
      <c r="B2163" t="s">
        <v>109</v>
      </c>
      <c r="C2163" s="3"/>
      <c r="E2163" t="s">
        <v>109</v>
      </c>
      <c r="F2163" t="s">
        <v>109</v>
      </c>
      <c r="H2163" t="s">
        <v>109</v>
      </c>
      <c r="I2163" t="s">
        <v>109</v>
      </c>
      <c r="K2163" t="s">
        <v>109</v>
      </c>
    </row>
    <row r="2164" spans="1:11" x14ac:dyDescent="0.25">
      <c r="A2164" t="s">
        <v>109</v>
      </c>
      <c r="B2164" t="s">
        <v>109</v>
      </c>
      <c r="C2164" s="3"/>
      <c r="E2164" t="s">
        <v>109</v>
      </c>
      <c r="F2164" t="s">
        <v>109</v>
      </c>
      <c r="H2164" t="s">
        <v>109</v>
      </c>
      <c r="I2164" t="s">
        <v>109</v>
      </c>
      <c r="K2164" t="s">
        <v>109</v>
      </c>
    </row>
    <row r="2165" spans="1:11" x14ac:dyDescent="0.25">
      <c r="A2165" t="s">
        <v>109</v>
      </c>
      <c r="B2165" t="s">
        <v>109</v>
      </c>
      <c r="C2165" s="3"/>
      <c r="E2165" t="s">
        <v>109</v>
      </c>
      <c r="F2165" t="s">
        <v>109</v>
      </c>
      <c r="H2165" t="s">
        <v>109</v>
      </c>
      <c r="I2165" t="s">
        <v>109</v>
      </c>
      <c r="K2165" t="s">
        <v>109</v>
      </c>
    </row>
    <row r="2166" spans="1:11" x14ac:dyDescent="0.25">
      <c r="A2166" t="s">
        <v>109</v>
      </c>
      <c r="B2166" t="s">
        <v>109</v>
      </c>
      <c r="C2166" s="3"/>
      <c r="E2166" t="s">
        <v>109</v>
      </c>
      <c r="F2166" t="s">
        <v>109</v>
      </c>
      <c r="H2166" t="s">
        <v>109</v>
      </c>
      <c r="I2166" t="s">
        <v>109</v>
      </c>
      <c r="K2166" t="s">
        <v>109</v>
      </c>
    </row>
    <row r="2167" spans="1:11" x14ac:dyDescent="0.25">
      <c r="A2167" t="s">
        <v>109</v>
      </c>
      <c r="B2167" t="s">
        <v>109</v>
      </c>
      <c r="C2167" s="3"/>
      <c r="E2167" t="s">
        <v>109</v>
      </c>
      <c r="F2167" t="s">
        <v>109</v>
      </c>
      <c r="H2167" t="s">
        <v>109</v>
      </c>
      <c r="I2167" t="s">
        <v>109</v>
      </c>
      <c r="K2167" t="s">
        <v>109</v>
      </c>
    </row>
    <row r="2168" spans="1:11" x14ac:dyDescent="0.25">
      <c r="A2168" t="s">
        <v>109</v>
      </c>
      <c r="B2168" t="s">
        <v>109</v>
      </c>
      <c r="C2168" s="3"/>
      <c r="E2168" t="s">
        <v>109</v>
      </c>
      <c r="F2168" t="s">
        <v>109</v>
      </c>
      <c r="H2168" t="s">
        <v>109</v>
      </c>
      <c r="I2168" t="s">
        <v>109</v>
      </c>
      <c r="K2168" t="s">
        <v>109</v>
      </c>
    </row>
    <row r="2169" spans="1:11" x14ac:dyDescent="0.25">
      <c r="A2169" t="s">
        <v>109</v>
      </c>
      <c r="B2169" t="s">
        <v>109</v>
      </c>
      <c r="C2169" s="3"/>
      <c r="E2169" t="s">
        <v>109</v>
      </c>
      <c r="F2169" t="s">
        <v>109</v>
      </c>
      <c r="H2169" t="s">
        <v>109</v>
      </c>
      <c r="I2169" t="s">
        <v>109</v>
      </c>
      <c r="K2169" t="s">
        <v>109</v>
      </c>
    </row>
    <row r="2170" spans="1:11" x14ac:dyDescent="0.25">
      <c r="A2170" t="s">
        <v>109</v>
      </c>
      <c r="B2170" t="s">
        <v>109</v>
      </c>
      <c r="C2170" s="3"/>
      <c r="E2170" t="s">
        <v>109</v>
      </c>
      <c r="F2170" t="s">
        <v>109</v>
      </c>
      <c r="H2170" t="s">
        <v>109</v>
      </c>
      <c r="I2170" t="s">
        <v>109</v>
      </c>
      <c r="K2170" t="s">
        <v>109</v>
      </c>
    </row>
    <row r="2171" spans="1:11" x14ac:dyDescent="0.25">
      <c r="A2171" t="s">
        <v>109</v>
      </c>
      <c r="B2171" t="s">
        <v>109</v>
      </c>
      <c r="C2171" s="3"/>
      <c r="E2171" t="s">
        <v>109</v>
      </c>
      <c r="F2171" t="s">
        <v>109</v>
      </c>
      <c r="H2171" t="s">
        <v>109</v>
      </c>
      <c r="I2171" t="s">
        <v>109</v>
      </c>
      <c r="K2171" t="s">
        <v>109</v>
      </c>
    </row>
    <row r="2172" spans="1:11" x14ac:dyDescent="0.25">
      <c r="A2172" t="s">
        <v>109</v>
      </c>
      <c r="B2172" t="s">
        <v>109</v>
      </c>
      <c r="C2172" s="3"/>
      <c r="E2172" t="s">
        <v>109</v>
      </c>
      <c r="F2172" t="s">
        <v>109</v>
      </c>
      <c r="H2172" t="s">
        <v>109</v>
      </c>
      <c r="I2172" t="s">
        <v>109</v>
      </c>
      <c r="K2172" t="s">
        <v>109</v>
      </c>
    </row>
    <row r="2173" spans="1:11" x14ac:dyDescent="0.25">
      <c r="A2173" t="s">
        <v>109</v>
      </c>
      <c r="B2173" t="s">
        <v>109</v>
      </c>
      <c r="C2173" s="3"/>
      <c r="E2173" t="s">
        <v>109</v>
      </c>
      <c r="F2173" t="s">
        <v>109</v>
      </c>
      <c r="H2173" t="s">
        <v>109</v>
      </c>
      <c r="I2173" t="s">
        <v>109</v>
      </c>
      <c r="K2173" t="s">
        <v>109</v>
      </c>
    </row>
    <row r="2174" spans="1:11" x14ac:dyDescent="0.25">
      <c r="A2174" t="s">
        <v>109</v>
      </c>
      <c r="B2174" t="s">
        <v>109</v>
      </c>
      <c r="C2174" s="3"/>
      <c r="E2174" t="s">
        <v>109</v>
      </c>
      <c r="F2174" t="s">
        <v>109</v>
      </c>
      <c r="H2174" t="s">
        <v>109</v>
      </c>
      <c r="I2174" t="s">
        <v>109</v>
      </c>
      <c r="K2174" t="s">
        <v>109</v>
      </c>
    </row>
    <row r="2175" spans="1:11" x14ac:dyDescent="0.25">
      <c r="A2175" t="s">
        <v>109</v>
      </c>
      <c r="B2175" t="s">
        <v>109</v>
      </c>
      <c r="C2175" s="3"/>
      <c r="E2175" t="s">
        <v>109</v>
      </c>
      <c r="F2175" t="s">
        <v>109</v>
      </c>
      <c r="H2175" t="s">
        <v>109</v>
      </c>
      <c r="I2175" t="s">
        <v>109</v>
      </c>
      <c r="K2175" t="s">
        <v>109</v>
      </c>
    </row>
    <row r="2176" spans="1:11" x14ac:dyDescent="0.25">
      <c r="A2176" t="s">
        <v>109</v>
      </c>
      <c r="B2176" t="s">
        <v>109</v>
      </c>
      <c r="C2176" s="3"/>
      <c r="E2176" t="s">
        <v>109</v>
      </c>
      <c r="F2176" t="s">
        <v>109</v>
      </c>
      <c r="H2176" t="s">
        <v>109</v>
      </c>
      <c r="I2176" t="s">
        <v>109</v>
      </c>
      <c r="K2176" t="s">
        <v>109</v>
      </c>
    </row>
    <row r="2177" spans="1:11" x14ac:dyDescent="0.25">
      <c r="A2177" t="s">
        <v>109</v>
      </c>
      <c r="B2177" t="s">
        <v>109</v>
      </c>
      <c r="C2177" s="3"/>
      <c r="E2177" t="s">
        <v>109</v>
      </c>
      <c r="F2177" t="s">
        <v>109</v>
      </c>
      <c r="H2177" t="s">
        <v>109</v>
      </c>
      <c r="I2177" t="s">
        <v>109</v>
      </c>
      <c r="K2177" t="s">
        <v>109</v>
      </c>
    </row>
    <row r="2178" spans="1:11" x14ac:dyDescent="0.25">
      <c r="A2178" t="s">
        <v>109</v>
      </c>
      <c r="B2178" t="s">
        <v>109</v>
      </c>
      <c r="C2178" s="3"/>
      <c r="E2178" t="s">
        <v>109</v>
      </c>
      <c r="F2178" t="s">
        <v>109</v>
      </c>
      <c r="H2178" t="s">
        <v>109</v>
      </c>
      <c r="I2178" t="s">
        <v>109</v>
      </c>
      <c r="K2178" t="s">
        <v>109</v>
      </c>
    </row>
    <row r="2179" spans="1:11" x14ac:dyDescent="0.25">
      <c r="A2179" t="s">
        <v>109</v>
      </c>
      <c r="B2179" t="s">
        <v>109</v>
      </c>
      <c r="C2179" s="3"/>
      <c r="E2179" t="s">
        <v>109</v>
      </c>
      <c r="F2179" t="s">
        <v>109</v>
      </c>
      <c r="H2179" t="s">
        <v>109</v>
      </c>
      <c r="I2179" t="s">
        <v>109</v>
      </c>
      <c r="K2179" t="s">
        <v>109</v>
      </c>
    </row>
    <row r="2180" spans="1:11" x14ac:dyDescent="0.25">
      <c r="A2180" t="s">
        <v>109</v>
      </c>
      <c r="B2180" t="s">
        <v>109</v>
      </c>
      <c r="C2180" s="3"/>
      <c r="E2180" t="s">
        <v>109</v>
      </c>
      <c r="F2180" t="s">
        <v>109</v>
      </c>
      <c r="H2180" t="s">
        <v>109</v>
      </c>
      <c r="I2180" t="s">
        <v>109</v>
      </c>
      <c r="K2180" t="s">
        <v>109</v>
      </c>
    </row>
    <row r="2181" spans="1:11" x14ac:dyDescent="0.25">
      <c r="A2181" t="s">
        <v>109</v>
      </c>
      <c r="B2181" t="s">
        <v>109</v>
      </c>
      <c r="C2181" s="3"/>
      <c r="E2181" t="s">
        <v>109</v>
      </c>
      <c r="F2181" t="s">
        <v>109</v>
      </c>
      <c r="H2181" t="s">
        <v>109</v>
      </c>
      <c r="I2181" t="s">
        <v>109</v>
      </c>
      <c r="K2181" t="s">
        <v>109</v>
      </c>
    </row>
    <row r="2182" spans="1:11" x14ac:dyDescent="0.25">
      <c r="A2182" t="s">
        <v>109</v>
      </c>
      <c r="B2182" t="s">
        <v>109</v>
      </c>
      <c r="C2182" s="3"/>
      <c r="E2182" t="s">
        <v>109</v>
      </c>
      <c r="F2182" t="s">
        <v>109</v>
      </c>
      <c r="H2182" t="s">
        <v>109</v>
      </c>
      <c r="I2182" t="s">
        <v>109</v>
      </c>
      <c r="K2182" t="s">
        <v>109</v>
      </c>
    </row>
    <row r="2183" spans="1:11" x14ac:dyDescent="0.25">
      <c r="A2183" t="s">
        <v>109</v>
      </c>
      <c r="B2183" t="s">
        <v>109</v>
      </c>
      <c r="C2183" s="3"/>
      <c r="E2183" t="s">
        <v>109</v>
      </c>
      <c r="F2183" t="s">
        <v>109</v>
      </c>
      <c r="H2183" t="s">
        <v>109</v>
      </c>
      <c r="I2183" t="s">
        <v>109</v>
      </c>
      <c r="K2183" t="s">
        <v>109</v>
      </c>
    </row>
    <row r="2184" spans="1:11" x14ac:dyDescent="0.25">
      <c r="A2184" t="s">
        <v>109</v>
      </c>
      <c r="B2184" t="s">
        <v>109</v>
      </c>
      <c r="C2184" s="3"/>
      <c r="E2184" t="s">
        <v>109</v>
      </c>
      <c r="F2184" t="s">
        <v>109</v>
      </c>
      <c r="H2184" t="s">
        <v>109</v>
      </c>
      <c r="I2184" t="s">
        <v>109</v>
      </c>
      <c r="K2184" t="s">
        <v>109</v>
      </c>
    </row>
    <row r="2185" spans="1:11" x14ac:dyDescent="0.25">
      <c r="A2185" t="s">
        <v>109</v>
      </c>
      <c r="B2185" t="s">
        <v>109</v>
      </c>
      <c r="C2185" s="3"/>
      <c r="E2185" t="s">
        <v>109</v>
      </c>
      <c r="F2185" t="s">
        <v>109</v>
      </c>
      <c r="H2185" t="s">
        <v>109</v>
      </c>
      <c r="I2185" t="s">
        <v>109</v>
      </c>
      <c r="K2185" t="s">
        <v>109</v>
      </c>
    </row>
    <row r="2186" spans="1:11" x14ac:dyDescent="0.25">
      <c r="A2186" t="s">
        <v>109</v>
      </c>
      <c r="B2186" t="s">
        <v>109</v>
      </c>
      <c r="C2186" s="3"/>
      <c r="E2186" t="s">
        <v>109</v>
      </c>
      <c r="F2186" t="s">
        <v>109</v>
      </c>
      <c r="H2186" t="s">
        <v>109</v>
      </c>
      <c r="I2186" t="s">
        <v>109</v>
      </c>
      <c r="K2186" t="s">
        <v>109</v>
      </c>
    </row>
    <row r="2187" spans="1:11" x14ac:dyDescent="0.25">
      <c r="A2187" t="s">
        <v>109</v>
      </c>
      <c r="B2187" t="s">
        <v>109</v>
      </c>
      <c r="C2187" s="3"/>
      <c r="E2187" t="s">
        <v>109</v>
      </c>
      <c r="F2187" t="s">
        <v>109</v>
      </c>
      <c r="H2187" t="s">
        <v>109</v>
      </c>
      <c r="I2187" t="s">
        <v>109</v>
      </c>
      <c r="K2187" t="s">
        <v>109</v>
      </c>
    </row>
    <row r="2188" spans="1:11" x14ac:dyDescent="0.25">
      <c r="A2188" t="s">
        <v>109</v>
      </c>
      <c r="B2188" t="s">
        <v>109</v>
      </c>
      <c r="C2188" s="3"/>
      <c r="E2188" t="s">
        <v>109</v>
      </c>
      <c r="F2188" t="s">
        <v>109</v>
      </c>
      <c r="H2188" t="s">
        <v>109</v>
      </c>
      <c r="I2188" t="s">
        <v>109</v>
      </c>
      <c r="K2188" t="s">
        <v>109</v>
      </c>
    </row>
    <row r="2189" spans="1:11" x14ac:dyDescent="0.25">
      <c r="A2189" t="s">
        <v>109</v>
      </c>
      <c r="B2189" t="s">
        <v>109</v>
      </c>
      <c r="C2189" s="3"/>
      <c r="E2189" t="s">
        <v>109</v>
      </c>
      <c r="F2189" t="s">
        <v>109</v>
      </c>
      <c r="H2189" t="s">
        <v>109</v>
      </c>
      <c r="I2189" t="s">
        <v>109</v>
      </c>
      <c r="K2189" t="s">
        <v>109</v>
      </c>
    </row>
    <row r="2190" spans="1:11" x14ac:dyDescent="0.25">
      <c r="A2190" t="s">
        <v>109</v>
      </c>
      <c r="B2190" t="s">
        <v>109</v>
      </c>
      <c r="C2190" s="3"/>
      <c r="E2190" t="s">
        <v>109</v>
      </c>
      <c r="F2190" t="s">
        <v>109</v>
      </c>
      <c r="H2190" t="s">
        <v>109</v>
      </c>
      <c r="I2190" t="s">
        <v>109</v>
      </c>
      <c r="K2190" t="s">
        <v>109</v>
      </c>
    </row>
    <row r="2191" spans="1:11" x14ac:dyDescent="0.25">
      <c r="A2191" t="s">
        <v>109</v>
      </c>
      <c r="B2191" t="s">
        <v>109</v>
      </c>
      <c r="C2191" s="3"/>
      <c r="E2191" t="s">
        <v>109</v>
      </c>
      <c r="F2191" t="s">
        <v>109</v>
      </c>
      <c r="H2191" t="s">
        <v>109</v>
      </c>
      <c r="I2191" t="s">
        <v>109</v>
      </c>
      <c r="K2191" t="s">
        <v>109</v>
      </c>
    </row>
    <row r="2192" spans="1:11" x14ac:dyDescent="0.25">
      <c r="A2192" t="s">
        <v>109</v>
      </c>
      <c r="B2192" t="s">
        <v>109</v>
      </c>
      <c r="C2192" s="3"/>
      <c r="E2192" t="s">
        <v>109</v>
      </c>
      <c r="F2192" t="s">
        <v>109</v>
      </c>
      <c r="H2192" t="s">
        <v>109</v>
      </c>
      <c r="I2192" t="s">
        <v>109</v>
      </c>
      <c r="K2192" t="s">
        <v>109</v>
      </c>
    </row>
    <row r="2193" spans="1:11" x14ac:dyDescent="0.25">
      <c r="A2193" t="s">
        <v>109</v>
      </c>
      <c r="B2193" t="s">
        <v>109</v>
      </c>
      <c r="C2193" s="3"/>
      <c r="E2193" t="s">
        <v>109</v>
      </c>
      <c r="F2193" t="s">
        <v>109</v>
      </c>
      <c r="H2193" t="s">
        <v>109</v>
      </c>
      <c r="I2193" t="s">
        <v>109</v>
      </c>
      <c r="K2193" t="s">
        <v>109</v>
      </c>
    </row>
    <row r="2194" spans="1:11" x14ac:dyDescent="0.25">
      <c r="A2194" t="s">
        <v>109</v>
      </c>
      <c r="B2194" t="s">
        <v>109</v>
      </c>
      <c r="C2194" s="3"/>
      <c r="E2194" t="s">
        <v>109</v>
      </c>
      <c r="F2194" t="s">
        <v>109</v>
      </c>
      <c r="H2194" t="s">
        <v>109</v>
      </c>
      <c r="I2194" t="s">
        <v>109</v>
      </c>
      <c r="K2194" t="s">
        <v>109</v>
      </c>
    </row>
    <row r="2195" spans="1:11" x14ac:dyDescent="0.25">
      <c r="A2195" t="s">
        <v>109</v>
      </c>
      <c r="B2195" t="s">
        <v>109</v>
      </c>
      <c r="C2195" s="3"/>
      <c r="E2195" t="s">
        <v>109</v>
      </c>
      <c r="F2195" t="s">
        <v>109</v>
      </c>
      <c r="H2195" t="s">
        <v>109</v>
      </c>
      <c r="I2195" t="s">
        <v>109</v>
      </c>
      <c r="K2195" t="s">
        <v>109</v>
      </c>
    </row>
    <row r="2196" spans="1:11" x14ac:dyDescent="0.25">
      <c r="A2196" t="s">
        <v>109</v>
      </c>
      <c r="B2196" t="s">
        <v>109</v>
      </c>
      <c r="C2196" s="3"/>
      <c r="E2196" t="s">
        <v>109</v>
      </c>
      <c r="F2196" t="s">
        <v>109</v>
      </c>
      <c r="H2196" t="s">
        <v>109</v>
      </c>
      <c r="I2196" t="s">
        <v>109</v>
      </c>
      <c r="K2196" t="s">
        <v>109</v>
      </c>
    </row>
    <row r="2197" spans="1:11" x14ac:dyDescent="0.25">
      <c r="A2197" t="s">
        <v>109</v>
      </c>
      <c r="B2197" t="s">
        <v>109</v>
      </c>
      <c r="C2197" s="3"/>
      <c r="E2197" t="s">
        <v>109</v>
      </c>
      <c r="F2197" t="s">
        <v>109</v>
      </c>
      <c r="H2197" t="s">
        <v>109</v>
      </c>
      <c r="I2197" t="s">
        <v>109</v>
      </c>
      <c r="K2197" t="s">
        <v>109</v>
      </c>
    </row>
    <row r="2198" spans="1:11" x14ac:dyDescent="0.25">
      <c r="A2198" t="s">
        <v>109</v>
      </c>
      <c r="B2198" t="s">
        <v>109</v>
      </c>
      <c r="C2198" s="3"/>
      <c r="E2198" t="s">
        <v>109</v>
      </c>
      <c r="F2198" t="s">
        <v>109</v>
      </c>
      <c r="H2198" t="s">
        <v>109</v>
      </c>
      <c r="I2198" t="s">
        <v>109</v>
      </c>
      <c r="K2198" t="s">
        <v>109</v>
      </c>
    </row>
    <row r="2199" spans="1:11" x14ac:dyDescent="0.25">
      <c r="A2199" t="s">
        <v>109</v>
      </c>
      <c r="B2199" t="s">
        <v>109</v>
      </c>
      <c r="C2199" s="3"/>
      <c r="E2199" t="s">
        <v>109</v>
      </c>
      <c r="F2199" t="s">
        <v>109</v>
      </c>
      <c r="H2199" t="s">
        <v>109</v>
      </c>
      <c r="I2199" t="s">
        <v>109</v>
      </c>
      <c r="K2199" t="s">
        <v>109</v>
      </c>
    </row>
    <row r="2200" spans="1:11" x14ac:dyDescent="0.25">
      <c r="A2200" t="s">
        <v>109</v>
      </c>
      <c r="B2200" t="s">
        <v>109</v>
      </c>
      <c r="C2200" s="3"/>
      <c r="E2200" t="s">
        <v>109</v>
      </c>
      <c r="F2200" t="s">
        <v>109</v>
      </c>
      <c r="H2200" t="s">
        <v>109</v>
      </c>
      <c r="I2200" t="s">
        <v>109</v>
      </c>
      <c r="K2200" t="s">
        <v>109</v>
      </c>
    </row>
    <row r="2201" spans="1:11" x14ac:dyDescent="0.25">
      <c r="A2201" t="s">
        <v>109</v>
      </c>
      <c r="B2201" t="s">
        <v>109</v>
      </c>
      <c r="C2201" s="3"/>
      <c r="E2201" t="s">
        <v>109</v>
      </c>
      <c r="F2201" t="s">
        <v>109</v>
      </c>
      <c r="H2201" t="s">
        <v>109</v>
      </c>
      <c r="I2201" t="s">
        <v>109</v>
      </c>
      <c r="K2201" t="s">
        <v>109</v>
      </c>
    </row>
    <row r="2202" spans="1:11" x14ac:dyDescent="0.25">
      <c r="A2202" t="s">
        <v>109</v>
      </c>
      <c r="B2202" t="s">
        <v>109</v>
      </c>
      <c r="C2202" s="3"/>
      <c r="E2202" t="s">
        <v>109</v>
      </c>
      <c r="F2202" t="s">
        <v>109</v>
      </c>
      <c r="H2202" t="s">
        <v>109</v>
      </c>
      <c r="I2202" t="s">
        <v>109</v>
      </c>
      <c r="K2202" t="s">
        <v>109</v>
      </c>
    </row>
    <row r="2203" spans="1:11" x14ac:dyDescent="0.25">
      <c r="A2203" t="s">
        <v>109</v>
      </c>
      <c r="B2203" t="s">
        <v>109</v>
      </c>
      <c r="C2203" s="3"/>
      <c r="E2203" t="s">
        <v>109</v>
      </c>
      <c r="F2203" t="s">
        <v>109</v>
      </c>
      <c r="H2203" t="s">
        <v>109</v>
      </c>
      <c r="I2203" t="s">
        <v>109</v>
      </c>
      <c r="K2203" t="s">
        <v>109</v>
      </c>
    </row>
    <row r="2204" spans="1:11" x14ac:dyDescent="0.25">
      <c r="A2204" t="s">
        <v>109</v>
      </c>
      <c r="B2204" t="s">
        <v>109</v>
      </c>
      <c r="C2204" s="3"/>
      <c r="E2204" t="s">
        <v>109</v>
      </c>
      <c r="F2204" t="s">
        <v>109</v>
      </c>
      <c r="H2204" t="s">
        <v>109</v>
      </c>
      <c r="I2204" t="s">
        <v>109</v>
      </c>
      <c r="K2204" t="s">
        <v>109</v>
      </c>
    </row>
    <row r="2205" spans="1:11" x14ac:dyDescent="0.25">
      <c r="A2205" t="s">
        <v>109</v>
      </c>
      <c r="B2205" t="s">
        <v>109</v>
      </c>
      <c r="C2205" s="3"/>
      <c r="E2205" t="s">
        <v>109</v>
      </c>
      <c r="F2205" t="s">
        <v>109</v>
      </c>
      <c r="H2205" t="s">
        <v>109</v>
      </c>
      <c r="I2205" t="s">
        <v>109</v>
      </c>
      <c r="K2205" t="s">
        <v>109</v>
      </c>
    </row>
    <row r="2206" spans="1:11" x14ac:dyDescent="0.25">
      <c r="A2206" t="s">
        <v>109</v>
      </c>
      <c r="B2206" t="s">
        <v>109</v>
      </c>
      <c r="C2206" s="3"/>
      <c r="E2206" t="s">
        <v>109</v>
      </c>
      <c r="F2206" t="s">
        <v>109</v>
      </c>
      <c r="H2206" t="s">
        <v>109</v>
      </c>
      <c r="I2206" t="s">
        <v>109</v>
      </c>
      <c r="K2206" t="s">
        <v>109</v>
      </c>
    </row>
    <row r="2207" spans="1:11" x14ac:dyDescent="0.25">
      <c r="A2207" t="s">
        <v>109</v>
      </c>
      <c r="B2207" t="s">
        <v>109</v>
      </c>
      <c r="C2207" s="3"/>
      <c r="E2207" t="s">
        <v>109</v>
      </c>
      <c r="F2207" t="s">
        <v>109</v>
      </c>
      <c r="H2207" t="s">
        <v>109</v>
      </c>
      <c r="I2207" t="s">
        <v>109</v>
      </c>
      <c r="K2207" t="s">
        <v>109</v>
      </c>
    </row>
    <row r="2208" spans="1:11" x14ac:dyDescent="0.25">
      <c r="A2208" t="s">
        <v>109</v>
      </c>
      <c r="B2208" t="s">
        <v>109</v>
      </c>
      <c r="C2208" s="3"/>
      <c r="E2208" t="s">
        <v>109</v>
      </c>
      <c r="F2208" t="s">
        <v>109</v>
      </c>
      <c r="H2208" t="s">
        <v>109</v>
      </c>
      <c r="I2208" t="s">
        <v>109</v>
      </c>
      <c r="K2208" t="s">
        <v>109</v>
      </c>
    </row>
    <row r="2209" spans="1:11" x14ac:dyDescent="0.25">
      <c r="A2209" t="s">
        <v>109</v>
      </c>
      <c r="B2209" t="s">
        <v>109</v>
      </c>
      <c r="C2209" s="3"/>
      <c r="E2209" t="s">
        <v>109</v>
      </c>
      <c r="F2209" t="s">
        <v>109</v>
      </c>
      <c r="H2209" t="s">
        <v>109</v>
      </c>
      <c r="I2209" t="s">
        <v>109</v>
      </c>
      <c r="K2209" t="s">
        <v>109</v>
      </c>
    </row>
    <row r="2210" spans="1:11" x14ac:dyDescent="0.25">
      <c r="A2210" t="s">
        <v>109</v>
      </c>
      <c r="B2210" t="s">
        <v>109</v>
      </c>
      <c r="C2210" s="3"/>
      <c r="E2210" t="s">
        <v>109</v>
      </c>
      <c r="F2210" t="s">
        <v>109</v>
      </c>
      <c r="H2210" t="s">
        <v>109</v>
      </c>
      <c r="I2210" t="s">
        <v>109</v>
      </c>
      <c r="K2210" t="s">
        <v>109</v>
      </c>
    </row>
    <row r="2211" spans="1:11" x14ac:dyDescent="0.25">
      <c r="A2211" t="s">
        <v>109</v>
      </c>
      <c r="B2211" t="s">
        <v>109</v>
      </c>
      <c r="C2211" s="3"/>
      <c r="E2211" t="s">
        <v>109</v>
      </c>
      <c r="F2211" t="s">
        <v>109</v>
      </c>
      <c r="H2211" t="s">
        <v>109</v>
      </c>
      <c r="I2211" t="s">
        <v>109</v>
      </c>
      <c r="K2211" t="s">
        <v>109</v>
      </c>
    </row>
    <row r="2212" spans="1:11" x14ac:dyDescent="0.25">
      <c r="A2212" t="s">
        <v>109</v>
      </c>
      <c r="B2212" t="s">
        <v>109</v>
      </c>
      <c r="C2212" s="3"/>
      <c r="E2212" t="s">
        <v>109</v>
      </c>
      <c r="F2212" t="s">
        <v>109</v>
      </c>
      <c r="H2212" t="s">
        <v>109</v>
      </c>
      <c r="I2212" t="s">
        <v>109</v>
      </c>
      <c r="K2212" t="s">
        <v>109</v>
      </c>
    </row>
    <row r="2213" spans="1:11" x14ac:dyDescent="0.25">
      <c r="A2213" t="s">
        <v>109</v>
      </c>
      <c r="B2213" t="s">
        <v>109</v>
      </c>
      <c r="C2213" s="3"/>
      <c r="E2213" t="s">
        <v>109</v>
      </c>
      <c r="F2213" t="s">
        <v>109</v>
      </c>
      <c r="H2213" t="s">
        <v>109</v>
      </c>
      <c r="I2213" t="s">
        <v>109</v>
      </c>
      <c r="K2213" t="s">
        <v>109</v>
      </c>
    </row>
    <row r="2214" spans="1:11" x14ac:dyDescent="0.25">
      <c r="A2214" t="s">
        <v>109</v>
      </c>
      <c r="B2214" t="s">
        <v>109</v>
      </c>
      <c r="C2214" s="3"/>
      <c r="E2214" t="s">
        <v>109</v>
      </c>
      <c r="F2214" t="s">
        <v>109</v>
      </c>
      <c r="H2214" t="s">
        <v>109</v>
      </c>
      <c r="I2214" t="s">
        <v>109</v>
      </c>
      <c r="K2214" t="s">
        <v>109</v>
      </c>
    </row>
    <row r="2215" spans="1:11" x14ac:dyDescent="0.25">
      <c r="A2215" t="s">
        <v>109</v>
      </c>
      <c r="B2215" t="s">
        <v>109</v>
      </c>
      <c r="C2215" s="3"/>
      <c r="E2215" t="s">
        <v>109</v>
      </c>
      <c r="F2215" t="s">
        <v>109</v>
      </c>
      <c r="H2215" t="s">
        <v>109</v>
      </c>
      <c r="I2215" t="s">
        <v>109</v>
      </c>
      <c r="K2215" t="s">
        <v>109</v>
      </c>
    </row>
    <row r="2216" spans="1:11" x14ac:dyDescent="0.25">
      <c r="A2216" t="s">
        <v>109</v>
      </c>
      <c r="B2216" t="s">
        <v>109</v>
      </c>
      <c r="C2216" s="3"/>
      <c r="E2216" t="s">
        <v>109</v>
      </c>
      <c r="F2216" t="s">
        <v>109</v>
      </c>
      <c r="H2216" t="s">
        <v>109</v>
      </c>
      <c r="I2216" t="s">
        <v>109</v>
      </c>
      <c r="K2216" t="s">
        <v>109</v>
      </c>
    </row>
    <row r="2217" spans="1:11" x14ac:dyDescent="0.25">
      <c r="A2217" t="s">
        <v>109</v>
      </c>
      <c r="B2217" t="s">
        <v>109</v>
      </c>
      <c r="C2217" s="3"/>
      <c r="E2217" t="s">
        <v>109</v>
      </c>
      <c r="F2217" t="s">
        <v>109</v>
      </c>
      <c r="H2217" t="s">
        <v>109</v>
      </c>
      <c r="I2217" t="s">
        <v>109</v>
      </c>
      <c r="K2217" t="s">
        <v>109</v>
      </c>
    </row>
    <row r="2218" spans="1:11" x14ac:dyDescent="0.25">
      <c r="A2218" t="s">
        <v>109</v>
      </c>
      <c r="B2218" t="s">
        <v>109</v>
      </c>
      <c r="C2218" s="3"/>
      <c r="E2218" t="s">
        <v>109</v>
      </c>
      <c r="F2218" t="s">
        <v>109</v>
      </c>
      <c r="H2218" t="s">
        <v>109</v>
      </c>
      <c r="I2218" t="s">
        <v>109</v>
      </c>
      <c r="K2218" t="s">
        <v>109</v>
      </c>
    </row>
    <row r="2219" spans="1:11" x14ac:dyDescent="0.25">
      <c r="A2219" t="s">
        <v>109</v>
      </c>
      <c r="B2219" t="s">
        <v>109</v>
      </c>
      <c r="C2219" s="3"/>
      <c r="E2219" t="s">
        <v>109</v>
      </c>
      <c r="F2219" t="s">
        <v>109</v>
      </c>
      <c r="H2219" t="s">
        <v>109</v>
      </c>
      <c r="I2219" t="s">
        <v>109</v>
      </c>
      <c r="K2219" t="s">
        <v>109</v>
      </c>
    </row>
    <row r="2220" spans="1:11" x14ac:dyDescent="0.25">
      <c r="A2220" t="s">
        <v>109</v>
      </c>
      <c r="B2220" t="s">
        <v>109</v>
      </c>
      <c r="C2220" s="3"/>
      <c r="E2220" t="s">
        <v>109</v>
      </c>
      <c r="F2220" t="s">
        <v>109</v>
      </c>
      <c r="H2220" t="s">
        <v>109</v>
      </c>
      <c r="I2220" t="s">
        <v>109</v>
      </c>
      <c r="K2220" t="s">
        <v>109</v>
      </c>
    </row>
    <row r="2221" spans="1:11" x14ac:dyDescent="0.25">
      <c r="A2221" t="s">
        <v>109</v>
      </c>
      <c r="B2221" t="s">
        <v>109</v>
      </c>
      <c r="C2221" s="3"/>
      <c r="E2221" t="s">
        <v>109</v>
      </c>
      <c r="F2221" t="s">
        <v>109</v>
      </c>
      <c r="H2221" t="s">
        <v>109</v>
      </c>
      <c r="I2221" t="s">
        <v>109</v>
      </c>
      <c r="K2221" t="s">
        <v>109</v>
      </c>
    </row>
    <row r="2222" spans="1:11" x14ac:dyDescent="0.25">
      <c r="A2222" t="s">
        <v>109</v>
      </c>
      <c r="B2222" t="s">
        <v>109</v>
      </c>
      <c r="C2222" s="3"/>
      <c r="E2222" t="s">
        <v>109</v>
      </c>
      <c r="F2222" t="s">
        <v>109</v>
      </c>
      <c r="H2222" t="s">
        <v>109</v>
      </c>
      <c r="I2222" t="s">
        <v>109</v>
      </c>
      <c r="K2222" t="s">
        <v>109</v>
      </c>
    </row>
    <row r="2223" spans="1:11" x14ac:dyDescent="0.25">
      <c r="A2223" t="s">
        <v>109</v>
      </c>
      <c r="B2223" t="s">
        <v>109</v>
      </c>
      <c r="C2223" s="3"/>
      <c r="E2223" t="s">
        <v>109</v>
      </c>
      <c r="F2223" t="s">
        <v>109</v>
      </c>
      <c r="H2223" t="s">
        <v>109</v>
      </c>
      <c r="I2223" t="s">
        <v>109</v>
      </c>
      <c r="K2223" t="s">
        <v>109</v>
      </c>
    </row>
    <row r="2224" spans="1:11" x14ac:dyDescent="0.25">
      <c r="A2224" t="s">
        <v>109</v>
      </c>
      <c r="B2224" t="s">
        <v>109</v>
      </c>
      <c r="C2224" s="3"/>
      <c r="E2224" t="s">
        <v>109</v>
      </c>
      <c r="F2224" t="s">
        <v>109</v>
      </c>
      <c r="H2224" t="s">
        <v>109</v>
      </c>
      <c r="I2224" t="s">
        <v>109</v>
      </c>
      <c r="K2224" t="s">
        <v>109</v>
      </c>
    </row>
    <row r="2225" spans="1:11" x14ac:dyDescent="0.25">
      <c r="A2225" t="s">
        <v>109</v>
      </c>
      <c r="B2225" t="s">
        <v>109</v>
      </c>
      <c r="C2225" s="3"/>
      <c r="E2225" t="s">
        <v>109</v>
      </c>
      <c r="F2225" t="s">
        <v>109</v>
      </c>
      <c r="H2225" t="s">
        <v>109</v>
      </c>
      <c r="I2225" t="s">
        <v>109</v>
      </c>
      <c r="K2225" t="s">
        <v>109</v>
      </c>
    </row>
    <row r="2226" spans="1:11" x14ac:dyDescent="0.25">
      <c r="A2226" t="s">
        <v>109</v>
      </c>
      <c r="B2226" t="s">
        <v>109</v>
      </c>
      <c r="C2226" s="3"/>
      <c r="E2226" t="s">
        <v>109</v>
      </c>
      <c r="F2226" t="s">
        <v>109</v>
      </c>
      <c r="H2226" t="s">
        <v>109</v>
      </c>
      <c r="I2226" t="s">
        <v>109</v>
      </c>
      <c r="K2226" t="s">
        <v>109</v>
      </c>
    </row>
    <row r="2227" spans="1:11" x14ac:dyDescent="0.25">
      <c r="A2227" t="s">
        <v>109</v>
      </c>
      <c r="B2227" t="s">
        <v>109</v>
      </c>
      <c r="C2227" s="3"/>
      <c r="E2227" t="s">
        <v>109</v>
      </c>
      <c r="F2227" t="s">
        <v>109</v>
      </c>
      <c r="H2227" t="s">
        <v>109</v>
      </c>
      <c r="I2227" t="s">
        <v>109</v>
      </c>
      <c r="K2227" t="s">
        <v>109</v>
      </c>
    </row>
    <row r="2228" spans="1:11" x14ac:dyDescent="0.25">
      <c r="A2228" t="s">
        <v>109</v>
      </c>
      <c r="B2228" t="s">
        <v>109</v>
      </c>
      <c r="C2228" s="3"/>
      <c r="E2228" t="s">
        <v>109</v>
      </c>
      <c r="F2228" t="s">
        <v>109</v>
      </c>
      <c r="H2228" t="s">
        <v>109</v>
      </c>
      <c r="I2228" t="s">
        <v>109</v>
      </c>
      <c r="K2228" t="s">
        <v>109</v>
      </c>
    </row>
    <row r="2229" spans="1:11" x14ac:dyDescent="0.25">
      <c r="A2229" t="s">
        <v>109</v>
      </c>
      <c r="B2229" t="s">
        <v>109</v>
      </c>
      <c r="C2229" s="3"/>
      <c r="E2229" t="s">
        <v>109</v>
      </c>
      <c r="F2229" t="s">
        <v>109</v>
      </c>
      <c r="H2229" t="s">
        <v>109</v>
      </c>
      <c r="I2229" t="s">
        <v>109</v>
      </c>
      <c r="K2229" t="s">
        <v>109</v>
      </c>
    </row>
    <row r="2230" spans="1:11" x14ac:dyDescent="0.25">
      <c r="A2230" t="s">
        <v>109</v>
      </c>
      <c r="B2230" t="s">
        <v>109</v>
      </c>
      <c r="C2230" s="3"/>
      <c r="E2230" t="s">
        <v>109</v>
      </c>
      <c r="F2230" t="s">
        <v>109</v>
      </c>
      <c r="H2230" t="s">
        <v>109</v>
      </c>
      <c r="I2230" t="s">
        <v>109</v>
      </c>
      <c r="K2230" t="s">
        <v>109</v>
      </c>
    </row>
    <row r="2231" spans="1:11" x14ac:dyDescent="0.25">
      <c r="A2231" t="s">
        <v>109</v>
      </c>
      <c r="B2231" t="s">
        <v>109</v>
      </c>
      <c r="C2231" s="3"/>
      <c r="E2231" t="s">
        <v>109</v>
      </c>
      <c r="F2231" t="s">
        <v>109</v>
      </c>
      <c r="H2231" t="s">
        <v>109</v>
      </c>
      <c r="I2231" t="s">
        <v>109</v>
      </c>
      <c r="K2231" t="s">
        <v>109</v>
      </c>
    </row>
    <row r="2232" spans="1:11" x14ac:dyDescent="0.25">
      <c r="A2232" t="s">
        <v>109</v>
      </c>
      <c r="B2232" t="s">
        <v>109</v>
      </c>
      <c r="C2232" s="3"/>
      <c r="E2232" t="s">
        <v>109</v>
      </c>
      <c r="F2232" t="s">
        <v>109</v>
      </c>
      <c r="H2232" t="s">
        <v>109</v>
      </c>
      <c r="I2232" t="s">
        <v>109</v>
      </c>
      <c r="K2232" t="s">
        <v>109</v>
      </c>
    </row>
    <row r="2233" spans="1:11" x14ac:dyDescent="0.25">
      <c r="A2233" t="s">
        <v>109</v>
      </c>
      <c r="B2233" t="s">
        <v>109</v>
      </c>
      <c r="C2233" s="3"/>
      <c r="E2233" t="s">
        <v>109</v>
      </c>
      <c r="F2233" t="s">
        <v>109</v>
      </c>
      <c r="H2233" t="s">
        <v>109</v>
      </c>
      <c r="I2233" t="s">
        <v>109</v>
      </c>
      <c r="K2233" t="s">
        <v>109</v>
      </c>
    </row>
    <row r="2234" spans="1:11" x14ac:dyDescent="0.25">
      <c r="A2234" t="s">
        <v>109</v>
      </c>
      <c r="B2234" t="s">
        <v>109</v>
      </c>
      <c r="C2234" s="3"/>
      <c r="E2234" t="s">
        <v>109</v>
      </c>
      <c r="F2234" t="s">
        <v>109</v>
      </c>
      <c r="H2234" t="s">
        <v>109</v>
      </c>
      <c r="I2234" t="s">
        <v>109</v>
      </c>
      <c r="K2234" t="s">
        <v>109</v>
      </c>
    </row>
    <row r="2235" spans="1:11" x14ac:dyDescent="0.25">
      <c r="A2235" t="s">
        <v>109</v>
      </c>
      <c r="B2235" t="s">
        <v>109</v>
      </c>
      <c r="C2235" s="3"/>
      <c r="E2235" t="s">
        <v>109</v>
      </c>
      <c r="F2235" t="s">
        <v>109</v>
      </c>
      <c r="H2235" t="s">
        <v>109</v>
      </c>
      <c r="I2235" t="s">
        <v>109</v>
      </c>
      <c r="K2235" t="s">
        <v>109</v>
      </c>
    </row>
    <row r="2236" spans="1:11" x14ac:dyDescent="0.25">
      <c r="A2236" t="s">
        <v>109</v>
      </c>
      <c r="B2236" t="s">
        <v>109</v>
      </c>
      <c r="C2236" s="3"/>
      <c r="E2236" t="s">
        <v>109</v>
      </c>
      <c r="F2236" t="s">
        <v>109</v>
      </c>
      <c r="H2236" t="s">
        <v>109</v>
      </c>
      <c r="I2236" t="s">
        <v>109</v>
      </c>
      <c r="K2236" t="s">
        <v>109</v>
      </c>
    </row>
    <row r="2237" spans="1:11" x14ac:dyDescent="0.25">
      <c r="A2237" t="s">
        <v>109</v>
      </c>
      <c r="B2237" t="s">
        <v>109</v>
      </c>
      <c r="C2237" s="3"/>
      <c r="E2237" t="s">
        <v>109</v>
      </c>
      <c r="F2237" t="s">
        <v>109</v>
      </c>
      <c r="H2237" t="s">
        <v>109</v>
      </c>
      <c r="I2237" t="s">
        <v>109</v>
      </c>
      <c r="K2237" t="s">
        <v>109</v>
      </c>
    </row>
    <row r="2238" spans="1:11" x14ac:dyDescent="0.25">
      <c r="A2238" t="s">
        <v>109</v>
      </c>
      <c r="B2238" t="s">
        <v>109</v>
      </c>
      <c r="C2238" s="3"/>
      <c r="E2238" t="s">
        <v>109</v>
      </c>
      <c r="F2238" t="s">
        <v>109</v>
      </c>
      <c r="H2238" t="s">
        <v>109</v>
      </c>
      <c r="I2238" t="s">
        <v>109</v>
      </c>
      <c r="K2238" t="s">
        <v>109</v>
      </c>
    </row>
    <row r="2239" spans="1:11" x14ac:dyDescent="0.25">
      <c r="A2239" t="s">
        <v>109</v>
      </c>
      <c r="B2239" t="s">
        <v>109</v>
      </c>
      <c r="C2239" s="3"/>
      <c r="E2239" t="s">
        <v>109</v>
      </c>
      <c r="F2239" t="s">
        <v>109</v>
      </c>
      <c r="H2239" t="s">
        <v>109</v>
      </c>
      <c r="I2239" t="s">
        <v>109</v>
      </c>
      <c r="K2239" t="s">
        <v>109</v>
      </c>
    </row>
    <row r="2240" spans="1:11" x14ac:dyDescent="0.25">
      <c r="A2240" t="s">
        <v>109</v>
      </c>
      <c r="B2240" t="s">
        <v>109</v>
      </c>
      <c r="C2240" s="3"/>
      <c r="E2240" t="s">
        <v>109</v>
      </c>
      <c r="F2240" t="s">
        <v>109</v>
      </c>
      <c r="H2240" t="s">
        <v>109</v>
      </c>
      <c r="I2240" t="s">
        <v>109</v>
      </c>
      <c r="K2240" t="s">
        <v>109</v>
      </c>
    </row>
    <row r="2241" spans="1:11" x14ac:dyDescent="0.25">
      <c r="A2241" t="s">
        <v>109</v>
      </c>
      <c r="B2241" t="s">
        <v>109</v>
      </c>
      <c r="C2241" s="3"/>
      <c r="E2241" t="s">
        <v>109</v>
      </c>
      <c r="F2241" t="s">
        <v>109</v>
      </c>
      <c r="H2241" t="s">
        <v>109</v>
      </c>
      <c r="I2241" t="s">
        <v>109</v>
      </c>
      <c r="K2241" t="s">
        <v>109</v>
      </c>
    </row>
    <row r="2242" spans="1:11" x14ac:dyDescent="0.25">
      <c r="A2242" t="s">
        <v>109</v>
      </c>
      <c r="B2242" t="s">
        <v>109</v>
      </c>
      <c r="C2242" s="3"/>
      <c r="E2242" t="s">
        <v>109</v>
      </c>
      <c r="F2242" t="s">
        <v>109</v>
      </c>
      <c r="H2242" t="s">
        <v>109</v>
      </c>
      <c r="I2242" t="s">
        <v>109</v>
      </c>
      <c r="K2242" t="s">
        <v>109</v>
      </c>
    </row>
    <row r="2243" spans="1:11" x14ac:dyDescent="0.25">
      <c r="A2243" t="s">
        <v>109</v>
      </c>
      <c r="B2243" t="s">
        <v>109</v>
      </c>
      <c r="C2243" s="3"/>
      <c r="E2243" t="s">
        <v>109</v>
      </c>
      <c r="F2243" t="s">
        <v>109</v>
      </c>
      <c r="H2243" t="s">
        <v>109</v>
      </c>
      <c r="I2243" t="s">
        <v>109</v>
      </c>
      <c r="K2243" t="s">
        <v>109</v>
      </c>
    </row>
    <row r="2244" spans="1:11" x14ac:dyDescent="0.25">
      <c r="A2244" t="s">
        <v>109</v>
      </c>
      <c r="B2244" t="s">
        <v>109</v>
      </c>
      <c r="C2244" s="3"/>
      <c r="E2244" t="s">
        <v>109</v>
      </c>
      <c r="F2244" t="s">
        <v>109</v>
      </c>
      <c r="H2244" t="s">
        <v>109</v>
      </c>
      <c r="I2244" t="s">
        <v>109</v>
      </c>
      <c r="K2244" t="s">
        <v>109</v>
      </c>
    </row>
    <row r="2245" spans="1:11" x14ac:dyDescent="0.25">
      <c r="A2245" t="s">
        <v>109</v>
      </c>
      <c r="B2245" t="s">
        <v>109</v>
      </c>
      <c r="C2245" s="3"/>
      <c r="E2245" t="s">
        <v>109</v>
      </c>
      <c r="F2245" t="s">
        <v>109</v>
      </c>
      <c r="H2245" t="s">
        <v>109</v>
      </c>
      <c r="I2245" t="s">
        <v>109</v>
      </c>
      <c r="K2245" t="s">
        <v>109</v>
      </c>
    </row>
    <row r="2246" spans="1:11" x14ac:dyDescent="0.25">
      <c r="A2246" t="s">
        <v>109</v>
      </c>
      <c r="B2246" t="s">
        <v>109</v>
      </c>
      <c r="C2246" s="3"/>
      <c r="E2246" t="s">
        <v>109</v>
      </c>
      <c r="F2246" t="s">
        <v>109</v>
      </c>
      <c r="H2246" t="s">
        <v>109</v>
      </c>
      <c r="I2246" t="s">
        <v>109</v>
      </c>
      <c r="K2246" t="s">
        <v>109</v>
      </c>
    </row>
    <row r="2247" spans="1:11" x14ac:dyDescent="0.25">
      <c r="A2247" t="s">
        <v>109</v>
      </c>
      <c r="B2247" t="s">
        <v>109</v>
      </c>
      <c r="C2247" s="3"/>
      <c r="E2247" t="s">
        <v>109</v>
      </c>
      <c r="F2247" t="s">
        <v>109</v>
      </c>
      <c r="H2247" t="s">
        <v>109</v>
      </c>
      <c r="I2247" t="s">
        <v>109</v>
      </c>
      <c r="K2247" t="s">
        <v>109</v>
      </c>
    </row>
    <row r="2248" spans="1:11" x14ac:dyDescent="0.25">
      <c r="A2248" t="s">
        <v>109</v>
      </c>
      <c r="B2248" t="s">
        <v>109</v>
      </c>
      <c r="C2248" s="3"/>
      <c r="E2248" t="s">
        <v>109</v>
      </c>
      <c r="F2248" t="s">
        <v>109</v>
      </c>
      <c r="H2248" t="s">
        <v>109</v>
      </c>
      <c r="I2248" t="s">
        <v>109</v>
      </c>
      <c r="K2248" t="s">
        <v>109</v>
      </c>
    </row>
    <row r="2249" spans="1:11" x14ac:dyDescent="0.25">
      <c r="A2249" t="s">
        <v>109</v>
      </c>
      <c r="B2249" t="s">
        <v>109</v>
      </c>
      <c r="C2249" s="3"/>
      <c r="E2249" t="s">
        <v>109</v>
      </c>
      <c r="F2249" t="s">
        <v>109</v>
      </c>
      <c r="H2249" t="s">
        <v>109</v>
      </c>
      <c r="I2249" t="s">
        <v>109</v>
      </c>
      <c r="K2249" t="s">
        <v>109</v>
      </c>
    </row>
    <row r="2250" spans="1:11" x14ac:dyDescent="0.25">
      <c r="A2250" t="s">
        <v>109</v>
      </c>
      <c r="B2250" t="s">
        <v>109</v>
      </c>
      <c r="C2250" s="3"/>
      <c r="E2250" t="s">
        <v>109</v>
      </c>
      <c r="F2250" t="s">
        <v>109</v>
      </c>
      <c r="H2250" t="s">
        <v>109</v>
      </c>
      <c r="I2250" t="s">
        <v>109</v>
      </c>
      <c r="K2250" t="s">
        <v>109</v>
      </c>
    </row>
    <row r="2251" spans="1:11" x14ac:dyDescent="0.25">
      <c r="A2251" t="s">
        <v>109</v>
      </c>
      <c r="B2251" t="s">
        <v>109</v>
      </c>
      <c r="C2251" s="3"/>
      <c r="E2251" t="s">
        <v>109</v>
      </c>
      <c r="F2251" t="s">
        <v>109</v>
      </c>
      <c r="H2251" t="s">
        <v>109</v>
      </c>
      <c r="I2251" t="s">
        <v>109</v>
      </c>
      <c r="K2251" t="s">
        <v>109</v>
      </c>
    </row>
    <row r="2252" spans="1:11" x14ac:dyDescent="0.25">
      <c r="A2252" t="s">
        <v>109</v>
      </c>
      <c r="B2252" t="s">
        <v>109</v>
      </c>
      <c r="C2252" s="3"/>
      <c r="E2252" t="s">
        <v>109</v>
      </c>
      <c r="F2252" t="s">
        <v>109</v>
      </c>
      <c r="H2252" t="s">
        <v>109</v>
      </c>
      <c r="I2252" t="s">
        <v>109</v>
      </c>
      <c r="K2252" t="s">
        <v>109</v>
      </c>
    </row>
    <row r="2253" spans="1:11" x14ac:dyDescent="0.25">
      <c r="A2253" t="s">
        <v>109</v>
      </c>
      <c r="B2253" t="s">
        <v>109</v>
      </c>
      <c r="C2253" s="3"/>
      <c r="E2253" t="s">
        <v>109</v>
      </c>
      <c r="F2253" t="s">
        <v>109</v>
      </c>
      <c r="H2253" t="s">
        <v>109</v>
      </c>
      <c r="I2253" t="s">
        <v>109</v>
      </c>
      <c r="K2253" t="s">
        <v>109</v>
      </c>
    </row>
    <row r="2254" spans="1:11" x14ac:dyDescent="0.25">
      <c r="A2254" t="s">
        <v>109</v>
      </c>
      <c r="B2254" t="s">
        <v>109</v>
      </c>
      <c r="C2254" s="3"/>
      <c r="E2254" t="s">
        <v>109</v>
      </c>
      <c r="F2254" t="s">
        <v>109</v>
      </c>
      <c r="H2254" t="s">
        <v>109</v>
      </c>
      <c r="I2254" t="s">
        <v>109</v>
      </c>
      <c r="K2254" t="s">
        <v>109</v>
      </c>
    </row>
    <row r="2255" spans="1:11" x14ac:dyDescent="0.25">
      <c r="A2255" t="s">
        <v>109</v>
      </c>
      <c r="B2255" t="s">
        <v>109</v>
      </c>
      <c r="C2255" s="3"/>
      <c r="E2255" t="s">
        <v>109</v>
      </c>
      <c r="F2255" t="s">
        <v>109</v>
      </c>
      <c r="H2255" t="s">
        <v>109</v>
      </c>
      <c r="I2255" t="s">
        <v>109</v>
      </c>
      <c r="K2255" t="s">
        <v>109</v>
      </c>
    </row>
    <row r="2256" spans="1:11" x14ac:dyDescent="0.25">
      <c r="A2256" t="s">
        <v>109</v>
      </c>
      <c r="B2256" t="s">
        <v>109</v>
      </c>
      <c r="C2256" s="3"/>
      <c r="E2256" t="s">
        <v>109</v>
      </c>
      <c r="F2256" t="s">
        <v>109</v>
      </c>
      <c r="H2256" t="s">
        <v>109</v>
      </c>
      <c r="I2256" t="s">
        <v>109</v>
      </c>
      <c r="K2256" t="s">
        <v>109</v>
      </c>
    </row>
    <row r="2257" spans="1:11" x14ac:dyDescent="0.25">
      <c r="A2257" t="s">
        <v>109</v>
      </c>
      <c r="B2257" t="s">
        <v>109</v>
      </c>
      <c r="C2257" s="3"/>
      <c r="E2257" t="s">
        <v>109</v>
      </c>
      <c r="F2257" t="s">
        <v>109</v>
      </c>
      <c r="H2257" t="s">
        <v>109</v>
      </c>
      <c r="I2257" t="s">
        <v>109</v>
      </c>
      <c r="K2257" t="s">
        <v>109</v>
      </c>
    </row>
    <row r="2258" spans="1:11" x14ac:dyDescent="0.25">
      <c r="A2258" t="s">
        <v>109</v>
      </c>
      <c r="B2258" t="s">
        <v>109</v>
      </c>
      <c r="C2258" s="3"/>
      <c r="E2258" t="s">
        <v>109</v>
      </c>
      <c r="F2258" t="s">
        <v>109</v>
      </c>
      <c r="H2258" t="s">
        <v>109</v>
      </c>
      <c r="I2258" t="s">
        <v>109</v>
      </c>
      <c r="K2258" t="s">
        <v>109</v>
      </c>
    </row>
    <row r="2259" spans="1:11" x14ac:dyDescent="0.25">
      <c r="A2259" t="s">
        <v>109</v>
      </c>
      <c r="B2259" t="s">
        <v>109</v>
      </c>
      <c r="C2259" s="3"/>
      <c r="E2259" t="s">
        <v>109</v>
      </c>
      <c r="F2259" t="s">
        <v>109</v>
      </c>
      <c r="H2259" t="s">
        <v>109</v>
      </c>
      <c r="I2259" t="s">
        <v>109</v>
      </c>
      <c r="K2259" t="s">
        <v>109</v>
      </c>
    </row>
    <row r="2260" spans="1:11" x14ac:dyDescent="0.25">
      <c r="A2260" t="s">
        <v>109</v>
      </c>
      <c r="B2260" t="s">
        <v>109</v>
      </c>
      <c r="C2260" s="3"/>
      <c r="E2260" t="s">
        <v>109</v>
      </c>
      <c r="F2260" t="s">
        <v>109</v>
      </c>
      <c r="H2260" t="s">
        <v>109</v>
      </c>
      <c r="I2260" t="s">
        <v>109</v>
      </c>
      <c r="K2260" t="s">
        <v>109</v>
      </c>
    </row>
    <row r="2261" spans="1:11" x14ac:dyDescent="0.25">
      <c r="A2261" t="s">
        <v>109</v>
      </c>
      <c r="B2261" t="s">
        <v>109</v>
      </c>
      <c r="C2261" s="3"/>
      <c r="E2261" t="s">
        <v>109</v>
      </c>
      <c r="F2261" t="s">
        <v>109</v>
      </c>
      <c r="H2261" t="s">
        <v>109</v>
      </c>
      <c r="I2261" t="s">
        <v>109</v>
      </c>
      <c r="K2261" t="s">
        <v>109</v>
      </c>
    </row>
    <row r="2262" spans="1:11" x14ac:dyDescent="0.25">
      <c r="A2262" t="s">
        <v>109</v>
      </c>
      <c r="B2262" t="s">
        <v>109</v>
      </c>
      <c r="C2262" s="3"/>
      <c r="E2262" t="s">
        <v>109</v>
      </c>
      <c r="F2262" t="s">
        <v>109</v>
      </c>
      <c r="H2262" t="s">
        <v>109</v>
      </c>
      <c r="I2262" t="s">
        <v>109</v>
      </c>
      <c r="K2262" t="s">
        <v>109</v>
      </c>
    </row>
    <row r="2263" spans="1:11" x14ac:dyDescent="0.25">
      <c r="A2263" t="s">
        <v>109</v>
      </c>
      <c r="B2263" t="s">
        <v>109</v>
      </c>
      <c r="C2263" s="3"/>
      <c r="E2263" t="s">
        <v>109</v>
      </c>
      <c r="F2263" t="s">
        <v>109</v>
      </c>
      <c r="H2263" t="s">
        <v>109</v>
      </c>
      <c r="I2263" t="s">
        <v>109</v>
      </c>
      <c r="K2263" t="s">
        <v>109</v>
      </c>
    </row>
    <row r="2264" spans="1:11" x14ac:dyDescent="0.25">
      <c r="A2264" t="s">
        <v>109</v>
      </c>
      <c r="B2264" t="s">
        <v>109</v>
      </c>
      <c r="C2264" s="3"/>
      <c r="E2264" t="s">
        <v>109</v>
      </c>
      <c r="F2264" t="s">
        <v>109</v>
      </c>
      <c r="H2264" t="s">
        <v>109</v>
      </c>
      <c r="I2264" t="s">
        <v>109</v>
      </c>
      <c r="K2264" t="s">
        <v>109</v>
      </c>
    </row>
    <row r="2265" spans="1:11" x14ac:dyDescent="0.25">
      <c r="A2265" t="s">
        <v>109</v>
      </c>
      <c r="B2265" t="s">
        <v>109</v>
      </c>
      <c r="C2265" s="3"/>
      <c r="E2265" t="s">
        <v>109</v>
      </c>
      <c r="F2265" t="s">
        <v>109</v>
      </c>
      <c r="H2265" t="s">
        <v>109</v>
      </c>
      <c r="I2265" t="s">
        <v>109</v>
      </c>
      <c r="K2265" t="s">
        <v>109</v>
      </c>
    </row>
    <row r="2266" spans="1:11" x14ac:dyDescent="0.25">
      <c r="A2266" t="s">
        <v>109</v>
      </c>
      <c r="B2266" t="s">
        <v>109</v>
      </c>
      <c r="C2266" s="3"/>
      <c r="E2266" t="s">
        <v>109</v>
      </c>
      <c r="F2266" t="s">
        <v>109</v>
      </c>
      <c r="H2266" t="s">
        <v>109</v>
      </c>
      <c r="I2266" t="s">
        <v>109</v>
      </c>
      <c r="K2266" t="s">
        <v>109</v>
      </c>
    </row>
    <row r="2267" spans="1:11" x14ac:dyDescent="0.25">
      <c r="A2267" t="s">
        <v>109</v>
      </c>
      <c r="B2267" t="s">
        <v>109</v>
      </c>
      <c r="C2267" s="3"/>
      <c r="E2267" t="s">
        <v>109</v>
      </c>
      <c r="F2267" t="s">
        <v>109</v>
      </c>
      <c r="H2267" t="s">
        <v>109</v>
      </c>
      <c r="I2267" t="s">
        <v>109</v>
      </c>
      <c r="K2267" t="s">
        <v>109</v>
      </c>
    </row>
    <row r="2268" spans="1:11" x14ac:dyDescent="0.25">
      <c r="A2268" t="s">
        <v>109</v>
      </c>
      <c r="B2268" t="s">
        <v>109</v>
      </c>
      <c r="C2268" s="3"/>
      <c r="E2268" t="s">
        <v>109</v>
      </c>
      <c r="F2268" t="s">
        <v>109</v>
      </c>
      <c r="H2268" t="s">
        <v>109</v>
      </c>
      <c r="I2268" t="s">
        <v>109</v>
      </c>
      <c r="K2268" t="s">
        <v>109</v>
      </c>
    </row>
    <row r="2269" spans="1:11" x14ac:dyDescent="0.25">
      <c r="A2269" t="s">
        <v>109</v>
      </c>
      <c r="B2269" t="s">
        <v>109</v>
      </c>
      <c r="C2269" s="3"/>
      <c r="E2269" t="s">
        <v>109</v>
      </c>
      <c r="F2269" t="s">
        <v>109</v>
      </c>
      <c r="H2269" t="s">
        <v>109</v>
      </c>
      <c r="I2269" t="s">
        <v>109</v>
      </c>
      <c r="K2269" t="s">
        <v>109</v>
      </c>
    </row>
    <row r="2270" spans="1:11" x14ac:dyDescent="0.25">
      <c r="A2270" t="s">
        <v>109</v>
      </c>
      <c r="B2270" t="s">
        <v>109</v>
      </c>
      <c r="C2270" s="3"/>
      <c r="E2270" t="s">
        <v>109</v>
      </c>
      <c r="F2270" t="s">
        <v>109</v>
      </c>
      <c r="H2270" t="s">
        <v>109</v>
      </c>
      <c r="I2270" t="s">
        <v>109</v>
      </c>
      <c r="K2270" t="s">
        <v>109</v>
      </c>
    </row>
    <row r="2271" spans="1:11" x14ac:dyDescent="0.25">
      <c r="A2271" t="s">
        <v>109</v>
      </c>
      <c r="B2271" t="s">
        <v>109</v>
      </c>
      <c r="C2271" s="3"/>
      <c r="E2271" t="s">
        <v>109</v>
      </c>
      <c r="F2271" t="s">
        <v>109</v>
      </c>
      <c r="H2271" t="s">
        <v>109</v>
      </c>
      <c r="I2271" t="s">
        <v>109</v>
      </c>
      <c r="K2271" t="s">
        <v>109</v>
      </c>
    </row>
    <row r="2272" spans="1:11" x14ac:dyDescent="0.25">
      <c r="A2272" t="s">
        <v>109</v>
      </c>
      <c r="B2272" t="s">
        <v>109</v>
      </c>
      <c r="C2272" s="3"/>
      <c r="E2272" t="s">
        <v>109</v>
      </c>
      <c r="F2272" t="s">
        <v>109</v>
      </c>
      <c r="H2272" t="s">
        <v>109</v>
      </c>
      <c r="I2272" t="s">
        <v>109</v>
      </c>
      <c r="K2272" t="s">
        <v>109</v>
      </c>
    </row>
    <row r="2273" spans="1:11" x14ac:dyDescent="0.25">
      <c r="A2273" t="s">
        <v>109</v>
      </c>
      <c r="B2273" t="s">
        <v>109</v>
      </c>
      <c r="C2273" s="3"/>
      <c r="E2273" t="s">
        <v>109</v>
      </c>
      <c r="F2273" t="s">
        <v>109</v>
      </c>
      <c r="H2273" t="s">
        <v>109</v>
      </c>
      <c r="I2273" t="s">
        <v>109</v>
      </c>
      <c r="K2273" t="s">
        <v>109</v>
      </c>
    </row>
    <row r="2274" spans="1:11" x14ac:dyDescent="0.25">
      <c r="A2274" t="s">
        <v>109</v>
      </c>
      <c r="B2274" t="s">
        <v>109</v>
      </c>
      <c r="C2274" s="3"/>
      <c r="E2274" t="s">
        <v>109</v>
      </c>
      <c r="F2274" t="s">
        <v>109</v>
      </c>
      <c r="H2274" t="s">
        <v>109</v>
      </c>
      <c r="I2274" t="s">
        <v>109</v>
      </c>
      <c r="K2274" t="s">
        <v>109</v>
      </c>
    </row>
    <row r="2275" spans="1:11" x14ac:dyDescent="0.25">
      <c r="A2275" t="s">
        <v>109</v>
      </c>
      <c r="B2275" t="s">
        <v>109</v>
      </c>
      <c r="C2275" s="3"/>
      <c r="E2275" t="s">
        <v>109</v>
      </c>
      <c r="F2275" t="s">
        <v>109</v>
      </c>
      <c r="H2275" t="s">
        <v>109</v>
      </c>
      <c r="I2275" t="s">
        <v>109</v>
      </c>
      <c r="K2275" t="s">
        <v>109</v>
      </c>
    </row>
    <row r="2276" spans="1:11" x14ac:dyDescent="0.25">
      <c r="A2276" t="s">
        <v>109</v>
      </c>
      <c r="B2276" t="s">
        <v>109</v>
      </c>
      <c r="C2276" s="3"/>
      <c r="E2276" t="s">
        <v>109</v>
      </c>
      <c r="F2276" t="s">
        <v>109</v>
      </c>
      <c r="H2276" t="s">
        <v>109</v>
      </c>
      <c r="I2276" t="s">
        <v>109</v>
      </c>
      <c r="K2276" t="s">
        <v>109</v>
      </c>
    </row>
    <row r="2277" spans="1:11" x14ac:dyDescent="0.25">
      <c r="A2277" t="s">
        <v>109</v>
      </c>
      <c r="B2277" t="s">
        <v>109</v>
      </c>
      <c r="C2277" s="3"/>
      <c r="E2277" t="s">
        <v>109</v>
      </c>
      <c r="F2277" t="s">
        <v>109</v>
      </c>
      <c r="H2277" t="s">
        <v>109</v>
      </c>
      <c r="I2277" t="s">
        <v>109</v>
      </c>
      <c r="K2277" t="s">
        <v>109</v>
      </c>
    </row>
    <row r="2278" spans="1:11" x14ac:dyDescent="0.25">
      <c r="A2278" t="s">
        <v>109</v>
      </c>
      <c r="B2278" t="s">
        <v>109</v>
      </c>
      <c r="C2278" s="3"/>
      <c r="E2278" t="s">
        <v>109</v>
      </c>
      <c r="F2278" t="s">
        <v>109</v>
      </c>
      <c r="H2278" t="s">
        <v>109</v>
      </c>
      <c r="I2278" t="s">
        <v>109</v>
      </c>
      <c r="K2278" t="s">
        <v>109</v>
      </c>
    </row>
    <row r="2279" spans="1:11" x14ac:dyDescent="0.25">
      <c r="A2279" t="s">
        <v>109</v>
      </c>
      <c r="B2279" t="s">
        <v>109</v>
      </c>
      <c r="C2279" s="3"/>
      <c r="E2279" t="s">
        <v>109</v>
      </c>
      <c r="F2279" t="s">
        <v>109</v>
      </c>
      <c r="H2279" t="s">
        <v>109</v>
      </c>
      <c r="I2279" t="s">
        <v>109</v>
      </c>
      <c r="K2279" t="s">
        <v>109</v>
      </c>
    </row>
    <row r="2280" spans="1:11" x14ac:dyDescent="0.25">
      <c r="A2280" t="s">
        <v>109</v>
      </c>
      <c r="B2280" t="s">
        <v>109</v>
      </c>
      <c r="C2280" s="3"/>
      <c r="E2280" t="s">
        <v>109</v>
      </c>
      <c r="F2280" t="s">
        <v>109</v>
      </c>
      <c r="H2280" t="s">
        <v>109</v>
      </c>
      <c r="I2280" t="s">
        <v>109</v>
      </c>
      <c r="K2280" t="s">
        <v>109</v>
      </c>
    </row>
    <row r="2281" spans="1:11" x14ac:dyDescent="0.25">
      <c r="A2281" t="s">
        <v>109</v>
      </c>
      <c r="B2281" t="s">
        <v>109</v>
      </c>
      <c r="C2281" s="3"/>
      <c r="E2281" t="s">
        <v>109</v>
      </c>
      <c r="F2281" t="s">
        <v>109</v>
      </c>
      <c r="H2281" t="s">
        <v>109</v>
      </c>
      <c r="I2281" t="s">
        <v>109</v>
      </c>
      <c r="K2281" t="s">
        <v>109</v>
      </c>
    </row>
    <row r="2282" spans="1:11" x14ac:dyDescent="0.25">
      <c r="A2282" t="s">
        <v>109</v>
      </c>
      <c r="B2282" t="s">
        <v>109</v>
      </c>
      <c r="C2282" s="3"/>
      <c r="E2282" t="s">
        <v>109</v>
      </c>
      <c r="F2282" t="s">
        <v>109</v>
      </c>
      <c r="H2282" t="s">
        <v>109</v>
      </c>
      <c r="I2282" t="s">
        <v>109</v>
      </c>
      <c r="K2282" t="s">
        <v>109</v>
      </c>
    </row>
    <row r="2283" spans="1:11" x14ac:dyDescent="0.25">
      <c r="A2283" t="s">
        <v>109</v>
      </c>
      <c r="B2283" t="s">
        <v>109</v>
      </c>
      <c r="C2283" s="3"/>
      <c r="E2283" t="s">
        <v>109</v>
      </c>
      <c r="F2283" t="s">
        <v>109</v>
      </c>
      <c r="H2283" t="s">
        <v>109</v>
      </c>
      <c r="I2283" t="s">
        <v>109</v>
      </c>
      <c r="K2283" t="s">
        <v>109</v>
      </c>
    </row>
    <row r="2284" spans="1:11" x14ac:dyDescent="0.25">
      <c r="A2284" t="s">
        <v>109</v>
      </c>
      <c r="B2284" t="s">
        <v>109</v>
      </c>
      <c r="C2284" s="3"/>
      <c r="E2284" t="s">
        <v>109</v>
      </c>
      <c r="F2284" t="s">
        <v>109</v>
      </c>
      <c r="H2284" t="s">
        <v>109</v>
      </c>
      <c r="I2284" t="s">
        <v>109</v>
      </c>
      <c r="K2284" t="s">
        <v>109</v>
      </c>
    </row>
    <row r="2285" spans="1:11" x14ac:dyDescent="0.25">
      <c r="A2285" t="s">
        <v>109</v>
      </c>
      <c r="B2285" t="s">
        <v>109</v>
      </c>
      <c r="C2285" s="3"/>
      <c r="E2285" t="s">
        <v>109</v>
      </c>
      <c r="F2285" t="s">
        <v>109</v>
      </c>
      <c r="H2285" t="s">
        <v>109</v>
      </c>
      <c r="I2285" t="s">
        <v>109</v>
      </c>
      <c r="K2285" t="s">
        <v>109</v>
      </c>
    </row>
    <row r="2286" spans="1:11" x14ac:dyDescent="0.25">
      <c r="A2286" t="s">
        <v>109</v>
      </c>
      <c r="B2286" t="s">
        <v>109</v>
      </c>
      <c r="C2286" s="3"/>
      <c r="E2286" t="s">
        <v>109</v>
      </c>
      <c r="F2286" t="s">
        <v>109</v>
      </c>
      <c r="H2286" t="s">
        <v>109</v>
      </c>
      <c r="I2286" t="s">
        <v>109</v>
      </c>
      <c r="K2286" t="s">
        <v>109</v>
      </c>
    </row>
    <row r="2287" spans="1:11" x14ac:dyDescent="0.25">
      <c r="A2287" t="s">
        <v>109</v>
      </c>
      <c r="B2287" t="s">
        <v>109</v>
      </c>
      <c r="C2287" s="3"/>
      <c r="E2287" t="s">
        <v>109</v>
      </c>
      <c r="F2287" t="s">
        <v>109</v>
      </c>
      <c r="H2287" t="s">
        <v>109</v>
      </c>
      <c r="I2287" t="s">
        <v>109</v>
      </c>
      <c r="K2287" t="s">
        <v>109</v>
      </c>
    </row>
    <row r="2288" spans="1:11" x14ac:dyDescent="0.25">
      <c r="A2288" t="s">
        <v>109</v>
      </c>
      <c r="B2288" t="s">
        <v>109</v>
      </c>
      <c r="C2288" s="3"/>
      <c r="E2288" t="s">
        <v>109</v>
      </c>
      <c r="F2288" t="s">
        <v>109</v>
      </c>
      <c r="H2288" t="s">
        <v>109</v>
      </c>
      <c r="I2288" t="s">
        <v>109</v>
      </c>
      <c r="K2288" t="s">
        <v>109</v>
      </c>
    </row>
    <row r="2289" spans="1:11" x14ac:dyDescent="0.25">
      <c r="A2289" t="s">
        <v>109</v>
      </c>
      <c r="B2289" t="s">
        <v>109</v>
      </c>
      <c r="C2289" s="3"/>
      <c r="E2289" t="s">
        <v>109</v>
      </c>
      <c r="F2289" t="s">
        <v>109</v>
      </c>
      <c r="H2289" t="s">
        <v>109</v>
      </c>
      <c r="I2289" t="s">
        <v>109</v>
      </c>
      <c r="K2289" t="s">
        <v>109</v>
      </c>
    </row>
    <row r="2290" spans="1:11" x14ac:dyDescent="0.25">
      <c r="A2290" t="s">
        <v>109</v>
      </c>
      <c r="B2290" t="s">
        <v>109</v>
      </c>
      <c r="C2290" s="3"/>
      <c r="E2290" t="s">
        <v>109</v>
      </c>
      <c r="F2290" t="s">
        <v>109</v>
      </c>
      <c r="H2290" t="s">
        <v>109</v>
      </c>
      <c r="I2290" t="s">
        <v>109</v>
      </c>
      <c r="K2290" t="s">
        <v>109</v>
      </c>
    </row>
    <row r="2291" spans="1:11" x14ac:dyDescent="0.25">
      <c r="A2291" t="s">
        <v>109</v>
      </c>
      <c r="B2291" t="s">
        <v>109</v>
      </c>
      <c r="C2291" s="3"/>
      <c r="E2291" t="s">
        <v>109</v>
      </c>
      <c r="F2291" t="s">
        <v>109</v>
      </c>
      <c r="H2291" t="s">
        <v>109</v>
      </c>
      <c r="I2291" t="s">
        <v>109</v>
      </c>
      <c r="K2291" t="s">
        <v>109</v>
      </c>
    </row>
    <row r="2292" spans="1:11" x14ac:dyDescent="0.25">
      <c r="A2292" t="s">
        <v>109</v>
      </c>
      <c r="B2292" t="s">
        <v>109</v>
      </c>
      <c r="C2292" s="3"/>
      <c r="E2292" t="s">
        <v>109</v>
      </c>
      <c r="F2292" t="s">
        <v>109</v>
      </c>
      <c r="H2292" t="s">
        <v>109</v>
      </c>
      <c r="I2292" t="s">
        <v>109</v>
      </c>
      <c r="K2292" t="s">
        <v>109</v>
      </c>
    </row>
    <row r="2293" spans="1:11" x14ac:dyDescent="0.25">
      <c r="A2293" t="s">
        <v>109</v>
      </c>
      <c r="B2293" t="s">
        <v>109</v>
      </c>
      <c r="C2293" s="3"/>
      <c r="E2293" t="s">
        <v>109</v>
      </c>
      <c r="F2293" t="s">
        <v>109</v>
      </c>
      <c r="H2293" t="s">
        <v>109</v>
      </c>
      <c r="I2293" t="s">
        <v>109</v>
      </c>
      <c r="K2293" t="s">
        <v>109</v>
      </c>
    </row>
    <row r="2294" spans="1:11" x14ac:dyDescent="0.25">
      <c r="A2294" t="s">
        <v>109</v>
      </c>
      <c r="B2294" t="s">
        <v>109</v>
      </c>
      <c r="C2294" s="3"/>
      <c r="E2294" t="s">
        <v>109</v>
      </c>
      <c r="F2294" t="s">
        <v>109</v>
      </c>
      <c r="H2294" t="s">
        <v>109</v>
      </c>
      <c r="I2294" t="s">
        <v>109</v>
      </c>
      <c r="K2294" t="s">
        <v>109</v>
      </c>
    </row>
    <row r="2295" spans="1:11" x14ac:dyDescent="0.25">
      <c r="A2295" t="s">
        <v>109</v>
      </c>
      <c r="B2295" t="s">
        <v>109</v>
      </c>
      <c r="C2295" s="3"/>
      <c r="E2295" t="s">
        <v>109</v>
      </c>
      <c r="F2295" t="s">
        <v>109</v>
      </c>
      <c r="H2295" t="s">
        <v>109</v>
      </c>
      <c r="I2295" t="s">
        <v>109</v>
      </c>
      <c r="K2295" t="s">
        <v>109</v>
      </c>
    </row>
    <row r="2296" spans="1:11" x14ac:dyDescent="0.25">
      <c r="A2296" t="s">
        <v>109</v>
      </c>
      <c r="B2296" t="s">
        <v>109</v>
      </c>
      <c r="C2296" s="3"/>
      <c r="E2296" t="s">
        <v>109</v>
      </c>
      <c r="F2296" t="s">
        <v>109</v>
      </c>
      <c r="H2296" t="s">
        <v>109</v>
      </c>
      <c r="I2296" t="s">
        <v>109</v>
      </c>
      <c r="K2296" t="s">
        <v>109</v>
      </c>
    </row>
    <row r="2297" spans="1:11" x14ac:dyDescent="0.25">
      <c r="A2297" t="s">
        <v>109</v>
      </c>
      <c r="B2297" t="s">
        <v>109</v>
      </c>
      <c r="C2297" s="3"/>
      <c r="E2297" t="s">
        <v>109</v>
      </c>
      <c r="F2297" t="s">
        <v>109</v>
      </c>
      <c r="H2297" t="s">
        <v>109</v>
      </c>
      <c r="I2297" t="s">
        <v>109</v>
      </c>
      <c r="K2297" t="s">
        <v>109</v>
      </c>
    </row>
    <row r="2298" spans="1:11" x14ac:dyDescent="0.25">
      <c r="A2298" t="s">
        <v>109</v>
      </c>
      <c r="B2298" t="s">
        <v>109</v>
      </c>
      <c r="C2298" s="3"/>
      <c r="E2298" t="s">
        <v>109</v>
      </c>
      <c r="F2298" t="s">
        <v>109</v>
      </c>
      <c r="H2298" t="s">
        <v>109</v>
      </c>
      <c r="I2298" t="s">
        <v>109</v>
      </c>
      <c r="K2298" t="s">
        <v>109</v>
      </c>
    </row>
    <row r="2299" spans="1:11" x14ac:dyDescent="0.25">
      <c r="A2299" t="s">
        <v>109</v>
      </c>
      <c r="B2299" t="s">
        <v>109</v>
      </c>
      <c r="C2299" s="3"/>
      <c r="E2299" t="s">
        <v>109</v>
      </c>
      <c r="F2299" t="s">
        <v>109</v>
      </c>
      <c r="H2299" t="s">
        <v>109</v>
      </c>
      <c r="I2299" t="s">
        <v>109</v>
      </c>
      <c r="K2299" t="s">
        <v>109</v>
      </c>
    </row>
    <row r="2300" spans="1:11" x14ac:dyDescent="0.25">
      <c r="A2300" t="s">
        <v>109</v>
      </c>
      <c r="B2300" t="s">
        <v>109</v>
      </c>
      <c r="C2300" s="3"/>
      <c r="E2300" t="s">
        <v>109</v>
      </c>
      <c r="F2300" t="s">
        <v>109</v>
      </c>
      <c r="H2300" t="s">
        <v>109</v>
      </c>
      <c r="I2300" t="s">
        <v>109</v>
      </c>
      <c r="K2300" t="s">
        <v>109</v>
      </c>
    </row>
    <row r="2301" spans="1:11" x14ac:dyDescent="0.25">
      <c r="A2301" t="s">
        <v>109</v>
      </c>
      <c r="B2301" t="s">
        <v>109</v>
      </c>
      <c r="C2301" s="3"/>
      <c r="E2301" t="s">
        <v>109</v>
      </c>
      <c r="F2301" t="s">
        <v>109</v>
      </c>
      <c r="H2301" t="s">
        <v>109</v>
      </c>
      <c r="I2301" t="s">
        <v>109</v>
      </c>
      <c r="K2301" t="s">
        <v>109</v>
      </c>
    </row>
    <row r="2302" spans="1:11" x14ac:dyDescent="0.25">
      <c r="A2302" t="s">
        <v>109</v>
      </c>
      <c r="B2302" t="s">
        <v>109</v>
      </c>
      <c r="C2302" s="3"/>
      <c r="E2302" t="s">
        <v>109</v>
      </c>
      <c r="F2302" t="s">
        <v>109</v>
      </c>
      <c r="H2302" t="s">
        <v>109</v>
      </c>
      <c r="I2302" t="s">
        <v>109</v>
      </c>
      <c r="K2302" t="s">
        <v>109</v>
      </c>
    </row>
    <row r="2303" spans="1:11" x14ac:dyDescent="0.25">
      <c r="A2303" t="s">
        <v>109</v>
      </c>
      <c r="B2303" t="s">
        <v>109</v>
      </c>
      <c r="C2303" s="3"/>
      <c r="E2303" t="s">
        <v>109</v>
      </c>
      <c r="F2303" t="s">
        <v>109</v>
      </c>
      <c r="H2303" t="s">
        <v>109</v>
      </c>
      <c r="I2303" t="s">
        <v>109</v>
      </c>
      <c r="K2303" t="s">
        <v>109</v>
      </c>
    </row>
    <row r="2304" spans="1:11" x14ac:dyDescent="0.25">
      <c r="A2304" t="s">
        <v>109</v>
      </c>
      <c r="B2304" t="s">
        <v>109</v>
      </c>
      <c r="C2304" s="3"/>
      <c r="E2304" t="s">
        <v>109</v>
      </c>
      <c r="F2304" t="s">
        <v>109</v>
      </c>
      <c r="H2304" t="s">
        <v>109</v>
      </c>
      <c r="I2304" t="s">
        <v>109</v>
      </c>
      <c r="K2304" t="s">
        <v>109</v>
      </c>
    </row>
    <row r="2305" spans="1:11" x14ac:dyDescent="0.25">
      <c r="A2305" t="s">
        <v>109</v>
      </c>
      <c r="B2305" t="s">
        <v>109</v>
      </c>
      <c r="C2305" s="3"/>
      <c r="E2305" t="s">
        <v>109</v>
      </c>
      <c r="F2305" t="s">
        <v>109</v>
      </c>
      <c r="H2305" t="s">
        <v>109</v>
      </c>
      <c r="I2305" t="s">
        <v>109</v>
      </c>
      <c r="K2305" t="s">
        <v>109</v>
      </c>
    </row>
    <row r="2306" spans="1:11" x14ac:dyDescent="0.25">
      <c r="A2306" t="s">
        <v>109</v>
      </c>
      <c r="B2306" t="s">
        <v>109</v>
      </c>
      <c r="C2306" s="3"/>
      <c r="E2306" t="s">
        <v>109</v>
      </c>
      <c r="F2306" t="s">
        <v>109</v>
      </c>
      <c r="H2306" t="s">
        <v>109</v>
      </c>
      <c r="I2306" t="s">
        <v>109</v>
      </c>
      <c r="K2306" t="s">
        <v>109</v>
      </c>
    </row>
    <row r="2307" spans="1:11" x14ac:dyDescent="0.25">
      <c r="A2307" t="s">
        <v>109</v>
      </c>
      <c r="B2307" t="s">
        <v>109</v>
      </c>
      <c r="C2307" s="3"/>
      <c r="E2307" t="s">
        <v>109</v>
      </c>
      <c r="F2307" t="s">
        <v>109</v>
      </c>
      <c r="H2307" t="s">
        <v>109</v>
      </c>
      <c r="I2307" t="s">
        <v>109</v>
      </c>
      <c r="K2307" t="s">
        <v>109</v>
      </c>
    </row>
    <row r="2308" spans="1:11" x14ac:dyDescent="0.25">
      <c r="A2308" t="s">
        <v>109</v>
      </c>
      <c r="B2308" t="s">
        <v>109</v>
      </c>
      <c r="C2308" s="3"/>
      <c r="E2308" t="s">
        <v>109</v>
      </c>
      <c r="F2308" t="s">
        <v>109</v>
      </c>
      <c r="H2308" t="s">
        <v>109</v>
      </c>
      <c r="I2308" t="s">
        <v>109</v>
      </c>
      <c r="K2308" t="s">
        <v>109</v>
      </c>
    </row>
    <row r="2309" spans="1:11" x14ac:dyDescent="0.25">
      <c r="A2309" t="s">
        <v>109</v>
      </c>
      <c r="B2309" t="s">
        <v>109</v>
      </c>
      <c r="C2309" s="3"/>
      <c r="E2309" t="s">
        <v>109</v>
      </c>
      <c r="F2309" t="s">
        <v>109</v>
      </c>
      <c r="H2309" t="s">
        <v>109</v>
      </c>
      <c r="I2309" t="s">
        <v>109</v>
      </c>
      <c r="K2309" t="s">
        <v>109</v>
      </c>
    </row>
    <row r="2310" spans="1:11" x14ac:dyDescent="0.25">
      <c r="A2310" t="s">
        <v>109</v>
      </c>
      <c r="B2310" t="s">
        <v>109</v>
      </c>
      <c r="C2310" s="3"/>
      <c r="E2310" t="s">
        <v>109</v>
      </c>
      <c r="F2310" t="s">
        <v>109</v>
      </c>
      <c r="H2310" t="s">
        <v>109</v>
      </c>
      <c r="I2310" t="s">
        <v>109</v>
      </c>
      <c r="K2310" t="s">
        <v>109</v>
      </c>
    </row>
    <row r="2311" spans="1:11" x14ac:dyDescent="0.25">
      <c r="A2311" t="s">
        <v>109</v>
      </c>
      <c r="B2311" t="s">
        <v>109</v>
      </c>
      <c r="C2311" s="3"/>
      <c r="E2311" t="s">
        <v>109</v>
      </c>
      <c r="F2311" t="s">
        <v>109</v>
      </c>
      <c r="H2311" t="s">
        <v>109</v>
      </c>
      <c r="I2311" t="s">
        <v>109</v>
      </c>
      <c r="K2311" t="s">
        <v>109</v>
      </c>
    </row>
    <row r="2312" spans="1:11" x14ac:dyDescent="0.25">
      <c r="A2312" t="s">
        <v>109</v>
      </c>
      <c r="B2312" t="s">
        <v>109</v>
      </c>
      <c r="C2312" s="3"/>
      <c r="E2312" t="s">
        <v>109</v>
      </c>
      <c r="F2312" t="s">
        <v>109</v>
      </c>
      <c r="H2312" t="s">
        <v>109</v>
      </c>
      <c r="I2312" t="s">
        <v>109</v>
      </c>
      <c r="K2312" t="s">
        <v>109</v>
      </c>
    </row>
    <row r="2313" spans="1:11" x14ac:dyDescent="0.25">
      <c r="A2313" t="s">
        <v>109</v>
      </c>
      <c r="B2313" t="s">
        <v>109</v>
      </c>
      <c r="C2313" s="3"/>
      <c r="E2313" t="s">
        <v>109</v>
      </c>
      <c r="F2313" t="s">
        <v>109</v>
      </c>
      <c r="H2313" t="s">
        <v>109</v>
      </c>
      <c r="I2313" t="s">
        <v>109</v>
      </c>
      <c r="K2313" t="s">
        <v>109</v>
      </c>
    </row>
    <row r="2314" spans="1:11" x14ac:dyDescent="0.25">
      <c r="A2314" t="s">
        <v>109</v>
      </c>
      <c r="B2314" t="s">
        <v>109</v>
      </c>
      <c r="C2314" s="3"/>
      <c r="E2314" t="s">
        <v>109</v>
      </c>
      <c r="F2314" t="s">
        <v>109</v>
      </c>
      <c r="H2314" t="s">
        <v>109</v>
      </c>
      <c r="I2314" t="s">
        <v>109</v>
      </c>
      <c r="K2314" t="s">
        <v>109</v>
      </c>
    </row>
    <row r="2315" spans="1:11" x14ac:dyDescent="0.25">
      <c r="A2315" t="s">
        <v>109</v>
      </c>
      <c r="B2315" t="s">
        <v>109</v>
      </c>
      <c r="C2315" s="3"/>
      <c r="E2315" t="s">
        <v>109</v>
      </c>
      <c r="F2315" t="s">
        <v>109</v>
      </c>
      <c r="H2315" t="s">
        <v>109</v>
      </c>
      <c r="I2315" t="s">
        <v>109</v>
      </c>
      <c r="K2315" t="s">
        <v>109</v>
      </c>
    </row>
    <row r="2316" spans="1:11" x14ac:dyDescent="0.25">
      <c r="A2316" t="s">
        <v>109</v>
      </c>
      <c r="B2316" t="s">
        <v>109</v>
      </c>
      <c r="C2316" s="3"/>
      <c r="E2316" t="s">
        <v>109</v>
      </c>
      <c r="F2316" t="s">
        <v>109</v>
      </c>
      <c r="H2316" t="s">
        <v>109</v>
      </c>
      <c r="I2316" t="s">
        <v>109</v>
      </c>
      <c r="K2316" t="s">
        <v>109</v>
      </c>
    </row>
    <row r="2317" spans="1:11" x14ac:dyDescent="0.25">
      <c r="A2317" t="s">
        <v>109</v>
      </c>
      <c r="B2317" t="s">
        <v>109</v>
      </c>
      <c r="C2317" s="3"/>
      <c r="E2317" t="s">
        <v>109</v>
      </c>
      <c r="F2317" t="s">
        <v>109</v>
      </c>
      <c r="H2317" t="s">
        <v>109</v>
      </c>
      <c r="I2317" t="s">
        <v>109</v>
      </c>
      <c r="K2317" t="s">
        <v>109</v>
      </c>
    </row>
    <row r="2318" spans="1:11" x14ac:dyDescent="0.25">
      <c r="A2318" t="s">
        <v>109</v>
      </c>
      <c r="B2318" t="s">
        <v>109</v>
      </c>
      <c r="C2318" s="3"/>
      <c r="E2318" t="s">
        <v>109</v>
      </c>
      <c r="F2318" t="s">
        <v>109</v>
      </c>
      <c r="H2318" t="s">
        <v>109</v>
      </c>
      <c r="I2318" t="s">
        <v>109</v>
      </c>
      <c r="K2318" t="s">
        <v>109</v>
      </c>
    </row>
    <row r="2319" spans="1:11" x14ac:dyDescent="0.25">
      <c r="A2319" t="s">
        <v>109</v>
      </c>
      <c r="B2319" t="s">
        <v>109</v>
      </c>
      <c r="C2319" s="3"/>
      <c r="E2319" t="s">
        <v>109</v>
      </c>
      <c r="F2319" t="s">
        <v>109</v>
      </c>
      <c r="H2319" t="s">
        <v>109</v>
      </c>
      <c r="I2319" t="s">
        <v>109</v>
      </c>
      <c r="K2319" t="s">
        <v>109</v>
      </c>
    </row>
    <row r="2320" spans="1:11" x14ac:dyDescent="0.25">
      <c r="A2320" t="s">
        <v>109</v>
      </c>
      <c r="B2320" t="s">
        <v>109</v>
      </c>
      <c r="C2320" s="3"/>
      <c r="E2320" t="s">
        <v>109</v>
      </c>
      <c r="F2320" t="s">
        <v>109</v>
      </c>
      <c r="H2320" t="s">
        <v>109</v>
      </c>
      <c r="I2320" t="s">
        <v>109</v>
      </c>
      <c r="K2320" t="s">
        <v>109</v>
      </c>
    </row>
    <row r="2321" spans="1:11" x14ac:dyDescent="0.25">
      <c r="A2321" t="s">
        <v>109</v>
      </c>
      <c r="B2321" t="s">
        <v>109</v>
      </c>
      <c r="C2321" s="3"/>
      <c r="E2321" t="s">
        <v>109</v>
      </c>
      <c r="F2321" t="s">
        <v>109</v>
      </c>
      <c r="H2321" t="s">
        <v>109</v>
      </c>
      <c r="I2321" t="s">
        <v>109</v>
      </c>
      <c r="K2321" t="s">
        <v>109</v>
      </c>
    </row>
    <row r="2322" spans="1:11" x14ac:dyDescent="0.25">
      <c r="A2322" t="s">
        <v>109</v>
      </c>
      <c r="B2322" t="s">
        <v>109</v>
      </c>
      <c r="C2322" s="3"/>
      <c r="E2322" t="s">
        <v>109</v>
      </c>
      <c r="F2322" t="s">
        <v>109</v>
      </c>
      <c r="H2322" t="s">
        <v>109</v>
      </c>
      <c r="I2322" t="s">
        <v>109</v>
      </c>
      <c r="K2322" t="s">
        <v>109</v>
      </c>
    </row>
    <row r="2323" spans="1:11" x14ac:dyDescent="0.25">
      <c r="A2323" t="s">
        <v>109</v>
      </c>
      <c r="B2323" t="s">
        <v>109</v>
      </c>
      <c r="C2323" s="3"/>
      <c r="E2323" t="s">
        <v>109</v>
      </c>
      <c r="F2323" t="s">
        <v>109</v>
      </c>
      <c r="H2323" t="s">
        <v>109</v>
      </c>
      <c r="I2323" t="s">
        <v>109</v>
      </c>
      <c r="K2323" t="s">
        <v>109</v>
      </c>
    </row>
    <row r="2324" spans="1:11" x14ac:dyDescent="0.25">
      <c r="A2324" t="s">
        <v>109</v>
      </c>
      <c r="B2324" t="s">
        <v>109</v>
      </c>
      <c r="C2324" s="3"/>
      <c r="E2324" t="s">
        <v>109</v>
      </c>
      <c r="F2324" t="s">
        <v>109</v>
      </c>
      <c r="H2324" t="s">
        <v>109</v>
      </c>
      <c r="I2324" t="s">
        <v>109</v>
      </c>
      <c r="K2324" t="s">
        <v>109</v>
      </c>
    </row>
    <row r="2325" spans="1:11" x14ac:dyDescent="0.25">
      <c r="A2325" t="s">
        <v>109</v>
      </c>
      <c r="B2325" t="s">
        <v>109</v>
      </c>
      <c r="C2325" s="3"/>
      <c r="E2325" t="s">
        <v>109</v>
      </c>
      <c r="F2325" t="s">
        <v>109</v>
      </c>
      <c r="H2325" t="s">
        <v>109</v>
      </c>
      <c r="I2325" t="s">
        <v>109</v>
      </c>
      <c r="K2325" t="s">
        <v>109</v>
      </c>
    </row>
    <row r="2326" spans="1:11" x14ac:dyDescent="0.25">
      <c r="A2326" t="s">
        <v>109</v>
      </c>
      <c r="B2326" t="s">
        <v>109</v>
      </c>
      <c r="C2326" s="3"/>
      <c r="E2326" t="s">
        <v>109</v>
      </c>
      <c r="F2326" t="s">
        <v>109</v>
      </c>
      <c r="H2326" t="s">
        <v>109</v>
      </c>
      <c r="I2326" t="s">
        <v>109</v>
      </c>
      <c r="K2326" t="s">
        <v>109</v>
      </c>
    </row>
    <row r="2327" spans="1:11" x14ac:dyDescent="0.25">
      <c r="A2327" t="s">
        <v>109</v>
      </c>
      <c r="B2327" t="s">
        <v>109</v>
      </c>
      <c r="C2327" s="3"/>
      <c r="E2327" t="s">
        <v>109</v>
      </c>
      <c r="F2327" t="s">
        <v>109</v>
      </c>
      <c r="H2327" t="s">
        <v>109</v>
      </c>
      <c r="I2327" t="s">
        <v>109</v>
      </c>
      <c r="K2327" t="s">
        <v>109</v>
      </c>
    </row>
    <row r="2328" spans="1:11" x14ac:dyDescent="0.25">
      <c r="A2328" t="s">
        <v>109</v>
      </c>
      <c r="B2328" t="s">
        <v>109</v>
      </c>
      <c r="C2328" s="3"/>
      <c r="E2328" t="s">
        <v>109</v>
      </c>
      <c r="F2328" t="s">
        <v>109</v>
      </c>
      <c r="H2328" t="s">
        <v>109</v>
      </c>
      <c r="I2328" t="s">
        <v>109</v>
      </c>
      <c r="K2328" t="s">
        <v>109</v>
      </c>
    </row>
    <row r="2329" spans="1:11" x14ac:dyDescent="0.25">
      <c r="A2329" t="s">
        <v>109</v>
      </c>
      <c r="B2329" t="s">
        <v>109</v>
      </c>
      <c r="C2329" s="3"/>
      <c r="E2329" t="s">
        <v>109</v>
      </c>
      <c r="F2329" t="s">
        <v>109</v>
      </c>
      <c r="H2329" t="s">
        <v>109</v>
      </c>
      <c r="I2329" t="s">
        <v>109</v>
      </c>
      <c r="K2329" t="s">
        <v>109</v>
      </c>
    </row>
    <row r="2330" spans="1:11" x14ac:dyDescent="0.25">
      <c r="A2330" t="s">
        <v>109</v>
      </c>
      <c r="B2330" t="s">
        <v>109</v>
      </c>
      <c r="C2330" s="3"/>
      <c r="E2330" t="s">
        <v>109</v>
      </c>
      <c r="F2330" t="s">
        <v>109</v>
      </c>
      <c r="H2330" t="s">
        <v>109</v>
      </c>
      <c r="I2330" t="s">
        <v>109</v>
      </c>
      <c r="K2330" t="s">
        <v>109</v>
      </c>
    </row>
    <row r="2331" spans="1:11" x14ac:dyDescent="0.25">
      <c r="A2331" t="s">
        <v>109</v>
      </c>
      <c r="B2331" t="s">
        <v>109</v>
      </c>
      <c r="C2331" s="3"/>
      <c r="E2331" t="s">
        <v>109</v>
      </c>
      <c r="F2331" t="s">
        <v>109</v>
      </c>
      <c r="H2331" t="s">
        <v>109</v>
      </c>
      <c r="I2331" t="s">
        <v>109</v>
      </c>
      <c r="K2331" t="s">
        <v>109</v>
      </c>
    </row>
    <row r="2332" spans="1:11" x14ac:dyDescent="0.25">
      <c r="A2332" t="s">
        <v>109</v>
      </c>
      <c r="B2332" t="s">
        <v>109</v>
      </c>
      <c r="C2332" s="3"/>
      <c r="E2332" t="s">
        <v>109</v>
      </c>
      <c r="F2332" t="s">
        <v>109</v>
      </c>
      <c r="H2332" t="s">
        <v>109</v>
      </c>
      <c r="I2332" t="s">
        <v>109</v>
      </c>
      <c r="K2332" t="s">
        <v>109</v>
      </c>
    </row>
    <row r="2333" spans="1:11" x14ac:dyDescent="0.25">
      <c r="A2333" t="s">
        <v>109</v>
      </c>
      <c r="B2333" t="s">
        <v>109</v>
      </c>
      <c r="C2333" s="3"/>
      <c r="E2333" t="s">
        <v>109</v>
      </c>
      <c r="F2333" t="s">
        <v>109</v>
      </c>
      <c r="H2333" t="s">
        <v>109</v>
      </c>
      <c r="I2333" t="s">
        <v>109</v>
      </c>
      <c r="K2333" t="s">
        <v>109</v>
      </c>
    </row>
    <row r="2334" spans="1:11" x14ac:dyDescent="0.25">
      <c r="A2334" t="s">
        <v>109</v>
      </c>
      <c r="B2334" t="s">
        <v>109</v>
      </c>
      <c r="C2334" s="3"/>
      <c r="E2334" t="s">
        <v>109</v>
      </c>
      <c r="F2334" t="s">
        <v>109</v>
      </c>
      <c r="H2334" t="s">
        <v>109</v>
      </c>
      <c r="I2334" t="s">
        <v>109</v>
      </c>
      <c r="K2334" t="s">
        <v>109</v>
      </c>
    </row>
    <row r="2335" spans="1:11" x14ac:dyDescent="0.25">
      <c r="A2335" t="s">
        <v>109</v>
      </c>
      <c r="B2335" t="s">
        <v>109</v>
      </c>
      <c r="C2335" s="3"/>
      <c r="E2335" t="s">
        <v>109</v>
      </c>
      <c r="F2335" t="s">
        <v>109</v>
      </c>
      <c r="H2335" t="s">
        <v>109</v>
      </c>
      <c r="I2335" t="s">
        <v>109</v>
      </c>
      <c r="K2335" t="s">
        <v>109</v>
      </c>
    </row>
    <row r="2336" spans="1:11" x14ac:dyDescent="0.25">
      <c r="A2336" t="s">
        <v>109</v>
      </c>
      <c r="B2336" t="s">
        <v>109</v>
      </c>
      <c r="C2336" s="3"/>
      <c r="E2336" t="s">
        <v>109</v>
      </c>
      <c r="F2336" t="s">
        <v>109</v>
      </c>
      <c r="H2336" t="s">
        <v>109</v>
      </c>
      <c r="I2336" t="s">
        <v>109</v>
      </c>
      <c r="K2336" t="s">
        <v>109</v>
      </c>
    </row>
    <row r="2337" spans="1:11" x14ac:dyDescent="0.25">
      <c r="A2337" t="s">
        <v>109</v>
      </c>
      <c r="B2337" t="s">
        <v>109</v>
      </c>
      <c r="C2337" s="3"/>
      <c r="E2337" t="s">
        <v>109</v>
      </c>
      <c r="F2337" t="s">
        <v>109</v>
      </c>
      <c r="H2337" t="s">
        <v>109</v>
      </c>
      <c r="I2337" t="s">
        <v>109</v>
      </c>
      <c r="K2337" t="s">
        <v>109</v>
      </c>
    </row>
    <row r="2338" spans="1:11" x14ac:dyDescent="0.25">
      <c r="A2338" t="s">
        <v>109</v>
      </c>
      <c r="B2338" t="s">
        <v>109</v>
      </c>
      <c r="C2338" s="3"/>
      <c r="E2338" t="s">
        <v>109</v>
      </c>
      <c r="F2338" t="s">
        <v>109</v>
      </c>
      <c r="H2338" t="s">
        <v>109</v>
      </c>
      <c r="I2338" t="s">
        <v>109</v>
      </c>
      <c r="K2338" t="s">
        <v>109</v>
      </c>
    </row>
    <row r="2339" spans="1:11" x14ac:dyDescent="0.25">
      <c r="A2339" t="s">
        <v>109</v>
      </c>
      <c r="B2339" t="s">
        <v>109</v>
      </c>
      <c r="C2339" s="3"/>
      <c r="E2339" t="s">
        <v>109</v>
      </c>
      <c r="F2339" t="s">
        <v>109</v>
      </c>
      <c r="H2339" t="s">
        <v>109</v>
      </c>
      <c r="I2339" t="s">
        <v>109</v>
      </c>
      <c r="K2339" t="s">
        <v>109</v>
      </c>
    </row>
    <row r="2340" spans="1:11" x14ac:dyDescent="0.25">
      <c r="A2340" t="s">
        <v>109</v>
      </c>
      <c r="B2340" t="s">
        <v>109</v>
      </c>
      <c r="C2340" s="3"/>
      <c r="E2340" t="s">
        <v>109</v>
      </c>
      <c r="F2340" t="s">
        <v>109</v>
      </c>
      <c r="H2340" t="s">
        <v>109</v>
      </c>
      <c r="I2340" t="s">
        <v>109</v>
      </c>
      <c r="K2340" t="s">
        <v>109</v>
      </c>
    </row>
    <row r="2341" spans="1:11" x14ac:dyDescent="0.25">
      <c r="A2341" t="s">
        <v>109</v>
      </c>
      <c r="B2341" t="s">
        <v>109</v>
      </c>
      <c r="C2341" s="3"/>
      <c r="E2341" t="s">
        <v>109</v>
      </c>
      <c r="F2341" t="s">
        <v>109</v>
      </c>
      <c r="H2341" t="s">
        <v>109</v>
      </c>
      <c r="I2341" t="s">
        <v>109</v>
      </c>
      <c r="K2341" t="s">
        <v>109</v>
      </c>
    </row>
    <row r="2342" spans="1:11" x14ac:dyDescent="0.25">
      <c r="A2342" t="s">
        <v>109</v>
      </c>
      <c r="B2342" t="s">
        <v>109</v>
      </c>
      <c r="C2342" s="3"/>
      <c r="E2342" t="s">
        <v>109</v>
      </c>
      <c r="F2342" t="s">
        <v>109</v>
      </c>
      <c r="H2342" t="s">
        <v>109</v>
      </c>
      <c r="I2342" t="s">
        <v>109</v>
      </c>
      <c r="K2342" t="s">
        <v>109</v>
      </c>
    </row>
    <row r="2343" spans="1:11" x14ac:dyDescent="0.25">
      <c r="A2343" t="s">
        <v>109</v>
      </c>
      <c r="B2343" t="s">
        <v>109</v>
      </c>
      <c r="C2343" s="3"/>
      <c r="E2343" t="s">
        <v>109</v>
      </c>
      <c r="F2343" t="s">
        <v>109</v>
      </c>
      <c r="H2343" t="s">
        <v>109</v>
      </c>
      <c r="I2343" t="s">
        <v>109</v>
      </c>
      <c r="K2343" t="s">
        <v>109</v>
      </c>
    </row>
    <row r="2344" spans="1:11" x14ac:dyDescent="0.25">
      <c r="A2344" t="s">
        <v>109</v>
      </c>
      <c r="B2344" t="s">
        <v>109</v>
      </c>
      <c r="C2344" s="3"/>
      <c r="E2344" t="s">
        <v>109</v>
      </c>
      <c r="F2344" t="s">
        <v>109</v>
      </c>
      <c r="H2344" t="s">
        <v>109</v>
      </c>
      <c r="I2344" t="s">
        <v>109</v>
      </c>
      <c r="K2344" t="s">
        <v>109</v>
      </c>
    </row>
    <row r="2345" spans="1:11" x14ac:dyDescent="0.25">
      <c r="A2345" t="s">
        <v>109</v>
      </c>
      <c r="B2345" t="s">
        <v>109</v>
      </c>
      <c r="C2345" s="3"/>
      <c r="E2345" t="s">
        <v>109</v>
      </c>
      <c r="F2345" t="s">
        <v>109</v>
      </c>
      <c r="H2345" t="s">
        <v>109</v>
      </c>
      <c r="I2345" t="s">
        <v>109</v>
      </c>
      <c r="K2345" t="s">
        <v>109</v>
      </c>
    </row>
    <row r="2346" spans="1:11" x14ac:dyDescent="0.25">
      <c r="A2346" t="s">
        <v>109</v>
      </c>
      <c r="B2346" t="s">
        <v>109</v>
      </c>
      <c r="C2346" s="3"/>
      <c r="E2346" t="s">
        <v>109</v>
      </c>
      <c r="F2346" t="s">
        <v>109</v>
      </c>
      <c r="H2346" t="s">
        <v>109</v>
      </c>
      <c r="I2346" t="s">
        <v>109</v>
      </c>
      <c r="K2346" t="s">
        <v>109</v>
      </c>
    </row>
    <row r="2347" spans="1:11" x14ac:dyDescent="0.25">
      <c r="A2347" t="s">
        <v>109</v>
      </c>
      <c r="B2347" t="s">
        <v>109</v>
      </c>
      <c r="C2347" s="3"/>
      <c r="E2347" t="s">
        <v>109</v>
      </c>
      <c r="F2347" t="s">
        <v>109</v>
      </c>
      <c r="H2347" t="s">
        <v>109</v>
      </c>
      <c r="I2347" t="s">
        <v>109</v>
      </c>
      <c r="K2347" t="s">
        <v>109</v>
      </c>
    </row>
    <row r="2348" spans="1:11" x14ac:dyDescent="0.25">
      <c r="A2348" t="s">
        <v>109</v>
      </c>
      <c r="B2348" t="s">
        <v>109</v>
      </c>
      <c r="C2348" s="3"/>
      <c r="E2348" t="s">
        <v>109</v>
      </c>
      <c r="F2348" t="s">
        <v>109</v>
      </c>
      <c r="H2348" t="s">
        <v>109</v>
      </c>
      <c r="I2348" t="s">
        <v>109</v>
      </c>
      <c r="K2348" t="s">
        <v>109</v>
      </c>
    </row>
    <row r="2349" spans="1:11" x14ac:dyDescent="0.25">
      <c r="A2349" t="s">
        <v>109</v>
      </c>
      <c r="B2349" t="s">
        <v>109</v>
      </c>
      <c r="C2349" s="3"/>
      <c r="E2349" t="s">
        <v>109</v>
      </c>
      <c r="F2349" t="s">
        <v>109</v>
      </c>
      <c r="H2349" t="s">
        <v>109</v>
      </c>
      <c r="I2349" t="s">
        <v>109</v>
      </c>
      <c r="K2349" t="s">
        <v>109</v>
      </c>
    </row>
    <row r="2350" spans="1:11" x14ac:dyDescent="0.25">
      <c r="A2350" t="s">
        <v>109</v>
      </c>
      <c r="B2350" t="s">
        <v>109</v>
      </c>
      <c r="C2350" s="3"/>
      <c r="E2350" t="s">
        <v>109</v>
      </c>
      <c r="F2350" t="s">
        <v>109</v>
      </c>
      <c r="H2350" t="s">
        <v>109</v>
      </c>
      <c r="I2350" t="s">
        <v>109</v>
      </c>
      <c r="K2350" t="s">
        <v>109</v>
      </c>
    </row>
    <row r="2351" spans="1:11" x14ac:dyDescent="0.25">
      <c r="A2351" t="s">
        <v>109</v>
      </c>
      <c r="B2351" t="s">
        <v>109</v>
      </c>
      <c r="C2351" s="3"/>
      <c r="E2351" t="s">
        <v>109</v>
      </c>
      <c r="F2351" t="s">
        <v>109</v>
      </c>
      <c r="H2351" t="s">
        <v>109</v>
      </c>
      <c r="I2351" t="s">
        <v>109</v>
      </c>
      <c r="K2351" t="s">
        <v>109</v>
      </c>
    </row>
    <row r="2352" spans="1:11" x14ac:dyDescent="0.25">
      <c r="A2352" t="s">
        <v>109</v>
      </c>
      <c r="B2352" t="s">
        <v>109</v>
      </c>
      <c r="C2352" s="3"/>
      <c r="E2352" t="s">
        <v>109</v>
      </c>
      <c r="F2352" t="s">
        <v>109</v>
      </c>
      <c r="H2352" t="s">
        <v>109</v>
      </c>
      <c r="I2352" t="s">
        <v>109</v>
      </c>
      <c r="K2352" t="s">
        <v>109</v>
      </c>
    </row>
    <row r="2353" spans="1:11" x14ac:dyDescent="0.25">
      <c r="A2353" t="s">
        <v>109</v>
      </c>
      <c r="B2353" t="s">
        <v>109</v>
      </c>
      <c r="C2353" s="3"/>
      <c r="E2353" t="s">
        <v>109</v>
      </c>
      <c r="F2353" t="s">
        <v>109</v>
      </c>
      <c r="H2353" t="s">
        <v>109</v>
      </c>
      <c r="I2353" t="s">
        <v>109</v>
      </c>
      <c r="K2353" t="s">
        <v>109</v>
      </c>
    </row>
    <row r="2354" spans="1:11" x14ac:dyDescent="0.25">
      <c r="A2354" t="s">
        <v>109</v>
      </c>
      <c r="B2354" t="s">
        <v>109</v>
      </c>
      <c r="C2354" s="3"/>
      <c r="E2354" t="s">
        <v>109</v>
      </c>
      <c r="F2354" t="s">
        <v>109</v>
      </c>
      <c r="H2354" t="s">
        <v>109</v>
      </c>
      <c r="I2354" t="s">
        <v>109</v>
      </c>
      <c r="K2354" t="s">
        <v>109</v>
      </c>
    </row>
    <row r="2355" spans="1:11" x14ac:dyDescent="0.25">
      <c r="A2355" t="s">
        <v>109</v>
      </c>
      <c r="B2355" t="s">
        <v>109</v>
      </c>
      <c r="C2355" s="3"/>
      <c r="E2355" t="s">
        <v>109</v>
      </c>
      <c r="F2355" t="s">
        <v>109</v>
      </c>
      <c r="H2355" t="s">
        <v>109</v>
      </c>
      <c r="I2355" t="s">
        <v>109</v>
      </c>
      <c r="K2355" t="s">
        <v>109</v>
      </c>
    </row>
    <row r="2356" spans="1:11" x14ac:dyDescent="0.25">
      <c r="A2356" t="s">
        <v>109</v>
      </c>
      <c r="B2356" t="s">
        <v>109</v>
      </c>
      <c r="C2356" s="3"/>
      <c r="E2356" t="s">
        <v>109</v>
      </c>
      <c r="F2356" t="s">
        <v>109</v>
      </c>
      <c r="H2356" t="s">
        <v>109</v>
      </c>
      <c r="I2356" t="s">
        <v>109</v>
      </c>
      <c r="K2356" t="s">
        <v>109</v>
      </c>
    </row>
    <row r="2357" spans="1:11" x14ac:dyDescent="0.25">
      <c r="A2357" t="s">
        <v>109</v>
      </c>
      <c r="B2357" t="s">
        <v>109</v>
      </c>
      <c r="C2357" s="3"/>
      <c r="E2357" t="s">
        <v>109</v>
      </c>
      <c r="F2357" t="s">
        <v>109</v>
      </c>
      <c r="H2357" t="s">
        <v>109</v>
      </c>
      <c r="I2357" t="s">
        <v>109</v>
      </c>
      <c r="K2357" t="s">
        <v>109</v>
      </c>
    </row>
    <row r="2358" spans="1:11" x14ac:dyDescent="0.25">
      <c r="A2358" t="s">
        <v>109</v>
      </c>
      <c r="B2358" t="s">
        <v>109</v>
      </c>
      <c r="C2358" s="3"/>
      <c r="E2358" t="s">
        <v>109</v>
      </c>
      <c r="F2358" t="s">
        <v>109</v>
      </c>
      <c r="H2358" t="s">
        <v>109</v>
      </c>
      <c r="I2358" t="s">
        <v>109</v>
      </c>
      <c r="K2358" t="s">
        <v>109</v>
      </c>
    </row>
    <row r="2359" spans="1:11" x14ac:dyDescent="0.25">
      <c r="A2359" t="s">
        <v>109</v>
      </c>
      <c r="B2359" t="s">
        <v>109</v>
      </c>
      <c r="C2359" s="3"/>
      <c r="E2359" t="s">
        <v>109</v>
      </c>
      <c r="F2359" t="s">
        <v>109</v>
      </c>
      <c r="H2359" t="s">
        <v>109</v>
      </c>
      <c r="I2359" t="s">
        <v>109</v>
      </c>
      <c r="K2359" t="s">
        <v>109</v>
      </c>
    </row>
    <row r="2360" spans="1:11" x14ac:dyDescent="0.25">
      <c r="A2360" t="s">
        <v>109</v>
      </c>
      <c r="B2360" t="s">
        <v>109</v>
      </c>
      <c r="C2360" s="3"/>
      <c r="E2360" t="s">
        <v>109</v>
      </c>
      <c r="F2360" t="s">
        <v>109</v>
      </c>
      <c r="H2360" t="s">
        <v>109</v>
      </c>
      <c r="I2360" t="s">
        <v>109</v>
      </c>
      <c r="K2360" t="s">
        <v>109</v>
      </c>
    </row>
    <row r="2361" spans="1:11" x14ac:dyDescent="0.25">
      <c r="A2361" t="s">
        <v>109</v>
      </c>
      <c r="B2361" t="s">
        <v>109</v>
      </c>
      <c r="C2361" s="3"/>
      <c r="E2361" t="s">
        <v>109</v>
      </c>
      <c r="F2361" t="s">
        <v>109</v>
      </c>
      <c r="H2361" t="s">
        <v>109</v>
      </c>
      <c r="I2361" t="s">
        <v>109</v>
      </c>
      <c r="K2361" t="s">
        <v>109</v>
      </c>
    </row>
    <row r="2362" spans="1:11" x14ac:dyDescent="0.25">
      <c r="A2362" t="s">
        <v>109</v>
      </c>
      <c r="B2362" t="s">
        <v>109</v>
      </c>
      <c r="C2362" s="3"/>
      <c r="E2362" t="s">
        <v>109</v>
      </c>
      <c r="F2362" t="s">
        <v>109</v>
      </c>
      <c r="H2362" t="s">
        <v>109</v>
      </c>
      <c r="I2362" t="s">
        <v>109</v>
      </c>
      <c r="K2362" t="s">
        <v>109</v>
      </c>
    </row>
    <row r="2363" spans="1:11" x14ac:dyDescent="0.25">
      <c r="A2363" t="s">
        <v>109</v>
      </c>
      <c r="B2363" t="s">
        <v>109</v>
      </c>
      <c r="C2363" s="3"/>
      <c r="E2363" t="s">
        <v>109</v>
      </c>
      <c r="F2363" t="s">
        <v>109</v>
      </c>
      <c r="H2363" t="s">
        <v>109</v>
      </c>
      <c r="I2363" t="s">
        <v>109</v>
      </c>
      <c r="K2363" t="s">
        <v>109</v>
      </c>
    </row>
    <row r="2364" spans="1:11" x14ac:dyDescent="0.25">
      <c r="A2364" t="s">
        <v>109</v>
      </c>
      <c r="B2364" t="s">
        <v>109</v>
      </c>
      <c r="C2364" s="3"/>
      <c r="E2364" t="s">
        <v>109</v>
      </c>
      <c r="F2364" t="s">
        <v>109</v>
      </c>
      <c r="H2364" t="s">
        <v>109</v>
      </c>
      <c r="I2364" t="s">
        <v>109</v>
      </c>
      <c r="K2364" t="s">
        <v>109</v>
      </c>
    </row>
    <row r="2365" spans="1:11" x14ac:dyDescent="0.25">
      <c r="A2365" t="s">
        <v>109</v>
      </c>
      <c r="B2365" t="s">
        <v>109</v>
      </c>
      <c r="C2365" s="3"/>
      <c r="E2365" t="s">
        <v>109</v>
      </c>
      <c r="F2365" t="s">
        <v>109</v>
      </c>
      <c r="H2365" t="s">
        <v>109</v>
      </c>
      <c r="I2365" t="s">
        <v>109</v>
      </c>
      <c r="K2365" t="s">
        <v>109</v>
      </c>
    </row>
    <row r="2366" spans="1:11" x14ac:dyDescent="0.25">
      <c r="A2366" t="s">
        <v>109</v>
      </c>
      <c r="B2366" t="s">
        <v>109</v>
      </c>
      <c r="C2366" s="3"/>
      <c r="E2366" t="s">
        <v>109</v>
      </c>
      <c r="F2366" t="s">
        <v>109</v>
      </c>
      <c r="H2366" t="s">
        <v>109</v>
      </c>
      <c r="I2366" t="s">
        <v>109</v>
      </c>
      <c r="K2366" t="s">
        <v>109</v>
      </c>
    </row>
    <row r="2367" spans="1:11" x14ac:dyDescent="0.25">
      <c r="A2367" t="s">
        <v>109</v>
      </c>
      <c r="B2367" t="s">
        <v>109</v>
      </c>
      <c r="C2367" s="3"/>
      <c r="E2367" t="s">
        <v>109</v>
      </c>
      <c r="F2367" t="s">
        <v>109</v>
      </c>
      <c r="H2367" t="s">
        <v>109</v>
      </c>
      <c r="I2367" t="s">
        <v>109</v>
      </c>
      <c r="K2367" t="s">
        <v>109</v>
      </c>
    </row>
    <row r="2368" spans="1:11" x14ac:dyDescent="0.25">
      <c r="A2368" t="s">
        <v>109</v>
      </c>
      <c r="B2368" t="s">
        <v>109</v>
      </c>
      <c r="C2368" s="3"/>
      <c r="E2368" t="s">
        <v>109</v>
      </c>
      <c r="F2368" t="s">
        <v>109</v>
      </c>
      <c r="H2368" t="s">
        <v>109</v>
      </c>
      <c r="I2368" t="s">
        <v>109</v>
      </c>
      <c r="K2368" t="s">
        <v>109</v>
      </c>
    </row>
    <row r="2369" spans="1:11" x14ac:dyDescent="0.25">
      <c r="A2369" t="s">
        <v>109</v>
      </c>
      <c r="B2369" t="s">
        <v>109</v>
      </c>
      <c r="C2369" s="3"/>
      <c r="E2369" t="s">
        <v>109</v>
      </c>
      <c r="F2369" t="s">
        <v>109</v>
      </c>
      <c r="H2369" t="s">
        <v>109</v>
      </c>
      <c r="I2369" t="s">
        <v>109</v>
      </c>
      <c r="K2369" t="s">
        <v>109</v>
      </c>
    </row>
    <row r="2370" spans="1:11" x14ac:dyDescent="0.25">
      <c r="A2370" t="s">
        <v>109</v>
      </c>
      <c r="B2370" t="s">
        <v>109</v>
      </c>
      <c r="C2370" s="3"/>
      <c r="E2370" t="s">
        <v>109</v>
      </c>
      <c r="F2370" t="s">
        <v>109</v>
      </c>
      <c r="H2370" t="s">
        <v>109</v>
      </c>
      <c r="I2370" t="s">
        <v>109</v>
      </c>
      <c r="K2370" t="s">
        <v>109</v>
      </c>
    </row>
    <row r="2371" spans="1:11" x14ac:dyDescent="0.25">
      <c r="A2371" t="s">
        <v>109</v>
      </c>
      <c r="B2371" t="s">
        <v>109</v>
      </c>
      <c r="C2371" s="3"/>
      <c r="E2371" t="s">
        <v>109</v>
      </c>
      <c r="F2371" t="s">
        <v>109</v>
      </c>
      <c r="H2371" t="s">
        <v>109</v>
      </c>
      <c r="I2371" t="s">
        <v>109</v>
      </c>
      <c r="K2371" t="s">
        <v>109</v>
      </c>
    </row>
    <row r="2372" spans="1:11" x14ac:dyDescent="0.25">
      <c r="A2372" t="s">
        <v>109</v>
      </c>
      <c r="B2372" t="s">
        <v>109</v>
      </c>
      <c r="C2372" s="3"/>
      <c r="E2372" t="s">
        <v>109</v>
      </c>
      <c r="F2372" t="s">
        <v>109</v>
      </c>
      <c r="H2372" t="s">
        <v>109</v>
      </c>
      <c r="I2372" t="s">
        <v>109</v>
      </c>
      <c r="K2372" t="s">
        <v>109</v>
      </c>
    </row>
    <row r="2373" spans="1:11" x14ac:dyDescent="0.25">
      <c r="A2373" t="s">
        <v>109</v>
      </c>
      <c r="B2373" t="s">
        <v>109</v>
      </c>
      <c r="C2373" s="3"/>
      <c r="E2373" t="s">
        <v>109</v>
      </c>
      <c r="F2373" t="s">
        <v>109</v>
      </c>
      <c r="H2373" t="s">
        <v>109</v>
      </c>
      <c r="I2373" t="s">
        <v>109</v>
      </c>
      <c r="K2373" t="s">
        <v>109</v>
      </c>
    </row>
    <row r="2374" spans="1:11" x14ac:dyDescent="0.25">
      <c r="A2374" t="s">
        <v>109</v>
      </c>
      <c r="B2374" t="s">
        <v>109</v>
      </c>
      <c r="C2374" s="3"/>
      <c r="E2374" t="s">
        <v>109</v>
      </c>
      <c r="F2374" t="s">
        <v>109</v>
      </c>
      <c r="H2374" t="s">
        <v>109</v>
      </c>
      <c r="I2374" t="s">
        <v>109</v>
      </c>
      <c r="K2374" t="s">
        <v>109</v>
      </c>
    </row>
    <row r="2375" spans="1:11" x14ac:dyDescent="0.25">
      <c r="A2375" t="s">
        <v>109</v>
      </c>
      <c r="B2375" t="s">
        <v>109</v>
      </c>
      <c r="C2375" s="3"/>
      <c r="E2375" t="s">
        <v>109</v>
      </c>
      <c r="F2375" t="s">
        <v>109</v>
      </c>
      <c r="H2375" t="s">
        <v>109</v>
      </c>
      <c r="I2375" t="s">
        <v>109</v>
      </c>
      <c r="K2375" t="s">
        <v>109</v>
      </c>
    </row>
    <row r="2376" spans="1:11" x14ac:dyDescent="0.25">
      <c r="A2376" t="s">
        <v>109</v>
      </c>
      <c r="B2376" t="s">
        <v>109</v>
      </c>
      <c r="C2376" s="3"/>
      <c r="E2376" t="s">
        <v>109</v>
      </c>
      <c r="F2376" t="s">
        <v>109</v>
      </c>
      <c r="H2376" t="s">
        <v>109</v>
      </c>
      <c r="I2376" t="s">
        <v>109</v>
      </c>
      <c r="K2376" t="s">
        <v>109</v>
      </c>
    </row>
    <row r="2377" spans="1:11" x14ac:dyDescent="0.25">
      <c r="A2377" t="s">
        <v>109</v>
      </c>
      <c r="B2377" t="s">
        <v>109</v>
      </c>
      <c r="C2377" s="3"/>
      <c r="E2377" t="s">
        <v>109</v>
      </c>
      <c r="F2377" t="s">
        <v>109</v>
      </c>
      <c r="H2377" t="s">
        <v>109</v>
      </c>
      <c r="I2377" t="s">
        <v>109</v>
      </c>
      <c r="K2377" t="s">
        <v>109</v>
      </c>
    </row>
    <row r="2378" spans="1:11" x14ac:dyDescent="0.25">
      <c r="A2378" t="s">
        <v>109</v>
      </c>
      <c r="B2378" t="s">
        <v>109</v>
      </c>
      <c r="C2378" s="3"/>
      <c r="E2378" t="s">
        <v>109</v>
      </c>
      <c r="F2378" t="s">
        <v>109</v>
      </c>
      <c r="H2378" t="s">
        <v>109</v>
      </c>
      <c r="I2378" t="s">
        <v>109</v>
      </c>
      <c r="K2378" t="s">
        <v>109</v>
      </c>
    </row>
    <row r="2379" spans="1:11" x14ac:dyDescent="0.25">
      <c r="A2379" t="s">
        <v>109</v>
      </c>
      <c r="B2379" t="s">
        <v>109</v>
      </c>
      <c r="C2379" s="3"/>
      <c r="E2379" t="s">
        <v>109</v>
      </c>
      <c r="F2379" t="s">
        <v>109</v>
      </c>
      <c r="H2379" t="s">
        <v>109</v>
      </c>
      <c r="I2379" t="s">
        <v>109</v>
      </c>
      <c r="K2379" t="s">
        <v>109</v>
      </c>
    </row>
    <row r="2380" spans="1:11" x14ac:dyDescent="0.25">
      <c r="A2380" t="s">
        <v>109</v>
      </c>
      <c r="B2380" t="s">
        <v>109</v>
      </c>
      <c r="C2380" s="3"/>
      <c r="E2380" t="s">
        <v>109</v>
      </c>
      <c r="F2380" t="s">
        <v>109</v>
      </c>
      <c r="H2380" t="s">
        <v>109</v>
      </c>
      <c r="I2380" t="s">
        <v>109</v>
      </c>
      <c r="K2380" t="s">
        <v>109</v>
      </c>
    </row>
    <row r="2381" spans="1:11" x14ac:dyDescent="0.25">
      <c r="A2381" t="s">
        <v>109</v>
      </c>
      <c r="B2381" t="s">
        <v>109</v>
      </c>
      <c r="C2381" s="3"/>
      <c r="E2381" t="s">
        <v>109</v>
      </c>
      <c r="F2381" t="s">
        <v>109</v>
      </c>
      <c r="H2381" t="s">
        <v>109</v>
      </c>
      <c r="I2381" t="s">
        <v>109</v>
      </c>
      <c r="K2381" t="s">
        <v>109</v>
      </c>
    </row>
    <row r="2382" spans="1:11" x14ac:dyDescent="0.25">
      <c r="A2382" t="s">
        <v>109</v>
      </c>
      <c r="B2382" t="s">
        <v>109</v>
      </c>
      <c r="C2382" s="3"/>
      <c r="E2382" t="s">
        <v>109</v>
      </c>
      <c r="F2382" t="s">
        <v>109</v>
      </c>
      <c r="H2382" t="s">
        <v>109</v>
      </c>
      <c r="I2382" t="s">
        <v>109</v>
      </c>
      <c r="K2382" t="s">
        <v>109</v>
      </c>
    </row>
    <row r="2383" spans="1:11" x14ac:dyDescent="0.25">
      <c r="A2383" t="s">
        <v>109</v>
      </c>
      <c r="B2383" t="s">
        <v>109</v>
      </c>
      <c r="C2383" s="3"/>
      <c r="E2383" t="s">
        <v>109</v>
      </c>
      <c r="F2383" t="s">
        <v>109</v>
      </c>
      <c r="H2383" t="s">
        <v>109</v>
      </c>
      <c r="I2383" t="s">
        <v>109</v>
      </c>
      <c r="K2383" t="s">
        <v>109</v>
      </c>
    </row>
    <row r="2384" spans="1:11" x14ac:dyDescent="0.25">
      <c r="A2384" t="s">
        <v>109</v>
      </c>
      <c r="B2384" t="s">
        <v>109</v>
      </c>
      <c r="C2384" s="3"/>
      <c r="E2384" t="s">
        <v>109</v>
      </c>
      <c r="F2384" t="s">
        <v>109</v>
      </c>
      <c r="H2384" t="s">
        <v>109</v>
      </c>
      <c r="I2384" t="s">
        <v>109</v>
      </c>
      <c r="K2384" t="s">
        <v>109</v>
      </c>
    </row>
    <row r="2385" spans="1:11" x14ac:dyDescent="0.25">
      <c r="A2385" t="s">
        <v>109</v>
      </c>
      <c r="B2385" t="s">
        <v>109</v>
      </c>
      <c r="C2385" s="3"/>
      <c r="E2385" t="s">
        <v>109</v>
      </c>
      <c r="F2385" t="s">
        <v>109</v>
      </c>
      <c r="H2385" t="s">
        <v>109</v>
      </c>
      <c r="I2385" t="s">
        <v>109</v>
      </c>
      <c r="K2385" t="s">
        <v>109</v>
      </c>
    </row>
    <row r="2386" spans="1:11" x14ac:dyDescent="0.25">
      <c r="A2386" t="s">
        <v>109</v>
      </c>
      <c r="B2386" t="s">
        <v>109</v>
      </c>
      <c r="C2386" s="3"/>
      <c r="E2386" t="s">
        <v>109</v>
      </c>
      <c r="F2386" t="s">
        <v>109</v>
      </c>
      <c r="H2386" t="s">
        <v>109</v>
      </c>
      <c r="I2386" t="s">
        <v>109</v>
      </c>
      <c r="K2386" t="s">
        <v>109</v>
      </c>
    </row>
    <row r="2387" spans="1:11" x14ac:dyDescent="0.25">
      <c r="A2387" t="s">
        <v>109</v>
      </c>
      <c r="B2387" t="s">
        <v>109</v>
      </c>
      <c r="C2387" s="3"/>
      <c r="E2387" t="s">
        <v>109</v>
      </c>
      <c r="F2387" t="s">
        <v>109</v>
      </c>
      <c r="H2387" t="s">
        <v>109</v>
      </c>
      <c r="I2387" t="s">
        <v>109</v>
      </c>
      <c r="K2387" t="s">
        <v>109</v>
      </c>
    </row>
    <row r="2388" spans="1:11" x14ac:dyDescent="0.25">
      <c r="A2388" t="s">
        <v>109</v>
      </c>
      <c r="B2388" t="s">
        <v>109</v>
      </c>
      <c r="C2388" s="3"/>
      <c r="E2388" t="s">
        <v>109</v>
      </c>
      <c r="F2388" t="s">
        <v>109</v>
      </c>
      <c r="H2388" t="s">
        <v>109</v>
      </c>
      <c r="I2388" t="s">
        <v>109</v>
      </c>
      <c r="K2388" t="s">
        <v>109</v>
      </c>
    </row>
    <row r="2389" spans="1:11" x14ac:dyDescent="0.25">
      <c r="A2389" t="s">
        <v>109</v>
      </c>
      <c r="B2389" t="s">
        <v>109</v>
      </c>
      <c r="C2389" s="3"/>
      <c r="E2389" t="s">
        <v>109</v>
      </c>
      <c r="F2389" t="s">
        <v>109</v>
      </c>
      <c r="H2389" t="s">
        <v>109</v>
      </c>
      <c r="I2389" t="s">
        <v>109</v>
      </c>
      <c r="K2389" t="s">
        <v>109</v>
      </c>
    </row>
    <row r="2390" spans="1:11" x14ac:dyDescent="0.25">
      <c r="A2390" t="s">
        <v>109</v>
      </c>
      <c r="B2390" t="s">
        <v>109</v>
      </c>
      <c r="C2390" s="3"/>
      <c r="E2390" t="s">
        <v>109</v>
      </c>
      <c r="F2390" t="s">
        <v>109</v>
      </c>
      <c r="H2390" t="s">
        <v>109</v>
      </c>
      <c r="I2390" t="s">
        <v>109</v>
      </c>
      <c r="K2390" t="s">
        <v>109</v>
      </c>
    </row>
    <row r="2391" spans="1:11" x14ac:dyDescent="0.25">
      <c r="A2391" t="s">
        <v>109</v>
      </c>
      <c r="B2391" t="s">
        <v>109</v>
      </c>
      <c r="C2391" s="3"/>
      <c r="E2391" t="s">
        <v>109</v>
      </c>
      <c r="F2391" t="s">
        <v>109</v>
      </c>
      <c r="H2391" t="s">
        <v>109</v>
      </c>
      <c r="I2391" t="s">
        <v>109</v>
      </c>
      <c r="K2391" t="s">
        <v>109</v>
      </c>
    </row>
    <row r="2392" spans="1:11" x14ac:dyDescent="0.25">
      <c r="A2392" t="s">
        <v>109</v>
      </c>
      <c r="B2392" t="s">
        <v>109</v>
      </c>
      <c r="C2392" s="3"/>
      <c r="E2392" t="s">
        <v>109</v>
      </c>
      <c r="F2392" t="s">
        <v>109</v>
      </c>
      <c r="H2392" t="s">
        <v>109</v>
      </c>
      <c r="I2392" t="s">
        <v>109</v>
      </c>
      <c r="K2392" t="s">
        <v>109</v>
      </c>
    </row>
    <row r="2393" spans="1:11" x14ac:dyDescent="0.25">
      <c r="A2393" t="s">
        <v>109</v>
      </c>
      <c r="B2393" t="s">
        <v>109</v>
      </c>
      <c r="C2393" s="3"/>
      <c r="E2393" t="s">
        <v>109</v>
      </c>
      <c r="F2393" t="s">
        <v>109</v>
      </c>
      <c r="H2393" t="s">
        <v>109</v>
      </c>
      <c r="I2393" t="s">
        <v>109</v>
      </c>
      <c r="K2393" t="s">
        <v>109</v>
      </c>
    </row>
    <row r="2394" spans="1:11" x14ac:dyDescent="0.25">
      <c r="A2394" t="s">
        <v>109</v>
      </c>
      <c r="B2394" t="s">
        <v>109</v>
      </c>
      <c r="C2394" s="3"/>
      <c r="E2394" t="s">
        <v>109</v>
      </c>
      <c r="F2394" t="s">
        <v>109</v>
      </c>
      <c r="H2394" t="s">
        <v>109</v>
      </c>
      <c r="I2394" t="s">
        <v>109</v>
      </c>
      <c r="K2394" t="s">
        <v>109</v>
      </c>
    </row>
    <row r="2395" spans="1:11" x14ac:dyDescent="0.25">
      <c r="A2395" t="s">
        <v>109</v>
      </c>
      <c r="B2395" t="s">
        <v>109</v>
      </c>
      <c r="C2395" s="3"/>
      <c r="E2395" t="s">
        <v>109</v>
      </c>
      <c r="F2395" t="s">
        <v>109</v>
      </c>
      <c r="H2395" t="s">
        <v>109</v>
      </c>
      <c r="I2395" t="s">
        <v>109</v>
      </c>
      <c r="K2395" t="s">
        <v>109</v>
      </c>
    </row>
    <row r="2396" spans="1:11" x14ac:dyDescent="0.25">
      <c r="A2396" t="s">
        <v>109</v>
      </c>
      <c r="B2396" t="s">
        <v>109</v>
      </c>
      <c r="C2396" s="3"/>
      <c r="E2396" t="s">
        <v>109</v>
      </c>
      <c r="F2396" t="s">
        <v>109</v>
      </c>
      <c r="H2396" t="s">
        <v>109</v>
      </c>
      <c r="I2396" t="s">
        <v>109</v>
      </c>
      <c r="K2396" t="s">
        <v>109</v>
      </c>
    </row>
    <row r="2397" spans="1:11" x14ac:dyDescent="0.25">
      <c r="A2397" t="s">
        <v>109</v>
      </c>
      <c r="B2397" t="s">
        <v>109</v>
      </c>
      <c r="C2397" s="3"/>
      <c r="E2397" t="s">
        <v>109</v>
      </c>
      <c r="F2397" t="s">
        <v>109</v>
      </c>
      <c r="H2397" t="s">
        <v>109</v>
      </c>
      <c r="I2397" t="s">
        <v>109</v>
      </c>
      <c r="K2397" t="s">
        <v>109</v>
      </c>
    </row>
    <row r="2398" spans="1:11" x14ac:dyDescent="0.25">
      <c r="A2398" t="s">
        <v>109</v>
      </c>
      <c r="B2398" t="s">
        <v>109</v>
      </c>
      <c r="C2398" s="3"/>
      <c r="E2398" t="s">
        <v>109</v>
      </c>
      <c r="F2398" t="s">
        <v>109</v>
      </c>
      <c r="H2398" t="s">
        <v>109</v>
      </c>
      <c r="I2398" t="s">
        <v>109</v>
      </c>
      <c r="K2398" t="s">
        <v>109</v>
      </c>
    </row>
    <row r="2399" spans="1:11" x14ac:dyDescent="0.25">
      <c r="A2399" t="s">
        <v>109</v>
      </c>
      <c r="B2399" t="s">
        <v>109</v>
      </c>
      <c r="C2399" s="3"/>
      <c r="E2399" t="s">
        <v>109</v>
      </c>
      <c r="F2399" t="s">
        <v>109</v>
      </c>
      <c r="H2399" t="s">
        <v>109</v>
      </c>
      <c r="I2399" t="s">
        <v>109</v>
      </c>
      <c r="K2399" t="s">
        <v>109</v>
      </c>
    </row>
    <row r="2400" spans="1:11" x14ac:dyDescent="0.25">
      <c r="A2400" t="s">
        <v>109</v>
      </c>
      <c r="B2400" t="s">
        <v>109</v>
      </c>
      <c r="C2400" s="3"/>
      <c r="E2400" t="s">
        <v>109</v>
      </c>
      <c r="F2400" t="s">
        <v>109</v>
      </c>
      <c r="H2400" t="s">
        <v>109</v>
      </c>
      <c r="I2400" t="s">
        <v>109</v>
      </c>
      <c r="K2400" t="s">
        <v>109</v>
      </c>
    </row>
    <row r="2401" spans="1:11" x14ac:dyDescent="0.25">
      <c r="A2401" t="s">
        <v>109</v>
      </c>
      <c r="B2401" t="s">
        <v>109</v>
      </c>
      <c r="C2401" s="3"/>
      <c r="E2401" t="s">
        <v>109</v>
      </c>
      <c r="F2401" t="s">
        <v>109</v>
      </c>
      <c r="H2401" t="s">
        <v>109</v>
      </c>
      <c r="I2401" t="s">
        <v>109</v>
      </c>
      <c r="K2401" t="s">
        <v>109</v>
      </c>
    </row>
    <row r="2402" spans="1:11" x14ac:dyDescent="0.25">
      <c r="A2402" t="s">
        <v>109</v>
      </c>
      <c r="B2402" t="s">
        <v>109</v>
      </c>
      <c r="C2402" s="3"/>
      <c r="E2402" t="s">
        <v>109</v>
      </c>
      <c r="F2402" t="s">
        <v>109</v>
      </c>
      <c r="H2402" t="s">
        <v>109</v>
      </c>
      <c r="I2402" t="s">
        <v>109</v>
      </c>
      <c r="K2402" t="s">
        <v>109</v>
      </c>
    </row>
    <row r="2403" spans="1:11" x14ac:dyDescent="0.25">
      <c r="A2403" t="s">
        <v>109</v>
      </c>
      <c r="B2403" t="s">
        <v>109</v>
      </c>
      <c r="C2403" s="3"/>
      <c r="E2403" t="s">
        <v>109</v>
      </c>
      <c r="F2403" t="s">
        <v>109</v>
      </c>
      <c r="H2403" t="s">
        <v>109</v>
      </c>
      <c r="I2403" t="s">
        <v>109</v>
      </c>
      <c r="K2403" t="s">
        <v>109</v>
      </c>
    </row>
    <row r="2404" spans="1:11" x14ac:dyDescent="0.25">
      <c r="A2404" t="s">
        <v>109</v>
      </c>
      <c r="B2404" t="s">
        <v>109</v>
      </c>
      <c r="C2404" s="3"/>
      <c r="E2404" t="s">
        <v>109</v>
      </c>
      <c r="F2404" t="s">
        <v>109</v>
      </c>
      <c r="H2404" t="s">
        <v>109</v>
      </c>
      <c r="I2404" t="s">
        <v>109</v>
      </c>
      <c r="K2404" t="s">
        <v>109</v>
      </c>
    </row>
    <row r="2405" spans="1:11" x14ac:dyDescent="0.25">
      <c r="A2405" t="s">
        <v>109</v>
      </c>
      <c r="B2405" t="s">
        <v>109</v>
      </c>
      <c r="C2405" s="3"/>
      <c r="E2405" t="s">
        <v>109</v>
      </c>
      <c r="F2405" t="s">
        <v>109</v>
      </c>
      <c r="H2405" t="s">
        <v>109</v>
      </c>
      <c r="I2405" t="s">
        <v>109</v>
      </c>
      <c r="K2405" t="s">
        <v>109</v>
      </c>
    </row>
    <row r="2406" spans="1:11" x14ac:dyDescent="0.25">
      <c r="A2406" t="s">
        <v>109</v>
      </c>
      <c r="B2406" t="s">
        <v>109</v>
      </c>
      <c r="C2406" s="3"/>
      <c r="E2406" t="s">
        <v>109</v>
      </c>
      <c r="F2406" t="s">
        <v>109</v>
      </c>
      <c r="H2406" t="s">
        <v>109</v>
      </c>
      <c r="I2406" t="s">
        <v>109</v>
      </c>
      <c r="K2406" t="s">
        <v>109</v>
      </c>
    </row>
    <row r="2407" spans="1:11" x14ac:dyDescent="0.25">
      <c r="A2407" t="s">
        <v>109</v>
      </c>
      <c r="B2407" t="s">
        <v>109</v>
      </c>
      <c r="C2407" s="3"/>
      <c r="E2407" t="s">
        <v>109</v>
      </c>
      <c r="F2407" t="s">
        <v>109</v>
      </c>
      <c r="H2407" t="s">
        <v>109</v>
      </c>
      <c r="I2407" t="s">
        <v>109</v>
      </c>
      <c r="K2407" t="s">
        <v>109</v>
      </c>
    </row>
    <row r="2408" spans="1:11" x14ac:dyDescent="0.25">
      <c r="A2408" t="s">
        <v>109</v>
      </c>
      <c r="B2408" t="s">
        <v>109</v>
      </c>
      <c r="C2408" s="3"/>
      <c r="E2408" t="s">
        <v>109</v>
      </c>
      <c r="F2408" t="s">
        <v>109</v>
      </c>
      <c r="H2408" t="s">
        <v>109</v>
      </c>
      <c r="I2408" t="s">
        <v>109</v>
      </c>
      <c r="K2408" t="s">
        <v>109</v>
      </c>
    </row>
    <row r="2409" spans="1:11" x14ac:dyDescent="0.25">
      <c r="A2409" t="s">
        <v>109</v>
      </c>
      <c r="B2409" t="s">
        <v>109</v>
      </c>
      <c r="C2409" s="3"/>
      <c r="E2409" t="s">
        <v>109</v>
      </c>
      <c r="F2409" t="s">
        <v>109</v>
      </c>
      <c r="H2409" t="s">
        <v>109</v>
      </c>
      <c r="I2409" t="s">
        <v>109</v>
      </c>
      <c r="K2409" t="s">
        <v>109</v>
      </c>
    </row>
    <row r="2410" spans="1:11" x14ac:dyDescent="0.25">
      <c r="A2410" t="s">
        <v>109</v>
      </c>
      <c r="B2410" t="s">
        <v>109</v>
      </c>
      <c r="C2410" s="3"/>
      <c r="E2410" t="s">
        <v>109</v>
      </c>
      <c r="F2410" t="s">
        <v>109</v>
      </c>
      <c r="H2410" t="s">
        <v>109</v>
      </c>
      <c r="I2410" t="s">
        <v>109</v>
      </c>
      <c r="K2410" t="s">
        <v>109</v>
      </c>
    </row>
    <row r="2411" spans="1:11" x14ac:dyDescent="0.25">
      <c r="A2411" t="s">
        <v>109</v>
      </c>
      <c r="B2411" t="s">
        <v>109</v>
      </c>
      <c r="C2411" s="3"/>
      <c r="E2411" t="s">
        <v>109</v>
      </c>
      <c r="F2411" t="s">
        <v>109</v>
      </c>
      <c r="H2411" t="s">
        <v>109</v>
      </c>
      <c r="I2411" t="s">
        <v>109</v>
      </c>
      <c r="K2411" t="s">
        <v>109</v>
      </c>
    </row>
    <row r="2412" spans="1:11" x14ac:dyDescent="0.25">
      <c r="A2412" t="s">
        <v>109</v>
      </c>
      <c r="B2412" t="s">
        <v>109</v>
      </c>
      <c r="C2412" s="3"/>
      <c r="E2412" t="s">
        <v>109</v>
      </c>
      <c r="F2412" t="s">
        <v>109</v>
      </c>
      <c r="H2412" t="s">
        <v>109</v>
      </c>
      <c r="I2412" t="s">
        <v>109</v>
      </c>
      <c r="K2412" t="s">
        <v>109</v>
      </c>
    </row>
    <row r="2413" spans="1:11" x14ac:dyDescent="0.25">
      <c r="A2413" t="s">
        <v>109</v>
      </c>
      <c r="B2413" t="s">
        <v>109</v>
      </c>
      <c r="C2413" s="3"/>
      <c r="E2413" t="s">
        <v>109</v>
      </c>
      <c r="F2413" t="s">
        <v>109</v>
      </c>
      <c r="H2413" t="s">
        <v>109</v>
      </c>
      <c r="I2413" t="s">
        <v>109</v>
      </c>
      <c r="K2413" t="s">
        <v>109</v>
      </c>
    </row>
    <row r="2414" spans="1:11" x14ac:dyDescent="0.25">
      <c r="A2414" t="s">
        <v>109</v>
      </c>
      <c r="B2414" t="s">
        <v>109</v>
      </c>
      <c r="C2414" s="3"/>
      <c r="E2414" t="s">
        <v>109</v>
      </c>
      <c r="F2414" t="s">
        <v>109</v>
      </c>
      <c r="H2414" t="s">
        <v>109</v>
      </c>
      <c r="I2414" t="s">
        <v>109</v>
      </c>
      <c r="K2414" t="s">
        <v>109</v>
      </c>
    </row>
    <row r="2415" spans="1:11" x14ac:dyDescent="0.25">
      <c r="A2415" t="s">
        <v>109</v>
      </c>
      <c r="B2415" t="s">
        <v>109</v>
      </c>
      <c r="C2415" s="3"/>
      <c r="E2415" t="s">
        <v>109</v>
      </c>
      <c r="F2415" t="s">
        <v>109</v>
      </c>
      <c r="H2415" t="s">
        <v>109</v>
      </c>
      <c r="I2415" t="s">
        <v>109</v>
      </c>
      <c r="K2415" t="s">
        <v>109</v>
      </c>
    </row>
    <row r="2416" spans="1:11" x14ac:dyDescent="0.25">
      <c r="A2416" t="s">
        <v>109</v>
      </c>
      <c r="B2416" t="s">
        <v>109</v>
      </c>
      <c r="C2416" s="3"/>
      <c r="E2416" t="s">
        <v>109</v>
      </c>
      <c r="F2416" t="s">
        <v>109</v>
      </c>
      <c r="H2416" t="s">
        <v>109</v>
      </c>
      <c r="I2416" t="s">
        <v>109</v>
      </c>
      <c r="K2416" t="s">
        <v>109</v>
      </c>
    </row>
    <row r="2417" spans="1:11" x14ac:dyDescent="0.25">
      <c r="A2417" t="s">
        <v>109</v>
      </c>
      <c r="B2417" t="s">
        <v>109</v>
      </c>
      <c r="C2417" s="3"/>
      <c r="E2417" t="s">
        <v>109</v>
      </c>
      <c r="F2417" t="s">
        <v>109</v>
      </c>
      <c r="H2417" t="s">
        <v>109</v>
      </c>
      <c r="I2417" t="s">
        <v>109</v>
      </c>
      <c r="K2417" t="s">
        <v>109</v>
      </c>
    </row>
    <row r="2418" spans="1:11" x14ac:dyDescent="0.25">
      <c r="A2418" t="s">
        <v>109</v>
      </c>
      <c r="B2418" t="s">
        <v>109</v>
      </c>
      <c r="C2418" s="3"/>
      <c r="E2418" t="s">
        <v>109</v>
      </c>
      <c r="F2418" t="s">
        <v>109</v>
      </c>
      <c r="H2418" t="s">
        <v>109</v>
      </c>
      <c r="I2418" t="s">
        <v>109</v>
      </c>
      <c r="K2418" t="s">
        <v>109</v>
      </c>
    </row>
    <row r="2419" spans="1:11" x14ac:dyDescent="0.25">
      <c r="A2419" t="s">
        <v>109</v>
      </c>
      <c r="B2419" t="s">
        <v>109</v>
      </c>
      <c r="C2419" s="3"/>
      <c r="E2419" t="s">
        <v>109</v>
      </c>
      <c r="F2419" t="s">
        <v>109</v>
      </c>
      <c r="H2419" t="s">
        <v>109</v>
      </c>
      <c r="I2419" t="s">
        <v>109</v>
      </c>
      <c r="K2419" t="s">
        <v>109</v>
      </c>
    </row>
    <row r="2420" spans="1:11" x14ac:dyDescent="0.25">
      <c r="A2420" t="s">
        <v>109</v>
      </c>
      <c r="B2420" t="s">
        <v>109</v>
      </c>
      <c r="C2420" s="3"/>
      <c r="E2420" t="s">
        <v>109</v>
      </c>
      <c r="F2420" t="s">
        <v>109</v>
      </c>
      <c r="H2420" t="s">
        <v>109</v>
      </c>
      <c r="I2420" t="s">
        <v>109</v>
      </c>
      <c r="K2420" t="s">
        <v>109</v>
      </c>
    </row>
    <row r="2421" spans="1:11" x14ac:dyDescent="0.25">
      <c r="A2421" t="s">
        <v>109</v>
      </c>
      <c r="B2421" t="s">
        <v>109</v>
      </c>
      <c r="C2421" s="3"/>
      <c r="E2421" t="s">
        <v>109</v>
      </c>
      <c r="F2421" t="s">
        <v>109</v>
      </c>
      <c r="H2421" t="s">
        <v>109</v>
      </c>
      <c r="I2421" t="s">
        <v>109</v>
      </c>
      <c r="K2421" t="s">
        <v>109</v>
      </c>
    </row>
    <row r="2422" spans="1:11" x14ac:dyDescent="0.25">
      <c r="A2422" t="s">
        <v>109</v>
      </c>
      <c r="B2422" t="s">
        <v>109</v>
      </c>
      <c r="C2422" s="3"/>
      <c r="E2422" t="s">
        <v>109</v>
      </c>
      <c r="F2422" t="s">
        <v>109</v>
      </c>
      <c r="H2422" t="s">
        <v>109</v>
      </c>
      <c r="I2422" t="s">
        <v>109</v>
      </c>
      <c r="K2422" t="s">
        <v>109</v>
      </c>
    </row>
    <row r="2423" spans="1:11" x14ac:dyDescent="0.25">
      <c r="A2423" t="s">
        <v>109</v>
      </c>
      <c r="B2423" t="s">
        <v>109</v>
      </c>
      <c r="C2423" s="3"/>
      <c r="E2423" t="s">
        <v>109</v>
      </c>
      <c r="F2423" t="s">
        <v>109</v>
      </c>
      <c r="H2423" t="s">
        <v>109</v>
      </c>
      <c r="I2423" t="s">
        <v>109</v>
      </c>
      <c r="K2423" t="s">
        <v>109</v>
      </c>
    </row>
    <row r="2424" spans="1:11" x14ac:dyDescent="0.25">
      <c r="A2424" t="s">
        <v>109</v>
      </c>
      <c r="B2424" t="s">
        <v>109</v>
      </c>
      <c r="C2424" s="3"/>
      <c r="E2424" t="s">
        <v>109</v>
      </c>
      <c r="F2424" t="s">
        <v>109</v>
      </c>
      <c r="H2424" t="s">
        <v>109</v>
      </c>
      <c r="I2424" t="s">
        <v>109</v>
      </c>
      <c r="K2424" t="s">
        <v>109</v>
      </c>
    </row>
    <row r="2425" spans="1:11" x14ac:dyDescent="0.25">
      <c r="A2425" t="s">
        <v>109</v>
      </c>
      <c r="B2425" t="s">
        <v>109</v>
      </c>
      <c r="C2425" s="3"/>
      <c r="E2425" t="s">
        <v>109</v>
      </c>
      <c r="F2425" t="s">
        <v>109</v>
      </c>
      <c r="H2425" t="s">
        <v>109</v>
      </c>
      <c r="I2425" t="s">
        <v>109</v>
      </c>
      <c r="K2425" t="s">
        <v>109</v>
      </c>
    </row>
    <row r="2426" spans="1:11" x14ac:dyDescent="0.25">
      <c r="A2426" t="s">
        <v>109</v>
      </c>
      <c r="B2426" t="s">
        <v>109</v>
      </c>
      <c r="C2426" s="3"/>
      <c r="E2426" t="s">
        <v>109</v>
      </c>
      <c r="F2426" t="s">
        <v>109</v>
      </c>
      <c r="H2426" t="s">
        <v>109</v>
      </c>
      <c r="I2426" t="s">
        <v>109</v>
      </c>
      <c r="K2426" t="s">
        <v>109</v>
      </c>
    </row>
    <row r="2427" spans="1:11" x14ac:dyDescent="0.25">
      <c r="A2427" t="s">
        <v>109</v>
      </c>
      <c r="B2427" t="s">
        <v>109</v>
      </c>
      <c r="C2427" s="3"/>
      <c r="E2427" t="s">
        <v>109</v>
      </c>
      <c r="F2427" t="s">
        <v>109</v>
      </c>
      <c r="H2427" t="s">
        <v>109</v>
      </c>
      <c r="I2427" t="s">
        <v>109</v>
      </c>
      <c r="K2427" t="s">
        <v>109</v>
      </c>
    </row>
    <row r="2428" spans="1:11" x14ac:dyDescent="0.25">
      <c r="A2428" t="s">
        <v>109</v>
      </c>
      <c r="B2428" t="s">
        <v>109</v>
      </c>
      <c r="C2428" s="3"/>
      <c r="E2428" t="s">
        <v>109</v>
      </c>
      <c r="F2428" t="s">
        <v>109</v>
      </c>
      <c r="H2428" t="s">
        <v>109</v>
      </c>
      <c r="I2428" t="s">
        <v>109</v>
      </c>
      <c r="K2428" t="s">
        <v>109</v>
      </c>
    </row>
    <row r="2429" spans="1:11" x14ac:dyDescent="0.25">
      <c r="A2429" t="s">
        <v>109</v>
      </c>
      <c r="B2429" t="s">
        <v>109</v>
      </c>
      <c r="C2429" s="3"/>
      <c r="E2429" t="s">
        <v>109</v>
      </c>
      <c r="F2429" t="s">
        <v>109</v>
      </c>
      <c r="H2429" t="s">
        <v>109</v>
      </c>
      <c r="I2429" t="s">
        <v>109</v>
      </c>
      <c r="K2429" t="s">
        <v>109</v>
      </c>
    </row>
    <row r="2430" spans="1:11" x14ac:dyDescent="0.25">
      <c r="A2430" t="s">
        <v>109</v>
      </c>
      <c r="B2430" t="s">
        <v>109</v>
      </c>
      <c r="C2430" s="3"/>
      <c r="E2430" t="s">
        <v>109</v>
      </c>
      <c r="F2430" t="s">
        <v>109</v>
      </c>
      <c r="H2430" t="s">
        <v>109</v>
      </c>
      <c r="I2430" t="s">
        <v>109</v>
      </c>
      <c r="K2430" t="s">
        <v>109</v>
      </c>
    </row>
    <row r="2431" spans="1:11" x14ac:dyDescent="0.25">
      <c r="A2431" t="s">
        <v>109</v>
      </c>
      <c r="B2431" t="s">
        <v>109</v>
      </c>
      <c r="C2431" s="3"/>
      <c r="E2431" t="s">
        <v>109</v>
      </c>
      <c r="F2431" t="s">
        <v>109</v>
      </c>
      <c r="H2431" t="s">
        <v>109</v>
      </c>
      <c r="I2431" t="s">
        <v>109</v>
      </c>
      <c r="K2431" t="s">
        <v>109</v>
      </c>
    </row>
    <row r="2432" spans="1:11" x14ac:dyDescent="0.25">
      <c r="A2432" t="s">
        <v>109</v>
      </c>
      <c r="B2432" t="s">
        <v>109</v>
      </c>
      <c r="C2432" s="3"/>
      <c r="E2432" t="s">
        <v>109</v>
      </c>
      <c r="F2432" t="s">
        <v>109</v>
      </c>
      <c r="H2432" t="s">
        <v>109</v>
      </c>
      <c r="I2432" t="s">
        <v>109</v>
      </c>
      <c r="K2432" t="s">
        <v>109</v>
      </c>
    </row>
    <row r="2433" spans="1:11" x14ac:dyDescent="0.25">
      <c r="A2433" t="s">
        <v>109</v>
      </c>
      <c r="B2433" t="s">
        <v>109</v>
      </c>
      <c r="C2433" s="3"/>
      <c r="E2433" t="s">
        <v>109</v>
      </c>
      <c r="F2433" t="s">
        <v>109</v>
      </c>
      <c r="H2433" t="s">
        <v>109</v>
      </c>
      <c r="I2433" t="s">
        <v>109</v>
      </c>
      <c r="K2433" t="s">
        <v>109</v>
      </c>
    </row>
    <row r="2434" spans="1:11" x14ac:dyDescent="0.25">
      <c r="A2434" t="s">
        <v>109</v>
      </c>
      <c r="B2434" t="s">
        <v>109</v>
      </c>
      <c r="C2434" s="3"/>
      <c r="E2434" t="s">
        <v>109</v>
      </c>
      <c r="F2434" t="s">
        <v>109</v>
      </c>
      <c r="H2434" t="s">
        <v>109</v>
      </c>
      <c r="I2434" t="s">
        <v>109</v>
      </c>
      <c r="K2434" t="s">
        <v>109</v>
      </c>
    </row>
    <row r="2435" spans="1:11" x14ac:dyDescent="0.25">
      <c r="A2435" t="s">
        <v>109</v>
      </c>
      <c r="B2435" t="s">
        <v>109</v>
      </c>
      <c r="C2435" s="3"/>
      <c r="E2435" t="s">
        <v>109</v>
      </c>
      <c r="F2435" t="s">
        <v>109</v>
      </c>
      <c r="H2435" t="s">
        <v>109</v>
      </c>
      <c r="I2435" t="s">
        <v>109</v>
      </c>
      <c r="K2435" t="s">
        <v>109</v>
      </c>
    </row>
    <row r="2436" spans="1:11" x14ac:dyDescent="0.25">
      <c r="A2436" t="s">
        <v>109</v>
      </c>
      <c r="B2436" t="s">
        <v>109</v>
      </c>
      <c r="C2436" s="3"/>
      <c r="E2436" t="s">
        <v>109</v>
      </c>
      <c r="F2436" t="s">
        <v>109</v>
      </c>
      <c r="H2436" t="s">
        <v>109</v>
      </c>
      <c r="I2436" t="s">
        <v>109</v>
      </c>
      <c r="K2436" t="s">
        <v>109</v>
      </c>
    </row>
    <row r="2437" spans="1:11" x14ac:dyDescent="0.25">
      <c r="A2437" t="s">
        <v>109</v>
      </c>
      <c r="B2437" t="s">
        <v>109</v>
      </c>
      <c r="C2437" s="3"/>
      <c r="E2437" t="s">
        <v>109</v>
      </c>
      <c r="F2437" t="s">
        <v>109</v>
      </c>
      <c r="H2437" t="s">
        <v>109</v>
      </c>
      <c r="I2437" t="s">
        <v>109</v>
      </c>
      <c r="K2437" t="s">
        <v>109</v>
      </c>
    </row>
    <row r="2438" spans="1:11" x14ac:dyDescent="0.25">
      <c r="A2438" t="s">
        <v>109</v>
      </c>
      <c r="B2438" t="s">
        <v>109</v>
      </c>
      <c r="C2438" s="3"/>
      <c r="E2438" t="s">
        <v>109</v>
      </c>
      <c r="F2438" t="s">
        <v>109</v>
      </c>
      <c r="H2438" t="s">
        <v>109</v>
      </c>
      <c r="I2438" t="s">
        <v>109</v>
      </c>
      <c r="K2438" t="s">
        <v>109</v>
      </c>
    </row>
    <row r="2439" spans="1:11" x14ac:dyDescent="0.25">
      <c r="A2439" t="s">
        <v>109</v>
      </c>
      <c r="B2439" t="s">
        <v>109</v>
      </c>
      <c r="C2439" s="3"/>
      <c r="E2439" t="s">
        <v>109</v>
      </c>
      <c r="F2439" t="s">
        <v>109</v>
      </c>
      <c r="H2439" t="s">
        <v>109</v>
      </c>
      <c r="I2439" t="s">
        <v>109</v>
      </c>
      <c r="K2439" t="s">
        <v>109</v>
      </c>
    </row>
    <row r="2440" spans="1:11" x14ac:dyDescent="0.25">
      <c r="A2440" t="s">
        <v>109</v>
      </c>
      <c r="B2440" t="s">
        <v>109</v>
      </c>
      <c r="C2440" s="3"/>
      <c r="E2440" t="s">
        <v>109</v>
      </c>
      <c r="F2440" t="s">
        <v>109</v>
      </c>
      <c r="H2440" t="s">
        <v>109</v>
      </c>
      <c r="I2440" t="s">
        <v>109</v>
      </c>
      <c r="K2440" t="s">
        <v>109</v>
      </c>
    </row>
    <row r="2441" spans="1:11" x14ac:dyDescent="0.25">
      <c r="A2441" t="s">
        <v>109</v>
      </c>
      <c r="B2441" t="s">
        <v>109</v>
      </c>
      <c r="C2441" s="3"/>
      <c r="E2441" t="s">
        <v>109</v>
      </c>
      <c r="F2441" t="s">
        <v>109</v>
      </c>
      <c r="H2441" t="s">
        <v>109</v>
      </c>
      <c r="I2441" t="s">
        <v>109</v>
      </c>
      <c r="K2441" t="s">
        <v>109</v>
      </c>
    </row>
    <row r="2442" spans="1:11" x14ac:dyDescent="0.25">
      <c r="A2442" t="s">
        <v>109</v>
      </c>
      <c r="B2442" t="s">
        <v>109</v>
      </c>
      <c r="C2442" s="3"/>
      <c r="E2442" t="s">
        <v>109</v>
      </c>
      <c r="F2442" t="s">
        <v>109</v>
      </c>
      <c r="H2442" t="s">
        <v>109</v>
      </c>
      <c r="I2442" t="s">
        <v>109</v>
      </c>
      <c r="K2442" t="s">
        <v>109</v>
      </c>
    </row>
    <row r="2443" spans="1:11" x14ac:dyDescent="0.25">
      <c r="A2443" t="s">
        <v>109</v>
      </c>
      <c r="B2443" t="s">
        <v>109</v>
      </c>
      <c r="C2443" s="3"/>
      <c r="E2443" t="s">
        <v>109</v>
      </c>
      <c r="F2443" t="s">
        <v>109</v>
      </c>
      <c r="H2443" t="s">
        <v>109</v>
      </c>
      <c r="I2443" t="s">
        <v>109</v>
      </c>
      <c r="K2443" t="s">
        <v>109</v>
      </c>
    </row>
    <row r="2444" spans="1:11" x14ac:dyDescent="0.25">
      <c r="A2444" t="s">
        <v>109</v>
      </c>
      <c r="B2444" t="s">
        <v>109</v>
      </c>
      <c r="C2444" s="3"/>
      <c r="E2444" t="s">
        <v>109</v>
      </c>
      <c r="F2444" t="s">
        <v>109</v>
      </c>
      <c r="H2444" t="s">
        <v>109</v>
      </c>
      <c r="I2444" t="s">
        <v>109</v>
      </c>
      <c r="K2444" t="s">
        <v>109</v>
      </c>
    </row>
    <row r="2445" spans="1:11" x14ac:dyDescent="0.25">
      <c r="A2445" t="s">
        <v>109</v>
      </c>
      <c r="B2445" t="s">
        <v>109</v>
      </c>
      <c r="C2445" s="3"/>
      <c r="E2445" t="s">
        <v>109</v>
      </c>
      <c r="F2445" t="s">
        <v>109</v>
      </c>
      <c r="H2445" t="s">
        <v>109</v>
      </c>
      <c r="I2445" t="s">
        <v>109</v>
      </c>
      <c r="K2445" t="s">
        <v>109</v>
      </c>
    </row>
    <row r="2446" spans="1:11" x14ac:dyDescent="0.25">
      <c r="A2446" t="s">
        <v>109</v>
      </c>
      <c r="B2446" t="s">
        <v>109</v>
      </c>
      <c r="C2446" s="3"/>
      <c r="E2446" t="s">
        <v>109</v>
      </c>
      <c r="F2446" t="s">
        <v>109</v>
      </c>
      <c r="H2446" t="s">
        <v>109</v>
      </c>
      <c r="I2446" t="s">
        <v>109</v>
      </c>
      <c r="K2446" t="s">
        <v>109</v>
      </c>
    </row>
    <row r="2447" spans="1:11" x14ac:dyDescent="0.25">
      <c r="A2447" t="s">
        <v>109</v>
      </c>
      <c r="B2447" t="s">
        <v>109</v>
      </c>
      <c r="C2447" s="3"/>
      <c r="E2447" t="s">
        <v>109</v>
      </c>
      <c r="F2447" t="s">
        <v>109</v>
      </c>
      <c r="H2447" t="s">
        <v>109</v>
      </c>
      <c r="I2447" t="s">
        <v>109</v>
      </c>
      <c r="K2447" t="s">
        <v>109</v>
      </c>
    </row>
    <row r="2448" spans="1:11" x14ac:dyDescent="0.25">
      <c r="A2448" t="s">
        <v>109</v>
      </c>
      <c r="B2448" t="s">
        <v>109</v>
      </c>
      <c r="C2448" s="3"/>
      <c r="E2448" t="s">
        <v>109</v>
      </c>
      <c r="F2448" t="s">
        <v>109</v>
      </c>
      <c r="H2448" t="s">
        <v>109</v>
      </c>
      <c r="I2448" t="s">
        <v>109</v>
      </c>
      <c r="K2448" t="s">
        <v>109</v>
      </c>
    </row>
    <row r="2449" spans="1:11" x14ac:dyDescent="0.25">
      <c r="A2449" t="s">
        <v>109</v>
      </c>
      <c r="B2449" t="s">
        <v>109</v>
      </c>
      <c r="C2449" s="3"/>
      <c r="E2449" t="s">
        <v>109</v>
      </c>
      <c r="F2449" t="s">
        <v>109</v>
      </c>
      <c r="H2449" t="s">
        <v>109</v>
      </c>
      <c r="I2449" t="s">
        <v>109</v>
      </c>
      <c r="K2449" t="s">
        <v>109</v>
      </c>
    </row>
    <row r="2450" spans="1:11" x14ac:dyDescent="0.25">
      <c r="A2450" t="s">
        <v>109</v>
      </c>
      <c r="B2450" t="s">
        <v>109</v>
      </c>
      <c r="C2450" s="3"/>
      <c r="E2450" t="s">
        <v>109</v>
      </c>
      <c r="F2450" t="s">
        <v>109</v>
      </c>
      <c r="H2450" t="s">
        <v>109</v>
      </c>
      <c r="I2450" t="s">
        <v>109</v>
      </c>
      <c r="K2450" t="s">
        <v>109</v>
      </c>
    </row>
    <row r="2451" spans="1:11" x14ac:dyDescent="0.25">
      <c r="A2451" t="s">
        <v>109</v>
      </c>
      <c r="B2451" t="s">
        <v>109</v>
      </c>
      <c r="C2451" s="3"/>
      <c r="E2451" t="s">
        <v>109</v>
      </c>
      <c r="F2451" t="s">
        <v>109</v>
      </c>
      <c r="H2451" t="s">
        <v>109</v>
      </c>
      <c r="I2451" t="s">
        <v>109</v>
      </c>
      <c r="K2451" t="s">
        <v>109</v>
      </c>
    </row>
    <row r="2452" spans="1:11" x14ac:dyDescent="0.25">
      <c r="A2452" t="s">
        <v>109</v>
      </c>
      <c r="B2452" t="s">
        <v>109</v>
      </c>
      <c r="C2452" s="3"/>
      <c r="E2452" t="s">
        <v>109</v>
      </c>
      <c r="F2452" t="s">
        <v>109</v>
      </c>
      <c r="H2452" t="s">
        <v>109</v>
      </c>
      <c r="I2452" t="s">
        <v>109</v>
      </c>
      <c r="K2452" t="s">
        <v>109</v>
      </c>
    </row>
    <row r="2453" spans="1:11" x14ac:dyDescent="0.25">
      <c r="A2453" t="s">
        <v>109</v>
      </c>
      <c r="B2453" t="s">
        <v>109</v>
      </c>
      <c r="C2453" s="3"/>
      <c r="E2453" t="s">
        <v>109</v>
      </c>
      <c r="F2453" t="s">
        <v>109</v>
      </c>
      <c r="H2453" t="s">
        <v>109</v>
      </c>
      <c r="I2453" t="s">
        <v>109</v>
      </c>
      <c r="K2453" t="s">
        <v>109</v>
      </c>
    </row>
    <row r="2454" spans="1:11" x14ac:dyDescent="0.25">
      <c r="A2454" t="s">
        <v>109</v>
      </c>
      <c r="B2454" t="s">
        <v>109</v>
      </c>
      <c r="C2454" s="3"/>
      <c r="E2454" t="s">
        <v>109</v>
      </c>
      <c r="F2454" t="s">
        <v>109</v>
      </c>
      <c r="H2454" t="s">
        <v>109</v>
      </c>
      <c r="I2454" t="s">
        <v>109</v>
      </c>
      <c r="K2454" t="s">
        <v>109</v>
      </c>
    </row>
    <row r="2455" spans="1:11" x14ac:dyDescent="0.25">
      <c r="A2455" t="s">
        <v>109</v>
      </c>
      <c r="B2455" t="s">
        <v>109</v>
      </c>
      <c r="C2455" s="3"/>
      <c r="E2455" t="s">
        <v>109</v>
      </c>
      <c r="F2455" t="s">
        <v>109</v>
      </c>
      <c r="H2455" t="s">
        <v>109</v>
      </c>
      <c r="I2455" t="s">
        <v>109</v>
      </c>
      <c r="K2455" t="s">
        <v>109</v>
      </c>
    </row>
    <row r="2456" spans="1:11" x14ac:dyDescent="0.25">
      <c r="A2456" t="s">
        <v>109</v>
      </c>
      <c r="B2456" t="s">
        <v>109</v>
      </c>
      <c r="C2456" s="3"/>
      <c r="E2456" t="s">
        <v>109</v>
      </c>
      <c r="F2456" t="s">
        <v>109</v>
      </c>
      <c r="H2456" t="s">
        <v>109</v>
      </c>
      <c r="I2456" t="s">
        <v>109</v>
      </c>
      <c r="K2456" t="s">
        <v>109</v>
      </c>
    </row>
    <row r="2457" spans="1:11" x14ac:dyDescent="0.25">
      <c r="A2457" t="s">
        <v>109</v>
      </c>
      <c r="B2457" t="s">
        <v>109</v>
      </c>
      <c r="C2457" s="3"/>
      <c r="E2457" t="s">
        <v>109</v>
      </c>
      <c r="F2457" t="s">
        <v>109</v>
      </c>
      <c r="H2457" t="s">
        <v>109</v>
      </c>
      <c r="I2457" t="s">
        <v>109</v>
      </c>
      <c r="K2457" t="s">
        <v>109</v>
      </c>
    </row>
    <row r="2458" spans="1:11" x14ac:dyDescent="0.25">
      <c r="A2458" t="s">
        <v>109</v>
      </c>
      <c r="B2458" t="s">
        <v>109</v>
      </c>
      <c r="C2458" s="3"/>
      <c r="E2458" t="s">
        <v>109</v>
      </c>
      <c r="F2458" t="s">
        <v>109</v>
      </c>
      <c r="H2458" t="s">
        <v>109</v>
      </c>
      <c r="I2458" t="s">
        <v>109</v>
      </c>
      <c r="K2458" t="s">
        <v>109</v>
      </c>
    </row>
    <row r="2459" spans="1:11" x14ac:dyDescent="0.25">
      <c r="A2459" t="s">
        <v>109</v>
      </c>
      <c r="B2459" t="s">
        <v>109</v>
      </c>
      <c r="C2459" s="3"/>
      <c r="E2459" t="s">
        <v>109</v>
      </c>
      <c r="F2459" t="s">
        <v>109</v>
      </c>
      <c r="H2459" t="s">
        <v>109</v>
      </c>
      <c r="I2459" t="s">
        <v>109</v>
      </c>
      <c r="K2459" t="s">
        <v>109</v>
      </c>
    </row>
    <row r="2460" spans="1:11" x14ac:dyDescent="0.25">
      <c r="A2460" t="s">
        <v>109</v>
      </c>
      <c r="B2460" t="s">
        <v>109</v>
      </c>
      <c r="C2460" s="3"/>
      <c r="E2460" t="s">
        <v>109</v>
      </c>
      <c r="F2460" t="s">
        <v>109</v>
      </c>
      <c r="H2460" t="s">
        <v>109</v>
      </c>
      <c r="I2460" t="s">
        <v>109</v>
      </c>
      <c r="K2460" t="s">
        <v>109</v>
      </c>
    </row>
    <row r="2461" spans="1:11" x14ac:dyDescent="0.25">
      <c r="A2461" t="s">
        <v>109</v>
      </c>
      <c r="B2461" t="s">
        <v>109</v>
      </c>
      <c r="C2461" s="3"/>
      <c r="E2461" t="s">
        <v>109</v>
      </c>
      <c r="F2461" t="s">
        <v>109</v>
      </c>
      <c r="H2461" t="s">
        <v>109</v>
      </c>
      <c r="I2461" t="s">
        <v>109</v>
      </c>
      <c r="K2461" t="s">
        <v>109</v>
      </c>
    </row>
    <row r="2462" spans="1:11" x14ac:dyDescent="0.25">
      <c r="A2462" t="s">
        <v>109</v>
      </c>
      <c r="B2462" t="s">
        <v>109</v>
      </c>
      <c r="C2462" s="3"/>
      <c r="E2462" t="s">
        <v>109</v>
      </c>
      <c r="F2462" t="s">
        <v>109</v>
      </c>
      <c r="H2462" t="s">
        <v>109</v>
      </c>
      <c r="I2462" t="s">
        <v>109</v>
      </c>
      <c r="K2462" t="s">
        <v>109</v>
      </c>
    </row>
    <row r="2463" spans="1:11" x14ac:dyDescent="0.25">
      <c r="A2463" t="s">
        <v>109</v>
      </c>
      <c r="B2463" t="s">
        <v>109</v>
      </c>
      <c r="C2463" s="3"/>
      <c r="E2463" t="s">
        <v>109</v>
      </c>
      <c r="F2463" t="s">
        <v>109</v>
      </c>
      <c r="H2463" t="s">
        <v>109</v>
      </c>
      <c r="I2463" t="s">
        <v>109</v>
      </c>
      <c r="K2463" t="s">
        <v>109</v>
      </c>
    </row>
    <row r="2464" spans="1:11" x14ac:dyDescent="0.25">
      <c r="A2464" t="s">
        <v>109</v>
      </c>
      <c r="B2464" t="s">
        <v>109</v>
      </c>
      <c r="C2464" s="3"/>
      <c r="E2464" t="s">
        <v>109</v>
      </c>
      <c r="F2464" t="s">
        <v>109</v>
      </c>
      <c r="H2464" t="s">
        <v>109</v>
      </c>
      <c r="I2464" t="s">
        <v>109</v>
      </c>
      <c r="K2464" t="s">
        <v>109</v>
      </c>
    </row>
    <row r="2465" spans="1:11" x14ac:dyDescent="0.25">
      <c r="A2465" t="s">
        <v>109</v>
      </c>
      <c r="B2465" t="s">
        <v>109</v>
      </c>
      <c r="C2465" s="3"/>
      <c r="E2465" t="s">
        <v>109</v>
      </c>
      <c r="F2465" t="s">
        <v>109</v>
      </c>
      <c r="H2465" t="s">
        <v>109</v>
      </c>
      <c r="I2465" t="s">
        <v>109</v>
      </c>
      <c r="K2465" t="s">
        <v>109</v>
      </c>
    </row>
    <row r="2466" spans="1:11" x14ac:dyDescent="0.25">
      <c r="A2466" t="s">
        <v>109</v>
      </c>
      <c r="B2466" t="s">
        <v>109</v>
      </c>
      <c r="C2466" s="3"/>
      <c r="E2466" t="s">
        <v>109</v>
      </c>
      <c r="F2466" t="s">
        <v>109</v>
      </c>
      <c r="H2466" t="s">
        <v>109</v>
      </c>
      <c r="I2466" t="s">
        <v>109</v>
      </c>
      <c r="K2466" t="s">
        <v>109</v>
      </c>
    </row>
    <row r="2467" spans="1:11" x14ac:dyDescent="0.25">
      <c r="A2467" t="s">
        <v>109</v>
      </c>
      <c r="B2467" t="s">
        <v>109</v>
      </c>
      <c r="C2467" s="3"/>
      <c r="E2467" t="s">
        <v>109</v>
      </c>
      <c r="F2467" t="s">
        <v>109</v>
      </c>
      <c r="H2467" t="s">
        <v>109</v>
      </c>
      <c r="I2467" t="s">
        <v>109</v>
      </c>
      <c r="K2467" t="s">
        <v>109</v>
      </c>
    </row>
    <row r="2468" spans="1:11" x14ac:dyDescent="0.25">
      <c r="A2468" t="s">
        <v>109</v>
      </c>
      <c r="B2468" t="s">
        <v>109</v>
      </c>
      <c r="C2468" s="3"/>
      <c r="E2468" t="s">
        <v>109</v>
      </c>
      <c r="F2468" t="s">
        <v>109</v>
      </c>
      <c r="H2468" t="s">
        <v>109</v>
      </c>
      <c r="I2468" t="s">
        <v>109</v>
      </c>
      <c r="K2468" t="s">
        <v>109</v>
      </c>
    </row>
    <row r="2469" spans="1:11" x14ac:dyDescent="0.25">
      <c r="A2469" t="s">
        <v>109</v>
      </c>
      <c r="B2469" t="s">
        <v>109</v>
      </c>
      <c r="C2469" s="3"/>
      <c r="E2469" t="s">
        <v>109</v>
      </c>
      <c r="F2469" t="s">
        <v>109</v>
      </c>
      <c r="H2469" t="s">
        <v>109</v>
      </c>
      <c r="I2469" t="s">
        <v>109</v>
      </c>
      <c r="K2469" t="s">
        <v>109</v>
      </c>
    </row>
    <row r="2470" spans="1:11" x14ac:dyDescent="0.25">
      <c r="A2470" t="s">
        <v>109</v>
      </c>
      <c r="B2470" t="s">
        <v>109</v>
      </c>
      <c r="C2470" s="3"/>
      <c r="E2470" t="s">
        <v>109</v>
      </c>
      <c r="F2470" t="s">
        <v>109</v>
      </c>
      <c r="H2470" t="s">
        <v>109</v>
      </c>
      <c r="I2470" t="s">
        <v>109</v>
      </c>
      <c r="K2470" t="s">
        <v>109</v>
      </c>
    </row>
    <row r="2471" spans="1:11" x14ac:dyDescent="0.25">
      <c r="A2471" t="s">
        <v>109</v>
      </c>
      <c r="B2471" t="s">
        <v>109</v>
      </c>
      <c r="C2471" s="3"/>
      <c r="E2471" t="s">
        <v>109</v>
      </c>
      <c r="F2471" t="s">
        <v>109</v>
      </c>
      <c r="H2471" t="s">
        <v>109</v>
      </c>
      <c r="I2471" t="s">
        <v>109</v>
      </c>
      <c r="K2471" t="s">
        <v>109</v>
      </c>
    </row>
    <row r="2472" spans="1:11" x14ac:dyDescent="0.25">
      <c r="A2472" t="s">
        <v>109</v>
      </c>
      <c r="B2472" t="s">
        <v>109</v>
      </c>
      <c r="C2472" s="3"/>
      <c r="E2472" t="s">
        <v>109</v>
      </c>
      <c r="F2472" t="s">
        <v>109</v>
      </c>
      <c r="H2472" t="s">
        <v>109</v>
      </c>
      <c r="I2472" t="s">
        <v>109</v>
      </c>
      <c r="K2472" t="s">
        <v>109</v>
      </c>
    </row>
    <row r="2473" spans="1:11" x14ac:dyDescent="0.25">
      <c r="A2473" t="s">
        <v>109</v>
      </c>
      <c r="B2473" t="s">
        <v>109</v>
      </c>
      <c r="C2473" s="3"/>
      <c r="E2473" t="s">
        <v>109</v>
      </c>
      <c r="F2473" t="s">
        <v>109</v>
      </c>
      <c r="H2473" t="s">
        <v>109</v>
      </c>
      <c r="I2473" t="s">
        <v>109</v>
      </c>
      <c r="K2473" t="s">
        <v>109</v>
      </c>
    </row>
    <row r="2474" spans="1:11" x14ac:dyDescent="0.25">
      <c r="A2474" t="s">
        <v>109</v>
      </c>
      <c r="B2474" t="s">
        <v>109</v>
      </c>
      <c r="C2474" s="3"/>
      <c r="E2474" t="s">
        <v>109</v>
      </c>
      <c r="F2474" t="s">
        <v>109</v>
      </c>
      <c r="H2474" t="s">
        <v>109</v>
      </c>
      <c r="I2474" t="s">
        <v>109</v>
      </c>
      <c r="K2474" t="s">
        <v>109</v>
      </c>
    </row>
    <row r="2475" spans="1:11" x14ac:dyDescent="0.25">
      <c r="A2475" t="s">
        <v>109</v>
      </c>
      <c r="B2475" t="s">
        <v>109</v>
      </c>
      <c r="C2475" s="3"/>
      <c r="E2475" t="s">
        <v>109</v>
      </c>
      <c r="F2475" t="s">
        <v>109</v>
      </c>
      <c r="H2475" t="s">
        <v>109</v>
      </c>
      <c r="I2475" t="s">
        <v>109</v>
      </c>
      <c r="K2475" t="s">
        <v>109</v>
      </c>
    </row>
    <row r="2476" spans="1:11" x14ac:dyDescent="0.25">
      <c r="A2476" t="s">
        <v>109</v>
      </c>
      <c r="B2476" t="s">
        <v>109</v>
      </c>
      <c r="C2476" s="3"/>
      <c r="E2476" t="s">
        <v>109</v>
      </c>
      <c r="F2476" t="s">
        <v>109</v>
      </c>
      <c r="H2476" t="s">
        <v>109</v>
      </c>
      <c r="I2476" t="s">
        <v>109</v>
      </c>
      <c r="K2476" t="s">
        <v>109</v>
      </c>
    </row>
    <row r="2477" spans="1:11" x14ac:dyDescent="0.25">
      <c r="A2477" t="s">
        <v>109</v>
      </c>
      <c r="B2477" t="s">
        <v>109</v>
      </c>
      <c r="C2477" s="3"/>
      <c r="E2477" t="s">
        <v>109</v>
      </c>
      <c r="F2477" t="s">
        <v>109</v>
      </c>
      <c r="H2477" t="s">
        <v>109</v>
      </c>
      <c r="I2477" t="s">
        <v>109</v>
      </c>
      <c r="K2477" t="s">
        <v>109</v>
      </c>
    </row>
    <row r="2478" spans="1:11" x14ac:dyDescent="0.25">
      <c r="A2478" t="s">
        <v>109</v>
      </c>
      <c r="B2478" t="s">
        <v>109</v>
      </c>
      <c r="C2478" s="3"/>
      <c r="E2478" t="s">
        <v>109</v>
      </c>
      <c r="F2478" t="s">
        <v>109</v>
      </c>
      <c r="H2478" t="s">
        <v>109</v>
      </c>
      <c r="I2478" t="s">
        <v>109</v>
      </c>
      <c r="K2478" t="s">
        <v>109</v>
      </c>
    </row>
    <row r="2479" spans="1:11" x14ac:dyDescent="0.25">
      <c r="A2479" t="s">
        <v>109</v>
      </c>
      <c r="B2479" t="s">
        <v>109</v>
      </c>
      <c r="C2479" s="3"/>
      <c r="E2479" t="s">
        <v>109</v>
      </c>
      <c r="F2479" t="s">
        <v>109</v>
      </c>
      <c r="H2479" t="s">
        <v>109</v>
      </c>
      <c r="I2479" t="s">
        <v>109</v>
      </c>
      <c r="K2479" t="s">
        <v>109</v>
      </c>
    </row>
    <row r="2480" spans="1:11" x14ac:dyDescent="0.25">
      <c r="A2480" t="s">
        <v>109</v>
      </c>
      <c r="B2480" t="s">
        <v>109</v>
      </c>
      <c r="C2480" s="3"/>
      <c r="E2480" t="s">
        <v>109</v>
      </c>
      <c r="F2480" t="s">
        <v>109</v>
      </c>
      <c r="H2480" t="s">
        <v>109</v>
      </c>
      <c r="I2480" t="s">
        <v>109</v>
      </c>
      <c r="K2480" t="s">
        <v>109</v>
      </c>
    </row>
    <row r="2481" spans="1:11" x14ac:dyDescent="0.25">
      <c r="A2481" t="s">
        <v>109</v>
      </c>
      <c r="B2481" t="s">
        <v>109</v>
      </c>
      <c r="C2481" s="3"/>
      <c r="E2481" t="s">
        <v>109</v>
      </c>
      <c r="F2481" t="s">
        <v>109</v>
      </c>
      <c r="H2481" t="s">
        <v>109</v>
      </c>
      <c r="I2481" t="s">
        <v>109</v>
      </c>
      <c r="K2481" t="s">
        <v>109</v>
      </c>
    </row>
    <row r="2482" spans="1:11" x14ac:dyDescent="0.25">
      <c r="A2482" t="s">
        <v>109</v>
      </c>
      <c r="B2482" t="s">
        <v>109</v>
      </c>
      <c r="C2482" s="3"/>
      <c r="E2482" t="s">
        <v>109</v>
      </c>
      <c r="F2482" t="s">
        <v>109</v>
      </c>
      <c r="H2482" t="s">
        <v>109</v>
      </c>
      <c r="I2482" t="s">
        <v>109</v>
      </c>
      <c r="K2482" t="s">
        <v>109</v>
      </c>
    </row>
    <row r="2483" spans="1:11" x14ac:dyDescent="0.25">
      <c r="A2483" t="s">
        <v>109</v>
      </c>
      <c r="B2483" t="s">
        <v>109</v>
      </c>
      <c r="C2483" s="3"/>
      <c r="E2483" t="s">
        <v>109</v>
      </c>
      <c r="F2483" t="s">
        <v>109</v>
      </c>
      <c r="H2483" t="s">
        <v>109</v>
      </c>
      <c r="I2483" t="s">
        <v>109</v>
      </c>
      <c r="K2483" t="s">
        <v>109</v>
      </c>
    </row>
    <row r="2484" spans="1:11" x14ac:dyDescent="0.25">
      <c r="A2484" t="s">
        <v>109</v>
      </c>
      <c r="B2484" t="s">
        <v>109</v>
      </c>
      <c r="C2484" s="3"/>
      <c r="E2484" t="s">
        <v>109</v>
      </c>
      <c r="F2484" t="s">
        <v>109</v>
      </c>
      <c r="H2484" t="s">
        <v>109</v>
      </c>
      <c r="I2484" t="s">
        <v>109</v>
      </c>
      <c r="K2484" t="s">
        <v>109</v>
      </c>
    </row>
    <row r="2485" spans="1:11" x14ac:dyDescent="0.25">
      <c r="A2485" t="s">
        <v>109</v>
      </c>
      <c r="B2485" t="s">
        <v>109</v>
      </c>
      <c r="C2485" s="3"/>
      <c r="E2485" t="s">
        <v>109</v>
      </c>
      <c r="F2485" t="s">
        <v>109</v>
      </c>
      <c r="H2485" t="s">
        <v>109</v>
      </c>
      <c r="I2485" t="s">
        <v>109</v>
      </c>
      <c r="K2485" t="s">
        <v>109</v>
      </c>
    </row>
    <row r="2486" spans="1:11" x14ac:dyDescent="0.25">
      <c r="A2486" t="s">
        <v>109</v>
      </c>
      <c r="B2486" t="s">
        <v>109</v>
      </c>
      <c r="C2486" s="3"/>
      <c r="E2486" t="s">
        <v>109</v>
      </c>
      <c r="F2486" t="s">
        <v>109</v>
      </c>
      <c r="H2486" t="s">
        <v>109</v>
      </c>
      <c r="I2486" t="s">
        <v>109</v>
      </c>
      <c r="K2486" t="s">
        <v>109</v>
      </c>
    </row>
    <row r="2487" spans="1:11" x14ac:dyDescent="0.25">
      <c r="A2487" t="s">
        <v>109</v>
      </c>
      <c r="B2487" t="s">
        <v>109</v>
      </c>
      <c r="C2487" s="3"/>
      <c r="E2487" t="s">
        <v>109</v>
      </c>
      <c r="F2487" t="s">
        <v>109</v>
      </c>
      <c r="H2487" t="s">
        <v>109</v>
      </c>
      <c r="I2487" t="s">
        <v>109</v>
      </c>
      <c r="K2487" t="s">
        <v>109</v>
      </c>
    </row>
    <row r="2488" spans="1:11" x14ac:dyDescent="0.25">
      <c r="A2488" t="s">
        <v>109</v>
      </c>
      <c r="B2488" t="s">
        <v>109</v>
      </c>
      <c r="C2488" s="3"/>
      <c r="E2488" t="s">
        <v>109</v>
      </c>
      <c r="F2488" t="s">
        <v>109</v>
      </c>
      <c r="H2488" t="s">
        <v>109</v>
      </c>
      <c r="I2488" t="s">
        <v>109</v>
      </c>
      <c r="K2488" t="s">
        <v>109</v>
      </c>
    </row>
    <row r="2489" spans="1:11" x14ac:dyDescent="0.25">
      <c r="A2489" t="s">
        <v>109</v>
      </c>
      <c r="B2489" t="s">
        <v>109</v>
      </c>
      <c r="C2489" s="3"/>
      <c r="E2489" t="s">
        <v>109</v>
      </c>
      <c r="F2489" t="s">
        <v>109</v>
      </c>
      <c r="H2489" t="s">
        <v>109</v>
      </c>
      <c r="I2489" t="s">
        <v>109</v>
      </c>
      <c r="K2489" t="s">
        <v>109</v>
      </c>
    </row>
    <row r="2490" spans="1:11" x14ac:dyDescent="0.25">
      <c r="A2490" t="s">
        <v>109</v>
      </c>
      <c r="B2490" t="s">
        <v>109</v>
      </c>
      <c r="C2490" s="3"/>
      <c r="E2490" t="s">
        <v>109</v>
      </c>
      <c r="F2490" t="s">
        <v>109</v>
      </c>
      <c r="H2490" t="s">
        <v>109</v>
      </c>
      <c r="I2490" t="s">
        <v>109</v>
      </c>
      <c r="K2490" t="s">
        <v>109</v>
      </c>
    </row>
    <row r="2491" spans="1:11" x14ac:dyDescent="0.25">
      <c r="A2491" t="s">
        <v>109</v>
      </c>
      <c r="B2491" t="s">
        <v>109</v>
      </c>
      <c r="C2491" s="3"/>
      <c r="E2491" t="s">
        <v>109</v>
      </c>
      <c r="F2491" t="s">
        <v>109</v>
      </c>
      <c r="H2491" t="s">
        <v>109</v>
      </c>
      <c r="I2491" t="s">
        <v>109</v>
      </c>
      <c r="K2491" t="s">
        <v>109</v>
      </c>
    </row>
    <row r="2492" spans="1:11" x14ac:dyDescent="0.25">
      <c r="A2492" t="s">
        <v>109</v>
      </c>
      <c r="B2492" t="s">
        <v>109</v>
      </c>
      <c r="C2492" s="3"/>
      <c r="E2492" t="s">
        <v>109</v>
      </c>
      <c r="F2492" t="s">
        <v>109</v>
      </c>
      <c r="H2492" t="s">
        <v>109</v>
      </c>
      <c r="I2492" t="s">
        <v>109</v>
      </c>
      <c r="K2492" t="s">
        <v>109</v>
      </c>
    </row>
    <row r="2493" spans="1:11" x14ac:dyDescent="0.25">
      <c r="A2493" t="s">
        <v>109</v>
      </c>
      <c r="B2493" t="s">
        <v>109</v>
      </c>
      <c r="C2493" s="3"/>
      <c r="E2493" t="s">
        <v>109</v>
      </c>
      <c r="F2493" t="s">
        <v>109</v>
      </c>
      <c r="H2493" t="s">
        <v>109</v>
      </c>
      <c r="I2493" t="s">
        <v>109</v>
      </c>
      <c r="K2493" t="s">
        <v>109</v>
      </c>
    </row>
    <row r="2494" spans="1:11" x14ac:dyDescent="0.25">
      <c r="A2494" t="s">
        <v>109</v>
      </c>
      <c r="B2494" t="s">
        <v>109</v>
      </c>
      <c r="C2494" s="3"/>
      <c r="E2494" t="s">
        <v>109</v>
      </c>
      <c r="F2494" t="s">
        <v>109</v>
      </c>
      <c r="H2494" t="s">
        <v>109</v>
      </c>
      <c r="I2494" t="s">
        <v>109</v>
      </c>
      <c r="K2494" t="s">
        <v>109</v>
      </c>
    </row>
    <row r="2495" spans="1:11" x14ac:dyDescent="0.25">
      <c r="A2495" t="s">
        <v>109</v>
      </c>
      <c r="B2495" t="s">
        <v>109</v>
      </c>
      <c r="C2495" s="3"/>
      <c r="E2495" t="s">
        <v>109</v>
      </c>
      <c r="F2495" t="s">
        <v>109</v>
      </c>
      <c r="H2495" t="s">
        <v>109</v>
      </c>
      <c r="I2495" t="s">
        <v>109</v>
      </c>
      <c r="K2495" t="s">
        <v>109</v>
      </c>
    </row>
    <row r="2496" spans="1:11" x14ac:dyDescent="0.25">
      <c r="A2496" t="s">
        <v>109</v>
      </c>
      <c r="B2496" t="s">
        <v>109</v>
      </c>
      <c r="C2496" s="3"/>
      <c r="E2496" t="s">
        <v>109</v>
      </c>
      <c r="F2496" t="s">
        <v>109</v>
      </c>
      <c r="H2496" t="s">
        <v>109</v>
      </c>
      <c r="I2496" t="s">
        <v>109</v>
      </c>
      <c r="K2496" t="s">
        <v>109</v>
      </c>
    </row>
    <row r="2497" spans="1:11" x14ac:dyDescent="0.25">
      <c r="A2497" t="s">
        <v>109</v>
      </c>
      <c r="B2497" t="s">
        <v>109</v>
      </c>
      <c r="C2497" s="3"/>
      <c r="E2497" t="s">
        <v>109</v>
      </c>
      <c r="F2497" t="s">
        <v>109</v>
      </c>
      <c r="H2497" t="s">
        <v>109</v>
      </c>
      <c r="I2497" t="s">
        <v>109</v>
      </c>
      <c r="K2497" t="s">
        <v>109</v>
      </c>
    </row>
    <row r="2498" spans="1:11" x14ac:dyDescent="0.25">
      <c r="A2498" t="s">
        <v>109</v>
      </c>
      <c r="B2498" t="s">
        <v>109</v>
      </c>
      <c r="C2498" s="3"/>
      <c r="E2498" t="s">
        <v>109</v>
      </c>
      <c r="F2498" t="s">
        <v>109</v>
      </c>
      <c r="H2498" t="s">
        <v>109</v>
      </c>
      <c r="I2498" t="s">
        <v>109</v>
      </c>
      <c r="K2498" t="s">
        <v>109</v>
      </c>
    </row>
    <row r="2499" spans="1:11" x14ac:dyDescent="0.25">
      <c r="A2499" t="s">
        <v>109</v>
      </c>
      <c r="B2499" t="s">
        <v>109</v>
      </c>
      <c r="C2499" s="3"/>
      <c r="E2499" t="s">
        <v>109</v>
      </c>
      <c r="F2499" t="s">
        <v>109</v>
      </c>
      <c r="H2499" t="s">
        <v>109</v>
      </c>
      <c r="I2499" t="s">
        <v>109</v>
      </c>
      <c r="K2499" t="s">
        <v>109</v>
      </c>
    </row>
    <row r="2500" spans="1:11" x14ac:dyDescent="0.25">
      <c r="A2500" t="s">
        <v>109</v>
      </c>
      <c r="B2500" t="s">
        <v>109</v>
      </c>
      <c r="C2500" s="3"/>
      <c r="E2500" t="s">
        <v>109</v>
      </c>
      <c r="F2500" t="s">
        <v>109</v>
      </c>
      <c r="H2500" t="s">
        <v>109</v>
      </c>
      <c r="I2500" t="s">
        <v>109</v>
      </c>
      <c r="K2500" t="s">
        <v>109</v>
      </c>
    </row>
    <row r="2501" spans="1:11" x14ac:dyDescent="0.25">
      <c r="A2501" t="s">
        <v>109</v>
      </c>
      <c r="B2501" t="s">
        <v>109</v>
      </c>
      <c r="C2501" s="3"/>
      <c r="E2501" t="s">
        <v>109</v>
      </c>
      <c r="F2501" t="s">
        <v>109</v>
      </c>
      <c r="H2501" t="s">
        <v>109</v>
      </c>
      <c r="I2501" t="s">
        <v>109</v>
      </c>
      <c r="K2501" t="s">
        <v>109</v>
      </c>
    </row>
    <row r="2502" spans="1:11" x14ac:dyDescent="0.25">
      <c r="A2502" t="s">
        <v>109</v>
      </c>
      <c r="B2502" t="s">
        <v>109</v>
      </c>
      <c r="C2502" s="3"/>
      <c r="E2502" t="s">
        <v>109</v>
      </c>
      <c r="F2502" t="s">
        <v>109</v>
      </c>
      <c r="H2502" t="s">
        <v>109</v>
      </c>
      <c r="I2502" t="s">
        <v>109</v>
      </c>
      <c r="K2502" t="s">
        <v>109</v>
      </c>
    </row>
    <row r="2503" spans="1:11" x14ac:dyDescent="0.25">
      <c r="A2503" t="s">
        <v>109</v>
      </c>
      <c r="B2503" t="s">
        <v>109</v>
      </c>
      <c r="C2503" s="3"/>
      <c r="E2503" t="s">
        <v>109</v>
      </c>
      <c r="F2503" t="s">
        <v>109</v>
      </c>
      <c r="H2503" t="s">
        <v>109</v>
      </c>
      <c r="I2503" t="s">
        <v>109</v>
      </c>
      <c r="K2503" t="s">
        <v>109</v>
      </c>
    </row>
    <row r="2504" spans="1:11" x14ac:dyDescent="0.25">
      <c r="A2504" t="s">
        <v>109</v>
      </c>
      <c r="B2504" t="s">
        <v>109</v>
      </c>
      <c r="C2504" s="3"/>
      <c r="E2504" t="s">
        <v>109</v>
      </c>
      <c r="F2504" t="s">
        <v>109</v>
      </c>
      <c r="H2504" t="s">
        <v>109</v>
      </c>
      <c r="I2504" t="s">
        <v>109</v>
      </c>
      <c r="K2504" t="s">
        <v>109</v>
      </c>
    </row>
    <row r="2505" spans="1:11" x14ac:dyDescent="0.25">
      <c r="A2505" t="s">
        <v>109</v>
      </c>
      <c r="B2505" t="s">
        <v>109</v>
      </c>
      <c r="C2505" s="3"/>
      <c r="E2505" t="s">
        <v>109</v>
      </c>
      <c r="F2505" t="s">
        <v>109</v>
      </c>
      <c r="H2505" t="s">
        <v>109</v>
      </c>
      <c r="I2505" t="s">
        <v>109</v>
      </c>
      <c r="K2505" t="s">
        <v>109</v>
      </c>
    </row>
    <row r="2506" spans="1:11" x14ac:dyDescent="0.25">
      <c r="A2506" t="s">
        <v>109</v>
      </c>
      <c r="B2506" t="s">
        <v>109</v>
      </c>
      <c r="C2506" s="3"/>
      <c r="E2506" t="s">
        <v>109</v>
      </c>
      <c r="F2506" t="s">
        <v>109</v>
      </c>
      <c r="H2506" t="s">
        <v>109</v>
      </c>
      <c r="I2506" t="s">
        <v>109</v>
      </c>
      <c r="K2506" t="s">
        <v>109</v>
      </c>
    </row>
    <row r="2507" spans="1:11" x14ac:dyDescent="0.25">
      <c r="A2507" t="s">
        <v>109</v>
      </c>
      <c r="B2507" t="s">
        <v>109</v>
      </c>
      <c r="C2507" s="3"/>
      <c r="E2507" t="s">
        <v>109</v>
      </c>
      <c r="F2507" t="s">
        <v>109</v>
      </c>
      <c r="H2507" t="s">
        <v>109</v>
      </c>
      <c r="I2507" t="s">
        <v>109</v>
      </c>
      <c r="K2507" t="s">
        <v>109</v>
      </c>
    </row>
    <row r="2508" spans="1:11" x14ac:dyDescent="0.25">
      <c r="A2508" t="s">
        <v>109</v>
      </c>
      <c r="B2508" t="s">
        <v>109</v>
      </c>
      <c r="C2508" s="3"/>
      <c r="E2508" t="s">
        <v>109</v>
      </c>
      <c r="F2508" t="s">
        <v>109</v>
      </c>
      <c r="H2508" t="s">
        <v>109</v>
      </c>
      <c r="I2508" t="s">
        <v>109</v>
      </c>
      <c r="K2508" t="s">
        <v>109</v>
      </c>
    </row>
    <row r="2509" spans="1:11" x14ac:dyDescent="0.25">
      <c r="A2509" t="s">
        <v>109</v>
      </c>
      <c r="B2509" t="s">
        <v>109</v>
      </c>
      <c r="C2509" s="3"/>
      <c r="E2509" t="s">
        <v>109</v>
      </c>
      <c r="F2509" t="s">
        <v>109</v>
      </c>
      <c r="H2509" t="s">
        <v>109</v>
      </c>
      <c r="I2509" t="s">
        <v>109</v>
      </c>
      <c r="K2509" t="s">
        <v>109</v>
      </c>
    </row>
    <row r="2510" spans="1:11" x14ac:dyDescent="0.25">
      <c r="A2510" t="s">
        <v>109</v>
      </c>
      <c r="B2510" t="s">
        <v>109</v>
      </c>
      <c r="C2510" s="3"/>
      <c r="E2510" t="s">
        <v>109</v>
      </c>
      <c r="F2510" t="s">
        <v>109</v>
      </c>
      <c r="H2510" t="s">
        <v>109</v>
      </c>
      <c r="I2510" t="s">
        <v>109</v>
      </c>
      <c r="K2510" t="s">
        <v>109</v>
      </c>
    </row>
    <row r="2511" spans="1:11" x14ac:dyDescent="0.25">
      <c r="A2511" t="s">
        <v>109</v>
      </c>
      <c r="B2511" t="s">
        <v>109</v>
      </c>
      <c r="C2511" s="3"/>
      <c r="E2511" t="s">
        <v>109</v>
      </c>
      <c r="F2511" t="s">
        <v>109</v>
      </c>
      <c r="H2511" t="s">
        <v>109</v>
      </c>
      <c r="I2511" t="s">
        <v>109</v>
      </c>
      <c r="K2511" t="s">
        <v>109</v>
      </c>
    </row>
    <row r="2512" spans="1:11" x14ac:dyDescent="0.25">
      <c r="A2512" t="s">
        <v>109</v>
      </c>
      <c r="B2512" t="s">
        <v>109</v>
      </c>
      <c r="C2512" s="3"/>
      <c r="E2512" t="s">
        <v>109</v>
      </c>
      <c r="F2512" t="s">
        <v>109</v>
      </c>
      <c r="H2512" t="s">
        <v>109</v>
      </c>
      <c r="I2512" t="s">
        <v>109</v>
      </c>
      <c r="K2512" t="s">
        <v>109</v>
      </c>
    </row>
    <row r="2513" spans="1:11" x14ac:dyDescent="0.25">
      <c r="A2513" t="s">
        <v>109</v>
      </c>
      <c r="B2513" t="s">
        <v>109</v>
      </c>
      <c r="C2513" s="3"/>
      <c r="E2513" t="s">
        <v>109</v>
      </c>
      <c r="F2513" t="s">
        <v>109</v>
      </c>
      <c r="H2513" t="s">
        <v>109</v>
      </c>
      <c r="I2513" t="s">
        <v>109</v>
      </c>
      <c r="K2513" t="s">
        <v>109</v>
      </c>
    </row>
    <row r="2514" spans="1:11" x14ac:dyDescent="0.25">
      <c r="A2514" t="s">
        <v>109</v>
      </c>
      <c r="B2514" t="s">
        <v>109</v>
      </c>
      <c r="C2514" s="3"/>
      <c r="E2514" t="s">
        <v>109</v>
      </c>
      <c r="F2514" t="s">
        <v>109</v>
      </c>
      <c r="H2514" t="s">
        <v>109</v>
      </c>
      <c r="I2514" t="s">
        <v>109</v>
      </c>
      <c r="K2514" t="s">
        <v>109</v>
      </c>
    </row>
    <row r="2515" spans="1:11" x14ac:dyDescent="0.25">
      <c r="A2515" t="s">
        <v>109</v>
      </c>
      <c r="B2515" t="s">
        <v>109</v>
      </c>
      <c r="C2515" s="3"/>
      <c r="E2515" t="s">
        <v>109</v>
      </c>
      <c r="F2515" t="s">
        <v>109</v>
      </c>
      <c r="H2515" t="s">
        <v>109</v>
      </c>
      <c r="I2515" t="s">
        <v>109</v>
      </c>
      <c r="K2515" t="s">
        <v>109</v>
      </c>
    </row>
    <row r="2516" spans="1:11" x14ac:dyDescent="0.25">
      <c r="A2516" t="s">
        <v>109</v>
      </c>
      <c r="B2516" t="s">
        <v>109</v>
      </c>
      <c r="C2516" s="3"/>
      <c r="E2516" t="s">
        <v>109</v>
      </c>
      <c r="F2516" t="s">
        <v>109</v>
      </c>
      <c r="H2516" t="s">
        <v>109</v>
      </c>
      <c r="I2516" t="s">
        <v>109</v>
      </c>
      <c r="K2516" t="s">
        <v>109</v>
      </c>
    </row>
    <row r="2517" spans="1:11" x14ac:dyDescent="0.25">
      <c r="A2517" t="s">
        <v>109</v>
      </c>
      <c r="B2517" t="s">
        <v>109</v>
      </c>
      <c r="C2517" s="3"/>
      <c r="E2517" t="s">
        <v>109</v>
      </c>
      <c r="F2517" t="s">
        <v>109</v>
      </c>
      <c r="H2517" t="s">
        <v>109</v>
      </c>
      <c r="I2517" t="s">
        <v>109</v>
      </c>
      <c r="K2517" t="s">
        <v>109</v>
      </c>
    </row>
    <row r="2518" spans="1:11" x14ac:dyDescent="0.25">
      <c r="A2518" t="s">
        <v>109</v>
      </c>
      <c r="B2518" t="s">
        <v>109</v>
      </c>
      <c r="C2518" s="3"/>
      <c r="E2518" t="s">
        <v>109</v>
      </c>
      <c r="F2518" t="s">
        <v>109</v>
      </c>
      <c r="H2518" t="s">
        <v>109</v>
      </c>
      <c r="I2518" t="s">
        <v>109</v>
      </c>
      <c r="K2518" t="s">
        <v>109</v>
      </c>
    </row>
    <row r="2519" spans="1:11" x14ac:dyDescent="0.25">
      <c r="A2519" t="s">
        <v>109</v>
      </c>
      <c r="B2519" t="s">
        <v>109</v>
      </c>
      <c r="C2519" s="3"/>
      <c r="E2519" t="s">
        <v>109</v>
      </c>
      <c r="F2519" t="s">
        <v>109</v>
      </c>
      <c r="H2519" t="s">
        <v>109</v>
      </c>
      <c r="I2519" t="s">
        <v>109</v>
      </c>
      <c r="K2519" t="s">
        <v>109</v>
      </c>
    </row>
    <row r="2520" spans="1:11" x14ac:dyDescent="0.25">
      <c r="A2520" t="s">
        <v>109</v>
      </c>
      <c r="B2520" t="s">
        <v>109</v>
      </c>
      <c r="C2520" s="3"/>
      <c r="E2520" t="s">
        <v>109</v>
      </c>
      <c r="F2520" t="s">
        <v>109</v>
      </c>
      <c r="H2520" t="s">
        <v>109</v>
      </c>
      <c r="I2520" t="s">
        <v>109</v>
      </c>
      <c r="K2520" t="s">
        <v>109</v>
      </c>
    </row>
    <row r="2521" spans="1:11" x14ac:dyDescent="0.25">
      <c r="A2521" t="s">
        <v>109</v>
      </c>
      <c r="B2521" t="s">
        <v>109</v>
      </c>
      <c r="C2521" s="3"/>
      <c r="E2521" t="s">
        <v>109</v>
      </c>
      <c r="F2521" t="s">
        <v>109</v>
      </c>
      <c r="H2521" t="s">
        <v>109</v>
      </c>
      <c r="I2521" t="s">
        <v>109</v>
      </c>
      <c r="K2521" t="s">
        <v>109</v>
      </c>
    </row>
    <row r="2522" spans="1:11" x14ac:dyDescent="0.25">
      <c r="A2522" t="s">
        <v>109</v>
      </c>
      <c r="B2522" t="s">
        <v>109</v>
      </c>
      <c r="C2522" s="3"/>
      <c r="E2522" t="s">
        <v>109</v>
      </c>
      <c r="F2522" t="s">
        <v>109</v>
      </c>
      <c r="H2522" t="s">
        <v>109</v>
      </c>
      <c r="I2522" t="s">
        <v>109</v>
      </c>
      <c r="K2522" t="s">
        <v>109</v>
      </c>
    </row>
    <row r="2523" spans="1:11" x14ac:dyDescent="0.25">
      <c r="A2523" t="s">
        <v>109</v>
      </c>
      <c r="B2523" t="s">
        <v>109</v>
      </c>
      <c r="C2523" s="3"/>
      <c r="E2523" t="s">
        <v>109</v>
      </c>
      <c r="F2523" t="s">
        <v>109</v>
      </c>
      <c r="H2523" t="s">
        <v>109</v>
      </c>
      <c r="I2523" t="s">
        <v>109</v>
      </c>
      <c r="K2523" t="s">
        <v>109</v>
      </c>
    </row>
    <row r="2524" spans="1:11" x14ac:dyDescent="0.25">
      <c r="A2524" t="s">
        <v>109</v>
      </c>
      <c r="B2524" t="s">
        <v>109</v>
      </c>
      <c r="C2524" s="3"/>
      <c r="E2524" t="s">
        <v>109</v>
      </c>
      <c r="F2524" t="s">
        <v>109</v>
      </c>
      <c r="H2524" t="s">
        <v>109</v>
      </c>
      <c r="I2524" t="s">
        <v>109</v>
      </c>
      <c r="K2524" t="s">
        <v>109</v>
      </c>
    </row>
    <row r="2525" spans="1:11" x14ac:dyDescent="0.25">
      <c r="A2525" t="s">
        <v>109</v>
      </c>
      <c r="B2525" t="s">
        <v>109</v>
      </c>
      <c r="C2525" s="3"/>
      <c r="E2525" t="s">
        <v>109</v>
      </c>
      <c r="F2525" t="s">
        <v>109</v>
      </c>
      <c r="H2525" t="s">
        <v>109</v>
      </c>
      <c r="I2525" t="s">
        <v>109</v>
      </c>
      <c r="K2525" t="s">
        <v>109</v>
      </c>
    </row>
    <row r="2526" spans="1:11" x14ac:dyDescent="0.25">
      <c r="A2526" t="s">
        <v>109</v>
      </c>
      <c r="B2526" t="s">
        <v>109</v>
      </c>
      <c r="C2526" s="3"/>
      <c r="E2526" t="s">
        <v>109</v>
      </c>
      <c r="F2526" t="s">
        <v>109</v>
      </c>
      <c r="H2526" t="s">
        <v>109</v>
      </c>
      <c r="I2526" t="s">
        <v>109</v>
      </c>
      <c r="K2526" t="s">
        <v>109</v>
      </c>
    </row>
    <row r="2527" spans="1:11" x14ac:dyDescent="0.25">
      <c r="A2527" t="s">
        <v>109</v>
      </c>
      <c r="B2527" t="s">
        <v>109</v>
      </c>
      <c r="C2527" s="3"/>
      <c r="E2527" t="s">
        <v>109</v>
      </c>
      <c r="F2527" t="s">
        <v>109</v>
      </c>
      <c r="H2527" t="s">
        <v>109</v>
      </c>
      <c r="I2527" t="s">
        <v>109</v>
      </c>
      <c r="K2527" t="s">
        <v>109</v>
      </c>
    </row>
    <row r="2528" spans="1:11" x14ac:dyDescent="0.25">
      <c r="A2528" t="s">
        <v>109</v>
      </c>
      <c r="B2528" t="s">
        <v>109</v>
      </c>
      <c r="C2528" s="3"/>
      <c r="E2528" t="s">
        <v>109</v>
      </c>
      <c r="F2528" t="s">
        <v>109</v>
      </c>
      <c r="H2528" t="s">
        <v>109</v>
      </c>
      <c r="I2528" t="s">
        <v>109</v>
      </c>
      <c r="K2528" t="s">
        <v>109</v>
      </c>
    </row>
    <row r="2529" spans="1:11" x14ac:dyDescent="0.25">
      <c r="A2529" t="s">
        <v>109</v>
      </c>
      <c r="B2529" t="s">
        <v>109</v>
      </c>
      <c r="C2529" s="3"/>
      <c r="E2529" t="s">
        <v>109</v>
      </c>
      <c r="F2529" t="s">
        <v>109</v>
      </c>
      <c r="H2529" t="s">
        <v>109</v>
      </c>
      <c r="I2529" t="s">
        <v>109</v>
      </c>
      <c r="K2529" t="s">
        <v>109</v>
      </c>
    </row>
    <row r="2530" spans="1:11" x14ac:dyDescent="0.25">
      <c r="A2530" t="s">
        <v>109</v>
      </c>
      <c r="B2530" t="s">
        <v>109</v>
      </c>
      <c r="C2530" s="3"/>
      <c r="E2530" t="s">
        <v>109</v>
      </c>
      <c r="F2530" t="s">
        <v>109</v>
      </c>
      <c r="H2530" t="s">
        <v>109</v>
      </c>
      <c r="I2530" t="s">
        <v>109</v>
      </c>
      <c r="K2530" t="s">
        <v>109</v>
      </c>
    </row>
    <row r="2531" spans="1:11" x14ac:dyDescent="0.25">
      <c r="A2531" t="s">
        <v>109</v>
      </c>
      <c r="B2531" t="s">
        <v>109</v>
      </c>
      <c r="C2531" s="3"/>
      <c r="E2531" t="s">
        <v>109</v>
      </c>
      <c r="F2531" t="s">
        <v>109</v>
      </c>
      <c r="H2531" t="s">
        <v>109</v>
      </c>
      <c r="I2531" t="s">
        <v>109</v>
      </c>
      <c r="K2531" t="s">
        <v>109</v>
      </c>
    </row>
    <row r="2532" spans="1:11" x14ac:dyDescent="0.25">
      <c r="A2532" t="s">
        <v>109</v>
      </c>
      <c r="B2532" t="s">
        <v>109</v>
      </c>
      <c r="C2532" s="3"/>
      <c r="E2532" t="s">
        <v>109</v>
      </c>
      <c r="F2532" t="s">
        <v>109</v>
      </c>
      <c r="H2532" t="s">
        <v>109</v>
      </c>
      <c r="I2532" t="s">
        <v>109</v>
      </c>
      <c r="K2532" t="s">
        <v>109</v>
      </c>
    </row>
    <row r="2533" spans="1:11" x14ac:dyDescent="0.25">
      <c r="A2533" t="s">
        <v>109</v>
      </c>
      <c r="B2533" t="s">
        <v>109</v>
      </c>
      <c r="C2533" s="3"/>
      <c r="E2533" t="s">
        <v>109</v>
      </c>
      <c r="F2533" t="s">
        <v>109</v>
      </c>
      <c r="H2533" t="s">
        <v>109</v>
      </c>
      <c r="I2533" t="s">
        <v>109</v>
      </c>
      <c r="K2533" t="s">
        <v>109</v>
      </c>
    </row>
    <row r="2534" spans="1:11" x14ac:dyDescent="0.25">
      <c r="A2534" t="s">
        <v>109</v>
      </c>
      <c r="B2534" t="s">
        <v>109</v>
      </c>
      <c r="C2534" s="3"/>
      <c r="E2534" t="s">
        <v>109</v>
      </c>
      <c r="F2534" t="s">
        <v>109</v>
      </c>
      <c r="H2534" t="s">
        <v>109</v>
      </c>
      <c r="I2534" t="s">
        <v>109</v>
      </c>
      <c r="K2534" t="s">
        <v>109</v>
      </c>
    </row>
    <row r="2535" spans="1:11" x14ac:dyDescent="0.25">
      <c r="A2535" t="s">
        <v>109</v>
      </c>
      <c r="B2535" t="s">
        <v>109</v>
      </c>
      <c r="C2535" s="3"/>
      <c r="E2535" t="s">
        <v>109</v>
      </c>
      <c r="F2535" t="s">
        <v>109</v>
      </c>
      <c r="H2535" t="s">
        <v>109</v>
      </c>
      <c r="I2535" t="s">
        <v>109</v>
      </c>
      <c r="K2535" t="s">
        <v>109</v>
      </c>
    </row>
    <row r="2536" spans="1:11" x14ac:dyDescent="0.25">
      <c r="A2536" t="s">
        <v>109</v>
      </c>
      <c r="B2536" t="s">
        <v>109</v>
      </c>
      <c r="C2536" s="3"/>
      <c r="E2536" t="s">
        <v>109</v>
      </c>
      <c r="F2536" t="s">
        <v>109</v>
      </c>
      <c r="H2536" t="s">
        <v>109</v>
      </c>
      <c r="I2536" t="s">
        <v>109</v>
      </c>
      <c r="K2536" t="s">
        <v>109</v>
      </c>
    </row>
    <row r="2537" spans="1:11" x14ac:dyDescent="0.25">
      <c r="A2537" t="s">
        <v>109</v>
      </c>
      <c r="B2537" t="s">
        <v>109</v>
      </c>
      <c r="C2537" s="3"/>
      <c r="E2537" t="s">
        <v>109</v>
      </c>
      <c r="F2537" t="s">
        <v>109</v>
      </c>
      <c r="H2537" t="s">
        <v>109</v>
      </c>
      <c r="I2537" t="s">
        <v>109</v>
      </c>
      <c r="K2537" t="s">
        <v>109</v>
      </c>
    </row>
    <row r="2538" spans="1:11" x14ac:dyDescent="0.25">
      <c r="A2538" t="s">
        <v>109</v>
      </c>
      <c r="B2538" t="s">
        <v>109</v>
      </c>
      <c r="C2538" s="3"/>
      <c r="E2538" t="s">
        <v>109</v>
      </c>
      <c r="F2538" t="s">
        <v>109</v>
      </c>
      <c r="H2538" t="s">
        <v>109</v>
      </c>
      <c r="I2538" t="s">
        <v>109</v>
      </c>
      <c r="K2538" t="s">
        <v>109</v>
      </c>
    </row>
    <row r="2539" spans="1:11" x14ac:dyDescent="0.25">
      <c r="A2539" t="s">
        <v>109</v>
      </c>
      <c r="B2539" t="s">
        <v>109</v>
      </c>
      <c r="C2539" s="3"/>
      <c r="E2539" t="s">
        <v>109</v>
      </c>
      <c r="F2539" t="s">
        <v>109</v>
      </c>
      <c r="H2539" t="s">
        <v>109</v>
      </c>
      <c r="I2539" t="s">
        <v>109</v>
      </c>
      <c r="K2539" t="s">
        <v>109</v>
      </c>
    </row>
    <row r="2540" spans="1:11" x14ac:dyDescent="0.25">
      <c r="A2540" t="s">
        <v>109</v>
      </c>
      <c r="B2540" t="s">
        <v>109</v>
      </c>
      <c r="C2540" s="3"/>
      <c r="E2540" t="s">
        <v>109</v>
      </c>
      <c r="F2540" t="s">
        <v>109</v>
      </c>
      <c r="H2540" t="s">
        <v>109</v>
      </c>
      <c r="I2540" t="s">
        <v>109</v>
      </c>
      <c r="K2540" t="s">
        <v>109</v>
      </c>
    </row>
    <row r="2541" spans="1:11" x14ac:dyDescent="0.25">
      <c r="A2541" t="s">
        <v>109</v>
      </c>
      <c r="B2541" t="s">
        <v>109</v>
      </c>
      <c r="C2541" s="3"/>
      <c r="E2541" t="s">
        <v>109</v>
      </c>
      <c r="F2541" t="s">
        <v>109</v>
      </c>
      <c r="H2541" t="s">
        <v>109</v>
      </c>
      <c r="I2541" t="s">
        <v>109</v>
      </c>
      <c r="K2541" t="s">
        <v>109</v>
      </c>
    </row>
    <row r="2542" spans="1:11" x14ac:dyDescent="0.25">
      <c r="A2542" t="s">
        <v>109</v>
      </c>
      <c r="B2542" t="s">
        <v>109</v>
      </c>
      <c r="C2542" s="3"/>
      <c r="E2542" t="s">
        <v>109</v>
      </c>
      <c r="F2542" t="s">
        <v>109</v>
      </c>
      <c r="H2542" t="s">
        <v>109</v>
      </c>
      <c r="I2542" t="s">
        <v>109</v>
      </c>
      <c r="K2542" t="s">
        <v>109</v>
      </c>
    </row>
    <row r="2543" spans="1:11" x14ac:dyDescent="0.25">
      <c r="A2543" t="s">
        <v>109</v>
      </c>
      <c r="B2543" t="s">
        <v>109</v>
      </c>
      <c r="C2543" s="3"/>
      <c r="E2543" t="s">
        <v>109</v>
      </c>
      <c r="F2543" t="s">
        <v>109</v>
      </c>
      <c r="H2543" t="s">
        <v>109</v>
      </c>
      <c r="I2543" t="s">
        <v>109</v>
      </c>
      <c r="K2543" t="s">
        <v>109</v>
      </c>
    </row>
    <row r="2544" spans="1:11" x14ac:dyDescent="0.25">
      <c r="A2544" t="s">
        <v>109</v>
      </c>
      <c r="B2544" t="s">
        <v>109</v>
      </c>
      <c r="C2544" s="3"/>
      <c r="E2544" t="s">
        <v>109</v>
      </c>
      <c r="F2544" t="s">
        <v>109</v>
      </c>
      <c r="H2544" t="s">
        <v>109</v>
      </c>
      <c r="I2544" t="s">
        <v>109</v>
      </c>
      <c r="K2544" t="s">
        <v>109</v>
      </c>
    </row>
    <row r="2545" spans="1:11" x14ac:dyDescent="0.25">
      <c r="A2545" t="s">
        <v>109</v>
      </c>
      <c r="B2545" t="s">
        <v>109</v>
      </c>
      <c r="C2545" s="3"/>
      <c r="E2545" t="s">
        <v>109</v>
      </c>
      <c r="F2545" t="s">
        <v>109</v>
      </c>
      <c r="H2545" t="s">
        <v>109</v>
      </c>
      <c r="I2545" t="s">
        <v>109</v>
      </c>
      <c r="K2545" t="s">
        <v>109</v>
      </c>
    </row>
    <row r="2546" spans="1:11" x14ac:dyDescent="0.25">
      <c r="A2546" t="s">
        <v>109</v>
      </c>
      <c r="B2546" t="s">
        <v>109</v>
      </c>
      <c r="C2546" s="3"/>
      <c r="E2546" t="s">
        <v>109</v>
      </c>
      <c r="F2546" t="s">
        <v>109</v>
      </c>
      <c r="H2546" t="s">
        <v>109</v>
      </c>
      <c r="I2546" t="s">
        <v>109</v>
      </c>
      <c r="K2546" t="s">
        <v>109</v>
      </c>
    </row>
    <row r="2547" spans="1:11" x14ac:dyDescent="0.25">
      <c r="A2547" t="s">
        <v>109</v>
      </c>
      <c r="B2547" t="s">
        <v>109</v>
      </c>
      <c r="C2547" s="3"/>
      <c r="E2547" t="s">
        <v>109</v>
      </c>
      <c r="F2547" t="s">
        <v>109</v>
      </c>
      <c r="H2547" t="s">
        <v>109</v>
      </c>
      <c r="I2547" t="s">
        <v>109</v>
      </c>
      <c r="K2547" t="s">
        <v>109</v>
      </c>
    </row>
    <row r="2548" spans="1:11" x14ac:dyDescent="0.25">
      <c r="A2548" t="s">
        <v>109</v>
      </c>
      <c r="B2548" t="s">
        <v>109</v>
      </c>
      <c r="C2548" s="3"/>
      <c r="E2548" t="s">
        <v>109</v>
      </c>
      <c r="F2548" t="s">
        <v>109</v>
      </c>
      <c r="H2548" t="s">
        <v>109</v>
      </c>
      <c r="I2548" t="s">
        <v>109</v>
      </c>
      <c r="K2548" t="s">
        <v>109</v>
      </c>
    </row>
    <row r="2549" spans="1:11" x14ac:dyDescent="0.25">
      <c r="A2549" t="s">
        <v>109</v>
      </c>
      <c r="B2549" t="s">
        <v>109</v>
      </c>
      <c r="C2549" s="3"/>
      <c r="E2549" t="s">
        <v>109</v>
      </c>
      <c r="F2549" t="s">
        <v>109</v>
      </c>
      <c r="H2549" t="s">
        <v>109</v>
      </c>
      <c r="I2549" t="s">
        <v>109</v>
      </c>
      <c r="K2549" t="s">
        <v>109</v>
      </c>
    </row>
    <row r="2550" spans="1:11" x14ac:dyDescent="0.25">
      <c r="A2550" t="s">
        <v>109</v>
      </c>
      <c r="B2550" t="s">
        <v>109</v>
      </c>
      <c r="C2550" s="3"/>
      <c r="E2550" t="s">
        <v>109</v>
      </c>
      <c r="F2550" t="s">
        <v>109</v>
      </c>
      <c r="H2550" t="s">
        <v>109</v>
      </c>
      <c r="I2550" t="s">
        <v>109</v>
      </c>
      <c r="K2550" t="s">
        <v>109</v>
      </c>
    </row>
    <row r="2551" spans="1:11" x14ac:dyDescent="0.25">
      <c r="A2551" t="s">
        <v>109</v>
      </c>
      <c r="B2551" t="s">
        <v>109</v>
      </c>
      <c r="C2551" s="3"/>
      <c r="E2551" t="s">
        <v>109</v>
      </c>
      <c r="F2551" t="s">
        <v>109</v>
      </c>
      <c r="H2551" t="s">
        <v>109</v>
      </c>
      <c r="I2551" t="s">
        <v>109</v>
      </c>
      <c r="K2551" t="s">
        <v>109</v>
      </c>
    </row>
    <row r="2552" spans="1:11" x14ac:dyDescent="0.25">
      <c r="A2552" t="s">
        <v>109</v>
      </c>
      <c r="B2552" t="s">
        <v>109</v>
      </c>
      <c r="C2552" s="3"/>
      <c r="E2552" t="s">
        <v>109</v>
      </c>
      <c r="F2552" t="s">
        <v>109</v>
      </c>
      <c r="H2552" t="s">
        <v>109</v>
      </c>
      <c r="I2552" t="s">
        <v>109</v>
      </c>
      <c r="K2552" t="s">
        <v>109</v>
      </c>
    </row>
    <row r="2553" spans="1:11" x14ac:dyDescent="0.25">
      <c r="A2553" t="s">
        <v>109</v>
      </c>
      <c r="B2553" t="s">
        <v>109</v>
      </c>
      <c r="C2553" s="3"/>
      <c r="E2553" t="s">
        <v>109</v>
      </c>
      <c r="F2553" t="s">
        <v>109</v>
      </c>
      <c r="H2553" t="s">
        <v>109</v>
      </c>
      <c r="I2553" t="s">
        <v>109</v>
      </c>
      <c r="K2553" t="s">
        <v>109</v>
      </c>
    </row>
    <row r="2554" spans="1:11" x14ac:dyDescent="0.25">
      <c r="A2554" t="s">
        <v>109</v>
      </c>
      <c r="B2554" t="s">
        <v>109</v>
      </c>
      <c r="C2554" s="3"/>
      <c r="E2554" t="s">
        <v>109</v>
      </c>
      <c r="F2554" t="s">
        <v>109</v>
      </c>
      <c r="H2554" t="s">
        <v>109</v>
      </c>
      <c r="I2554" t="s">
        <v>109</v>
      </c>
      <c r="K2554" t="s">
        <v>109</v>
      </c>
    </row>
    <row r="2555" spans="1:11" x14ac:dyDescent="0.25">
      <c r="A2555" t="s">
        <v>109</v>
      </c>
      <c r="B2555" t="s">
        <v>109</v>
      </c>
      <c r="C2555" s="3"/>
      <c r="E2555" t="s">
        <v>109</v>
      </c>
      <c r="F2555" t="s">
        <v>109</v>
      </c>
      <c r="H2555" t="s">
        <v>109</v>
      </c>
      <c r="I2555" t="s">
        <v>109</v>
      </c>
      <c r="K2555" t="s">
        <v>109</v>
      </c>
    </row>
    <row r="2556" spans="1:11" x14ac:dyDescent="0.25">
      <c r="A2556" t="s">
        <v>109</v>
      </c>
      <c r="B2556" t="s">
        <v>109</v>
      </c>
      <c r="C2556" s="3"/>
      <c r="E2556" t="s">
        <v>109</v>
      </c>
      <c r="F2556" t="s">
        <v>109</v>
      </c>
      <c r="H2556" t="s">
        <v>109</v>
      </c>
      <c r="I2556" t="s">
        <v>109</v>
      </c>
      <c r="K2556" t="s">
        <v>109</v>
      </c>
    </row>
    <row r="2557" spans="1:11" x14ac:dyDescent="0.25">
      <c r="A2557" t="s">
        <v>109</v>
      </c>
      <c r="B2557" t="s">
        <v>109</v>
      </c>
      <c r="C2557" s="3"/>
      <c r="E2557" t="s">
        <v>109</v>
      </c>
      <c r="F2557" t="s">
        <v>109</v>
      </c>
      <c r="H2557" t="s">
        <v>109</v>
      </c>
      <c r="I2557" t="s">
        <v>109</v>
      </c>
      <c r="K2557" t="s">
        <v>109</v>
      </c>
    </row>
    <row r="2558" spans="1:11" x14ac:dyDescent="0.25">
      <c r="A2558" t="s">
        <v>109</v>
      </c>
      <c r="B2558" t="s">
        <v>109</v>
      </c>
      <c r="C2558" s="3"/>
      <c r="E2558" t="s">
        <v>109</v>
      </c>
      <c r="F2558" t="s">
        <v>109</v>
      </c>
      <c r="H2558" t="s">
        <v>109</v>
      </c>
      <c r="I2558" t="s">
        <v>109</v>
      </c>
      <c r="K2558" t="s">
        <v>109</v>
      </c>
    </row>
    <row r="2559" spans="1:11" x14ac:dyDescent="0.25">
      <c r="A2559" t="s">
        <v>109</v>
      </c>
      <c r="B2559" t="s">
        <v>109</v>
      </c>
      <c r="C2559" s="3"/>
      <c r="E2559" t="s">
        <v>109</v>
      </c>
      <c r="F2559" t="s">
        <v>109</v>
      </c>
      <c r="H2559" t="s">
        <v>109</v>
      </c>
      <c r="I2559" t="s">
        <v>109</v>
      </c>
      <c r="K2559" t="s">
        <v>109</v>
      </c>
    </row>
    <row r="2560" spans="1:11" x14ac:dyDescent="0.25">
      <c r="A2560" t="s">
        <v>109</v>
      </c>
      <c r="B2560" t="s">
        <v>109</v>
      </c>
      <c r="C2560" s="3"/>
      <c r="E2560" t="s">
        <v>109</v>
      </c>
      <c r="F2560" t="s">
        <v>109</v>
      </c>
      <c r="H2560" t="s">
        <v>109</v>
      </c>
      <c r="I2560" t="s">
        <v>109</v>
      </c>
      <c r="K2560" t="s">
        <v>109</v>
      </c>
    </row>
    <row r="2561" spans="1:11" x14ac:dyDescent="0.25">
      <c r="A2561" t="s">
        <v>109</v>
      </c>
      <c r="B2561" t="s">
        <v>109</v>
      </c>
      <c r="C2561" s="3"/>
      <c r="E2561" t="s">
        <v>109</v>
      </c>
      <c r="F2561" t="s">
        <v>109</v>
      </c>
      <c r="H2561" t="s">
        <v>109</v>
      </c>
      <c r="I2561" t="s">
        <v>109</v>
      </c>
      <c r="K2561" t="s">
        <v>109</v>
      </c>
    </row>
    <row r="2562" spans="1:11" x14ac:dyDescent="0.25">
      <c r="A2562" t="s">
        <v>109</v>
      </c>
      <c r="B2562" t="s">
        <v>109</v>
      </c>
      <c r="C2562" s="3"/>
      <c r="E2562" t="s">
        <v>109</v>
      </c>
      <c r="F2562" t="s">
        <v>109</v>
      </c>
      <c r="H2562" t="s">
        <v>109</v>
      </c>
      <c r="I2562" t="s">
        <v>109</v>
      </c>
      <c r="K2562" t="s">
        <v>109</v>
      </c>
    </row>
    <row r="2563" spans="1:11" x14ac:dyDescent="0.25">
      <c r="A2563" t="s">
        <v>109</v>
      </c>
      <c r="B2563" t="s">
        <v>109</v>
      </c>
      <c r="C2563" s="3"/>
      <c r="E2563" t="s">
        <v>109</v>
      </c>
      <c r="F2563" t="s">
        <v>109</v>
      </c>
      <c r="H2563" t="s">
        <v>109</v>
      </c>
      <c r="I2563" t="s">
        <v>109</v>
      </c>
      <c r="K2563" t="s">
        <v>109</v>
      </c>
    </row>
    <row r="2564" spans="1:11" x14ac:dyDescent="0.25">
      <c r="A2564" t="s">
        <v>109</v>
      </c>
      <c r="B2564" t="s">
        <v>109</v>
      </c>
      <c r="C2564" s="3"/>
      <c r="E2564" t="s">
        <v>109</v>
      </c>
      <c r="F2564" t="s">
        <v>109</v>
      </c>
      <c r="H2564" t="s">
        <v>109</v>
      </c>
      <c r="I2564" t="s">
        <v>109</v>
      </c>
      <c r="K2564" t="s">
        <v>109</v>
      </c>
    </row>
    <row r="2565" spans="1:11" x14ac:dyDescent="0.25">
      <c r="A2565" t="s">
        <v>109</v>
      </c>
      <c r="B2565" t="s">
        <v>109</v>
      </c>
      <c r="C2565" s="3"/>
      <c r="E2565" t="s">
        <v>109</v>
      </c>
      <c r="F2565" t="s">
        <v>109</v>
      </c>
      <c r="H2565" t="s">
        <v>109</v>
      </c>
      <c r="I2565" t="s">
        <v>109</v>
      </c>
      <c r="K2565" t="s">
        <v>109</v>
      </c>
    </row>
    <row r="2566" spans="1:11" x14ac:dyDescent="0.25">
      <c r="A2566" t="s">
        <v>109</v>
      </c>
      <c r="B2566" t="s">
        <v>109</v>
      </c>
      <c r="C2566" s="3"/>
      <c r="E2566" t="s">
        <v>109</v>
      </c>
      <c r="F2566" t="s">
        <v>109</v>
      </c>
      <c r="H2566" t="s">
        <v>109</v>
      </c>
      <c r="I2566" t="s">
        <v>109</v>
      </c>
      <c r="K2566" t="s">
        <v>109</v>
      </c>
    </row>
    <row r="2567" spans="1:11" x14ac:dyDescent="0.25">
      <c r="A2567" t="s">
        <v>109</v>
      </c>
      <c r="B2567" t="s">
        <v>109</v>
      </c>
      <c r="C2567" s="3"/>
      <c r="E2567" t="s">
        <v>109</v>
      </c>
      <c r="F2567" t="s">
        <v>109</v>
      </c>
      <c r="H2567" t="s">
        <v>109</v>
      </c>
      <c r="I2567" t="s">
        <v>109</v>
      </c>
      <c r="K2567" t="s">
        <v>109</v>
      </c>
    </row>
    <row r="2568" spans="1:11" x14ac:dyDescent="0.25">
      <c r="A2568" t="s">
        <v>109</v>
      </c>
      <c r="B2568" t="s">
        <v>109</v>
      </c>
      <c r="C2568" s="3"/>
      <c r="E2568" t="s">
        <v>109</v>
      </c>
      <c r="F2568" t="s">
        <v>109</v>
      </c>
      <c r="H2568" t="s">
        <v>109</v>
      </c>
      <c r="I2568" t="s">
        <v>109</v>
      </c>
      <c r="K2568" t="s">
        <v>109</v>
      </c>
    </row>
    <row r="2569" spans="1:11" x14ac:dyDescent="0.25">
      <c r="A2569" t="s">
        <v>109</v>
      </c>
      <c r="B2569" t="s">
        <v>109</v>
      </c>
      <c r="C2569" s="3"/>
      <c r="E2569" t="s">
        <v>109</v>
      </c>
      <c r="F2569" t="s">
        <v>109</v>
      </c>
      <c r="H2569" t="s">
        <v>109</v>
      </c>
      <c r="I2569" t="s">
        <v>109</v>
      </c>
      <c r="K2569" t="s">
        <v>109</v>
      </c>
    </row>
    <row r="2570" spans="1:11" x14ac:dyDescent="0.25">
      <c r="A2570" t="s">
        <v>109</v>
      </c>
      <c r="B2570" t="s">
        <v>109</v>
      </c>
      <c r="C2570" s="3"/>
      <c r="E2570" t="s">
        <v>109</v>
      </c>
      <c r="F2570" t="s">
        <v>109</v>
      </c>
      <c r="H2570" t="s">
        <v>109</v>
      </c>
      <c r="I2570" t="s">
        <v>109</v>
      </c>
      <c r="K2570" t="s">
        <v>109</v>
      </c>
    </row>
    <row r="2571" spans="1:11" x14ac:dyDescent="0.25">
      <c r="A2571" t="s">
        <v>109</v>
      </c>
      <c r="B2571" t="s">
        <v>109</v>
      </c>
      <c r="C2571" s="3"/>
      <c r="E2571" t="s">
        <v>109</v>
      </c>
      <c r="F2571" t="s">
        <v>109</v>
      </c>
      <c r="H2571" t="s">
        <v>109</v>
      </c>
      <c r="I2571" t="s">
        <v>109</v>
      </c>
      <c r="K2571" t="s">
        <v>109</v>
      </c>
    </row>
    <row r="2572" spans="1:11" x14ac:dyDescent="0.25">
      <c r="A2572" t="s">
        <v>109</v>
      </c>
      <c r="B2572" t="s">
        <v>109</v>
      </c>
      <c r="C2572" s="3"/>
      <c r="E2572" t="s">
        <v>109</v>
      </c>
      <c r="F2572" t="s">
        <v>109</v>
      </c>
      <c r="H2572" t="s">
        <v>109</v>
      </c>
      <c r="I2572" t="s">
        <v>109</v>
      </c>
      <c r="K2572" t="s">
        <v>109</v>
      </c>
    </row>
    <row r="2573" spans="1:11" x14ac:dyDescent="0.25">
      <c r="A2573" t="s">
        <v>109</v>
      </c>
      <c r="B2573" t="s">
        <v>109</v>
      </c>
      <c r="C2573" s="3"/>
      <c r="E2573" t="s">
        <v>109</v>
      </c>
      <c r="F2573" t="s">
        <v>109</v>
      </c>
      <c r="H2573" t="s">
        <v>109</v>
      </c>
      <c r="I2573" t="s">
        <v>109</v>
      </c>
      <c r="K2573" t="s">
        <v>109</v>
      </c>
    </row>
    <row r="2574" spans="1:11" x14ac:dyDescent="0.25">
      <c r="A2574" t="s">
        <v>109</v>
      </c>
      <c r="B2574" t="s">
        <v>109</v>
      </c>
      <c r="C2574" s="3"/>
      <c r="E2574" t="s">
        <v>109</v>
      </c>
      <c r="F2574" t="s">
        <v>109</v>
      </c>
      <c r="H2574" t="s">
        <v>109</v>
      </c>
      <c r="I2574" t="s">
        <v>109</v>
      </c>
      <c r="K2574" t="s">
        <v>109</v>
      </c>
    </row>
    <row r="2575" spans="1:11" x14ac:dyDescent="0.25">
      <c r="A2575" t="s">
        <v>109</v>
      </c>
      <c r="B2575" t="s">
        <v>109</v>
      </c>
      <c r="C2575" s="3"/>
      <c r="E2575" t="s">
        <v>109</v>
      </c>
      <c r="F2575" t="s">
        <v>109</v>
      </c>
      <c r="H2575" t="s">
        <v>109</v>
      </c>
      <c r="I2575" t="s">
        <v>109</v>
      </c>
      <c r="K2575" t="s">
        <v>109</v>
      </c>
    </row>
    <row r="2576" spans="1:11" x14ac:dyDescent="0.25">
      <c r="A2576" t="s">
        <v>109</v>
      </c>
      <c r="B2576" t="s">
        <v>109</v>
      </c>
      <c r="C2576" s="3"/>
      <c r="E2576" t="s">
        <v>109</v>
      </c>
      <c r="F2576" t="s">
        <v>109</v>
      </c>
      <c r="H2576" t="s">
        <v>109</v>
      </c>
      <c r="I2576" t="s">
        <v>109</v>
      </c>
      <c r="K2576" t="s">
        <v>109</v>
      </c>
    </row>
    <row r="2577" spans="1:11" x14ac:dyDescent="0.25">
      <c r="A2577" t="s">
        <v>109</v>
      </c>
      <c r="B2577" t="s">
        <v>109</v>
      </c>
      <c r="C2577" s="3"/>
      <c r="E2577" t="s">
        <v>109</v>
      </c>
      <c r="F2577" t="s">
        <v>109</v>
      </c>
      <c r="H2577" t="s">
        <v>109</v>
      </c>
      <c r="I2577" t="s">
        <v>109</v>
      </c>
      <c r="K2577" t="s">
        <v>109</v>
      </c>
    </row>
    <row r="2578" spans="1:11" x14ac:dyDescent="0.25">
      <c r="A2578" t="s">
        <v>109</v>
      </c>
      <c r="B2578" t="s">
        <v>109</v>
      </c>
      <c r="C2578" s="3"/>
      <c r="E2578" t="s">
        <v>109</v>
      </c>
      <c r="F2578" t="s">
        <v>109</v>
      </c>
      <c r="H2578" t="s">
        <v>109</v>
      </c>
      <c r="I2578" t="s">
        <v>109</v>
      </c>
      <c r="K2578" t="s">
        <v>109</v>
      </c>
    </row>
    <row r="2579" spans="1:11" x14ac:dyDescent="0.25">
      <c r="A2579" t="s">
        <v>109</v>
      </c>
      <c r="B2579" t="s">
        <v>109</v>
      </c>
      <c r="C2579" s="3"/>
      <c r="E2579" t="s">
        <v>109</v>
      </c>
      <c r="F2579" t="s">
        <v>109</v>
      </c>
      <c r="H2579" t="s">
        <v>109</v>
      </c>
      <c r="I2579" t="s">
        <v>109</v>
      </c>
      <c r="K2579" t="s">
        <v>109</v>
      </c>
    </row>
    <row r="2580" spans="1:11" x14ac:dyDescent="0.25">
      <c r="A2580" t="s">
        <v>109</v>
      </c>
      <c r="B2580" t="s">
        <v>109</v>
      </c>
      <c r="C2580" s="3"/>
      <c r="E2580" t="s">
        <v>109</v>
      </c>
      <c r="F2580" t="s">
        <v>109</v>
      </c>
      <c r="H2580" t="s">
        <v>109</v>
      </c>
      <c r="I2580" t="s">
        <v>109</v>
      </c>
      <c r="K2580" t="s">
        <v>109</v>
      </c>
    </row>
    <row r="2581" spans="1:11" x14ac:dyDescent="0.25">
      <c r="A2581" t="s">
        <v>109</v>
      </c>
      <c r="B2581" t="s">
        <v>109</v>
      </c>
      <c r="C2581" s="3"/>
      <c r="E2581" t="s">
        <v>109</v>
      </c>
      <c r="F2581" t="s">
        <v>109</v>
      </c>
      <c r="H2581" t="s">
        <v>109</v>
      </c>
      <c r="I2581" t="s">
        <v>109</v>
      </c>
      <c r="K2581" t="s">
        <v>109</v>
      </c>
    </row>
    <row r="2582" spans="1:11" x14ac:dyDescent="0.25">
      <c r="A2582" t="s">
        <v>109</v>
      </c>
      <c r="B2582" t="s">
        <v>109</v>
      </c>
      <c r="C2582" s="3"/>
      <c r="E2582" t="s">
        <v>109</v>
      </c>
      <c r="F2582" t="s">
        <v>109</v>
      </c>
      <c r="H2582" t="s">
        <v>109</v>
      </c>
      <c r="I2582" t="s">
        <v>109</v>
      </c>
      <c r="K2582" t="s">
        <v>109</v>
      </c>
    </row>
    <row r="2583" spans="1:11" x14ac:dyDescent="0.25">
      <c r="A2583" t="s">
        <v>109</v>
      </c>
      <c r="B2583" t="s">
        <v>109</v>
      </c>
      <c r="C2583" s="3"/>
      <c r="E2583" t="s">
        <v>109</v>
      </c>
      <c r="F2583" t="s">
        <v>109</v>
      </c>
      <c r="H2583" t="s">
        <v>109</v>
      </c>
      <c r="I2583" t="s">
        <v>109</v>
      </c>
      <c r="K2583" t="s">
        <v>109</v>
      </c>
    </row>
    <row r="2584" spans="1:11" x14ac:dyDescent="0.25">
      <c r="A2584" t="s">
        <v>109</v>
      </c>
      <c r="B2584" t="s">
        <v>109</v>
      </c>
      <c r="C2584" s="3"/>
      <c r="E2584" t="s">
        <v>109</v>
      </c>
      <c r="F2584" t="s">
        <v>109</v>
      </c>
      <c r="H2584" t="s">
        <v>109</v>
      </c>
      <c r="I2584" t="s">
        <v>109</v>
      </c>
      <c r="K2584" t="s">
        <v>109</v>
      </c>
    </row>
    <row r="2585" spans="1:11" x14ac:dyDescent="0.25">
      <c r="A2585" t="s">
        <v>109</v>
      </c>
      <c r="B2585" t="s">
        <v>109</v>
      </c>
      <c r="C2585" s="3"/>
      <c r="E2585" t="s">
        <v>109</v>
      </c>
      <c r="F2585" t="s">
        <v>109</v>
      </c>
      <c r="H2585" t="s">
        <v>109</v>
      </c>
      <c r="I2585" t="s">
        <v>109</v>
      </c>
      <c r="K2585" t="s">
        <v>109</v>
      </c>
    </row>
    <row r="2586" spans="1:11" x14ac:dyDescent="0.25">
      <c r="A2586" t="s">
        <v>109</v>
      </c>
      <c r="B2586" t="s">
        <v>109</v>
      </c>
      <c r="C2586" s="3"/>
      <c r="E2586" t="s">
        <v>109</v>
      </c>
      <c r="F2586" t="s">
        <v>109</v>
      </c>
      <c r="H2586" t="s">
        <v>109</v>
      </c>
      <c r="I2586" t="s">
        <v>109</v>
      </c>
      <c r="K2586" t="s">
        <v>109</v>
      </c>
    </row>
    <row r="2587" spans="1:11" x14ac:dyDescent="0.25">
      <c r="A2587" t="s">
        <v>109</v>
      </c>
      <c r="B2587" t="s">
        <v>109</v>
      </c>
      <c r="C2587" s="3"/>
      <c r="E2587" t="s">
        <v>109</v>
      </c>
      <c r="F2587" t="s">
        <v>109</v>
      </c>
      <c r="H2587" t="s">
        <v>109</v>
      </c>
      <c r="I2587" t="s">
        <v>109</v>
      </c>
      <c r="K2587" t="s">
        <v>109</v>
      </c>
    </row>
    <row r="2588" spans="1:11" x14ac:dyDescent="0.25">
      <c r="A2588" t="s">
        <v>109</v>
      </c>
      <c r="B2588" t="s">
        <v>109</v>
      </c>
      <c r="C2588" s="3"/>
      <c r="E2588" t="s">
        <v>109</v>
      </c>
      <c r="F2588" t="s">
        <v>109</v>
      </c>
      <c r="H2588" t="s">
        <v>109</v>
      </c>
      <c r="I2588" t="s">
        <v>109</v>
      </c>
      <c r="K2588" t="s">
        <v>109</v>
      </c>
    </row>
    <row r="2589" spans="1:11" x14ac:dyDescent="0.25">
      <c r="A2589" t="s">
        <v>109</v>
      </c>
      <c r="B2589" t="s">
        <v>109</v>
      </c>
      <c r="C2589" s="3"/>
      <c r="E2589" t="s">
        <v>109</v>
      </c>
      <c r="F2589" t="s">
        <v>109</v>
      </c>
      <c r="H2589" t="s">
        <v>109</v>
      </c>
      <c r="I2589" t="s">
        <v>109</v>
      </c>
      <c r="K2589" t="s">
        <v>109</v>
      </c>
    </row>
    <row r="2590" spans="1:11" x14ac:dyDescent="0.25">
      <c r="A2590" t="s">
        <v>109</v>
      </c>
      <c r="B2590" t="s">
        <v>109</v>
      </c>
      <c r="C2590" s="3"/>
      <c r="E2590" t="s">
        <v>109</v>
      </c>
      <c r="F2590" t="s">
        <v>109</v>
      </c>
      <c r="H2590" t="s">
        <v>109</v>
      </c>
      <c r="I2590" t="s">
        <v>109</v>
      </c>
      <c r="K2590" t="s">
        <v>109</v>
      </c>
    </row>
    <row r="2591" spans="1:11" x14ac:dyDescent="0.25">
      <c r="A2591" t="s">
        <v>109</v>
      </c>
      <c r="B2591" t="s">
        <v>109</v>
      </c>
      <c r="C2591" s="3"/>
      <c r="E2591" t="s">
        <v>109</v>
      </c>
      <c r="F2591" t="s">
        <v>109</v>
      </c>
      <c r="H2591" t="s">
        <v>109</v>
      </c>
      <c r="I2591" t="s">
        <v>109</v>
      </c>
      <c r="K2591" t="s">
        <v>109</v>
      </c>
    </row>
    <row r="2592" spans="1:11" x14ac:dyDescent="0.25">
      <c r="A2592" t="s">
        <v>109</v>
      </c>
      <c r="B2592" t="s">
        <v>109</v>
      </c>
      <c r="C2592" s="3"/>
      <c r="E2592" t="s">
        <v>109</v>
      </c>
      <c r="F2592" t="s">
        <v>109</v>
      </c>
      <c r="H2592" t="s">
        <v>109</v>
      </c>
      <c r="I2592" t="s">
        <v>109</v>
      </c>
      <c r="K2592" t="s">
        <v>109</v>
      </c>
    </row>
    <row r="2593" spans="1:11" x14ac:dyDescent="0.25">
      <c r="A2593" t="s">
        <v>109</v>
      </c>
      <c r="B2593" t="s">
        <v>109</v>
      </c>
      <c r="C2593" s="3"/>
      <c r="E2593" t="s">
        <v>109</v>
      </c>
      <c r="F2593" t="s">
        <v>109</v>
      </c>
      <c r="H2593" t="s">
        <v>109</v>
      </c>
      <c r="I2593" t="s">
        <v>109</v>
      </c>
      <c r="K2593" t="s">
        <v>109</v>
      </c>
    </row>
    <row r="2594" spans="1:11" x14ac:dyDescent="0.25">
      <c r="A2594" t="s">
        <v>109</v>
      </c>
      <c r="B2594" t="s">
        <v>109</v>
      </c>
      <c r="C2594" s="3"/>
      <c r="E2594" t="s">
        <v>109</v>
      </c>
      <c r="F2594" t="s">
        <v>109</v>
      </c>
      <c r="H2594" t="s">
        <v>109</v>
      </c>
      <c r="I2594" t="s">
        <v>109</v>
      </c>
      <c r="K2594" t="s">
        <v>109</v>
      </c>
    </row>
    <row r="2595" spans="1:11" x14ac:dyDescent="0.25">
      <c r="A2595" t="s">
        <v>109</v>
      </c>
      <c r="B2595" t="s">
        <v>109</v>
      </c>
      <c r="C2595" s="3"/>
      <c r="E2595" t="s">
        <v>109</v>
      </c>
      <c r="F2595" t="s">
        <v>109</v>
      </c>
      <c r="H2595" t="s">
        <v>109</v>
      </c>
      <c r="I2595" t="s">
        <v>109</v>
      </c>
      <c r="K2595" t="s">
        <v>109</v>
      </c>
    </row>
    <row r="2596" spans="1:11" x14ac:dyDescent="0.25">
      <c r="A2596" t="s">
        <v>109</v>
      </c>
      <c r="B2596" t="s">
        <v>109</v>
      </c>
      <c r="C2596" s="3"/>
      <c r="E2596" t="s">
        <v>109</v>
      </c>
      <c r="F2596" t="s">
        <v>109</v>
      </c>
      <c r="H2596" t="s">
        <v>109</v>
      </c>
      <c r="I2596" t="s">
        <v>109</v>
      </c>
      <c r="K2596" t="s">
        <v>109</v>
      </c>
    </row>
    <row r="2597" spans="1:11" x14ac:dyDescent="0.25">
      <c r="A2597" t="s">
        <v>109</v>
      </c>
      <c r="B2597" t="s">
        <v>109</v>
      </c>
      <c r="C2597" s="3"/>
      <c r="E2597" t="s">
        <v>109</v>
      </c>
      <c r="F2597" t="s">
        <v>109</v>
      </c>
      <c r="H2597" t="s">
        <v>109</v>
      </c>
      <c r="I2597" t="s">
        <v>109</v>
      </c>
      <c r="K2597" t="s">
        <v>109</v>
      </c>
    </row>
    <row r="2598" spans="1:11" x14ac:dyDescent="0.25">
      <c r="A2598" t="s">
        <v>109</v>
      </c>
      <c r="B2598" t="s">
        <v>109</v>
      </c>
      <c r="C2598" s="3"/>
      <c r="E2598" t="s">
        <v>109</v>
      </c>
      <c r="F2598" t="s">
        <v>109</v>
      </c>
      <c r="H2598" t="s">
        <v>109</v>
      </c>
      <c r="I2598" t="s">
        <v>109</v>
      </c>
      <c r="K2598" t="s">
        <v>109</v>
      </c>
    </row>
    <row r="2599" spans="1:11" x14ac:dyDescent="0.25">
      <c r="A2599" t="s">
        <v>109</v>
      </c>
      <c r="B2599" t="s">
        <v>109</v>
      </c>
      <c r="C2599" s="3"/>
      <c r="E2599" t="s">
        <v>109</v>
      </c>
      <c r="F2599" t="s">
        <v>109</v>
      </c>
      <c r="H2599" t="s">
        <v>109</v>
      </c>
      <c r="I2599" t="s">
        <v>109</v>
      </c>
      <c r="K2599" t="s">
        <v>109</v>
      </c>
    </row>
    <row r="2600" spans="1:11" x14ac:dyDescent="0.25">
      <c r="A2600" t="s">
        <v>109</v>
      </c>
      <c r="B2600" t="s">
        <v>109</v>
      </c>
      <c r="C2600" s="3"/>
      <c r="E2600" t="s">
        <v>109</v>
      </c>
      <c r="F2600" t="s">
        <v>109</v>
      </c>
      <c r="H2600" t="s">
        <v>109</v>
      </c>
      <c r="I2600" t="s">
        <v>109</v>
      </c>
      <c r="K2600" t="s">
        <v>109</v>
      </c>
    </row>
    <row r="2601" spans="1:11" x14ac:dyDescent="0.25">
      <c r="A2601" t="s">
        <v>109</v>
      </c>
      <c r="B2601" t="s">
        <v>109</v>
      </c>
      <c r="C2601" s="3"/>
      <c r="E2601" t="s">
        <v>109</v>
      </c>
      <c r="F2601" t="s">
        <v>109</v>
      </c>
      <c r="H2601" t="s">
        <v>109</v>
      </c>
      <c r="I2601" t="s">
        <v>109</v>
      </c>
      <c r="K2601" t="s">
        <v>109</v>
      </c>
    </row>
    <row r="2602" spans="1:11" x14ac:dyDescent="0.25">
      <c r="A2602" t="s">
        <v>109</v>
      </c>
      <c r="B2602" t="s">
        <v>109</v>
      </c>
      <c r="C2602" s="3"/>
      <c r="E2602" t="s">
        <v>109</v>
      </c>
      <c r="F2602" t="s">
        <v>109</v>
      </c>
      <c r="H2602" t="s">
        <v>109</v>
      </c>
      <c r="I2602" t="s">
        <v>109</v>
      </c>
      <c r="K2602" t="s">
        <v>109</v>
      </c>
    </row>
    <row r="2603" spans="1:11" x14ac:dyDescent="0.25">
      <c r="A2603" t="s">
        <v>109</v>
      </c>
      <c r="B2603" t="s">
        <v>109</v>
      </c>
      <c r="C2603" s="3"/>
      <c r="E2603" t="s">
        <v>109</v>
      </c>
      <c r="F2603" t="s">
        <v>109</v>
      </c>
      <c r="H2603" t="s">
        <v>109</v>
      </c>
      <c r="I2603" t="s">
        <v>109</v>
      </c>
      <c r="K2603" t="s">
        <v>109</v>
      </c>
    </row>
    <row r="2604" spans="1:11" x14ac:dyDescent="0.25">
      <c r="A2604" t="s">
        <v>109</v>
      </c>
      <c r="B2604" t="s">
        <v>109</v>
      </c>
      <c r="C2604" s="3"/>
      <c r="E2604" t="s">
        <v>109</v>
      </c>
      <c r="F2604" t="s">
        <v>109</v>
      </c>
      <c r="H2604" t="s">
        <v>109</v>
      </c>
      <c r="I2604" t="s">
        <v>109</v>
      </c>
      <c r="K2604" t="s">
        <v>109</v>
      </c>
    </row>
    <row r="2605" spans="1:11" x14ac:dyDescent="0.25">
      <c r="A2605" t="s">
        <v>109</v>
      </c>
      <c r="B2605" t="s">
        <v>109</v>
      </c>
      <c r="C2605" s="3"/>
      <c r="E2605" t="s">
        <v>109</v>
      </c>
      <c r="F2605" t="s">
        <v>109</v>
      </c>
      <c r="H2605" t="s">
        <v>109</v>
      </c>
      <c r="I2605" t="s">
        <v>109</v>
      </c>
      <c r="K2605" t="s">
        <v>109</v>
      </c>
    </row>
    <row r="2606" spans="1:11" x14ac:dyDescent="0.25">
      <c r="A2606" t="s">
        <v>109</v>
      </c>
      <c r="B2606" t="s">
        <v>109</v>
      </c>
      <c r="C2606" s="3"/>
      <c r="E2606" t="s">
        <v>109</v>
      </c>
      <c r="F2606" t="s">
        <v>109</v>
      </c>
      <c r="H2606" t="s">
        <v>109</v>
      </c>
      <c r="I2606" t="s">
        <v>109</v>
      </c>
      <c r="K2606" t="s">
        <v>109</v>
      </c>
    </row>
    <row r="2607" spans="1:11" x14ac:dyDescent="0.25">
      <c r="A2607" t="s">
        <v>109</v>
      </c>
      <c r="B2607" t="s">
        <v>109</v>
      </c>
      <c r="C2607" s="3"/>
      <c r="E2607" t="s">
        <v>109</v>
      </c>
      <c r="F2607" t="s">
        <v>109</v>
      </c>
      <c r="H2607" t="s">
        <v>109</v>
      </c>
      <c r="I2607" t="s">
        <v>109</v>
      </c>
      <c r="K2607" t="s">
        <v>109</v>
      </c>
    </row>
    <row r="2608" spans="1:11" x14ac:dyDescent="0.25">
      <c r="A2608" t="s">
        <v>109</v>
      </c>
      <c r="B2608" t="s">
        <v>109</v>
      </c>
      <c r="C2608" s="3"/>
      <c r="E2608" t="s">
        <v>109</v>
      </c>
      <c r="F2608" t="s">
        <v>109</v>
      </c>
      <c r="H2608" t="s">
        <v>109</v>
      </c>
      <c r="I2608" t="s">
        <v>109</v>
      </c>
      <c r="K2608" t="s">
        <v>109</v>
      </c>
    </row>
    <row r="2609" spans="1:11" x14ac:dyDescent="0.25">
      <c r="A2609" t="s">
        <v>109</v>
      </c>
      <c r="B2609" t="s">
        <v>109</v>
      </c>
      <c r="C2609" s="3"/>
      <c r="E2609" t="s">
        <v>109</v>
      </c>
      <c r="F2609" t="s">
        <v>109</v>
      </c>
      <c r="H2609" t="s">
        <v>109</v>
      </c>
      <c r="I2609" t="s">
        <v>109</v>
      </c>
      <c r="K2609" t="s">
        <v>109</v>
      </c>
    </row>
    <row r="2610" spans="1:11" x14ac:dyDescent="0.25">
      <c r="A2610" t="s">
        <v>109</v>
      </c>
      <c r="B2610" t="s">
        <v>109</v>
      </c>
      <c r="C2610" s="3"/>
      <c r="E2610" t="s">
        <v>109</v>
      </c>
      <c r="F2610" t="s">
        <v>109</v>
      </c>
      <c r="H2610" t="s">
        <v>109</v>
      </c>
      <c r="I2610" t="s">
        <v>109</v>
      </c>
      <c r="K2610" t="s">
        <v>109</v>
      </c>
    </row>
    <row r="2611" spans="1:11" x14ac:dyDescent="0.25">
      <c r="A2611" t="s">
        <v>109</v>
      </c>
      <c r="B2611" t="s">
        <v>109</v>
      </c>
      <c r="C2611" s="3"/>
      <c r="E2611" t="s">
        <v>109</v>
      </c>
      <c r="F2611" t="s">
        <v>109</v>
      </c>
      <c r="H2611" t="s">
        <v>109</v>
      </c>
      <c r="I2611" t="s">
        <v>109</v>
      </c>
      <c r="K2611" t="s">
        <v>109</v>
      </c>
    </row>
    <row r="2612" spans="1:11" x14ac:dyDescent="0.25">
      <c r="A2612" t="s">
        <v>109</v>
      </c>
      <c r="B2612" t="s">
        <v>109</v>
      </c>
      <c r="C2612" s="3"/>
      <c r="E2612" t="s">
        <v>109</v>
      </c>
      <c r="F2612" t="s">
        <v>109</v>
      </c>
      <c r="H2612" t="s">
        <v>109</v>
      </c>
      <c r="I2612" t="s">
        <v>109</v>
      </c>
      <c r="K2612" t="s">
        <v>109</v>
      </c>
    </row>
    <row r="2613" spans="1:11" x14ac:dyDescent="0.25">
      <c r="A2613" t="s">
        <v>109</v>
      </c>
      <c r="B2613" t="s">
        <v>109</v>
      </c>
      <c r="C2613" s="3"/>
      <c r="E2613" t="s">
        <v>109</v>
      </c>
      <c r="F2613" t="s">
        <v>109</v>
      </c>
      <c r="H2613" t="s">
        <v>109</v>
      </c>
      <c r="I2613" t="s">
        <v>109</v>
      </c>
      <c r="K2613" t="s">
        <v>109</v>
      </c>
    </row>
    <row r="2614" spans="1:11" x14ac:dyDescent="0.25">
      <c r="A2614" t="s">
        <v>109</v>
      </c>
      <c r="B2614" t="s">
        <v>109</v>
      </c>
      <c r="C2614" s="3"/>
      <c r="E2614" t="s">
        <v>109</v>
      </c>
      <c r="F2614" t="s">
        <v>109</v>
      </c>
      <c r="H2614" t="s">
        <v>109</v>
      </c>
      <c r="I2614" t="s">
        <v>109</v>
      </c>
      <c r="K2614" t="s">
        <v>109</v>
      </c>
    </row>
    <row r="2615" spans="1:11" x14ac:dyDescent="0.25">
      <c r="A2615" t="s">
        <v>109</v>
      </c>
      <c r="B2615" t="s">
        <v>109</v>
      </c>
      <c r="C2615" s="3"/>
      <c r="E2615" t="s">
        <v>109</v>
      </c>
      <c r="F2615" t="s">
        <v>109</v>
      </c>
      <c r="H2615" t="s">
        <v>109</v>
      </c>
      <c r="I2615" t="s">
        <v>109</v>
      </c>
      <c r="K2615" t="s">
        <v>109</v>
      </c>
    </row>
    <row r="2616" spans="1:11" x14ac:dyDescent="0.25">
      <c r="A2616" t="s">
        <v>109</v>
      </c>
      <c r="B2616" t="s">
        <v>109</v>
      </c>
      <c r="C2616" s="3"/>
      <c r="E2616" t="s">
        <v>109</v>
      </c>
      <c r="F2616" t="s">
        <v>109</v>
      </c>
      <c r="H2616" t="s">
        <v>109</v>
      </c>
      <c r="I2616" t="s">
        <v>109</v>
      </c>
      <c r="K2616" t="s">
        <v>109</v>
      </c>
    </row>
    <row r="2617" spans="1:11" x14ac:dyDescent="0.25">
      <c r="A2617" t="s">
        <v>109</v>
      </c>
      <c r="B2617" t="s">
        <v>109</v>
      </c>
      <c r="C2617" s="3"/>
      <c r="E2617" t="s">
        <v>109</v>
      </c>
      <c r="F2617" t="s">
        <v>109</v>
      </c>
      <c r="H2617" t="s">
        <v>109</v>
      </c>
      <c r="I2617" t="s">
        <v>109</v>
      </c>
      <c r="K2617" t="s">
        <v>109</v>
      </c>
    </row>
    <row r="2618" spans="1:11" x14ac:dyDescent="0.25">
      <c r="A2618" t="s">
        <v>109</v>
      </c>
      <c r="B2618" t="s">
        <v>109</v>
      </c>
      <c r="C2618" s="3"/>
      <c r="E2618" t="s">
        <v>109</v>
      </c>
      <c r="F2618" t="s">
        <v>109</v>
      </c>
      <c r="H2618" t="s">
        <v>109</v>
      </c>
      <c r="I2618" t="s">
        <v>109</v>
      </c>
      <c r="K2618" t="s">
        <v>109</v>
      </c>
    </row>
    <row r="2619" spans="1:11" x14ac:dyDescent="0.25">
      <c r="A2619" t="s">
        <v>109</v>
      </c>
      <c r="B2619" t="s">
        <v>109</v>
      </c>
      <c r="C2619" s="3"/>
      <c r="E2619" t="s">
        <v>109</v>
      </c>
      <c r="F2619" t="s">
        <v>109</v>
      </c>
      <c r="H2619" t="s">
        <v>109</v>
      </c>
      <c r="I2619" t="s">
        <v>109</v>
      </c>
      <c r="K2619" t="s">
        <v>109</v>
      </c>
    </row>
    <row r="2620" spans="1:11" x14ac:dyDescent="0.25">
      <c r="A2620" t="s">
        <v>109</v>
      </c>
      <c r="B2620" t="s">
        <v>109</v>
      </c>
      <c r="C2620" s="3"/>
      <c r="E2620" t="s">
        <v>109</v>
      </c>
      <c r="F2620" t="s">
        <v>109</v>
      </c>
      <c r="H2620" t="s">
        <v>109</v>
      </c>
      <c r="I2620" t="s">
        <v>109</v>
      </c>
      <c r="K2620" t="s">
        <v>109</v>
      </c>
    </row>
    <row r="2621" spans="1:11" x14ac:dyDescent="0.25">
      <c r="A2621" t="s">
        <v>109</v>
      </c>
      <c r="B2621" t="s">
        <v>109</v>
      </c>
      <c r="C2621" s="3"/>
      <c r="E2621" t="s">
        <v>109</v>
      </c>
      <c r="F2621" t="s">
        <v>109</v>
      </c>
      <c r="H2621" t="s">
        <v>109</v>
      </c>
      <c r="I2621" t="s">
        <v>109</v>
      </c>
      <c r="K2621" t="s">
        <v>109</v>
      </c>
    </row>
    <row r="2622" spans="1:11" x14ac:dyDescent="0.25">
      <c r="A2622" t="s">
        <v>109</v>
      </c>
      <c r="B2622" t="s">
        <v>109</v>
      </c>
      <c r="C2622" s="3"/>
      <c r="E2622" t="s">
        <v>109</v>
      </c>
      <c r="F2622" t="s">
        <v>109</v>
      </c>
      <c r="H2622" t="s">
        <v>109</v>
      </c>
      <c r="I2622" t="s">
        <v>109</v>
      </c>
      <c r="K2622" t="s">
        <v>109</v>
      </c>
    </row>
    <row r="2623" spans="1:11" x14ac:dyDescent="0.25">
      <c r="A2623" t="s">
        <v>109</v>
      </c>
      <c r="B2623" t="s">
        <v>109</v>
      </c>
      <c r="C2623" s="3"/>
      <c r="E2623" t="s">
        <v>109</v>
      </c>
      <c r="F2623" t="s">
        <v>109</v>
      </c>
      <c r="H2623" t="s">
        <v>109</v>
      </c>
      <c r="I2623" t="s">
        <v>109</v>
      </c>
      <c r="K2623" t="s">
        <v>109</v>
      </c>
    </row>
    <row r="2624" spans="1:11" x14ac:dyDescent="0.25">
      <c r="A2624" t="s">
        <v>109</v>
      </c>
      <c r="B2624" t="s">
        <v>109</v>
      </c>
      <c r="C2624" s="3"/>
      <c r="E2624" t="s">
        <v>109</v>
      </c>
      <c r="F2624" t="s">
        <v>109</v>
      </c>
      <c r="H2624" t="s">
        <v>109</v>
      </c>
      <c r="I2624" t="s">
        <v>109</v>
      </c>
      <c r="K2624" t="s">
        <v>109</v>
      </c>
    </row>
    <row r="2625" spans="1:11" x14ac:dyDescent="0.25">
      <c r="A2625" t="s">
        <v>109</v>
      </c>
      <c r="B2625" t="s">
        <v>109</v>
      </c>
      <c r="C2625" s="3"/>
      <c r="E2625" t="s">
        <v>109</v>
      </c>
      <c r="F2625" t="s">
        <v>109</v>
      </c>
      <c r="H2625" t="s">
        <v>109</v>
      </c>
      <c r="I2625" t="s">
        <v>109</v>
      </c>
      <c r="K2625" t="s">
        <v>109</v>
      </c>
    </row>
    <row r="2626" spans="1:11" x14ac:dyDescent="0.25">
      <c r="A2626" t="s">
        <v>109</v>
      </c>
      <c r="B2626" t="s">
        <v>109</v>
      </c>
      <c r="C2626" s="3"/>
      <c r="E2626" t="s">
        <v>109</v>
      </c>
      <c r="F2626" t="s">
        <v>109</v>
      </c>
      <c r="H2626" t="s">
        <v>109</v>
      </c>
      <c r="I2626" t="s">
        <v>109</v>
      </c>
      <c r="K2626" t="s">
        <v>109</v>
      </c>
    </row>
    <row r="2627" spans="1:11" x14ac:dyDescent="0.25">
      <c r="A2627" t="s">
        <v>109</v>
      </c>
      <c r="B2627" t="s">
        <v>109</v>
      </c>
      <c r="C2627" s="3"/>
      <c r="E2627" t="s">
        <v>109</v>
      </c>
      <c r="F2627" t="s">
        <v>109</v>
      </c>
      <c r="H2627" t="s">
        <v>109</v>
      </c>
      <c r="I2627" t="s">
        <v>109</v>
      </c>
      <c r="K2627" t="s">
        <v>109</v>
      </c>
    </row>
    <row r="2628" spans="1:11" x14ac:dyDescent="0.25">
      <c r="A2628" t="s">
        <v>109</v>
      </c>
      <c r="B2628" t="s">
        <v>109</v>
      </c>
      <c r="C2628" s="3"/>
      <c r="E2628" t="s">
        <v>109</v>
      </c>
      <c r="F2628" t="s">
        <v>109</v>
      </c>
      <c r="H2628" t="s">
        <v>109</v>
      </c>
      <c r="I2628" t="s">
        <v>109</v>
      </c>
      <c r="K2628" t="s">
        <v>109</v>
      </c>
    </row>
    <row r="2629" spans="1:11" x14ac:dyDescent="0.25">
      <c r="A2629" t="s">
        <v>109</v>
      </c>
      <c r="B2629" t="s">
        <v>109</v>
      </c>
      <c r="C2629" s="3"/>
      <c r="E2629" t="s">
        <v>109</v>
      </c>
      <c r="F2629" t="s">
        <v>109</v>
      </c>
      <c r="H2629" t="s">
        <v>109</v>
      </c>
      <c r="I2629" t="s">
        <v>109</v>
      </c>
      <c r="K2629" t="s">
        <v>109</v>
      </c>
    </row>
    <row r="2630" spans="1:11" x14ac:dyDescent="0.25">
      <c r="A2630" t="s">
        <v>109</v>
      </c>
      <c r="B2630" t="s">
        <v>109</v>
      </c>
      <c r="C2630" s="3"/>
      <c r="E2630" t="s">
        <v>109</v>
      </c>
      <c r="F2630" t="s">
        <v>109</v>
      </c>
      <c r="H2630" t="s">
        <v>109</v>
      </c>
      <c r="I2630" t="s">
        <v>109</v>
      </c>
      <c r="K2630" t="s">
        <v>109</v>
      </c>
    </row>
    <row r="2631" spans="1:11" x14ac:dyDescent="0.25">
      <c r="A2631" t="s">
        <v>109</v>
      </c>
      <c r="B2631" t="s">
        <v>109</v>
      </c>
      <c r="C2631" s="3"/>
      <c r="E2631" t="s">
        <v>109</v>
      </c>
      <c r="F2631" t="s">
        <v>109</v>
      </c>
      <c r="H2631" t="s">
        <v>109</v>
      </c>
      <c r="I2631" t="s">
        <v>109</v>
      </c>
      <c r="K2631" t="s">
        <v>109</v>
      </c>
    </row>
    <row r="2632" spans="1:11" x14ac:dyDescent="0.25">
      <c r="A2632" t="s">
        <v>109</v>
      </c>
      <c r="B2632" t="s">
        <v>109</v>
      </c>
      <c r="C2632" s="3"/>
      <c r="E2632" t="s">
        <v>109</v>
      </c>
      <c r="F2632" t="s">
        <v>109</v>
      </c>
      <c r="H2632" t="s">
        <v>109</v>
      </c>
      <c r="I2632" t="s">
        <v>109</v>
      </c>
      <c r="K2632" t="s">
        <v>109</v>
      </c>
    </row>
    <row r="2633" spans="1:11" x14ac:dyDescent="0.25">
      <c r="A2633" t="s">
        <v>109</v>
      </c>
      <c r="B2633" t="s">
        <v>109</v>
      </c>
      <c r="C2633" s="3"/>
      <c r="E2633" t="s">
        <v>109</v>
      </c>
      <c r="F2633" t="s">
        <v>109</v>
      </c>
      <c r="H2633" t="s">
        <v>109</v>
      </c>
      <c r="I2633" t="s">
        <v>109</v>
      </c>
      <c r="K2633" t="s">
        <v>109</v>
      </c>
    </row>
    <row r="2634" spans="1:11" x14ac:dyDescent="0.25">
      <c r="A2634" t="s">
        <v>109</v>
      </c>
      <c r="B2634" t="s">
        <v>109</v>
      </c>
      <c r="C2634" s="3"/>
      <c r="E2634" t="s">
        <v>109</v>
      </c>
      <c r="F2634" t="s">
        <v>109</v>
      </c>
      <c r="H2634" t="s">
        <v>109</v>
      </c>
      <c r="I2634" t="s">
        <v>109</v>
      </c>
      <c r="K2634" t="s">
        <v>109</v>
      </c>
    </row>
    <row r="2635" spans="1:11" x14ac:dyDescent="0.25">
      <c r="A2635" t="s">
        <v>109</v>
      </c>
      <c r="B2635" t="s">
        <v>109</v>
      </c>
      <c r="C2635" s="3"/>
      <c r="E2635" t="s">
        <v>109</v>
      </c>
      <c r="F2635" t="s">
        <v>109</v>
      </c>
      <c r="H2635" t="s">
        <v>109</v>
      </c>
      <c r="I2635" t="s">
        <v>109</v>
      </c>
      <c r="K2635" t="s">
        <v>109</v>
      </c>
    </row>
    <row r="2636" spans="1:11" x14ac:dyDescent="0.25">
      <c r="A2636" t="s">
        <v>109</v>
      </c>
      <c r="B2636" t="s">
        <v>109</v>
      </c>
      <c r="C2636" s="3"/>
      <c r="E2636" t="s">
        <v>109</v>
      </c>
      <c r="F2636" t="s">
        <v>109</v>
      </c>
      <c r="H2636" t="s">
        <v>109</v>
      </c>
      <c r="I2636" t="s">
        <v>109</v>
      </c>
      <c r="K2636" t="s">
        <v>109</v>
      </c>
    </row>
    <row r="2637" spans="1:11" x14ac:dyDescent="0.25">
      <c r="A2637" t="s">
        <v>109</v>
      </c>
      <c r="B2637" t="s">
        <v>109</v>
      </c>
      <c r="C2637" s="3"/>
      <c r="E2637" t="s">
        <v>109</v>
      </c>
      <c r="F2637" t="s">
        <v>109</v>
      </c>
      <c r="H2637" t="s">
        <v>109</v>
      </c>
      <c r="I2637" t="s">
        <v>109</v>
      </c>
      <c r="K2637" t="s">
        <v>109</v>
      </c>
    </row>
    <row r="2638" spans="1:11" x14ac:dyDescent="0.25">
      <c r="A2638" t="s">
        <v>109</v>
      </c>
      <c r="B2638" t="s">
        <v>109</v>
      </c>
      <c r="C2638" s="3"/>
      <c r="E2638" t="s">
        <v>109</v>
      </c>
      <c r="F2638" t="s">
        <v>109</v>
      </c>
      <c r="H2638" t="s">
        <v>109</v>
      </c>
      <c r="I2638" t="s">
        <v>109</v>
      </c>
      <c r="K2638" t="s">
        <v>109</v>
      </c>
    </row>
    <row r="2639" spans="1:11" x14ac:dyDescent="0.25">
      <c r="A2639" t="s">
        <v>109</v>
      </c>
      <c r="B2639" t="s">
        <v>109</v>
      </c>
      <c r="C2639" s="3"/>
      <c r="E2639" t="s">
        <v>109</v>
      </c>
      <c r="F2639" t="s">
        <v>109</v>
      </c>
      <c r="H2639" t="s">
        <v>109</v>
      </c>
      <c r="I2639" t="s">
        <v>109</v>
      </c>
      <c r="K2639" t="s">
        <v>109</v>
      </c>
    </row>
    <row r="2640" spans="1:11" x14ac:dyDescent="0.25">
      <c r="A2640" t="s">
        <v>109</v>
      </c>
      <c r="B2640" t="s">
        <v>109</v>
      </c>
      <c r="C2640" s="3"/>
      <c r="E2640" t="s">
        <v>109</v>
      </c>
      <c r="F2640" t="s">
        <v>109</v>
      </c>
      <c r="H2640" t="s">
        <v>109</v>
      </c>
      <c r="I2640" t="s">
        <v>109</v>
      </c>
      <c r="K2640" t="s">
        <v>109</v>
      </c>
    </row>
    <row r="2641" spans="1:11" x14ac:dyDescent="0.25">
      <c r="A2641" t="s">
        <v>109</v>
      </c>
      <c r="B2641" t="s">
        <v>109</v>
      </c>
      <c r="C2641" s="3"/>
      <c r="E2641" t="s">
        <v>109</v>
      </c>
      <c r="F2641" t="s">
        <v>109</v>
      </c>
      <c r="H2641" t="s">
        <v>109</v>
      </c>
      <c r="I2641" t="s">
        <v>109</v>
      </c>
      <c r="K2641" t="s">
        <v>109</v>
      </c>
    </row>
    <row r="2642" spans="1:11" x14ac:dyDescent="0.25">
      <c r="A2642" t="s">
        <v>109</v>
      </c>
      <c r="B2642" t="s">
        <v>109</v>
      </c>
      <c r="C2642" s="3"/>
      <c r="E2642" t="s">
        <v>109</v>
      </c>
      <c r="F2642" t="s">
        <v>109</v>
      </c>
      <c r="H2642" t="s">
        <v>109</v>
      </c>
      <c r="I2642" t="s">
        <v>109</v>
      </c>
      <c r="K2642" t="s">
        <v>109</v>
      </c>
    </row>
    <row r="2643" spans="1:11" x14ac:dyDescent="0.25">
      <c r="A2643" t="s">
        <v>109</v>
      </c>
      <c r="B2643" t="s">
        <v>109</v>
      </c>
      <c r="C2643" s="3"/>
      <c r="E2643" t="s">
        <v>109</v>
      </c>
      <c r="F2643" t="s">
        <v>109</v>
      </c>
      <c r="H2643" t="s">
        <v>109</v>
      </c>
      <c r="I2643" t="s">
        <v>109</v>
      </c>
      <c r="K2643" t="s">
        <v>109</v>
      </c>
    </row>
    <row r="2644" spans="1:11" x14ac:dyDescent="0.25">
      <c r="A2644" t="s">
        <v>109</v>
      </c>
      <c r="B2644" t="s">
        <v>109</v>
      </c>
      <c r="C2644" s="3"/>
      <c r="E2644" t="s">
        <v>109</v>
      </c>
      <c r="F2644" t="s">
        <v>109</v>
      </c>
      <c r="H2644" t="s">
        <v>109</v>
      </c>
      <c r="I2644" t="s">
        <v>109</v>
      </c>
      <c r="K2644" t="s">
        <v>109</v>
      </c>
    </row>
    <row r="2645" spans="1:11" x14ac:dyDescent="0.25">
      <c r="A2645" t="s">
        <v>109</v>
      </c>
      <c r="B2645" t="s">
        <v>109</v>
      </c>
      <c r="C2645" s="3"/>
      <c r="E2645" t="s">
        <v>109</v>
      </c>
      <c r="F2645" t="s">
        <v>109</v>
      </c>
      <c r="H2645" t="s">
        <v>109</v>
      </c>
      <c r="I2645" t="s">
        <v>109</v>
      </c>
      <c r="K2645" t="s">
        <v>109</v>
      </c>
    </row>
    <row r="2646" spans="1:11" x14ac:dyDescent="0.25">
      <c r="A2646" t="s">
        <v>109</v>
      </c>
      <c r="B2646" t="s">
        <v>109</v>
      </c>
      <c r="C2646" s="3"/>
      <c r="E2646" t="s">
        <v>109</v>
      </c>
      <c r="F2646" t="s">
        <v>109</v>
      </c>
      <c r="H2646" t="s">
        <v>109</v>
      </c>
      <c r="I2646" t="s">
        <v>109</v>
      </c>
      <c r="K2646" t="s">
        <v>109</v>
      </c>
    </row>
    <row r="2647" spans="1:11" x14ac:dyDescent="0.25">
      <c r="A2647" t="s">
        <v>109</v>
      </c>
      <c r="B2647" t="s">
        <v>109</v>
      </c>
      <c r="C2647" s="3"/>
      <c r="E2647" t="s">
        <v>109</v>
      </c>
      <c r="F2647" t="s">
        <v>109</v>
      </c>
      <c r="H2647" t="s">
        <v>109</v>
      </c>
      <c r="I2647" t="s">
        <v>109</v>
      </c>
      <c r="K2647" t="s">
        <v>109</v>
      </c>
    </row>
    <row r="2648" spans="1:11" x14ac:dyDescent="0.25">
      <c r="A2648" t="s">
        <v>109</v>
      </c>
      <c r="B2648" t="s">
        <v>109</v>
      </c>
      <c r="C2648" s="3"/>
      <c r="E2648" t="s">
        <v>109</v>
      </c>
      <c r="F2648" t="s">
        <v>109</v>
      </c>
      <c r="H2648" t="s">
        <v>109</v>
      </c>
      <c r="I2648" t="s">
        <v>109</v>
      </c>
      <c r="K2648" t="s">
        <v>109</v>
      </c>
    </row>
    <row r="2649" spans="1:11" x14ac:dyDescent="0.25">
      <c r="A2649" t="s">
        <v>109</v>
      </c>
      <c r="B2649" t="s">
        <v>109</v>
      </c>
      <c r="C2649" s="3"/>
      <c r="E2649" t="s">
        <v>109</v>
      </c>
      <c r="F2649" t="s">
        <v>109</v>
      </c>
      <c r="H2649" t="s">
        <v>109</v>
      </c>
      <c r="I2649" t="s">
        <v>109</v>
      </c>
      <c r="K2649" t="s">
        <v>109</v>
      </c>
    </row>
    <row r="2650" spans="1:11" x14ac:dyDescent="0.25">
      <c r="A2650" t="s">
        <v>109</v>
      </c>
      <c r="B2650" t="s">
        <v>109</v>
      </c>
      <c r="C2650" s="3"/>
      <c r="E2650" t="s">
        <v>109</v>
      </c>
      <c r="F2650" t="s">
        <v>109</v>
      </c>
      <c r="H2650" t="s">
        <v>109</v>
      </c>
      <c r="I2650" t="s">
        <v>109</v>
      </c>
      <c r="K2650" t="s">
        <v>109</v>
      </c>
    </row>
    <row r="2651" spans="1:11" x14ac:dyDescent="0.25">
      <c r="A2651" t="s">
        <v>109</v>
      </c>
      <c r="B2651" t="s">
        <v>109</v>
      </c>
      <c r="C2651" s="3"/>
      <c r="E2651" t="s">
        <v>109</v>
      </c>
      <c r="F2651" t="s">
        <v>109</v>
      </c>
      <c r="H2651" t="s">
        <v>109</v>
      </c>
      <c r="I2651" t="s">
        <v>109</v>
      </c>
      <c r="K2651" t="s">
        <v>109</v>
      </c>
    </row>
    <row r="2652" spans="1:11" x14ac:dyDescent="0.25">
      <c r="A2652" t="s">
        <v>109</v>
      </c>
      <c r="B2652" t="s">
        <v>109</v>
      </c>
      <c r="C2652" s="3"/>
      <c r="E2652" t="s">
        <v>109</v>
      </c>
      <c r="F2652" t="s">
        <v>109</v>
      </c>
      <c r="H2652" t="s">
        <v>109</v>
      </c>
      <c r="I2652" t="s">
        <v>109</v>
      </c>
      <c r="K2652" t="s">
        <v>109</v>
      </c>
    </row>
    <row r="2653" spans="1:11" x14ac:dyDescent="0.25">
      <c r="A2653" t="s">
        <v>109</v>
      </c>
      <c r="B2653" t="s">
        <v>109</v>
      </c>
      <c r="C2653" s="3"/>
      <c r="E2653" t="s">
        <v>109</v>
      </c>
      <c r="F2653" t="s">
        <v>109</v>
      </c>
      <c r="H2653" t="s">
        <v>109</v>
      </c>
      <c r="I2653" t="s">
        <v>109</v>
      </c>
      <c r="K2653" t="s">
        <v>109</v>
      </c>
    </row>
    <row r="2654" spans="1:11" x14ac:dyDescent="0.25">
      <c r="A2654" t="s">
        <v>109</v>
      </c>
      <c r="B2654" t="s">
        <v>109</v>
      </c>
      <c r="C2654" s="3"/>
      <c r="E2654" t="s">
        <v>109</v>
      </c>
      <c r="F2654" t="s">
        <v>109</v>
      </c>
      <c r="H2654" t="s">
        <v>109</v>
      </c>
      <c r="I2654" t="s">
        <v>109</v>
      </c>
      <c r="K2654" t="s">
        <v>109</v>
      </c>
    </row>
    <row r="2655" spans="1:11" x14ac:dyDescent="0.25">
      <c r="A2655" t="s">
        <v>109</v>
      </c>
      <c r="B2655" t="s">
        <v>109</v>
      </c>
      <c r="C2655" s="3"/>
      <c r="E2655" t="s">
        <v>109</v>
      </c>
      <c r="F2655" t="s">
        <v>109</v>
      </c>
      <c r="H2655" t="s">
        <v>109</v>
      </c>
      <c r="I2655" t="s">
        <v>109</v>
      </c>
      <c r="K2655" t="s">
        <v>109</v>
      </c>
    </row>
    <row r="2656" spans="1:11" x14ac:dyDescent="0.25">
      <c r="A2656" t="s">
        <v>109</v>
      </c>
      <c r="B2656" t="s">
        <v>109</v>
      </c>
      <c r="C2656" s="3"/>
      <c r="E2656" t="s">
        <v>109</v>
      </c>
      <c r="F2656" t="s">
        <v>109</v>
      </c>
      <c r="H2656" t="s">
        <v>109</v>
      </c>
      <c r="I2656" t="s">
        <v>109</v>
      </c>
      <c r="K2656" t="s">
        <v>109</v>
      </c>
    </row>
    <row r="2657" spans="1:11" x14ac:dyDescent="0.25">
      <c r="A2657" t="s">
        <v>109</v>
      </c>
      <c r="B2657" t="s">
        <v>109</v>
      </c>
      <c r="C2657" s="3"/>
      <c r="E2657" t="s">
        <v>109</v>
      </c>
      <c r="F2657" t="s">
        <v>109</v>
      </c>
      <c r="H2657" t="s">
        <v>109</v>
      </c>
      <c r="I2657" t="s">
        <v>109</v>
      </c>
      <c r="K2657" t="s">
        <v>109</v>
      </c>
    </row>
    <row r="2658" spans="1:11" x14ac:dyDescent="0.25">
      <c r="A2658" t="s">
        <v>109</v>
      </c>
      <c r="B2658" t="s">
        <v>109</v>
      </c>
      <c r="C2658" s="3"/>
      <c r="E2658" t="s">
        <v>109</v>
      </c>
      <c r="F2658" t="s">
        <v>109</v>
      </c>
      <c r="H2658" t="s">
        <v>109</v>
      </c>
      <c r="I2658" t="s">
        <v>109</v>
      </c>
      <c r="K2658" t="s">
        <v>109</v>
      </c>
    </row>
    <row r="2659" spans="1:11" x14ac:dyDescent="0.25">
      <c r="A2659" t="s">
        <v>109</v>
      </c>
      <c r="B2659" t="s">
        <v>109</v>
      </c>
      <c r="C2659" s="3"/>
      <c r="E2659" t="s">
        <v>109</v>
      </c>
      <c r="F2659" t="s">
        <v>109</v>
      </c>
      <c r="H2659" t="s">
        <v>109</v>
      </c>
      <c r="I2659" t="s">
        <v>109</v>
      </c>
      <c r="K2659" t="s">
        <v>109</v>
      </c>
    </row>
    <row r="2660" spans="1:11" x14ac:dyDescent="0.25">
      <c r="A2660" t="s">
        <v>109</v>
      </c>
      <c r="B2660" t="s">
        <v>109</v>
      </c>
      <c r="C2660" s="3"/>
      <c r="E2660" t="s">
        <v>109</v>
      </c>
      <c r="F2660" t="s">
        <v>109</v>
      </c>
      <c r="H2660" t="s">
        <v>109</v>
      </c>
      <c r="I2660" t="s">
        <v>109</v>
      </c>
      <c r="K2660" t="s">
        <v>109</v>
      </c>
    </row>
    <row r="2661" spans="1:11" x14ac:dyDescent="0.25">
      <c r="A2661" t="s">
        <v>109</v>
      </c>
      <c r="B2661" t="s">
        <v>109</v>
      </c>
      <c r="C2661" s="3"/>
      <c r="E2661" t="s">
        <v>109</v>
      </c>
      <c r="F2661" t="s">
        <v>109</v>
      </c>
      <c r="H2661" t="s">
        <v>109</v>
      </c>
      <c r="I2661" t="s">
        <v>109</v>
      </c>
      <c r="K2661" t="s">
        <v>109</v>
      </c>
    </row>
    <row r="2662" spans="1:11" x14ac:dyDescent="0.25">
      <c r="A2662" t="s">
        <v>109</v>
      </c>
      <c r="B2662" t="s">
        <v>109</v>
      </c>
      <c r="C2662" s="3"/>
      <c r="E2662" t="s">
        <v>109</v>
      </c>
      <c r="F2662" t="s">
        <v>109</v>
      </c>
      <c r="H2662" t="s">
        <v>109</v>
      </c>
      <c r="I2662" t="s">
        <v>109</v>
      </c>
      <c r="K2662" t="s">
        <v>109</v>
      </c>
    </row>
    <row r="2663" spans="1:11" x14ac:dyDescent="0.25">
      <c r="A2663" t="s">
        <v>109</v>
      </c>
      <c r="B2663" t="s">
        <v>109</v>
      </c>
      <c r="C2663" s="3"/>
      <c r="E2663" t="s">
        <v>109</v>
      </c>
      <c r="F2663" t="s">
        <v>109</v>
      </c>
      <c r="H2663" t="s">
        <v>109</v>
      </c>
      <c r="I2663" t="s">
        <v>109</v>
      </c>
      <c r="K2663" t="s">
        <v>109</v>
      </c>
    </row>
    <row r="2664" spans="1:11" x14ac:dyDescent="0.25">
      <c r="A2664" t="s">
        <v>109</v>
      </c>
      <c r="B2664" t="s">
        <v>109</v>
      </c>
      <c r="C2664" s="3"/>
      <c r="E2664" t="s">
        <v>109</v>
      </c>
      <c r="F2664" t="s">
        <v>109</v>
      </c>
      <c r="H2664" t="s">
        <v>109</v>
      </c>
      <c r="I2664" t="s">
        <v>109</v>
      </c>
      <c r="K2664" t="s">
        <v>109</v>
      </c>
    </row>
    <row r="2665" spans="1:11" x14ac:dyDescent="0.25">
      <c r="A2665" t="s">
        <v>109</v>
      </c>
      <c r="B2665" t="s">
        <v>109</v>
      </c>
      <c r="C2665" s="3"/>
      <c r="E2665" t="s">
        <v>109</v>
      </c>
      <c r="F2665" t="s">
        <v>109</v>
      </c>
      <c r="H2665" t="s">
        <v>109</v>
      </c>
      <c r="I2665" t="s">
        <v>109</v>
      </c>
      <c r="K2665" t="s">
        <v>109</v>
      </c>
    </row>
    <row r="2666" spans="1:11" x14ac:dyDescent="0.25">
      <c r="A2666" t="s">
        <v>109</v>
      </c>
      <c r="B2666" t="s">
        <v>109</v>
      </c>
      <c r="C2666" s="3"/>
      <c r="E2666" t="s">
        <v>109</v>
      </c>
      <c r="F2666" t="s">
        <v>109</v>
      </c>
      <c r="H2666" t="s">
        <v>109</v>
      </c>
      <c r="I2666" t="s">
        <v>109</v>
      </c>
      <c r="K2666" t="s">
        <v>109</v>
      </c>
    </row>
    <row r="2667" spans="1:11" x14ac:dyDescent="0.25">
      <c r="A2667" t="s">
        <v>109</v>
      </c>
      <c r="B2667" t="s">
        <v>109</v>
      </c>
      <c r="C2667" s="3"/>
      <c r="E2667" t="s">
        <v>109</v>
      </c>
      <c r="F2667" t="s">
        <v>109</v>
      </c>
      <c r="H2667" t="s">
        <v>109</v>
      </c>
      <c r="I2667" t="s">
        <v>109</v>
      </c>
      <c r="K2667" t="s">
        <v>109</v>
      </c>
    </row>
    <row r="2668" spans="1:11" x14ac:dyDescent="0.25">
      <c r="A2668" t="s">
        <v>109</v>
      </c>
      <c r="B2668" t="s">
        <v>109</v>
      </c>
      <c r="C2668" s="3"/>
      <c r="E2668" t="s">
        <v>109</v>
      </c>
      <c r="F2668" t="s">
        <v>109</v>
      </c>
      <c r="H2668" t="s">
        <v>109</v>
      </c>
      <c r="I2668" t="s">
        <v>109</v>
      </c>
      <c r="K2668" t="s">
        <v>109</v>
      </c>
    </row>
    <row r="2669" spans="1:11" x14ac:dyDescent="0.25">
      <c r="A2669" t="s">
        <v>109</v>
      </c>
      <c r="B2669" t="s">
        <v>109</v>
      </c>
      <c r="C2669" s="3"/>
      <c r="E2669" t="s">
        <v>109</v>
      </c>
      <c r="F2669" t="s">
        <v>109</v>
      </c>
      <c r="H2669" t="s">
        <v>109</v>
      </c>
      <c r="I2669" t="s">
        <v>109</v>
      </c>
      <c r="K2669" t="s">
        <v>109</v>
      </c>
    </row>
    <row r="2670" spans="1:11" x14ac:dyDescent="0.25">
      <c r="A2670" t="s">
        <v>109</v>
      </c>
      <c r="B2670" t="s">
        <v>109</v>
      </c>
      <c r="C2670" s="3"/>
      <c r="E2670" t="s">
        <v>109</v>
      </c>
      <c r="F2670" t="s">
        <v>109</v>
      </c>
      <c r="H2670" t="s">
        <v>109</v>
      </c>
      <c r="I2670" t="s">
        <v>109</v>
      </c>
      <c r="K2670" t="s">
        <v>109</v>
      </c>
    </row>
    <row r="2671" spans="1:11" x14ac:dyDescent="0.25">
      <c r="A2671" t="s">
        <v>109</v>
      </c>
      <c r="B2671" t="s">
        <v>109</v>
      </c>
      <c r="C2671" s="3"/>
      <c r="E2671" t="s">
        <v>109</v>
      </c>
      <c r="F2671" t="s">
        <v>109</v>
      </c>
      <c r="H2671" t="s">
        <v>109</v>
      </c>
      <c r="I2671" t="s">
        <v>109</v>
      </c>
      <c r="K2671" t="s">
        <v>109</v>
      </c>
    </row>
    <row r="2672" spans="1:11" x14ac:dyDescent="0.25">
      <c r="A2672" t="s">
        <v>109</v>
      </c>
      <c r="B2672" t="s">
        <v>109</v>
      </c>
      <c r="C2672" s="3"/>
      <c r="E2672" t="s">
        <v>109</v>
      </c>
      <c r="F2672" t="s">
        <v>109</v>
      </c>
      <c r="H2672" t="s">
        <v>109</v>
      </c>
      <c r="I2672" t="s">
        <v>109</v>
      </c>
      <c r="K2672" t="s">
        <v>109</v>
      </c>
    </row>
    <row r="2673" spans="1:11" x14ac:dyDescent="0.25">
      <c r="A2673" t="s">
        <v>109</v>
      </c>
      <c r="B2673" t="s">
        <v>109</v>
      </c>
      <c r="C2673" s="3"/>
      <c r="E2673" t="s">
        <v>109</v>
      </c>
      <c r="F2673" t="s">
        <v>109</v>
      </c>
      <c r="H2673" t="s">
        <v>109</v>
      </c>
      <c r="I2673" t="s">
        <v>109</v>
      </c>
      <c r="K2673" t="s">
        <v>109</v>
      </c>
    </row>
    <row r="2674" spans="1:11" x14ac:dyDescent="0.25">
      <c r="A2674" t="s">
        <v>109</v>
      </c>
      <c r="B2674" t="s">
        <v>109</v>
      </c>
      <c r="C2674" s="3"/>
      <c r="E2674" t="s">
        <v>109</v>
      </c>
      <c r="F2674" t="s">
        <v>109</v>
      </c>
      <c r="H2674" t="s">
        <v>109</v>
      </c>
      <c r="I2674" t="s">
        <v>109</v>
      </c>
      <c r="K2674" t="s">
        <v>109</v>
      </c>
    </row>
    <row r="2675" spans="1:11" x14ac:dyDescent="0.25">
      <c r="A2675" t="s">
        <v>109</v>
      </c>
      <c r="B2675" t="s">
        <v>109</v>
      </c>
      <c r="C2675" s="3"/>
      <c r="E2675" t="s">
        <v>109</v>
      </c>
      <c r="F2675" t="s">
        <v>109</v>
      </c>
      <c r="H2675" t="s">
        <v>109</v>
      </c>
      <c r="I2675" t="s">
        <v>109</v>
      </c>
      <c r="K2675" t="s">
        <v>109</v>
      </c>
    </row>
    <row r="2676" spans="1:11" x14ac:dyDescent="0.25">
      <c r="A2676" t="s">
        <v>109</v>
      </c>
      <c r="B2676" t="s">
        <v>109</v>
      </c>
      <c r="C2676" s="3"/>
      <c r="E2676" t="s">
        <v>109</v>
      </c>
      <c r="F2676" t="s">
        <v>109</v>
      </c>
      <c r="H2676" t="s">
        <v>109</v>
      </c>
      <c r="I2676" t="s">
        <v>109</v>
      </c>
      <c r="K2676" t="s">
        <v>109</v>
      </c>
    </row>
    <row r="2677" spans="1:11" x14ac:dyDescent="0.25">
      <c r="A2677" t="s">
        <v>109</v>
      </c>
      <c r="B2677" t="s">
        <v>109</v>
      </c>
      <c r="C2677" s="3"/>
      <c r="E2677" t="s">
        <v>109</v>
      </c>
      <c r="F2677" t="s">
        <v>109</v>
      </c>
      <c r="H2677" t="s">
        <v>109</v>
      </c>
      <c r="I2677" t="s">
        <v>109</v>
      </c>
      <c r="K2677" t="s">
        <v>109</v>
      </c>
    </row>
    <row r="2678" spans="1:11" x14ac:dyDescent="0.25">
      <c r="A2678" t="s">
        <v>109</v>
      </c>
      <c r="B2678" t="s">
        <v>109</v>
      </c>
      <c r="C2678" s="3"/>
      <c r="E2678" t="s">
        <v>109</v>
      </c>
      <c r="F2678" t="s">
        <v>109</v>
      </c>
      <c r="H2678" t="s">
        <v>109</v>
      </c>
      <c r="I2678" t="s">
        <v>109</v>
      </c>
      <c r="K2678" t="s">
        <v>109</v>
      </c>
    </row>
    <row r="2679" spans="1:11" x14ac:dyDescent="0.25">
      <c r="A2679" t="s">
        <v>109</v>
      </c>
      <c r="B2679" t="s">
        <v>109</v>
      </c>
      <c r="C2679" s="3"/>
      <c r="E2679" t="s">
        <v>109</v>
      </c>
      <c r="F2679" t="s">
        <v>109</v>
      </c>
      <c r="H2679" t="s">
        <v>109</v>
      </c>
      <c r="I2679" t="s">
        <v>109</v>
      </c>
      <c r="K2679" t="s">
        <v>109</v>
      </c>
    </row>
    <row r="2680" spans="1:11" x14ac:dyDescent="0.25">
      <c r="A2680" t="s">
        <v>109</v>
      </c>
      <c r="B2680" t="s">
        <v>109</v>
      </c>
      <c r="C2680" s="3"/>
      <c r="E2680" t="s">
        <v>109</v>
      </c>
      <c r="F2680" t="s">
        <v>109</v>
      </c>
      <c r="H2680" t="s">
        <v>109</v>
      </c>
      <c r="I2680" t="s">
        <v>109</v>
      </c>
      <c r="K2680" t="s">
        <v>109</v>
      </c>
    </row>
    <row r="2681" spans="1:11" x14ac:dyDescent="0.25">
      <c r="A2681" t="s">
        <v>109</v>
      </c>
      <c r="B2681" t="s">
        <v>109</v>
      </c>
      <c r="C2681" s="3"/>
      <c r="E2681" t="s">
        <v>109</v>
      </c>
      <c r="F2681" t="s">
        <v>109</v>
      </c>
      <c r="H2681" t="s">
        <v>109</v>
      </c>
      <c r="I2681" t="s">
        <v>109</v>
      </c>
      <c r="K2681" t="s">
        <v>109</v>
      </c>
    </row>
    <row r="2682" spans="1:11" x14ac:dyDescent="0.25">
      <c r="A2682" t="s">
        <v>109</v>
      </c>
      <c r="B2682" t="s">
        <v>109</v>
      </c>
      <c r="C2682" s="3"/>
      <c r="E2682" t="s">
        <v>109</v>
      </c>
      <c r="F2682" t="s">
        <v>109</v>
      </c>
      <c r="H2682" t="s">
        <v>109</v>
      </c>
      <c r="I2682" t="s">
        <v>109</v>
      </c>
      <c r="K2682" t="s">
        <v>109</v>
      </c>
    </row>
    <row r="2683" spans="1:11" x14ac:dyDescent="0.25">
      <c r="A2683" t="s">
        <v>109</v>
      </c>
      <c r="B2683" t="s">
        <v>109</v>
      </c>
      <c r="C2683" s="3"/>
      <c r="E2683" t="s">
        <v>109</v>
      </c>
      <c r="F2683" t="s">
        <v>109</v>
      </c>
      <c r="H2683" t="s">
        <v>109</v>
      </c>
      <c r="I2683" t="s">
        <v>109</v>
      </c>
      <c r="K2683" t="s">
        <v>109</v>
      </c>
    </row>
    <row r="2684" spans="1:11" x14ac:dyDescent="0.25">
      <c r="A2684" t="s">
        <v>109</v>
      </c>
      <c r="B2684" t="s">
        <v>109</v>
      </c>
      <c r="C2684" s="3"/>
      <c r="E2684" t="s">
        <v>109</v>
      </c>
      <c r="F2684" t="s">
        <v>109</v>
      </c>
      <c r="H2684" t="s">
        <v>109</v>
      </c>
      <c r="I2684" t="s">
        <v>109</v>
      </c>
      <c r="K2684" t="s">
        <v>109</v>
      </c>
    </row>
    <row r="2685" spans="1:11" x14ac:dyDescent="0.25">
      <c r="A2685" t="s">
        <v>109</v>
      </c>
      <c r="B2685" t="s">
        <v>109</v>
      </c>
      <c r="C2685" s="3"/>
      <c r="E2685" t="s">
        <v>109</v>
      </c>
      <c r="F2685" t="s">
        <v>109</v>
      </c>
      <c r="H2685" t="s">
        <v>109</v>
      </c>
      <c r="I2685" t="s">
        <v>109</v>
      </c>
      <c r="K2685" t="s">
        <v>109</v>
      </c>
    </row>
    <row r="2686" spans="1:11" x14ac:dyDescent="0.25">
      <c r="A2686" t="s">
        <v>109</v>
      </c>
      <c r="B2686" t="s">
        <v>109</v>
      </c>
      <c r="C2686" s="3"/>
      <c r="E2686" t="s">
        <v>109</v>
      </c>
      <c r="F2686" t="s">
        <v>109</v>
      </c>
      <c r="H2686" t="s">
        <v>109</v>
      </c>
      <c r="I2686" t="s">
        <v>109</v>
      </c>
      <c r="K2686" t="s">
        <v>109</v>
      </c>
    </row>
    <row r="2687" spans="1:11" x14ac:dyDescent="0.25">
      <c r="A2687" t="s">
        <v>109</v>
      </c>
      <c r="B2687" t="s">
        <v>109</v>
      </c>
      <c r="C2687" s="3"/>
      <c r="E2687" t="s">
        <v>109</v>
      </c>
      <c r="F2687" t="s">
        <v>109</v>
      </c>
      <c r="H2687" t="s">
        <v>109</v>
      </c>
      <c r="I2687" t="s">
        <v>109</v>
      </c>
      <c r="K2687" t="s">
        <v>109</v>
      </c>
    </row>
    <row r="2688" spans="1:11" x14ac:dyDescent="0.25">
      <c r="A2688" t="s">
        <v>109</v>
      </c>
      <c r="B2688" t="s">
        <v>109</v>
      </c>
      <c r="C2688" s="3"/>
      <c r="E2688" t="s">
        <v>109</v>
      </c>
      <c r="F2688" t="s">
        <v>109</v>
      </c>
      <c r="H2688" t="s">
        <v>109</v>
      </c>
      <c r="I2688" t="s">
        <v>109</v>
      </c>
      <c r="K2688" t="s">
        <v>109</v>
      </c>
    </row>
    <row r="2689" spans="1:11" x14ac:dyDescent="0.25">
      <c r="A2689" t="s">
        <v>109</v>
      </c>
      <c r="B2689" t="s">
        <v>109</v>
      </c>
      <c r="C2689" s="3"/>
      <c r="E2689" t="s">
        <v>109</v>
      </c>
      <c r="F2689" t="s">
        <v>109</v>
      </c>
      <c r="H2689" t="s">
        <v>109</v>
      </c>
      <c r="I2689" t="s">
        <v>109</v>
      </c>
      <c r="K2689" t="s">
        <v>109</v>
      </c>
    </row>
    <row r="2690" spans="1:11" x14ac:dyDescent="0.25">
      <c r="A2690" t="s">
        <v>109</v>
      </c>
      <c r="B2690" t="s">
        <v>109</v>
      </c>
      <c r="C2690" s="3"/>
      <c r="E2690" t="s">
        <v>109</v>
      </c>
      <c r="F2690" t="s">
        <v>109</v>
      </c>
      <c r="H2690" t="s">
        <v>109</v>
      </c>
      <c r="I2690" t="s">
        <v>109</v>
      </c>
      <c r="K2690" t="s">
        <v>109</v>
      </c>
    </row>
    <row r="2691" spans="1:11" x14ac:dyDescent="0.25">
      <c r="A2691" t="s">
        <v>109</v>
      </c>
      <c r="B2691" t="s">
        <v>109</v>
      </c>
      <c r="C2691" s="3"/>
      <c r="E2691" t="s">
        <v>109</v>
      </c>
      <c r="F2691" t="s">
        <v>109</v>
      </c>
      <c r="H2691" t="s">
        <v>109</v>
      </c>
      <c r="I2691" t="s">
        <v>109</v>
      </c>
      <c r="K2691" t="s">
        <v>109</v>
      </c>
    </row>
    <row r="2692" spans="1:11" x14ac:dyDescent="0.25">
      <c r="A2692" t="s">
        <v>109</v>
      </c>
      <c r="B2692" t="s">
        <v>109</v>
      </c>
      <c r="C2692" s="3"/>
      <c r="E2692" t="s">
        <v>109</v>
      </c>
      <c r="F2692" t="s">
        <v>109</v>
      </c>
      <c r="H2692" t="s">
        <v>109</v>
      </c>
      <c r="I2692" t="s">
        <v>109</v>
      </c>
      <c r="K2692" t="s">
        <v>109</v>
      </c>
    </row>
    <row r="2693" spans="1:11" x14ac:dyDescent="0.25">
      <c r="A2693" t="s">
        <v>109</v>
      </c>
      <c r="B2693" t="s">
        <v>109</v>
      </c>
      <c r="C2693" s="3"/>
      <c r="E2693" t="s">
        <v>109</v>
      </c>
      <c r="F2693" t="s">
        <v>109</v>
      </c>
      <c r="H2693" t="s">
        <v>109</v>
      </c>
      <c r="I2693" t="s">
        <v>109</v>
      </c>
      <c r="K2693" t="s">
        <v>109</v>
      </c>
    </row>
    <row r="2694" spans="1:11" x14ac:dyDescent="0.25">
      <c r="A2694" t="s">
        <v>109</v>
      </c>
      <c r="B2694" t="s">
        <v>109</v>
      </c>
      <c r="C2694" s="3"/>
      <c r="E2694" t="s">
        <v>109</v>
      </c>
      <c r="F2694" t="s">
        <v>109</v>
      </c>
      <c r="H2694" t="s">
        <v>109</v>
      </c>
      <c r="I2694" t="s">
        <v>109</v>
      </c>
      <c r="K2694" t="s">
        <v>109</v>
      </c>
    </row>
    <row r="2695" spans="1:11" x14ac:dyDescent="0.25">
      <c r="A2695" t="s">
        <v>109</v>
      </c>
      <c r="B2695" t="s">
        <v>109</v>
      </c>
      <c r="C2695" s="3"/>
      <c r="E2695" t="s">
        <v>109</v>
      </c>
      <c r="F2695" t="s">
        <v>109</v>
      </c>
      <c r="H2695" t="s">
        <v>109</v>
      </c>
      <c r="I2695" t="s">
        <v>109</v>
      </c>
      <c r="K2695" t="s">
        <v>109</v>
      </c>
    </row>
    <row r="2696" spans="1:11" x14ac:dyDescent="0.25">
      <c r="A2696" t="s">
        <v>109</v>
      </c>
      <c r="B2696" t="s">
        <v>109</v>
      </c>
      <c r="C2696" s="3"/>
      <c r="E2696" t="s">
        <v>109</v>
      </c>
      <c r="F2696" t="s">
        <v>109</v>
      </c>
      <c r="H2696" t="s">
        <v>109</v>
      </c>
      <c r="I2696" t="s">
        <v>109</v>
      </c>
      <c r="K2696" t="s">
        <v>109</v>
      </c>
    </row>
    <row r="2697" spans="1:11" x14ac:dyDescent="0.25">
      <c r="A2697" t="s">
        <v>109</v>
      </c>
      <c r="B2697" t="s">
        <v>109</v>
      </c>
      <c r="C2697" s="3"/>
      <c r="E2697" t="s">
        <v>109</v>
      </c>
      <c r="F2697" t="s">
        <v>109</v>
      </c>
      <c r="H2697" t="s">
        <v>109</v>
      </c>
      <c r="I2697" t="s">
        <v>109</v>
      </c>
      <c r="K2697" t="s">
        <v>109</v>
      </c>
    </row>
    <row r="2698" spans="1:11" x14ac:dyDescent="0.25">
      <c r="A2698" t="s">
        <v>109</v>
      </c>
      <c r="B2698" t="s">
        <v>109</v>
      </c>
      <c r="C2698" s="3"/>
      <c r="E2698" t="s">
        <v>109</v>
      </c>
      <c r="F2698" t="s">
        <v>109</v>
      </c>
      <c r="H2698" t="s">
        <v>109</v>
      </c>
      <c r="I2698" t="s">
        <v>109</v>
      </c>
      <c r="K2698" t="s">
        <v>109</v>
      </c>
    </row>
    <row r="2699" spans="1:11" x14ac:dyDescent="0.25">
      <c r="A2699" t="s">
        <v>109</v>
      </c>
      <c r="B2699" t="s">
        <v>109</v>
      </c>
      <c r="C2699" s="3"/>
      <c r="E2699" t="s">
        <v>109</v>
      </c>
      <c r="F2699" t="s">
        <v>109</v>
      </c>
      <c r="H2699" t="s">
        <v>109</v>
      </c>
      <c r="I2699" t="s">
        <v>109</v>
      </c>
      <c r="K2699" t="s">
        <v>109</v>
      </c>
    </row>
    <row r="2700" spans="1:11" x14ac:dyDescent="0.25">
      <c r="A2700" t="s">
        <v>109</v>
      </c>
      <c r="B2700" t="s">
        <v>109</v>
      </c>
      <c r="C2700" s="3"/>
      <c r="E2700" t="s">
        <v>109</v>
      </c>
      <c r="F2700" t="s">
        <v>109</v>
      </c>
      <c r="H2700" t="s">
        <v>109</v>
      </c>
      <c r="I2700" t="s">
        <v>109</v>
      </c>
      <c r="K2700" t="s">
        <v>109</v>
      </c>
    </row>
    <row r="2701" spans="1:11" x14ac:dyDescent="0.25">
      <c r="A2701" t="s">
        <v>109</v>
      </c>
      <c r="B2701" t="s">
        <v>109</v>
      </c>
      <c r="C2701" s="3"/>
      <c r="E2701" t="s">
        <v>109</v>
      </c>
      <c r="F2701" t="s">
        <v>109</v>
      </c>
      <c r="H2701" t="s">
        <v>109</v>
      </c>
      <c r="I2701" t="s">
        <v>109</v>
      </c>
      <c r="K2701" t="s">
        <v>109</v>
      </c>
    </row>
    <row r="2702" spans="1:11" x14ac:dyDescent="0.25">
      <c r="A2702" t="s">
        <v>109</v>
      </c>
      <c r="B2702" t="s">
        <v>109</v>
      </c>
      <c r="C2702" s="3"/>
      <c r="E2702" t="s">
        <v>109</v>
      </c>
      <c r="F2702" t="s">
        <v>109</v>
      </c>
      <c r="H2702" t="s">
        <v>109</v>
      </c>
      <c r="I2702" t="s">
        <v>109</v>
      </c>
      <c r="K2702" t="s">
        <v>109</v>
      </c>
    </row>
    <row r="2703" spans="1:11" x14ac:dyDescent="0.25">
      <c r="A2703" t="s">
        <v>109</v>
      </c>
      <c r="B2703" t="s">
        <v>109</v>
      </c>
      <c r="C2703" s="3"/>
      <c r="E2703" t="s">
        <v>109</v>
      </c>
      <c r="F2703" t="s">
        <v>109</v>
      </c>
      <c r="H2703" t="s">
        <v>109</v>
      </c>
      <c r="I2703" t="s">
        <v>109</v>
      </c>
      <c r="K2703" t="s">
        <v>109</v>
      </c>
    </row>
    <row r="2704" spans="1:11" x14ac:dyDescent="0.25">
      <c r="A2704" t="s">
        <v>109</v>
      </c>
      <c r="B2704" t="s">
        <v>109</v>
      </c>
      <c r="C2704" s="3"/>
      <c r="E2704" t="s">
        <v>109</v>
      </c>
      <c r="F2704" t="s">
        <v>109</v>
      </c>
      <c r="H2704" t="s">
        <v>109</v>
      </c>
      <c r="I2704" t="s">
        <v>109</v>
      </c>
      <c r="K2704" t="s">
        <v>109</v>
      </c>
    </row>
    <row r="2705" spans="1:11" x14ac:dyDescent="0.25">
      <c r="A2705" t="s">
        <v>109</v>
      </c>
      <c r="B2705" t="s">
        <v>109</v>
      </c>
      <c r="C2705" s="3"/>
      <c r="E2705" t="s">
        <v>109</v>
      </c>
      <c r="F2705" t="s">
        <v>109</v>
      </c>
      <c r="H2705" t="s">
        <v>109</v>
      </c>
      <c r="I2705" t="s">
        <v>109</v>
      </c>
      <c r="K2705" t="s">
        <v>109</v>
      </c>
    </row>
    <row r="2706" spans="1:11" x14ac:dyDescent="0.25">
      <c r="A2706" t="s">
        <v>109</v>
      </c>
      <c r="B2706" t="s">
        <v>109</v>
      </c>
      <c r="C2706" s="3"/>
      <c r="E2706" t="s">
        <v>109</v>
      </c>
      <c r="F2706" t="s">
        <v>109</v>
      </c>
      <c r="H2706" t="s">
        <v>109</v>
      </c>
      <c r="I2706" t="s">
        <v>109</v>
      </c>
      <c r="K2706" t="s">
        <v>109</v>
      </c>
    </row>
    <row r="2707" spans="1:11" x14ac:dyDescent="0.25">
      <c r="A2707" t="s">
        <v>109</v>
      </c>
      <c r="B2707" t="s">
        <v>109</v>
      </c>
      <c r="C2707" s="3"/>
      <c r="E2707" t="s">
        <v>109</v>
      </c>
      <c r="F2707" t="s">
        <v>109</v>
      </c>
      <c r="H2707" t="s">
        <v>109</v>
      </c>
      <c r="I2707" t="s">
        <v>109</v>
      </c>
      <c r="K2707" t="s">
        <v>109</v>
      </c>
    </row>
    <row r="2708" spans="1:11" x14ac:dyDescent="0.25">
      <c r="A2708" t="s">
        <v>109</v>
      </c>
      <c r="B2708" t="s">
        <v>109</v>
      </c>
      <c r="C2708" s="3"/>
      <c r="E2708" t="s">
        <v>109</v>
      </c>
      <c r="F2708" t="s">
        <v>109</v>
      </c>
      <c r="H2708" t="s">
        <v>109</v>
      </c>
      <c r="I2708" t="s">
        <v>109</v>
      </c>
      <c r="K2708" t="s">
        <v>109</v>
      </c>
    </row>
    <row r="2709" spans="1:11" x14ac:dyDescent="0.25">
      <c r="A2709" t="s">
        <v>109</v>
      </c>
      <c r="B2709" t="s">
        <v>109</v>
      </c>
      <c r="C2709" s="3"/>
      <c r="E2709" t="s">
        <v>109</v>
      </c>
      <c r="F2709" t="s">
        <v>109</v>
      </c>
      <c r="H2709" t="s">
        <v>109</v>
      </c>
      <c r="I2709" t="s">
        <v>109</v>
      </c>
      <c r="K2709" t="s">
        <v>109</v>
      </c>
    </row>
    <row r="2710" spans="1:11" x14ac:dyDescent="0.25">
      <c r="A2710" t="s">
        <v>109</v>
      </c>
      <c r="B2710" t="s">
        <v>109</v>
      </c>
      <c r="C2710" s="3"/>
      <c r="E2710" t="s">
        <v>109</v>
      </c>
      <c r="F2710" t="s">
        <v>109</v>
      </c>
      <c r="H2710" t="s">
        <v>109</v>
      </c>
      <c r="I2710" t="s">
        <v>109</v>
      </c>
      <c r="K2710" t="s">
        <v>109</v>
      </c>
    </row>
    <row r="2711" spans="1:11" x14ac:dyDescent="0.25">
      <c r="A2711" t="s">
        <v>109</v>
      </c>
      <c r="B2711" t="s">
        <v>109</v>
      </c>
      <c r="C2711" s="3"/>
      <c r="E2711" t="s">
        <v>109</v>
      </c>
      <c r="F2711" t="s">
        <v>109</v>
      </c>
      <c r="H2711" t="s">
        <v>109</v>
      </c>
      <c r="I2711" t="s">
        <v>109</v>
      </c>
      <c r="K2711" t="s">
        <v>109</v>
      </c>
    </row>
    <row r="2712" spans="1:11" x14ac:dyDescent="0.25">
      <c r="A2712" t="s">
        <v>109</v>
      </c>
      <c r="B2712" t="s">
        <v>109</v>
      </c>
      <c r="C2712" s="3"/>
      <c r="E2712" t="s">
        <v>109</v>
      </c>
      <c r="F2712" t="s">
        <v>109</v>
      </c>
      <c r="H2712" t="s">
        <v>109</v>
      </c>
      <c r="I2712" t="s">
        <v>109</v>
      </c>
      <c r="K2712" t="s">
        <v>109</v>
      </c>
    </row>
    <row r="2713" spans="1:11" x14ac:dyDescent="0.25">
      <c r="A2713" t="s">
        <v>109</v>
      </c>
      <c r="B2713" t="s">
        <v>109</v>
      </c>
      <c r="C2713" s="3"/>
      <c r="E2713" t="s">
        <v>109</v>
      </c>
      <c r="F2713" t="s">
        <v>109</v>
      </c>
      <c r="H2713" t="s">
        <v>109</v>
      </c>
      <c r="I2713" t="s">
        <v>109</v>
      </c>
      <c r="K2713" t="s">
        <v>109</v>
      </c>
    </row>
    <row r="2714" spans="1:11" x14ac:dyDescent="0.25">
      <c r="A2714" t="s">
        <v>109</v>
      </c>
      <c r="B2714" t="s">
        <v>109</v>
      </c>
      <c r="C2714" s="3"/>
      <c r="E2714" t="s">
        <v>109</v>
      </c>
      <c r="F2714" t="s">
        <v>109</v>
      </c>
      <c r="H2714" t="s">
        <v>109</v>
      </c>
      <c r="I2714" t="s">
        <v>109</v>
      </c>
      <c r="K2714" t="s">
        <v>109</v>
      </c>
    </row>
    <row r="2715" spans="1:11" x14ac:dyDescent="0.25">
      <c r="A2715" t="s">
        <v>109</v>
      </c>
      <c r="B2715" t="s">
        <v>109</v>
      </c>
      <c r="C2715" s="3"/>
      <c r="E2715" t="s">
        <v>109</v>
      </c>
      <c r="F2715" t="s">
        <v>109</v>
      </c>
      <c r="H2715" t="s">
        <v>109</v>
      </c>
      <c r="I2715" t="s">
        <v>109</v>
      </c>
      <c r="K2715" t="s">
        <v>109</v>
      </c>
    </row>
    <row r="2716" spans="1:11" x14ac:dyDescent="0.25">
      <c r="A2716" t="s">
        <v>109</v>
      </c>
      <c r="B2716" t="s">
        <v>109</v>
      </c>
      <c r="C2716" s="3"/>
      <c r="E2716" t="s">
        <v>109</v>
      </c>
      <c r="F2716" t="s">
        <v>109</v>
      </c>
      <c r="H2716" t="s">
        <v>109</v>
      </c>
      <c r="I2716" t="s">
        <v>109</v>
      </c>
      <c r="K2716" t="s">
        <v>109</v>
      </c>
    </row>
    <row r="2717" spans="1:11" x14ac:dyDescent="0.25">
      <c r="A2717" t="s">
        <v>109</v>
      </c>
      <c r="B2717" t="s">
        <v>109</v>
      </c>
      <c r="C2717" s="3"/>
      <c r="E2717" t="s">
        <v>109</v>
      </c>
      <c r="F2717" t="s">
        <v>109</v>
      </c>
      <c r="H2717" t="s">
        <v>109</v>
      </c>
      <c r="I2717" t="s">
        <v>109</v>
      </c>
      <c r="K2717" t="s">
        <v>109</v>
      </c>
    </row>
    <row r="2718" spans="1:11" x14ac:dyDescent="0.25">
      <c r="A2718" t="s">
        <v>109</v>
      </c>
      <c r="B2718" t="s">
        <v>109</v>
      </c>
      <c r="C2718" s="3"/>
      <c r="E2718" t="s">
        <v>109</v>
      </c>
      <c r="F2718" t="s">
        <v>109</v>
      </c>
      <c r="H2718" t="s">
        <v>109</v>
      </c>
      <c r="I2718" t="s">
        <v>109</v>
      </c>
      <c r="K2718" t="s">
        <v>109</v>
      </c>
    </row>
    <row r="2719" spans="1:11" x14ac:dyDescent="0.25">
      <c r="A2719" t="s">
        <v>109</v>
      </c>
      <c r="B2719" t="s">
        <v>109</v>
      </c>
      <c r="C2719" s="3"/>
      <c r="E2719" t="s">
        <v>109</v>
      </c>
      <c r="F2719" t="s">
        <v>109</v>
      </c>
      <c r="H2719" t="s">
        <v>109</v>
      </c>
      <c r="I2719" t="s">
        <v>109</v>
      </c>
      <c r="K2719" t="s">
        <v>109</v>
      </c>
    </row>
    <row r="2720" spans="1:11" x14ac:dyDescent="0.25">
      <c r="A2720" t="s">
        <v>109</v>
      </c>
      <c r="B2720" t="s">
        <v>109</v>
      </c>
      <c r="C2720" s="3"/>
      <c r="E2720" t="s">
        <v>109</v>
      </c>
      <c r="F2720" t="s">
        <v>109</v>
      </c>
      <c r="H2720" t="s">
        <v>109</v>
      </c>
      <c r="I2720" t="s">
        <v>109</v>
      </c>
      <c r="K2720" t="s">
        <v>109</v>
      </c>
    </row>
    <row r="2721" spans="1:11" x14ac:dyDescent="0.25">
      <c r="A2721" t="s">
        <v>109</v>
      </c>
      <c r="B2721" t="s">
        <v>109</v>
      </c>
      <c r="C2721" s="3"/>
      <c r="E2721" t="s">
        <v>109</v>
      </c>
      <c r="F2721" t="s">
        <v>109</v>
      </c>
      <c r="H2721" t="s">
        <v>109</v>
      </c>
      <c r="I2721" t="s">
        <v>109</v>
      </c>
      <c r="K2721" t="s">
        <v>109</v>
      </c>
    </row>
    <row r="2722" spans="1:11" x14ac:dyDescent="0.25">
      <c r="A2722" t="s">
        <v>109</v>
      </c>
      <c r="B2722" t="s">
        <v>109</v>
      </c>
      <c r="C2722" s="3"/>
      <c r="E2722" t="s">
        <v>109</v>
      </c>
      <c r="F2722" t="s">
        <v>109</v>
      </c>
      <c r="H2722" t="s">
        <v>109</v>
      </c>
      <c r="I2722" t="s">
        <v>109</v>
      </c>
      <c r="K2722" t="s">
        <v>109</v>
      </c>
    </row>
    <row r="2723" spans="1:11" x14ac:dyDescent="0.25">
      <c r="A2723" t="s">
        <v>109</v>
      </c>
      <c r="B2723" t="s">
        <v>109</v>
      </c>
      <c r="C2723" s="3"/>
      <c r="E2723" t="s">
        <v>109</v>
      </c>
      <c r="F2723" t="s">
        <v>109</v>
      </c>
      <c r="H2723" t="s">
        <v>109</v>
      </c>
      <c r="I2723" t="s">
        <v>109</v>
      </c>
      <c r="K2723" t="s">
        <v>109</v>
      </c>
    </row>
    <row r="2724" spans="1:11" x14ac:dyDescent="0.25">
      <c r="A2724" t="s">
        <v>109</v>
      </c>
      <c r="B2724" t="s">
        <v>109</v>
      </c>
      <c r="C2724" s="3"/>
      <c r="E2724" t="s">
        <v>109</v>
      </c>
      <c r="F2724" t="s">
        <v>109</v>
      </c>
      <c r="H2724" t="s">
        <v>109</v>
      </c>
      <c r="I2724" t="s">
        <v>109</v>
      </c>
      <c r="K2724" t="s">
        <v>109</v>
      </c>
    </row>
    <row r="2725" spans="1:11" x14ac:dyDescent="0.25">
      <c r="A2725" t="s">
        <v>109</v>
      </c>
      <c r="B2725" t="s">
        <v>109</v>
      </c>
      <c r="C2725" s="3"/>
      <c r="E2725" t="s">
        <v>109</v>
      </c>
      <c r="F2725" t="s">
        <v>109</v>
      </c>
      <c r="H2725" t="s">
        <v>109</v>
      </c>
      <c r="I2725" t="s">
        <v>109</v>
      </c>
      <c r="K2725" t="s">
        <v>109</v>
      </c>
    </row>
    <row r="2726" spans="1:11" x14ac:dyDescent="0.25">
      <c r="A2726" t="s">
        <v>109</v>
      </c>
      <c r="B2726" t="s">
        <v>109</v>
      </c>
      <c r="C2726" s="3"/>
      <c r="E2726" t="s">
        <v>109</v>
      </c>
      <c r="F2726" t="s">
        <v>109</v>
      </c>
      <c r="H2726" t="s">
        <v>109</v>
      </c>
      <c r="I2726" t="s">
        <v>109</v>
      </c>
      <c r="K2726" t="s">
        <v>109</v>
      </c>
    </row>
    <row r="2727" spans="1:11" x14ac:dyDescent="0.25">
      <c r="A2727" t="s">
        <v>109</v>
      </c>
      <c r="B2727" t="s">
        <v>109</v>
      </c>
      <c r="C2727" s="3"/>
      <c r="E2727" t="s">
        <v>109</v>
      </c>
      <c r="F2727" t="s">
        <v>109</v>
      </c>
      <c r="H2727" t="s">
        <v>109</v>
      </c>
      <c r="I2727" t="s">
        <v>109</v>
      </c>
      <c r="K2727" t="s">
        <v>109</v>
      </c>
    </row>
    <row r="2728" spans="1:11" x14ac:dyDescent="0.25">
      <c r="A2728" t="s">
        <v>109</v>
      </c>
      <c r="B2728" t="s">
        <v>109</v>
      </c>
      <c r="C2728" s="3"/>
      <c r="E2728" t="s">
        <v>109</v>
      </c>
      <c r="F2728" t="s">
        <v>109</v>
      </c>
      <c r="H2728" t="s">
        <v>109</v>
      </c>
      <c r="I2728" t="s">
        <v>109</v>
      </c>
      <c r="K2728" t="s">
        <v>109</v>
      </c>
    </row>
    <row r="2729" spans="1:11" x14ac:dyDescent="0.25">
      <c r="A2729" t="s">
        <v>109</v>
      </c>
      <c r="B2729" t="s">
        <v>109</v>
      </c>
      <c r="C2729" s="3"/>
      <c r="E2729" t="s">
        <v>109</v>
      </c>
      <c r="F2729" t="s">
        <v>109</v>
      </c>
      <c r="H2729" t="s">
        <v>109</v>
      </c>
      <c r="I2729" t="s">
        <v>109</v>
      </c>
      <c r="K2729" t="s">
        <v>109</v>
      </c>
    </row>
    <row r="2730" spans="1:11" x14ac:dyDescent="0.25">
      <c r="A2730" t="s">
        <v>109</v>
      </c>
      <c r="B2730" t="s">
        <v>109</v>
      </c>
      <c r="C2730" s="3"/>
      <c r="E2730" t="s">
        <v>109</v>
      </c>
      <c r="F2730" t="s">
        <v>109</v>
      </c>
      <c r="H2730" t="s">
        <v>109</v>
      </c>
      <c r="I2730" t="s">
        <v>109</v>
      </c>
      <c r="K2730" t="s">
        <v>109</v>
      </c>
    </row>
    <row r="2731" spans="1:11" x14ac:dyDescent="0.25">
      <c r="A2731" t="s">
        <v>109</v>
      </c>
      <c r="B2731" t="s">
        <v>109</v>
      </c>
      <c r="C2731" s="3"/>
      <c r="E2731" t="s">
        <v>109</v>
      </c>
      <c r="F2731" t="s">
        <v>109</v>
      </c>
      <c r="H2731" t="s">
        <v>109</v>
      </c>
      <c r="I2731" t="s">
        <v>109</v>
      </c>
      <c r="K2731" t="s">
        <v>109</v>
      </c>
    </row>
    <row r="2732" spans="1:11" x14ac:dyDescent="0.25">
      <c r="A2732" t="s">
        <v>109</v>
      </c>
      <c r="B2732" t="s">
        <v>109</v>
      </c>
      <c r="C2732" s="3"/>
      <c r="E2732" t="s">
        <v>109</v>
      </c>
      <c r="F2732" t="s">
        <v>109</v>
      </c>
      <c r="H2732" t="s">
        <v>109</v>
      </c>
      <c r="I2732" t="s">
        <v>109</v>
      </c>
      <c r="K2732" t="s">
        <v>109</v>
      </c>
    </row>
    <row r="2733" spans="1:11" x14ac:dyDescent="0.25">
      <c r="A2733" t="s">
        <v>109</v>
      </c>
      <c r="B2733" t="s">
        <v>109</v>
      </c>
      <c r="C2733" s="3"/>
      <c r="E2733" t="s">
        <v>109</v>
      </c>
      <c r="F2733" t="s">
        <v>109</v>
      </c>
      <c r="H2733" t="s">
        <v>109</v>
      </c>
      <c r="I2733" t="s">
        <v>109</v>
      </c>
      <c r="K2733" t="s">
        <v>109</v>
      </c>
    </row>
    <row r="2734" spans="1:11" x14ac:dyDescent="0.25">
      <c r="A2734" t="s">
        <v>109</v>
      </c>
      <c r="B2734" t="s">
        <v>109</v>
      </c>
      <c r="C2734" s="3"/>
      <c r="E2734" t="s">
        <v>109</v>
      </c>
      <c r="F2734" t="s">
        <v>109</v>
      </c>
      <c r="H2734" t="s">
        <v>109</v>
      </c>
      <c r="I2734" t="s">
        <v>109</v>
      </c>
      <c r="K2734" t="s">
        <v>109</v>
      </c>
    </row>
    <row r="2735" spans="1:11" x14ac:dyDescent="0.25">
      <c r="A2735" t="s">
        <v>109</v>
      </c>
      <c r="B2735" t="s">
        <v>109</v>
      </c>
      <c r="C2735" s="3"/>
      <c r="E2735" t="s">
        <v>109</v>
      </c>
      <c r="F2735" t="s">
        <v>109</v>
      </c>
      <c r="H2735" t="s">
        <v>109</v>
      </c>
      <c r="I2735" t="s">
        <v>109</v>
      </c>
      <c r="K2735" t="s">
        <v>109</v>
      </c>
    </row>
    <row r="2736" spans="1:11" x14ac:dyDescent="0.25">
      <c r="A2736" t="s">
        <v>109</v>
      </c>
      <c r="B2736" t="s">
        <v>109</v>
      </c>
      <c r="C2736" s="3"/>
      <c r="E2736" t="s">
        <v>109</v>
      </c>
      <c r="F2736" t="s">
        <v>109</v>
      </c>
      <c r="H2736" t="s">
        <v>109</v>
      </c>
      <c r="I2736" t="s">
        <v>109</v>
      </c>
      <c r="K2736" t="s">
        <v>109</v>
      </c>
    </row>
    <row r="2737" spans="1:11" x14ac:dyDescent="0.25">
      <c r="A2737" t="s">
        <v>109</v>
      </c>
      <c r="B2737" t="s">
        <v>109</v>
      </c>
      <c r="C2737" s="3"/>
      <c r="E2737" t="s">
        <v>109</v>
      </c>
      <c r="F2737" t="s">
        <v>109</v>
      </c>
      <c r="H2737" t="s">
        <v>109</v>
      </c>
      <c r="I2737" t="s">
        <v>109</v>
      </c>
      <c r="K2737" t="s">
        <v>109</v>
      </c>
    </row>
    <row r="2738" spans="1:11" x14ac:dyDescent="0.25">
      <c r="A2738" t="s">
        <v>109</v>
      </c>
      <c r="B2738" t="s">
        <v>109</v>
      </c>
      <c r="C2738" s="3"/>
      <c r="E2738" t="s">
        <v>109</v>
      </c>
      <c r="F2738" t="s">
        <v>109</v>
      </c>
      <c r="H2738" t="s">
        <v>109</v>
      </c>
      <c r="I2738" t="s">
        <v>109</v>
      </c>
      <c r="K2738" t="s">
        <v>109</v>
      </c>
    </row>
    <row r="2739" spans="1:11" x14ac:dyDescent="0.25">
      <c r="A2739" t="s">
        <v>109</v>
      </c>
      <c r="B2739" t="s">
        <v>109</v>
      </c>
      <c r="C2739" s="3"/>
      <c r="E2739" t="s">
        <v>109</v>
      </c>
      <c r="F2739" t="s">
        <v>109</v>
      </c>
      <c r="H2739" t="s">
        <v>109</v>
      </c>
      <c r="I2739" t="s">
        <v>109</v>
      </c>
      <c r="K2739" t="s">
        <v>109</v>
      </c>
    </row>
    <row r="2740" spans="1:11" x14ac:dyDescent="0.25">
      <c r="A2740" t="s">
        <v>109</v>
      </c>
      <c r="B2740" t="s">
        <v>109</v>
      </c>
      <c r="C2740" s="3"/>
      <c r="E2740" t="s">
        <v>109</v>
      </c>
      <c r="F2740" t="s">
        <v>109</v>
      </c>
      <c r="H2740" t="s">
        <v>109</v>
      </c>
      <c r="I2740" t="s">
        <v>109</v>
      </c>
      <c r="K2740" t="s">
        <v>109</v>
      </c>
    </row>
    <row r="2741" spans="1:11" x14ac:dyDescent="0.25">
      <c r="A2741" t="s">
        <v>109</v>
      </c>
      <c r="B2741" t="s">
        <v>109</v>
      </c>
      <c r="C2741" s="3"/>
      <c r="E2741" t="s">
        <v>109</v>
      </c>
      <c r="F2741" t="s">
        <v>109</v>
      </c>
      <c r="H2741" t="s">
        <v>109</v>
      </c>
      <c r="I2741" t="s">
        <v>109</v>
      </c>
      <c r="K2741" t="s">
        <v>109</v>
      </c>
    </row>
    <row r="2742" spans="1:11" x14ac:dyDescent="0.25">
      <c r="A2742" t="s">
        <v>109</v>
      </c>
      <c r="B2742" t="s">
        <v>109</v>
      </c>
      <c r="C2742" s="3"/>
      <c r="E2742" t="s">
        <v>109</v>
      </c>
      <c r="F2742" t="s">
        <v>109</v>
      </c>
      <c r="H2742" t="s">
        <v>109</v>
      </c>
      <c r="I2742" t="s">
        <v>109</v>
      </c>
      <c r="K2742" t="s">
        <v>109</v>
      </c>
    </row>
    <row r="2743" spans="1:11" x14ac:dyDescent="0.25">
      <c r="A2743" t="s">
        <v>109</v>
      </c>
      <c r="B2743" t="s">
        <v>109</v>
      </c>
      <c r="C2743" s="3"/>
      <c r="E2743" t="s">
        <v>109</v>
      </c>
      <c r="F2743" t="s">
        <v>109</v>
      </c>
      <c r="H2743" t="s">
        <v>109</v>
      </c>
      <c r="I2743" t="s">
        <v>109</v>
      </c>
      <c r="K2743" t="s">
        <v>109</v>
      </c>
    </row>
    <row r="2744" spans="1:11" x14ac:dyDescent="0.25">
      <c r="A2744" t="s">
        <v>109</v>
      </c>
      <c r="B2744" t="s">
        <v>109</v>
      </c>
      <c r="C2744" s="3"/>
      <c r="E2744" t="s">
        <v>109</v>
      </c>
      <c r="F2744" t="s">
        <v>109</v>
      </c>
      <c r="H2744" t="s">
        <v>109</v>
      </c>
      <c r="I2744" t="s">
        <v>109</v>
      </c>
      <c r="K2744" t="s">
        <v>109</v>
      </c>
    </row>
    <row r="2745" spans="1:11" x14ac:dyDescent="0.25">
      <c r="A2745" t="s">
        <v>109</v>
      </c>
      <c r="B2745" t="s">
        <v>109</v>
      </c>
      <c r="C2745" s="3"/>
      <c r="E2745" t="s">
        <v>109</v>
      </c>
      <c r="F2745" t="s">
        <v>109</v>
      </c>
      <c r="H2745" t="s">
        <v>109</v>
      </c>
      <c r="I2745" t="s">
        <v>109</v>
      </c>
      <c r="K2745" t="s">
        <v>109</v>
      </c>
    </row>
    <row r="2746" spans="1:11" x14ac:dyDescent="0.25">
      <c r="A2746" t="s">
        <v>109</v>
      </c>
      <c r="B2746" t="s">
        <v>109</v>
      </c>
      <c r="C2746" s="3"/>
      <c r="E2746" t="s">
        <v>109</v>
      </c>
      <c r="F2746" t="s">
        <v>109</v>
      </c>
      <c r="H2746" t="s">
        <v>109</v>
      </c>
      <c r="I2746" t="s">
        <v>109</v>
      </c>
      <c r="K2746" t="s">
        <v>109</v>
      </c>
    </row>
    <row r="2747" spans="1:11" x14ac:dyDescent="0.25">
      <c r="A2747" t="s">
        <v>109</v>
      </c>
      <c r="B2747" t="s">
        <v>109</v>
      </c>
      <c r="C2747" s="3"/>
      <c r="E2747" t="s">
        <v>109</v>
      </c>
      <c r="F2747" t="s">
        <v>109</v>
      </c>
      <c r="H2747" t="s">
        <v>109</v>
      </c>
      <c r="I2747" t="s">
        <v>109</v>
      </c>
      <c r="K2747" t="s">
        <v>109</v>
      </c>
    </row>
    <row r="2748" spans="1:11" x14ac:dyDescent="0.25">
      <c r="A2748" t="s">
        <v>109</v>
      </c>
      <c r="B2748" t="s">
        <v>109</v>
      </c>
      <c r="C2748" s="3"/>
      <c r="E2748" t="s">
        <v>109</v>
      </c>
      <c r="F2748" t="s">
        <v>109</v>
      </c>
      <c r="H2748" t="s">
        <v>109</v>
      </c>
      <c r="I2748" t="s">
        <v>109</v>
      </c>
      <c r="K2748" t="s">
        <v>109</v>
      </c>
    </row>
    <row r="2749" spans="1:11" x14ac:dyDescent="0.25">
      <c r="A2749" t="s">
        <v>109</v>
      </c>
      <c r="B2749" t="s">
        <v>109</v>
      </c>
      <c r="C2749" s="3"/>
      <c r="E2749" t="s">
        <v>109</v>
      </c>
      <c r="F2749" t="s">
        <v>109</v>
      </c>
      <c r="H2749" t="s">
        <v>109</v>
      </c>
      <c r="I2749" t="s">
        <v>109</v>
      </c>
      <c r="K2749" t="s">
        <v>109</v>
      </c>
    </row>
    <row r="2750" spans="1:11" x14ac:dyDescent="0.25">
      <c r="A2750" t="s">
        <v>109</v>
      </c>
      <c r="B2750" t="s">
        <v>109</v>
      </c>
      <c r="C2750" s="3"/>
      <c r="E2750" t="s">
        <v>109</v>
      </c>
      <c r="F2750" t="s">
        <v>109</v>
      </c>
      <c r="H2750" t="s">
        <v>109</v>
      </c>
      <c r="I2750" t="s">
        <v>109</v>
      </c>
      <c r="K2750" t="s">
        <v>109</v>
      </c>
    </row>
    <row r="2751" spans="1:11" x14ac:dyDescent="0.25">
      <c r="A2751" t="s">
        <v>109</v>
      </c>
      <c r="B2751" t="s">
        <v>109</v>
      </c>
      <c r="C2751" s="3"/>
      <c r="E2751" t="s">
        <v>109</v>
      </c>
      <c r="F2751" t="s">
        <v>109</v>
      </c>
      <c r="H2751" t="s">
        <v>109</v>
      </c>
      <c r="I2751" t="s">
        <v>109</v>
      </c>
      <c r="K2751" t="s">
        <v>109</v>
      </c>
    </row>
    <row r="2752" spans="1:11" x14ac:dyDescent="0.25">
      <c r="A2752" t="s">
        <v>109</v>
      </c>
      <c r="B2752" t="s">
        <v>109</v>
      </c>
      <c r="C2752" s="3"/>
      <c r="E2752" t="s">
        <v>109</v>
      </c>
      <c r="F2752" t="s">
        <v>109</v>
      </c>
      <c r="H2752" t="s">
        <v>109</v>
      </c>
      <c r="I2752" t="s">
        <v>109</v>
      </c>
      <c r="K2752" t="s">
        <v>109</v>
      </c>
    </row>
    <row r="2753" spans="1:11" x14ac:dyDescent="0.25">
      <c r="A2753" t="s">
        <v>109</v>
      </c>
      <c r="B2753" t="s">
        <v>109</v>
      </c>
      <c r="C2753" s="3"/>
      <c r="E2753" t="s">
        <v>109</v>
      </c>
      <c r="F2753" t="s">
        <v>109</v>
      </c>
      <c r="H2753" t="s">
        <v>109</v>
      </c>
      <c r="I2753" t="s">
        <v>109</v>
      </c>
      <c r="K2753" t="s">
        <v>109</v>
      </c>
    </row>
    <row r="2754" spans="1:11" x14ac:dyDescent="0.25">
      <c r="A2754" t="s">
        <v>109</v>
      </c>
      <c r="B2754" t="s">
        <v>109</v>
      </c>
      <c r="C2754" s="3"/>
      <c r="E2754" t="s">
        <v>109</v>
      </c>
      <c r="F2754" t="s">
        <v>109</v>
      </c>
      <c r="H2754" t="s">
        <v>109</v>
      </c>
      <c r="I2754" t="s">
        <v>109</v>
      </c>
      <c r="K2754" t="s">
        <v>109</v>
      </c>
    </row>
    <row r="2755" spans="1:11" x14ac:dyDescent="0.25">
      <c r="A2755" t="s">
        <v>109</v>
      </c>
      <c r="B2755" t="s">
        <v>109</v>
      </c>
      <c r="C2755" s="3"/>
      <c r="E2755" t="s">
        <v>109</v>
      </c>
      <c r="F2755" t="s">
        <v>109</v>
      </c>
      <c r="H2755" t="s">
        <v>109</v>
      </c>
      <c r="I2755" t="s">
        <v>109</v>
      </c>
      <c r="K2755" t="s">
        <v>109</v>
      </c>
    </row>
    <row r="2756" spans="1:11" x14ac:dyDescent="0.25">
      <c r="A2756" t="s">
        <v>109</v>
      </c>
      <c r="B2756" t="s">
        <v>109</v>
      </c>
      <c r="C2756" s="3"/>
      <c r="E2756" t="s">
        <v>109</v>
      </c>
      <c r="F2756" t="s">
        <v>109</v>
      </c>
      <c r="H2756" t="s">
        <v>109</v>
      </c>
      <c r="I2756" t="s">
        <v>109</v>
      </c>
      <c r="K2756" t="s">
        <v>109</v>
      </c>
    </row>
    <row r="2757" spans="1:11" x14ac:dyDescent="0.25">
      <c r="A2757" t="s">
        <v>109</v>
      </c>
      <c r="B2757" t="s">
        <v>109</v>
      </c>
      <c r="C2757" s="3"/>
      <c r="E2757" t="s">
        <v>109</v>
      </c>
      <c r="F2757" t="s">
        <v>109</v>
      </c>
      <c r="H2757" t="s">
        <v>109</v>
      </c>
      <c r="I2757" t="s">
        <v>109</v>
      </c>
      <c r="K2757" t="s">
        <v>109</v>
      </c>
    </row>
    <row r="2758" spans="1:11" x14ac:dyDescent="0.25">
      <c r="A2758" t="s">
        <v>109</v>
      </c>
      <c r="B2758" t="s">
        <v>109</v>
      </c>
      <c r="C2758" s="3"/>
      <c r="E2758" t="s">
        <v>109</v>
      </c>
      <c r="F2758" t="s">
        <v>109</v>
      </c>
      <c r="H2758" t="s">
        <v>109</v>
      </c>
      <c r="I2758" t="s">
        <v>109</v>
      </c>
      <c r="K2758" t="s">
        <v>109</v>
      </c>
    </row>
    <row r="2759" spans="1:11" x14ac:dyDescent="0.25">
      <c r="A2759" t="s">
        <v>109</v>
      </c>
      <c r="B2759" t="s">
        <v>109</v>
      </c>
      <c r="C2759" s="3"/>
      <c r="E2759" t="s">
        <v>109</v>
      </c>
      <c r="F2759" t="s">
        <v>109</v>
      </c>
      <c r="H2759" t="s">
        <v>109</v>
      </c>
      <c r="I2759" t="s">
        <v>109</v>
      </c>
      <c r="K2759" t="s">
        <v>109</v>
      </c>
    </row>
    <row r="2760" spans="1:11" x14ac:dyDescent="0.25">
      <c r="A2760" t="s">
        <v>109</v>
      </c>
      <c r="B2760" t="s">
        <v>109</v>
      </c>
      <c r="C2760" s="3"/>
      <c r="E2760" t="s">
        <v>109</v>
      </c>
      <c r="F2760" t="s">
        <v>109</v>
      </c>
      <c r="H2760" t="s">
        <v>109</v>
      </c>
      <c r="I2760" t="s">
        <v>109</v>
      </c>
      <c r="K2760" t="s">
        <v>109</v>
      </c>
    </row>
    <row r="2761" spans="1:11" x14ac:dyDescent="0.25">
      <c r="A2761" t="s">
        <v>109</v>
      </c>
      <c r="B2761" t="s">
        <v>109</v>
      </c>
      <c r="C2761" s="3"/>
      <c r="E2761" t="s">
        <v>109</v>
      </c>
      <c r="F2761" t="s">
        <v>109</v>
      </c>
      <c r="H2761" t="s">
        <v>109</v>
      </c>
      <c r="I2761" t="s">
        <v>109</v>
      </c>
      <c r="K2761" t="s">
        <v>109</v>
      </c>
    </row>
    <row r="2762" spans="1:11" x14ac:dyDescent="0.25">
      <c r="A2762" t="s">
        <v>109</v>
      </c>
      <c r="B2762" t="s">
        <v>109</v>
      </c>
      <c r="C2762" s="3"/>
      <c r="E2762" t="s">
        <v>109</v>
      </c>
      <c r="F2762" t="s">
        <v>109</v>
      </c>
      <c r="H2762" t="s">
        <v>109</v>
      </c>
      <c r="I2762" t="s">
        <v>109</v>
      </c>
      <c r="K2762" t="s">
        <v>109</v>
      </c>
    </row>
    <row r="2763" spans="1:11" x14ac:dyDescent="0.25">
      <c r="A2763" t="s">
        <v>109</v>
      </c>
      <c r="B2763" t="s">
        <v>109</v>
      </c>
      <c r="C2763" s="3"/>
      <c r="E2763" t="s">
        <v>109</v>
      </c>
      <c r="F2763" t="s">
        <v>109</v>
      </c>
      <c r="H2763" t="s">
        <v>109</v>
      </c>
      <c r="I2763" t="s">
        <v>109</v>
      </c>
      <c r="K2763" t="s">
        <v>109</v>
      </c>
    </row>
    <row r="2764" spans="1:11" x14ac:dyDescent="0.25">
      <c r="A2764" t="s">
        <v>109</v>
      </c>
      <c r="B2764" t="s">
        <v>109</v>
      </c>
      <c r="C2764" s="3"/>
      <c r="E2764" t="s">
        <v>109</v>
      </c>
      <c r="F2764" t="s">
        <v>109</v>
      </c>
      <c r="H2764" t="s">
        <v>109</v>
      </c>
      <c r="I2764" t="s">
        <v>109</v>
      </c>
      <c r="K2764" t="s">
        <v>109</v>
      </c>
    </row>
    <row r="2765" spans="1:11" x14ac:dyDescent="0.25">
      <c r="A2765" t="s">
        <v>109</v>
      </c>
      <c r="B2765" t="s">
        <v>109</v>
      </c>
      <c r="C2765" s="3"/>
      <c r="E2765" t="s">
        <v>109</v>
      </c>
      <c r="F2765" t="s">
        <v>109</v>
      </c>
      <c r="H2765" t="s">
        <v>109</v>
      </c>
      <c r="I2765" t="s">
        <v>109</v>
      </c>
      <c r="K2765" t="s">
        <v>109</v>
      </c>
    </row>
    <row r="2766" spans="1:11" x14ac:dyDescent="0.25">
      <c r="A2766" t="s">
        <v>109</v>
      </c>
      <c r="B2766" t="s">
        <v>109</v>
      </c>
      <c r="C2766" s="3"/>
      <c r="E2766" t="s">
        <v>109</v>
      </c>
      <c r="F2766" t="s">
        <v>109</v>
      </c>
      <c r="H2766" t="s">
        <v>109</v>
      </c>
      <c r="I2766" t="s">
        <v>109</v>
      </c>
      <c r="K2766" t="s">
        <v>109</v>
      </c>
    </row>
    <row r="2767" spans="1:11" x14ac:dyDescent="0.25">
      <c r="A2767" t="s">
        <v>109</v>
      </c>
      <c r="B2767" t="s">
        <v>109</v>
      </c>
      <c r="C2767" s="3"/>
      <c r="E2767" t="s">
        <v>109</v>
      </c>
      <c r="F2767" t="s">
        <v>109</v>
      </c>
      <c r="H2767" t="s">
        <v>109</v>
      </c>
      <c r="I2767" t="s">
        <v>109</v>
      </c>
      <c r="K2767" t="s">
        <v>109</v>
      </c>
    </row>
    <row r="2768" spans="1:11" x14ac:dyDescent="0.25">
      <c r="A2768" t="s">
        <v>109</v>
      </c>
      <c r="B2768" t="s">
        <v>109</v>
      </c>
      <c r="C2768" s="3"/>
      <c r="E2768" t="s">
        <v>109</v>
      </c>
      <c r="F2768" t="s">
        <v>109</v>
      </c>
      <c r="H2768" t="s">
        <v>109</v>
      </c>
      <c r="I2768" t="s">
        <v>109</v>
      </c>
      <c r="K2768" t="s">
        <v>109</v>
      </c>
    </row>
    <row r="2769" spans="1:11" x14ac:dyDescent="0.25">
      <c r="A2769" t="s">
        <v>109</v>
      </c>
      <c r="B2769" t="s">
        <v>109</v>
      </c>
      <c r="C2769" s="3"/>
      <c r="E2769" t="s">
        <v>109</v>
      </c>
      <c r="F2769" t="s">
        <v>109</v>
      </c>
      <c r="H2769" t="s">
        <v>109</v>
      </c>
      <c r="I2769" t="s">
        <v>109</v>
      </c>
      <c r="K2769" t="s">
        <v>109</v>
      </c>
    </row>
    <row r="2770" spans="1:11" x14ac:dyDescent="0.25">
      <c r="A2770" t="s">
        <v>109</v>
      </c>
      <c r="B2770" t="s">
        <v>109</v>
      </c>
      <c r="C2770" s="3"/>
      <c r="E2770" t="s">
        <v>109</v>
      </c>
      <c r="F2770" t="s">
        <v>109</v>
      </c>
      <c r="H2770" t="s">
        <v>109</v>
      </c>
      <c r="I2770" t="s">
        <v>109</v>
      </c>
      <c r="K2770" t="s">
        <v>109</v>
      </c>
    </row>
    <row r="2771" spans="1:11" x14ac:dyDescent="0.25">
      <c r="A2771" t="s">
        <v>109</v>
      </c>
      <c r="B2771" t="s">
        <v>109</v>
      </c>
      <c r="C2771" s="3"/>
      <c r="E2771" t="s">
        <v>109</v>
      </c>
      <c r="F2771" t="s">
        <v>109</v>
      </c>
      <c r="H2771" t="s">
        <v>109</v>
      </c>
      <c r="I2771" t="s">
        <v>109</v>
      </c>
      <c r="K2771" t="s">
        <v>109</v>
      </c>
    </row>
    <row r="2772" spans="1:11" x14ac:dyDescent="0.25">
      <c r="A2772" t="s">
        <v>109</v>
      </c>
      <c r="B2772" t="s">
        <v>109</v>
      </c>
      <c r="C2772" s="3"/>
      <c r="E2772" t="s">
        <v>109</v>
      </c>
      <c r="F2772" t="s">
        <v>109</v>
      </c>
      <c r="H2772" t="s">
        <v>109</v>
      </c>
      <c r="I2772" t="s">
        <v>109</v>
      </c>
      <c r="K2772" t="s">
        <v>109</v>
      </c>
    </row>
    <row r="2773" spans="1:11" x14ac:dyDescent="0.25">
      <c r="A2773" t="s">
        <v>109</v>
      </c>
      <c r="B2773" t="s">
        <v>109</v>
      </c>
      <c r="C2773" s="3"/>
      <c r="E2773" t="s">
        <v>109</v>
      </c>
      <c r="F2773" t="s">
        <v>109</v>
      </c>
      <c r="H2773" t="s">
        <v>109</v>
      </c>
      <c r="I2773" t="s">
        <v>109</v>
      </c>
      <c r="K2773" t="s">
        <v>109</v>
      </c>
    </row>
    <row r="2774" spans="1:11" x14ac:dyDescent="0.25">
      <c r="A2774" t="s">
        <v>109</v>
      </c>
      <c r="B2774" t="s">
        <v>109</v>
      </c>
      <c r="C2774" s="3"/>
      <c r="E2774" t="s">
        <v>109</v>
      </c>
      <c r="F2774" t="s">
        <v>109</v>
      </c>
      <c r="H2774" t="s">
        <v>109</v>
      </c>
      <c r="I2774" t="s">
        <v>109</v>
      </c>
      <c r="K2774" t="s">
        <v>109</v>
      </c>
    </row>
    <row r="2775" spans="1:11" x14ac:dyDescent="0.25">
      <c r="A2775" t="s">
        <v>109</v>
      </c>
      <c r="B2775" t="s">
        <v>109</v>
      </c>
      <c r="C2775" s="3"/>
      <c r="E2775" t="s">
        <v>109</v>
      </c>
      <c r="F2775" t="s">
        <v>109</v>
      </c>
      <c r="H2775" t="s">
        <v>109</v>
      </c>
      <c r="I2775" t="s">
        <v>109</v>
      </c>
      <c r="K2775" t="s">
        <v>109</v>
      </c>
    </row>
    <row r="2776" spans="1:11" x14ac:dyDescent="0.25">
      <c r="A2776" t="s">
        <v>109</v>
      </c>
      <c r="B2776" t="s">
        <v>109</v>
      </c>
      <c r="C2776" s="3"/>
      <c r="E2776" t="s">
        <v>109</v>
      </c>
      <c r="F2776" t="s">
        <v>109</v>
      </c>
      <c r="H2776" t="s">
        <v>109</v>
      </c>
      <c r="I2776" t="s">
        <v>109</v>
      </c>
      <c r="K2776" t="s">
        <v>109</v>
      </c>
    </row>
    <row r="2777" spans="1:11" x14ac:dyDescent="0.25">
      <c r="A2777" t="s">
        <v>109</v>
      </c>
      <c r="B2777" t="s">
        <v>109</v>
      </c>
      <c r="C2777" s="3"/>
      <c r="E2777" t="s">
        <v>109</v>
      </c>
      <c r="F2777" t="s">
        <v>109</v>
      </c>
      <c r="H2777" t="s">
        <v>109</v>
      </c>
      <c r="I2777" t="s">
        <v>109</v>
      </c>
      <c r="K2777" t="s">
        <v>109</v>
      </c>
    </row>
    <row r="2778" spans="1:11" x14ac:dyDescent="0.25">
      <c r="A2778" t="s">
        <v>109</v>
      </c>
      <c r="B2778" t="s">
        <v>109</v>
      </c>
      <c r="C2778" s="3"/>
      <c r="E2778" t="s">
        <v>109</v>
      </c>
      <c r="F2778" t="s">
        <v>109</v>
      </c>
      <c r="H2778" t="s">
        <v>109</v>
      </c>
      <c r="I2778" t="s">
        <v>109</v>
      </c>
      <c r="K2778" t="s">
        <v>109</v>
      </c>
    </row>
    <row r="2779" spans="1:11" x14ac:dyDescent="0.25">
      <c r="A2779" t="s">
        <v>109</v>
      </c>
      <c r="B2779" t="s">
        <v>109</v>
      </c>
      <c r="C2779" s="3"/>
      <c r="E2779" t="s">
        <v>109</v>
      </c>
      <c r="F2779" t="s">
        <v>109</v>
      </c>
      <c r="H2779" t="s">
        <v>109</v>
      </c>
      <c r="I2779" t="s">
        <v>109</v>
      </c>
      <c r="K2779" t="s">
        <v>109</v>
      </c>
    </row>
    <row r="2780" spans="1:11" x14ac:dyDescent="0.25">
      <c r="A2780" t="s">
        <v>109</v>
      </c>
      <c r="B2780" t="s">
        <v>109</v>
      </c>
      <c r="C2780" s="3"/>
      <c r="E2780" t="s">
        <v>109</v>
      </c>
      <c r="F2780" t="s">
        <v>109</v>
      </c>
      <c r="H2780" t="s">
        <v>109</v>
      </c>
      <c r="I2780" t="s">
        <v>109</v>
      </c>
      <c r="K2780" t="s">
        <v>109</v>
      </c>
    </row>
    <row r="2781" spans="1:11" x14ac:dyDescent="0.25">
      <c r="A2781" t="s">
        <v>109</v>
      </c>
      <c r="B2781" t="s">
        <v>109</v>
      </c>
      <c r="C2781" s="3"/>
      <c r="E2781" t="s">
        <v>109</v>
      </c>
      <c r="F2781" t="s">
        <v>109</v>
      </c>
      <c r="H2781" t="s">
        <v>109</v>
      </c>
      <c r="I2781" t="s">
        <v>109</v>
      </c>
      <c r="K2781" t="s">
        <v>109</v>
      </c>
    </row>
    <row r="2782" spans="1:11" x14ac:dyDescent="0.25">
      <c r="A2782" t="s">
        <v>109</v>
      </c>
      <c r="B2782" t="s">
        <v>109</v>
      </c>
      <c r="C2782" s="3"/>
      <c r="E2782" t="s">
        <v>109</v>
      </c>
      <c r="F2782" t="s">
        <v>109</v>
      </c>
      <c r="H2782" t="s">
        <v>109</v>
      </c>
      <c r="I2782" t="s">
        <v>109</v>
      </c>
      <c r="K2782" t="s">
        <v>109</v>
      </c>
    </row>
    <row r="2783" spans="1:11" x14ac:dyDescent="0.25">
      <c r="A2783" t="s">
        <v>109</v>
      </c>
      <c r="B2783" t="s">
        <v>109</v>
      </c>
      <c r="C2783" s="3"/>
      <c r="E2783" t="s">
        <v>109</v>
      </c>
      <c r="F2783" t="s">
        <v>109</v>
      </c>
      <c r="H2783" t="s">
        <v>109</v>
      </c>
      <c r="I2783" t="s">
        <v>109</v>
      </c>
      <c r="K2783" t="s">
        <v>109</v>
      </c>
    </row>
    <row r="2784" spans="1:11" x14ac:dyDescent="0.25">
      <c r="A2784" t="s">
        <v>109</v>
      </c>
      <c r="B2784" t="s">
        <v>109</v>
      </c>
      <c r="C2784" s="3"/>
      <c r="E2784" t="s">
        <v>109</v>
      </c>
      <c r="F2784" t="s">
        <v>109</v>
      </c>
      <c r="H2784" t="s">
        <v>109</v>
      </c>
      <c r="I2784" t="s">
        <v>109</v>
      </c>
      <c r="K2784" t="s">
        <v>109</v>
      </c>
    </row>
    <row r="2785" spans="1:11" x14ac:dyDescent="0.25">
      <c r="A2785" t="s">
        <v>109</v>
      </c>
      <c r="B2785" t="s">
        <v>109</v>
      </c>
      <c r="C2785" s="3"/>
      <c r="E2785" t="s">
        <v>109</v>
      </c>
      <c r="F2785" t="s">
        <v>109</v>
      </c>
      <c r="H2785" t="s">
        <v>109</v>
      </c>
      <c r="I2785" t="s">
        <v>109</v>
      </c>
      <c r="K2785" t="s">
        <v>109</v>
      </c>
    </row>
    <row r="2786" spans="1:11" x14ac:dyDescent="0.25">
      <c r="A2786" t="s">
        <v>109</v>
      </c>
      <c r="B2786" t="s">
        <v>109</v>
      </c>
      <c r="C2786" s="3"/>
      <c r="E2786" t="s">
        <v>109</v>
      </c>
      <c r="F2786" t="s">
        <v>109</v>
      </c>
      <c r="H2786" t="s">
        <v>109</v>
      </c>
      <c r="I2786" t="s">
        <v>109</v>
      </c>
      <c r="K2786" t="s">
        <v>109</v>
      </c>
    </row>
    <row r="2787" spans="1:11" x14ac:dyDescent="0.25">
      <c r="A2787" t="s">
        <v>109</v>
      </c>
      <c r="B2787" t="s">
        <v>109</v>
      </c>
      <c r="C2787" s="3"/>
      <c r="E2787" t="s">
        <v>109</v>
      </c>
      <c r="F2787" t="s">
        <v>109</v>
      </c>
      <c r="H2787" t="s">
        <v>109</v>
      </c>
      <c r="I2787" t="s">
        <v>109</v>
      </c>
      <c r="K2787" t="s">
        <v>109</v>
      </c>
    </row>
    <row r="2788" spans="1:11" x14ac:dyDescent="0.25">
      <c r="A2788" t="s">
        <v>109</v>
      </c>
      <c r="B2788" t="s">
        <v>109</v>
      </c>
      <c r="C2788" s="3"/>
      <c r="E2788" t="s">
        <v>109</v>
      </c>
      <c r="F2788" t="s">
        <v>109</v>
      </c>
      <c r="H2788" t="s">
        <v>109</v>
      </c>
      <c r="I2788" t="s">
        <v>109</v>
      </c>
      <c r="K2788" t="s">
        <v>109</v>
      </c>
    </row>
    <row r="2789" spans="1:11" x14ac:dyDescent="0.25">
      <c r="A2789" t="s">
        <v>109</v>
      </c>
      <c r="B2789" t="s">
        <v>109</v>
      </c>
      <c r="C2789" s="3"/>
      <c r="E2789" t="s">
        <v>109</v>
      </c>
      <c r="F2789" t="s">
        <v>109</v>
      </c>
      <c r="H2789" t="s">
        <v>109</v>
      </c>
      <c r="I2789" t="s">
        <v>109</v>
      </c>
      <c r="K2789" t="s">
        <v>109</v>
      </c>
    </row>
    <row r="2790" spans="1:11" x14ac:dyDescent="0.25">
      <c r="A2790" t="s">
        <v>109</v>
      </c>
      <c r="B2790" t="s">
        <v>109</v>
      </c>
      <c r="C2790" s="3"/>
      <c r="E2790" t="s">
        <v>109</v>
      </c>
      <c r="F2790" t="s">
        <v>109</v>
      </c>
      <c r="H2790" t="s">
        <v>109</v>
      </c>
      <c r="I2790" t="s">
        <v>109</v>
      </c>
      <c r="K2790" t="s">
        <v>109</v>
      </c>
    </row>
    <row r="2791" spans="1:11" x14ac:dyDescent="0.25">
      <c r="A2791" t="s">
        <v>109</v>
      </c>
      <c r="B2791" t="s">
        <v>109</v>
      </c>
      <c r="C2791" s="3"/>
      <c r="E2791" t="s">
        <v>109</v>
      </c>
      <c r="F2791" t="s">
        <v>109</v>
      </c>
      <c r="H2791" t="s">
        <v>109</v>
      </c>
      <c r="I2791" t="s">
        <v>109</v>
      </c>
      <c r="K2791" t="s">
        <v>109</v>
      </c>
    </row>
    <row r="2792" spans="1:11" x14ac:dyDescent="0.25">
      <c r="A2792" t="s">
        <v>109</v>
      </c>
      <c r="B2792" t="s">
        <v>109</v>
      </c>
      <c r="C2792" s="3"/>
      <c r="E2792" t="s">
        <v>109</v>
      </c>
      <c r="F2792" t="s">
        <v>109</v>
      </c>
      <c r="H2792" t="s">
        <v>109</v>
      </c>
      <c r="I2792" t="s">
        <v>109</v>
      </c>
      <c r="K2792" t="s">
        <v>109</v>
      </c>
    </row>
    <row r="2793" spans="1:11" x14ac:dyDescent="0.25">
      <c r="A2793" t="s">
        <v>109</v>
      </c>
      <c r="B2793" t="s">
        <v>109</v>
      </c>
      <c r="C2793" s="3"/>
      <c r="E2793" t="s">
        <v>109</v>
      </c>
      <c r="F2793" t="s">
        <v>109</v>
      </c>
      <c r="H2793" t="s">
        <v>109</v>
      </c>
      <c r="I2793" t="s">
        <v>109</v>
      </c>
      <c r="K2793" t="s">
        <v>109</v>
      </c>
    </row>
    <row r="2794" spans="1:11" x14ac:dyDescent="0.25">
      <c r="A2794" t="s">
        <v>109</v>
      </c>
      <c r="B2794" t="s">
        <v>109</v>
      </c>
      <c r="C2794" s="3"/>
      <c r="E2794" t="s">
        <v>109</v>
      </c>
      <c r="F2794" t="s">
        <v>109</v>
      </c>
      <c r="H2794" t="s">
        <v>109</v>
      </c>
      <c r="I2794" t="s">
        <v>109</v>
      </c>
      <c r="K2794" t="s">
        <v>109</v>
      </c>
    </row>
    <row r="2795" spans="1:11" x14ac:dyDescent="0.25">
      <c r="A2795" t="s">
        <v>109</v>
      </c>
      <c r="B2795" t="s">
        <v>109</v>
      </c>
      <c r="C2795" s="3"/>
      <c r="E2795" t="s">
        <v>109</v>
      </c>
      <c r="F2795" t="s">
        <v>109</v>
      </c>
      <c r="H2795" t="s">
        <v>109</v>
      </c>
      <c r="I2795" t="s">
        <v>109</v>
      </c>
      <c r="K2795" t="s">
        <v>109</v>
      </c>
    </row>
    <row r="2796" spans="1:11" x14ac:dyDescent="0.25">
      <c r="A2796" t="s">
        <v>109</v>
      </c>
      <c r="B2796" t="s">
        <v>109</v>
      </c>
      <c r="C2796" s="3"/>
      <c r="E2796" t="s">
        <v>109</v>
      </c>
      <c r="F2796" t="s">
        <v>109</v>
      </c>
      <c r="H2796" t="s">
        <v>109</v>
      </c>
      <c r="I2796" t="s">
        <v>109</v>
      </c>
      <c r="K2796" t="s">
        <v>109</v>
      </c>
    </row>
    <row r="2797" spans="1:11" x14ac:dyDescent="0.25">
      <c r="A2797" t="s">
        <v>109</v>
      </c>
      <c r="B2797" t="s">
        <v>109</v>
      </c>
      <c r="C2797" s="3"/>
      <c r="E2797" t="s">
        <v>109</v>
      </c>
      <c r="F2797" t="s">
        <v>109</v>
      </c>
      <c r="H2797" t="s">
        <v>109</v>
      </c>
      <c r="I2797" t="s">
        <v>109</v>
      </c>
      <c r="K2797" t="s">
        <v>109</v>
      </c>
    </row>
    <row r="2798" spans="1:11" x14ac:dyDescent="0.25">
      <c r="A2798" t="s">
        <v>109</v>
      </c>
      <c r="B2798" t="s">
        <v>109</v>
      </c>
      <c r="C2798" s="3"/>
      <c r="E2798" t="s">
        <v>109</v>
      </c>
      <c r="F2798" t="s">
        <v>109</v>
      </c>
      <c r="H2798" t="s">
        <v>109</v>
      </c>
      <c r="I2798" t="s">
        <v>109</v>
      </c>
      <c r="K2798" t="s">
        <v>109</v>
      </c>
    </row>
    <row r="2799" spans="1:11" x14ac:dyDescent="0.25">
      <c r="A2799" t="s">
        <v>109</v>
      </c>
      <c r="B2799" t="s">
        <v>109</v>
      </c>
      <c r="C2799" s="3"/>
      <c r="E2799" t="s">
        <v>109</v>
      </c>
      <c r="F2799" t="s">
        <v>109</v>
      </c>
      <c r="H2799" t="s">
        <v>109</v>
      </c>
      <c r="I2799" t="s">
        <v>109</v>
      </c>
      <c r="K2799" t="s">
        <v>109</v>
      </c>
    </row>
    <row r="2800" spans="1:11" x14ac:dyDescent="0.25">
      <c r="A2800" t="s">
        <v>109</v>
      </c>
      <c r="B2800" t="s">
        <v>109</v>
      </c>
      <c r="C2800" s="3"/>
      <c r="E2800" t="s">
        <v>109</v>
      </c>
      <c r="F2800" t="s">
        <v>109</v>
      </c>
      <c r="H2800" t="s">
        <v>109</v>
      </c>
      <c r="I2800" t="s">
        <v>109</v>
      </c>
      <c r="K2800" t="s">
        <v>109</v>
      </c>
    </row>
    <row r="2801" spans="1:11" x14ac:dyDescent="0.25">
      <c r="A2801" t="s">
        <v>109</v>
      </c>
      <c r="B2801" t="s">
        <v>109</v>
      </c>
      <c r="C2801" s="3"/>
      <c r="E2801" t="s">
        <v>109</v>
      </c>
      <c r="F2801" t="s">
        <v>109</v>
      </c>
      <c r="H2801" t="s">
        <v>109</v>
      </c>
      <c r="I2801" t="s">
        <v>109</v>
      </c>
      <c r="K2801" t="s">
        <v>109</v>
      </c>
    </row>
    <row r="2802" spans="1:11" x14ac:dyDescent="0.25">
      <c r="A2802" t="s">
        <v>109</v>
      </c>
      <c r="B2802" t="s">
        <v>109</v>
      </c>
      <c r="C2802" s="3"/>
      <c r="E2802" t="s">
        <v>109</v>
      </c>
      <c r="F2802" t="s">
        <v>109</v>
      </c>
      <c r="H2802" t="s">
        <v>109</v>
      </c>
      <c r="I2802" t="s">
        <v>109</v>
      </c>
      <c r="K2802" t="s">
        <v>109</v>
      </c>
    </row>
    <row r="2803" spans="1:11" x14ac:dyDescent="0.25">
      <c r="A2803" t="s">
        <v>109</v>
      </c>
      <c r="B2803" t="s">
        <v>109</v>
      </c>
      <c r="C2803" s="3"/>
      <c r="E2803" t="s">
        <v>109</v>
      </c>
      <c r="F2803" t="s">
        <v>109</v>
      </c>
      <c r="H2803" t="s">
        <v>109</v>
      </c>
      <c r="I2803" t="s">
        <v>109</v>
      </c>
      <c r="K2803" t="s">
        <v>109</v>
      </c>
    </row>
    <row r="2804" spans="1:11" x14ac:dyDescent="0.25">
      <c r="A2804" t="s">
        <v>109</v>
      </c>
      <c r="B2804" t="s">
        <v>109</v>
      </c>
      <c r="C2804" s="3"/>
      <c r="E2804" t="s">
        <v>109</v>
      </c>
      <c r="F2804" t="s">
        <v>109</v>
      </c>
      <c r="H2804" t="s">
        <v>109</v>
      </c>
      <c r="I2804" t="s">
        <v>109</v>
      </c>
      <c r="K2804" t="s">
        <v>109</v>
      </c>
    </row>
    <row r="2805" spans="1:11" x14ac:dyDescent="0.25">
      <c r="A2805" t="s">
        <v>109</v>
      </c>
      <c r="B2805" t="s">
        <v>109</v>
      </c>
      <c r="C2805" s="3"/>
      <c r="E2805" t="s">
        <v>109</v>
      </c>
      <c r="F2805" t="s">
        <v>109</v>
      </c>
      <c r="H2805" t="s">
        <v>109</v>
      </c>
      <c r="I2805" t="s">
        <v>109</v>
      </c>
      <c r="K2805" t="s">
        <v>109</v>
      </c>
    </row>
    <row r="2806" spans="1:11" x14ac:dyDescent="0.25">
      <c r="A2806" t="s">
        <v>109</v>
      </c>
      <c r="B2806" t="s">
        <v>109</v>
      </c>
      <c r="C2806" s="3"/>
      <c r="E2806" t="s">
        <v>109</v>
      </c>
      <c r="F2806" t="s">
        <v>109</v>
      </c>
      <c r="H2806" t="s">
        <v>109</v>
      </c>
      <c r="I2806" t="s">
        <v>109</v>
      </c>
      <c r="K2806" t="s">
        <v>109</v>
      </c>
    </row>
    <row r="2807" spans="1:11" x14ac:dyDescent="0.25">
      <c r="A2807" t="s">
        <v>109</v>
      </c>
      <c r="B2807" t="s">
        <v>109</v>
      </c>
      <c r="C2807" s="3"/>
      <c r="E2807" t="s">
        <v>109</v>
      </c>
      <c r="F2807" t="s">
        <v>109</v>
      </c>
      <c r="H2807" t="s">
        <v>109</v>
      </c>
      <c r="I2807" t="s">
        <v>109</v>
      </c>
      <c r="K2807" t="s">
        <v>109</v>
      </c>
    </row>
    <row r="2808" spans="1:11" x14ac:dyDescent="0.25">
      <c r="A2808" t="s">
        <v>109</v>
      </c>
      <c r="B2808" t="s">
        <v>109</v>
      </c>
      <c r="C2808" s="3"/>
      <c r="E2808" t="s">
        <v>109</v>
      </c>
      <c r="F2808" t="s">
        <v>109</v>
      </c>
      <c r="H2808" t="s">
        <v>109</v>
      </c>
      <c r="I2808" t="s">
        <v>109</v>
      </c>
      <c r="K2808" t="s">
        <v>109</v>
      </c>
    </row>
    <row r="2809" spans="1:11" x14ac:dyDescent="0.25">
      <c r="A2809" t="s">
        <v>109</v>
      </c>
      <c r="B2809" t="s">
        <v>109</v>
      </c>
      <c r="C2809" s="3"/>
      <c r="E2809" t="s">
        <v>109</v>
      </c>
      <c r="F2809" t="s">
        <v>109</v>
      </c>
      <c r="H2809" t="s">
        <v>109</v>
      </c>
      <c r="I2809" t="s">
        <v>109</v>
      </c>
      <c r="K2809" t="s">
        <v>109</v>
      </c>
    </row>
    <row r="2810" spans="1:11" x14ac:dyDescent="0.25">
      <c r="A2810" t="s">
        <v>109</v>
      </c>
      <c r="B2810" t="s">
        <v>109</v>
      </c>
      <c r="C2810" s="3"/>
      <c r="E2810" t="s">
        <v>109</v>
      </c>
      <c r="F2810" t="s">
        <v>109</v>
      </c>
      <c r="H2810" t="s">
        <v>109</v>
      </c>
      <c r="I2810" t="s">
        <v>109</v>
      </c>
      <c r="K2810" t="s">
        <v>109</v>
      </c>
    </row>
    <row r="2811" spans="1:11" x14ac:dyDescent="0.25">
      <c r="A2811" t="s">
        <v>109</v>
      </c>
      <c r="B2811" t="s">
        <v>109</v>
      </c>
      <c r="C2811" s="3"/>
      <c r="E2811" t="s">
        <v>109</v>
      </c>
      <c r="F2811" t="s">
        <v>109</v>
      </c>
      <c r="H2811" t="s">
        <v>109</v>
      </c>
      <c r="I2811" t="s">
        <v>109</v>
      </c>
      <c r="K2811" t="s">
        <v>109</v>
      </c>
    </row>
    <row r="2812" spans="1:11" x14ac:dyDescent="0.25">
      <c r="A2812" t="s">
        <v>109</v>
      </c>
      <c r="B2812" t="s">
        <v>109</v>
      </c>
      <c r="C2812" s="3"/>
      <c r="E2812" t="s">
        <v>109</v>
      </c>
      <c r="F2812" t="s">
        <v>109</v>
      </c>
      <c r="H2812" t="s">
        <v>109</v>
      </c>
      <c r="I2812" t="s">
        <v>109</v>
      </c>
      <c r="K2812" t="s">
        <v>109</v>
      </c>
    </row>
    <row r="2813" spans="1:11" x14ac:dyDescent="0.25">
      <c r="A2813" t="s">
        <v>109</v>
      </c>
      <c r="B2813" t="s">
        <v>109</v>
      </c>
      <c r="C2813" s="3"/>
      <c r="E2813" t="s">
        <v>109</v>
      </c>
      <c r="F2813" t="s">
        <v>109</v>
      </c>
      <c r="H2813" t="s">
        <v>109</v>
      </c>
      <c r="I2813" t="s">
        <v>109</v>
      </c>
      <c r="K2813" t="s">
        <v>109</v>
      </c>
    </row>
    <row r="2814" spans="1:11" x14ac:dyDescent="0.25">
      <c r="A2814" t="s">
        <v>109</v>
      </c>
      <c r="B2814" t="s">
        <v>109</v>
      </c>
      <c r="C2814" s="3"/>
      <c r="E2814" t="s">
        <v>109</v>
      </c>
      <c r="F2814" t="s">
        <v>109</v>
      </c>
      <c r="H2814" t="s">
        <v>109</v>
      </c>
      <c r="I2814" t="s">
        <v>109</v>
      </c>
      <c r="K2814" t="s">
        <v>109</v>
      </c>
    </row>
    <row r="2815" spans="1:11" x14ac:dyDescent="0.25">
      <c r="A2815" t="s">
        <v>109</v>
      </c>
      <c r="B2815" t="s">
        <v>109</v>
      </c>
      <c r="C2815" s="3"/>
      <c r="E2815" t="s">
        <v>109</v>
      </c>
      <c r="F2815" t="s">
        <v>109</v>
      </c>
      <c r="H2815" t="s">
        <v>109</v>
      </c>
      <c r="I2815" t="s">
        <v>109</v>
      </c>
      <c r="K2815" t="s">
        <v>109</v>
      </c>
    </row>
    <row r="2816" spans="1:11" x14ac:dyDescent="0.25">
      <c r="A2816" t="s">
        <v>109</v>
      </c>
      <c r="B2816" t="s">
        <v>109</v>
      </c>
      <c r="C2816" s="3"/>
      <c r="E2816" t="s">
        <v>109</v>
      </c>
      <c r="F2816" t="s">
        <v>109</v>
      </c>
      <c r="H2816" t="s">
        <v>109</v>
      </c>
      <c r="I2816" t="s">
        <v>109</v>
      </c>
      <c r="K2816" t="s">
        <v>109</v>
      </c>
    </row>
    <row r="2817" spans="1:11" x14ac:dyDescent="0.25">
      <c r="A2817" t="s">
        <v>109</v>
      </c>
      <c r="B2817" t="s">
        <v>109</v>
      </c>
      <c r="C2817" s="3"/>
      <c r="E2817" t="s">
        <v>109</v>
      </c>
      <c r="F2817" t="s">
        <v>109</v>
      </c>
      <c r="H2817" t="s">
        <v>109</v>
      </c>
      <c r="I2817" t="s">
        <v>109</v>
      </c>
      <c r="K2817" t="s">
        <v>109</v>
      </c>
    </row>
    <row r="2818" spans="1:11" x14ac:dyDescent="0.25">
      <c r="A2818" t="s">
        <v>109</v>
      </c>
      <c r="B2818" t="s">
        <v>109</v>
      </c>
      <c r="C2818" s="3"/>
      <c r="E2818" t="s">
        <v>109</v>
      </c>
      <c r="F2818" t="s">
        <v>109</v>
      </c>
      <c r="H2818" t="s">
        <v>109</v>
      </c>
      <c r="I2818" t="s">
        <v>109</v>
      </c>
      <c r="K2818" t="s">
        <v>109</v>
      </c>
    </row>
    <row r="2819" spans="1:11" x14ac:dyDescent="0.25">
      <c r="A2819" t="s">
        <v>109</v>
      </c>
      <c r="B2819" t="s">
        <v>109</v>
      </c>
      <c r="C2819" s="3"/>
      <c r="E2819" t="s">
        <v>109</v>
      </c>
      <c r="F2819" t="s">
        <v>109</v>
      </c>
      <c r="H2819" t="s">
        <v>109</v>
      </c>
      <c r="I2819" t="s">
        <v>109</v>
      </c>
      <c r="K2819" t="s">
        <v>109</v>
      </c>
    </row>
    <row r="2820" spans="1:11" x14ac:dyDescent="0.25">
      <c r="A2820" t="s">
        <v>109</v>
      </c>
      <c r="B2820" t="s">
        <v>109</v>
      </c>
      <c r="C2820" s="3"/>
      <c r="E2820" t="s">
        <v>109</v>
      </c>
      <c r="F2820" t="s">
        <v>109</v>
      </c>
      <c r="H2820" t="s">
        <v>109</v>
      </c>
      <c r="I2820" t="s">
        <v>109</v>
      </c>
      <c r="K2820" t="s">
        <v>109</v>
      </c>
    </row>
    <row r="2821" spans="1:11" x14ac:dyDescent="0.25">
      <c r="A2821" t="s">
        <v>109</v>
      </c>
      <c r="B2821" t="s">
        <v>109</v>
      </c>
      <c r="C2821" s="3"/>
      <c r="E2821" t="s">
        <v>109</v>
      </c>
      <c r="F2821" t="s">
        <v>109</v>
      </c>
      <c r="H2821" t="s">
        <v>109</v>
      </c>
      <c r="I2821" t="s">
        <v>109</v>
      </c>
      <c r="K2821" t="s">
        <v>109</v>
      </c>
    </row>
    <row r="2822" spans="1:11" x14ac:dyDescent="0.25">
      <c r="A2822" t="s">
        <v>109</v>
      </c>
      <c r="B2822" t="s">
        <v>109</v>
      </c>
      <c r="C2822" s="3"/>
      <c r="E2822" t="s">
        <v>109</v>
      </c>
      <c r="F2822" t="s">
        <v>109</v>
      </c>
      <c r="H2822" t="s">
        <v>109</v>
      </c>
      <c r="I2822" t="s">
        <v>109</v>
      </c>
      <c r="K2822" t="s">
        <v>109</v>
      </c>
    </row>
    <row r="2823" spans="1:11" x14ac:dyDescent="0.25">
      <c r="A2823" t="s">
        <v>109</v>
      </c>
      <c r="B2823" t="s">
        <v>109</v>
      </c>
      <c r="C2823" s="3"/>
      <c r="E2823" t="s">
        <v>109</v>
      </c>
      <c r="F2823" t="s">
        <v>109</v>
      </c>
      <c r="H2823" t="s">
        <v>109</v>
      </c>
      <c r="I2823" t="s">
        <v>109</v>
      </c>
      <c r="K2823" t="s">
        <v>109</v>
      </c>
    </row>
    <row r="2824" spans="1:11" x14ac:dyDescent="0.25">
      <c r="A2824" t="s">
        <v>109</v>
      </c>
      <c r="B2824" t="s">
        <v>109</v>
      </c>
      <c r="C2824" s="3"/>
      <c r="E2824" t="s">
        <v>109</v>
      </c>
      <c r="F2824" t="s">
        <v>109</v>
      </c>
      <c r="H2824" t="s">
        <v>109</v>
      </c>
      <c r="I2824" t="s">
        <v>109</v>
      </c>
      <c r="K2824" t="s">
        <v>109</v>
      </c>
    </row>
    <row r="2825" spans="1:11" x14ac:dyDescent="0.25">
      <c r="A2825" t="s">
        <v>109</v>
      </c>
      <c r="B2825" t="s">
        <v>109</v>
      </c>
      <c r="C2825" s="3"/>
      <c r="E2825" t="s">
        <v>109</v>
      </c>
      <c r="F2825" t="s">
        <v>109</v>
      </c>
      <c r="H2825" t="s">
        <v>109</v>
      </c>
      <c r="I2825" t="s">
        <v>109</v>
      </c>
      <c r="K2825" t="s">
        <v>109</v>
      </c>
    </row>
    <row r="2826" spans="1:11" x14ac:dyDescent="0.25">
      <c r="A2826" t="s">
        <v>109</v>
      </c>
      <c r="B2826" t="s">
        <v>109</v>
      </c>
      <c r="C2826" s="3"/>
      <c r="E2826" t="s">
        <v>109</v>
      </c>
      <c r="F2826" t="s">
        <v>109</v>
      </c>
      <c r="H2826" t="s">
        <v>109</v>
      </c>
      <c r="I2826" t="s">
        <v>109</v>
      </c>
      <c r="K2826" t="s">
        <v>109</v>
      </c>
    </row>
    <row r="2827" spans="1:11" x14ac:dyDescent="0.25">
      <c r="A2827" t="s">
        <v>109</v>
      </c>
      <c r="B2827" t="s">
        <v>109</v>
      </c>
      <c r="C2827" s="3"/>
      <c r="E2827" t="s">
        <v>109</v>
      </c>
      <c r="F2827" t="s">
        <v>109</v>
      </c>
      <c r="H2827" t="s">
        <v>109</v>
      </c>
      <c r="I2827" t="s">
        <v>109</v>
      </c>
      <c r="K2827" t="s">
        <v>109</v>
      </c>
    </row>
    <row r="2828" spans="1:11" x14ac:dyDescent="0.25">
      <c r="A2828" t="s">
        <v>109</v>
      </c>
      <c r="B2828" t="s">
        <v>109</v>
      </c>
      <c r="C2828" s="3"/>
      <c r="E2828" t="s">
        <v>109</v>
      </c>
      <c r="F2828" t="s">
        <v>109</v>
      </c>
      <c r="H2828" t="s">
        <v>109</v>
      </c>
      <c r="I2828" t="s">
        <v>109</v>
      </c>
      <c r="K2828" t="s">
        <v>109</v>
      </c>
    </row>
    <row r="2829" spans="1:11" x14ac:dyDescent="0.25">
      <c r="A2829" t="s">
        <v>109</v>
      </c>
      <c r="B2829" t="s">
        <v>109</v>
      </c>
      <c r="C2829" s="3"/>
      <c r="E2829" t="s">
        <v>109</v>
      </c>
      <c r="F2829" t="s">
        <v>109</v>
      </c>
      <c r="H2829" t="s">
        <v>109</v>
      </c>
      <c r="I2829" t="s">
        <v>109</v>
      </c>
      <c r="K2829" t="s">
        <v>109</v>
      </c>
    </row>
    <row r="2830" spans="1:11" x14ac:dyDescent="0.25">
      <c r="A2830" t="s">
        <v>109</v>
      </c>
      <c r="B2830" t="s">
        <v>109</v>
      </c>
      <c r="C2830" s="3"/>
      <c r="E2830" t="s">
        <v>109</v>
      </c>
      <c r="F2830" t="s">
        <v>109</v>
      </c>
      <c r="H2830" t="s">
        <v>109</v>
      </c>
      <c r="I2830" t="s">
        <v>109</v>
      </c>
      <c r="K2830" t="s">
        <v>109</v>
      </c>
    </row>
    <row r="2831" spans="1:11" x14ac:dyDescent="0.25">
      <c r="A2831" t="s">
        <v>109</v>
      </c>
      <c r="B2831" t="s">
        <v>109</v>
      </c>
      <c r="C2831" s="3"/>
      <c r="E2831" t="s">
        <v>109</v>
      </c>
      <c r="F2831" t="s">
        <v>109</v>
      </c>
      <c r="H2831" t="s">
        <v>109</v>
      </c>
      <c r="I2831" t="s">
        <v>109</v>
      </c>
      <c r="K2831" t="s">
        <v>109</v>
      </c>
    </row>
    <row r="2832" spans="1:11" x14ac:dyDescent="0.25">
      <c r="A2832" t="s">
        <v>109</v>
      </c>
      <c r="B2832" t="s">
        <v>109</v>
      </c>
      <c r="C2832" s="3"/>
      <c r="E2832" t="s">
        <v>109</v>
      </c>
      <c r="F2832" t="s">
        <v>109</v>
      </c>
      <c r="H2832" t="s">
        <v>109</v>
      </c>
      <c r="I2832" t="s">
        <v>109</v>
      </c>
      <c r="K2832" t="s">
        <v>109</v>
      </c>
    </row>
    <row r="2833" spans="1:11" x14ac:dyDescent="0.25">
      <c r="A2833" t="s">
        <v>109</v>
      </c>
      <c r="B2833" t="s">
        <v>109</v>
      </c>
      <c r="C2833" s="3"/>
      <c r="E2833" t="s">
        <v>109</v>
      </c>
      <c r="F2833" t="s">
        <v>109</v>
      </c>
      <c r="H2833" t="s">
        <v>109</v>
      </c>
      <c r="I2833" t="s">
        <v>109</v>
      </c>
      <c r="K2833" t="s">
        <v>109</v>
      </c>
    </row>
    <row r="2834" spans="1:11" x14ac:dyDescent="0.25">
      <c r="A2834" t="s">
        <v>109</v>
      </c>
      <c r="B2834" t="s">
        <v>109</v>
      </c>
      <c r="C2834" s="3"/>
      <c r="E2834" t="s">
        <v>109</v>
      </c>
      <c r="F2834" t="s">
        <v>109</v>
      </c>
      <c r="H2834" t="s">
        <v>109</v>
      </c>
      <c r="I2834" t="s">
        <v>109</v>
      </c>
      <c r="K2834" t="s">
        <v>109</v>
      </c>
    </row>
    <row r="2835" spans="1:11" x14ac:dyDescent="0.25">
      <c r="A2835" t="s">
        <v>109</v>
      </c>
      <c r="B2835" t="s">
        <v>109</v>
      </c>
      <c r="C2835" s="3"/>
      <c r="E2835" t="s">
        <v>109</v>
      </c>
      <c r="F2835" t="s">
        <v>109</v>
      </c>
      <c r="H2835" t="s">
        <v>109</v>
      </c>
      <c r="I2835" t="s">
        <v>109</v>
      </c>
      <c r="K2835" t="s">
        <v>109</v>
      </c>
    </row>
    <row r="2836" spans="1:11" x14ac:dyDescent="0.25">
      <c r="A2836" t="s">
        <v>109</v>
      </c>
      <c r="B2836" t="s">
        <v>109</v>
      </c>
      <c r="C2836" s="3"/>
      <c r="E2836" t="s">
        <v>109</v>
      </c>
      <c r="F2836" t="s">
        <v>109</v>
      </c>
      <c r="H2836" t="s">
        <v>109</v>
      </c>
      <c r="I2836" t="s">
        <v>109</v>
      </c>
      <c r="K2836" t="s">
        <v>109</v>
      </c>
    </row>
    <row r="2837" spans="1:11" x14ac:dyDescent="0.25">
      <c r="A2837" t="s">
        <v>109</v>
      </c>
      <c r="B2837" t="s">
        <v>109</v>
      </c>
      <c r="C2837" s="3"/>
      <c r="E2837" t="s">
        <v>109</v>
      </c>
      <c r="F2837" t="s">
        <v>109</v>
      </c>
      <c r="H2837" t="s">
        <v>109</v>
      </c>
      <c r="I2837" t="s">
        <v>109</v>
      </c>
      <c r="K2837" t="s">
        <v>109</v>
      </c>
    </row>
    <row r="2838" spans="1:11" x14ac:dyDescent="0.25">
      <c r="A2838" t="s">
        <v>109</v>
      </c>
      <c r="B2838" t="s">
        <v>109</v>
      </c>
      <c r="C2838" s="3"/>
      <c r="E2838" t="s">
        <v>109</v>
      </c>
      <c r="F2838" t="s">
        <v>109</v>
      </c>
      <c r="H2838" t="s">
        <v>109</v>
      </c>
      <c r="I2838" t="s">
        <v>109</v>
      </c>
      <c r="K2838" t="s">
        <v>109</v>
      </c>
    </row>
    <row r="2839" spans="1:11" x14ac:dyDescent="0.25">
      <c r="A2839" t="s">
        <v>109</v>
      </c>
      <c r="B2839" t="s">
        <v>109</v>
      </c>
      <c r="C2839" s="3"/>
      <c r="E2839" t="s">
        <v>109</v>
      </c>
      <c r="F2839" t="s">
        <v>109</v>
      </c>
      <c r="H2839" t="s">
        <v>109</v>
      </c>
      <c r="I2839" t="s">
        <v>109</v>
      </c>
      <c r="K2839" t="s">
        <v>109</v>
      </c>
    </row>
    <row r="2840" spans="1:11" x14ac:dyDescent="0.25">
      <c r="A2840" t="s">
        <v>109</v>
      </c>
      <c r="B2840" t="s">
        <v>109</v>
      </c>
      <c r="C2840" s="3"/>
      <c r="E2840" t="s">
        <v>109</v>
      </c>
      <c r="F2840" t="s">
        <v>109</v>
      </c>
      <c r="H2840" t="s">
        <v>109</v>
      </c>
      <c r="I2840" t="s">
        <v>109</v>
      </c>
      <c r="K2840" t="s">
        <v>109</v>
      </c>
    </row>
    <row r="2841" spans="1:11" x14ac:dyDescent="0.25">
      <c r="A2841" t="s">
        <v>109</v>
      </c>
      <c r="B2841" t="s">
        <v>109</v>
      </c>
      <c r="C2841" s="3"/>
      <c r="E2841" t="s">
        <v>109</v>
      </c>
      <c r="F2841" t="s">
        <v>109</v>
      </c>
      <c r="H2841" t="s">
        <v>109</v>
      </c>
      <c r="I2841" t="s">
        <v>109</v>
      </c>
      <c r="K2841" t="s">
        <v>109</v>
      </c>
    </row>
    <row r="2842" spans="1:11" x14ac:dyDescent="0.25">
      <c r="A2842" t="s">
        <v>109</v>
      </c>
      <c r="B2842" t="s">
        <v>109</v>
      </c>
      <c r="C2842" s="3"/>
      <c r="E2842" t="s">
        <v>109</v>
      </c>
      <c r="F2842" t="s">
        <v>109</v>
      </c>
      <c r="H2842" t="s">
        <v>109</v>
      </c>
      <c r="I2842" t="s">
        <v>109</v>
      </c>
      <c r="K2842" t="s">
        <v>109</v>
      </c>
    </row>
    <row r="2843" spans="1:11" x14ac:dyDescent="0.25">
      <c r="A2843" t="s">
        <v>109</v>
      </c>
      <c r="B2843" t="s">
        <v>109</v>
      </c>
      <c r="C2843" s="3"/>
      <c r="E2843" t="s">
        <v>109</v>
      </c>
      <c r="F2843" t="s">
        <v>109</v>
      </c>
      <c r="H2843" t="s">
        <v>109</v>
      </c>
      <c r="I2843" t="s">
        <v>109</v>
      </c>
      <c r="K2843" t="s">
        <v>109</v>
      </c>
    </row>
    <row r="2844" spans="1:11" x14ac:dyDescent="0.25">
      <c r="A2844" t="s">
        <v>109</v>
      </c>
      <c r="B2844" t="s">
        <v>109</v>
      </c>
      <c r="C2844" s="3"/>
      <c r="E2844" t="s">
        <v>109</v>
      </c>
      <c r="F2844" t="s">
        <v>109</v>
      </c>
      <c r="H2844" t="s">
        <v>109</v>
      </c>
      <c r="I2844" t="s">
        <v>109</v>
      </c>
      <c r="K2844" t="s">
        <v>109</v>
      </c>
    </row>
    <row r="2845" spans="1:11" x14ac:dyDescent="0.25">
      <c r="A2845" t="s">
        <v>109</v>
      </c>
      <c r="B2845" t="s">
        <v>109</v>
      </c>
      <c r="C2845" s="3"/>
      <c r="E2845" t="s">
        <v>109</v>
      </c>
      <c r="F2845" t="s">
        <v>109</v>
      </c>
      <c r="H2845" t="s">
        <v>109</v>
      </c>
      <c r="I2845" t="s">
        <v>109</v>
      </c>
      <c r="K2845" t="s">
        <v>109</v>
      </c>
    </row>
    <row r="2846" spans="1:11" x14ac:dyDescent="0.25">
      <c r="A2846" t="s">
        <v>109</v>
      </c>
      <c r="B2846" t="s">
        <v>109</v>
      </c>
      <c r="C2846" s="3"/>
      <c r="E2846" t="s">
        <v>109</v>
      </c>
      <c r="F2846" t="s">
        <v>109</v>
      </c>
      <c r="H2846" t="s">
        <v>109</v>
      </c>
      <c r="I2846" t="s">
        <v>109</v>
      </c>
      <c r="K2846" t="s">
        <v>109</v>
      </c>
    </row>
    <row r="2847" spans="1:11" x14ac:dyDescent="0.25">
      <c r="A2847" t="s">
        <v>109</v>
      </c>
      <c r="B2847" t="s">
        <v>109</v>
      </c>
      <c r="C2847" s="3"/>
      <c r="E2847" t="s">
        <v>109</v>
      </c>
      <c r="F2847" t="s">
        <v>109</v>
      </c>
      <c r="H2847" t="s">
        <v>109</v>
      </c>
      <c r="I2847" t="s">
        <v>109</v>
      </c>
      <c r="K2847" t="s">
        <v>109</v>
      </c>
    </row>
    <row r="2848" spans="1:11" x14ac:dyDescent="0.25">
      <c r="A2848" t="s">
        <v>109</v>
      </c>
      <c r="B2848" t="s">
        <v>109</v>
      </c>
      <c r="C2848" s="3"/>
      <c r="E2848" t="s">
        <v>109</v>
      </c>
      <c r="F2848" t="s">
        <v>109</v>
      </c>
      <c r="H2848" t="s">
        <v>109</v>
      </c>
      <c r="I2848" t="s">
        <v>109</v>
      </c>
      <c r="K2848" t="s">
        <v>109</v>
      </c>
    </row>
    <row r="2849" spans="1:11" x14ac:dyDescent="0.25">
      <c r="A2849" t="s">
        <v>109</v>
      </c>
      <c r="B2849" t="s">
        <v>109</v>
      </c>
      <c r="C2849" s="3"/>
      <c r="E2849" t="s">
        <v>109</v>
      </c>
      <c r="F2849" t="s">
        <v>109</v>
      </c>
      <c r="H2849" t="s">
        <v>109</v>
      </c>
      <c r="I2849" t="s">
        <v>109</v>
      </c>
      <c r="K2849" t="s">
        <v>109</v>
      </c>
    </row>
    <row r="2850" spans="1:11" x14ac:dyDescent="0.25">
      <c r="A2850" t="s">
        <v>109</v>
      </c>
      <c r="B2850" t="s">
        <v>109</v>
      </c>
      <c r="C2850" s="3"/>
      <c r="E2850" t="s">
        <v>109</v>
      </c>
      <c r="F2850" t="s">
        <v>109</v>
      </c>
      <c r="H2850" t="s">
        <v>109</v>
      </c>
      <c r="I2850" t="s">
        <v>109</v>
      </c>
      <c r="K2850" t="s">
        <v>109</v>
      </c>
    </row>
    <row r="2851" spans="1:11" x14ac:dyDescent="0.25">
      <c r="A2851" t="s">
        <v>109</v>
      </c>
      <c r="B2851" t="s">
        <v>109</v>
      </c>
      <c r="C2851" s="3"/>
      <c r="E2851" t="s">
        <v>109</v>
      </c>
      <c r="F2851" t="s">
        <v>109</v>
      </c>
      <c r="H2851" t="s">
        <v>109</v>
      </c>
      <c r="I2851" t="s">
        <v>109</v>
      </c>
      <c r="K2851" t="s">
        <v>109</v>
      </c>
    </row>
    <row r="2852" spans="1:11" x14ac:dyDescent="0.25">
      <c r="A2852" t="s">
        <v>109</v>
      </c>
      <c r="B2852" t="s">
        <v>109</v>
      </c>
      <c r="C2852" s="3"/>
      <c r="E2852" t="s">
        <v>109</v>
      </c>
      <c r="F2852" t="s">
        <v>109</v>
      </c>
      <c r="H2852" t="s">
        <v>109</v>
      </c>
      <c r="I2852" t="s">
        <v>109</v>
      </c>
      <c r="K2852" t="s">
        <v>109</v>
      </c>
    </row>
    <row r="2853" spans="1:11" x14ac:dyDescent="0.25">
      <c r="A2853" t="s">
        <v>109</v>
      </c>
      <c r="B2853" t="s">
        <v>109</v>
      </c>
      <c r="C2853" s="3"/>
      <c r="E2853" t="s">
        <v>109</v>
      </c>
      <c r="F2853" t="s">
        <v>109</v>
      </c>
      <c r="H2853" t="s">
        <v>109</v>
      </c>
      <c r="I2853" t="s">
        <v>109</v>
      </c>
      <c r="K2853" t="s">
        <v>109</v>
      </c>
    </row>
    <row r="2854" spans="1:11" x14ac:dyDescent="0.25">
      <c r="A2854" t="s">
        <v>109</v>
      </c>
      <c r="B2854" t="s">
        <v>109</v>
      </c>
      <c r="C2854" s="3"/>
      <c r="E2854" t="s">
        <v>109</v>
      </c>
      <c r="F2854" t="s">
        <v>109</v>
      </c>
      <c r="H2854" t="s">
        <v>109</v>
      </c>
      <c r="I2854" t="s">
        <v>109</v>
      </c>
      <c r="K2854" t="s">
        <v>109</v>
      </c>
    </row>
    <row r="2855" spans="1:11" x14ac:dyDescent="0.25">
      <c r="A2855" t="s">
        <v>109</v>
      </c>
      <c r="B2855" t="s">
        <v>109</v>
      </c>
      <c r="C2855" s="3"/>
      <c r="E2855" t="s">
        <v>109</v>
      </c>
      <c r="F2855" t="s">
        <v>109</v>
      </c>
      <c r="H2855" t="s">
        <v>109</v>
      </c>
      <c r="I2855" t="s">
        <v>109</v>
      </c>
      <c r="K2855" t="s">
        <v>109</v>
      </c>
    </row>
    <row r="2856" spans="1:11" x14ac:dyDescent="0.25">
      <c r="A2856" t="s">
        <v>109</v>
      </c>
      <c r="B2856" t="s">
        <v>109</v>
      </c>
      <c r="C2856" s="3"/>
      <c r="E2856" t="s">
        <v>109</v>
      </c>
      <c r="F2856" t="s">
        <v>109</v>
      </c>
      <c r="H2856" t="s">
        <v>109</v>
      </c>
      <c r="I2856" t="s">
        <v>109</v>
      </c>
      <c r="K2856" t="s">
        <v>109</v>
      </c>
    </row>
    <row r="2857" spans="1:11" x14ac:dyDescent="0.25">
      <c r="A2857" t="s">
        <v>109</v>
      </c>
      <c r="B2857" t="s">
        <v>109</v>
      </c>
      <c r="C2857" s="3"/>
      <c r="E2857" t="s">
        <v>109</v>
      </c>
      <c r="F2857" t="s">
        <v>109</v>
      </c>
      <c r="H2857" t="s">
        <v>109</v>
      </c>
      <c r="I2857" t="s">
        <v>109</v>
      </c>
      <c r="K2857" t="s">
        <v>109</v>
      </c>
    </row>
    <row r="2858" spans="1:11" x14ac:dyDescent="0.25">
      <c r="A2858" t="s">
        <v>109</v>
      </c>
      <c r="B2858" t="s">
        <v>109</v>
      </c>
      <c r="C2858" s="3"/>
      <c r="E2858" t="s">
        <v>109</v>
      </c>
      <c r="F2858" t="s">
        <v>109</v>
      </c>
      <c r="H2858" t="s">
        <v>109</v>
      </c>
      <c r="I2858" t="s">
        <v>109</v>
      </c>
      <c r="K2858" t="s">
        <v>109</v>
      </c>
    </row>
    <row r="2859" spans="1:11" x14ac:dyDescent="0.25">
      <c r="A2859" t="s">
        <v>109</v>
      </c>
      <c r="B2859" t="s">
        <v>109</v>
      </c>
      <c r="C2859" s="3"/>
      <c r="E2859" t="s">
        <v>109</v>
      </c>
      <c r="F2859" t="s">
        <v>109</v>
      </c>
      <c r="H2859" t="s">
        <v>109</v>
      </c>
      <c r="I2859" t="s">
        <v>109</v>
      </c>
      <c r="K2859" t="s">
        <v>109</v>
      </c>
    </row>
    <row r="2860" spans="1:11" x14ac:dyDescent="0.25">
      <c r="A2860" t="s">
        <v>109</v>
      </c>
      <c r="B2860" t="s">
        <v>109</v>
      </c>
      <c r="C2860" s="3"/>
      <c r="E2860" t="s">
        <v>109</v>
      </c>
      <c r="F2860" t="s">
        <v>109</v>
      </c>
      <c r="H2860" t="s">
        <v>109</v>
      </c>
      <c r="I2860" t="s">
        <v>109</v>
      </c>
      <c r="K2860" t="s">
        <v>109</v>
      </c>
    </row>
    <row r="2861" spans="1:11" x14ac:dyDescent="0.25">
      <c r="A2861" t="s">
        <v>109</v>
      </c>
      <c r="B2861" t="s">
        <v>109</v>
      </c>
      <c r="C2861" s="3"/>
      <c r="E2861" t="s">
        <v>109</v>
      </c>
      <c r="F2861" t="s">
        <v>109</v>
      </c>
      <c r="H2861" t="s">
        <v>109</v>
      </c>
      <c r="I2861" t="s">
        <v>109</v>
      </c>
      <c r="K2861" t="s">
        <v>109</v>
      </c>
    </row>
    <row r="2862" spans="1:11" x14ac:dyDescent="0.25">
      <c r="A2862" t="s">
        <v>109</v>
      </c>
      <c r="B2862" t="s">
        <v>109</v>
      </c>
      <c r="C2862" s="3"/>
      <c r="E2862" t="s">
        <v>109</v>
      </c>
      <c r="F2862" t="s">
        <v>109</v>
      </c>
      <c r="H2862" t="s">
        <v>109</v>
      </c>
      <c r="I2862" t="s">
        <v>109</v>
      </c>
      <c r="K2862" t="s">
        <v>109</v>
      </c>
    </row>
    <row r="2863" spans="1:11" x14ac:dyDescent="0.25">
      <c r="A2863" t="s">
        <v>109</v>
      </c>
      <c r="B2863" t="s">
        <v>109</v>
      </c>
      <c r="C2863" s="3"/>
      <c r="E2863" t="s">
        <v>109</v>
      </c>
      <c r="F2863" t="s">
        <v>109</v>
      </c>
      <c r="H2863" t="s">
        <v>109</v>
      </c>
      <c r="I2863" t="s">
        <v>109</v>
      </c>
      <c r="K2863" t="s">
        <v>109</v>
      </c>
    </row>
    <row r="2864" spans="1:11" x14ac:dyDescent="0.25">
      <c r="A2864" t="s">
        <v>109</v>
      </c>
      <c r="B2864" t="s">
        <v>109</v>
      </c>
      <c r="C2864" s="3"/>
      <c r="E2864" t="s">
        <v>109</v>
      </c>
      <c r="F2864" t="s">
        <v>109</v>
      </c>
      <c r="H2864" t="s">
        <v>109</v>
      </c>
      <c r="I2864" t="s">
        <v>109</v>
      </c>
      <c r="K2864" t="s">
        <v>109</v>
      </c>
    </row>
    <row r="2865" spans="1:11" x14ac:dyDescent="0.25">
      <c r="A2865" t="s">
        <v>109</v>
      </c>
      <c r="B2865" t="s">
        <v>109</v>
      </c>
      <c r="C2865" s="3"/>
      <c r="E2865" t="s">
        <v>109</v>
      </c>
      <c r="F2865" t="s">
        <v>109</v>
      </c>
      <c r="H2865" t="s">
        <v>109</v>
      </c>
      <c r="I2865" t="s">
        <v>109</v>
      </c>
      <c r="K2865" t="s">
        <v>109</v>
      </c>
    </row>
    <row r="2866" spans="1:11" x14ac:dyDescent="0.25">
      <c r="A2866" t="s">
        <v>109</v>
      </c>
      <c r="B2866" t="s">
        <v>109</v>
      </c>
      <c r="C2866" s="3"/>
      <c r="E2866" t="s">
        <v>109</v>
      </c>
      <c r="F2866" t="s">
        <v>109</v>
      </c>
      <c r="H2866" t="s">
        <v>109</v>
      </c>
      <c r="I2866" t="s">
        <v>109</v>
      </c>
      <c r="K2866" t="s">
        <v>109</v>
      </c>
    </row>
    <row r="2867" spans="1:11" x14ac:dyDescent="0.25">
      <c r="A2867" t="s">
        <v>109</v>
      </c>
      <c r="B2867" t="s">
        <v>109</v>
      </c>
      <c r="C2867" s="3"/>
      <c r="E2867" t="s">
        <v>109</v>
      </c>
      <c r="F2867" t="s">
        <v>109</v>
      </c>
      <c r="H2867" t="s">
        <v>109</v>
      </c>
      <c r="I2867" t="s">
        <v>109</v>
      </c>
      <c r="K2867" t="s">
        <v>109</v>
      </c>
    </row>
    <row r="2868" spans="1:11" x14ac:dyDescent="0.25">
      <c r="A2868" t="s">
        <v>109</v>
      </c>
      <c r="B2868" t="s">
        <v>109</v>
      </c>
      <c r="C2868" s="3"/>
      <c r="E2868" t="s">
        <v>109</v>
      </c>
      <c r="F2868" t="s">
        <v>109</v>
      </c>
      <c r="H2868" t="s">
        <v>109</v>
      </c>
      <c r="I2868" t="s">
        <v>109</v>
      </c>
      <c r="K2868" t="s">
        <v>109</v>
      </c>
    </row>
    <row r="2869" spans="1:11" x14ac:dyDescent="0.25">
      <c r="A2869" t="s">
        <v>109</v>
      </c>
      <c r="B2869" t="s">
        <v>109</v>
      </c>
      <c r="C2869" s="3"/>
      <c r="E2869" t="s">
        <v>109</v>
      </c>
      <c r="F2869" t="s">
        <v>109</v>
      </c>
      <c r="H2869" t="s">
        <v>109</v>
      </c>
      <c r="I2869" t="s">
        <v>109</v>
      </c>
      <c r="K2869" t="s">
        <v>109</v>
      </c>
    </row>
    <row r="2870" spans="1:11" x14ac:dyDescent="0.25">
      <c r="A2870" t="s">
        <v>109</v>
      </c>
      <c r="B2870" t="s">
        <v>109</v>
      </c>
      <c r="C2870" s="3"/>
      <c r="E2870" t="s">
        <v>109</v>
      </c>
      <c r="F2870" t="s">
        <v>109</v>
      </c>
      <c r="H2870" t="s">
        <v>109</v>
      </c>
      <c r="I2870" t="s">
        <v>109</v>
      </c>
      <c r="K2870" t="s">
        <v>109</v>
      </c>
    </row>
    <row r="2871" spans="1:11" x14ac:dyDescent="0.25">
      <c r="A2871" t="s">
        <v>109</v>
      </c>
      <c r="B2871" t="s">
        <v>109</v>
      </c>
      <c r="C2871" s="3"/>
      <c r="E2871" t="s">
        <v>109</v>
      </c>
      <c r="F2871" t="s">
        <v>109</v>
      </c>
      <c r="H2871" t="s">
        <v>109</v>
      </c>
      <c r="I2871" t="s">
        <v>109</v>
      </c>
      <c r="K2871" t="s">
        <v>109</v>
      </c>
    </row>
    <row r="2872" spans="1:11" x14ac:dyDescent="0.25">
      <c r="A2872" t="s">
        <v>109</v>
      </c>
      <c r="B2872" t="s">
        <v>109</v>
      </c>
      <c r="C2872" s="3"/>
      <c r="E2872" t="s">
        <v>109</v>
      </c>
      <c r="F2872" t="s">
        <v>109</v>
      </c>
      <c r="H2872" t="s">
        <v>109</v>
      </c>
      <c r="I2872" t="s">
        <v>109</v>
      </c>
      <c r="K2872" t="s">
        <v>109</v>
      </c>
    </row>
    <row r="2873" spans="1:11" x14ac:dyDescent="0.25">
      <c r="A2873" t="s">
        <v>109</v>
      </c>
      <c r="B2873" t="s">
        <v>109</v>
      </c>
      <c r="C2873" s="3"/>
      <c r="E2873" t="s">
        <v>109</v>
      </c>
      <c r="F2873" t="s">
        <v>109</v>
      </c>
      <c r="H2873" t="s">
        <v>109</v>
      </c>
      <c r="I2873" t="s">
        <v>109</v>
      </c>
      <c r="K2873" t="s">
        <v>109</v>
      </c>
    </row>
    <row r="2874" spans="1:11" x14ac:dyDescent="0.25">
      <c r="A2874" t="s">
        <v>109</v>
      </c>
      <c r="B2874" t="s">
        <v>109</v>
      </c>
      <c r="C2874" s="3"/>
      <c r="E2874" t="s">
        <v>109</v>
      </c>
      <c r="F2874" t="s">
        <v>109</v>
      </c>
      <c r="H2874" t="s">
        <v>109</v>
      </c>
      <c r="I2874" t="s">
        <v>109</v>
      </c>
      <c r="K2874" t="s">
        <v>109</v>
      </c>
    </row>
    <row r="2875" spans="1:11" x14ac:dyDescent="0.25">
      <c r="A2875" t="s">
        <v>109</v>
      </c>
      <c r="B2875" t="s">
        <v>109</v>
      </c>
      <c r="C2875" s="3"/>
      <c r="E2875" t="s">
        <v>109</v>
      </c>
      <c r="F2875" t="s">
        <v>109</v>
      </c>
      <c r="H2875" t="s">
        <v>109</v>
      </c>
      <c r="I2875" t="s">
        <v>109</v>
      </c>
      <c r="K2875" t="s">
        <v>109</v>
      </c>
    </row>
    <row r="2876" spans="1:11" x14ac:dyDescent="0.25">
      <c r="A2876" t="s">
        <v>109</v>
      </c>
      <c r="B2876" t="s">
        <v>109</v>
      </c>
      <c r="C2876" s="3"/>
      <c r="E2876" t="s">
        <v>109</v>
      </c>
      <c r="F2876" t="s">
        <v>109</v>
      </c>
      <c r="H2876" t="s">
        <v>109</v>
      </c>
      <c r="I2876" t="s">
        <v>109</v>
      </c>
      <c r="K2876" t="s">
        <v>109</v>
      </c>
    </row>
    <row r="2877" spans="1:11" x14ac:dyDescent="0.25">
      <c r="A2877" t="s">
        <v>109</v>
      </c>
      <c r="B2877" t="s">
        <v>109</v>
      </c>
      <c r="C2877" s="3"/>
      <c r="E2877" t="s">
        <v>109</v>
      </c>
      <c r="F2877" t="s">
        <v>109</v>
      </c>
      <c r="H2877" t="s">
        <v>109</v>
      </c>
      <c r="I2877" t="s">
        <v>109</v>
      </c>
      <c r="K2877" t="s">
        <v>109</v>
      </c>
    </row>
    <row r="2878" spans="1:11" x14ac:dyDescent="0.25">
      <c r="A2878" t="s">
        <v>109</v>
      </c>
      <c r="B2878" t="s">
        <v>109</v>
      </c>
      <c r="C2878" s="3"/>
      <c r="E2878" t="s">
        <v>109</v>
      </c>
      <c r="F2878" t="s">
        <v>109</v>
      </c>
      <c r="H2878" t="s">
        <v>109</v>
      </c>
      <c r="I2878" t="s">
        <v>109</v>
      </c>
      <c r="K2878" t="s">
        <v>109</v>
      </c>
    </row>
    <row r="2879" spans="1:11" x14ac:dyDescent="0.25">
      <c r="A2879" t="s">
        <v>109</v>
      </c>
      <c r="B2879" t="s">
        <v>109</v>
      </c>
      <c r="C2879" s="3"/>
      <c r="E2879" t="s">
        <v>109</v>
      </c>
      <c r="F2879" t="s">
        <v>109</v>
      </c>
      <c r="H2879" t="s">
        <v>109</v>
      </c>
      <c r="I2879" t="s">
        <v>109</v>
      </c>
      <c r="K2879" t="s">
        <v>109</v>
      </c>
    </row>
    <row r="2880" spans="1:11" x14ac:dyDescent="0.25">
      <c r="A2880" t="s">
        <v>109</v>
      </c>
      <c r="B2880" t="s">
        <v>109</v>
      </c>
      <c r="C2880" s="3"/>
      <c r="E2880" t="s">
        <v>109</v>
      </c>
      <c r="F2880" t="s">
        <v>109</v>
      </c>
      <c r="H2880" t="s">
        <v>109</v>
      </c>
      <c r="I2880" t="s">
        <v>109</v>
      </c>
      <c r="K2880" t="s">
        <v>109</v>
      </c>
    </row>
    <row r="2881" spans="1:11" x14ac:dyDescent="0.25">
      <c r="A2881" t="s">
        <v>109</v>
      </c>
      <c r="B2881" t="s">
        <v>109</v>
      </c>
      <c r="C2881" s="3"/>
      <c r="E2881" t="s">
        <v>109</v>
      </c>
      <c r="F2881" t="s">
        <v>109</v>
      </c>
      <c r="H2881" t="s">
        <v>109</v>
      </c>
      <c r="I2881" t="s">
        <v>109</v>
      </c>
      <c r="K2881" t="s">
        <v>109</v>
      </c>
    </row>
    <row r="2882" spans="1:11" x14ac:dyDescent="0.25">
      <c r="A2882" t="s">
        <v>109</v>
      </c>
      <c r="B2882" t="s">
        <v>109</v>
      </c>
      <c r="C2882" s="3"/>
      <c r="E2882" t="s">
        <v>109</v>
      </c>
      <c r="F2882" t="s">
        <v>109</v>
      </c>
      <c r="H2882" t="s">
        <v>109</v>
      </c>
      <c r="I2882" t="s">
        <v>109</v>
      </c>
      <c r="K2882" t="s">
        <v>109</v>
      </c>
    </row>
    <row r="2883" spans="1:11" x14ac:dyDescent="0.25">
      <c r="A2883" t="s">
        <v>109</v>
      </c>
      <c r="B2883" t="s">
        <v>109</v>
      </c>
      <c r="C2883" s="3"/>
      <c r="E2883" t="s">
        <v>109</v>
      </c>
      <c r="F2883" t="s">
        <v>109</v>
      </c>
      <c r="H2883" t="s">
        <v>109</v>
      </c>
      <c r="I2883" t="s">
        <v>109</v>
      </c>
      <c r="K2883" t="s">
        <v>109</v>
      </c>
    </row>
    <row r="2884" spans="1:11" x14ac:dyDescent="0.25">
      <c r="A2884" t="s">
        <v>109</v>
      </c>
      <c r="B2884" t="s">
        <v>109</v>
      </c>
      <c r="C2884" s="3"/>
      <c r="E2884" t="s">
        <v>109</v>
      </c>
      <c r="F2884" t="s">
        <v>109</v>
      </c>
      <c r="H2884" t="s">
        <v>109</v>
      </c>
      <c r="I2884" t="s">
        <v>109</v>
      </c>
      <c r="K2884" t="s">
        <v>109</v>
      </c>
    </row>
    <row r="2885" spans="1:11" x14ac:dyDescent="0.25">
      <c r="A2885" t="s">
        <v>109</v>
      </c>
      <c r="B2885" t="s">
        <v>109</v>
      </c>
      <c r="C2885" s="3"/>
      <c r="E2885" t="s">
        <v>109</v>
      </c>
      <c r="F2885" t="s">
        <v>109</v>
      </c>
      <c r="H2885" t="s">
        <v>109</v>
      </c>
      <c r="I2885" t="s">
        <v>109</v>
      </c>
      <c r="K2885" t="s">
        <v>109</v>
      </c>
    </row>
    <row r="2886" spans="1:11" x14ac:dyDescent="0.25">
      <c r="A2886" t="s">
        <v>109</v>
      </c>
      <c r="B2886" t="s">
        <v>109</v>
      </c>
      <c r="C2886" s="3"/>
      <c r="E2886" t="s">
        <v>109</v>
      </c>
      <c r="F2886" t="s">
        <v>109</v>
      </c>
      <c r="H2886" t="s">
        <v>109</v>
      </c>
      <c r="I2886" t="s">
        <v>109</v>
      </c>
      <c r="K2886" t="s">
        <v>109</v>
      </c>
    </row>
    <row r="2887" spans="1:11" x14ac:dyDescent="0.25">
      <c r="A2887" t="s">
        <v>109</v>
      </c>
      <c r="B2887" t="s">
        <v>109</v>
      </c>
      <c r="C2887" s="3"/>
      <c r="E2887" t="s">
        <v>109</v>
      </c>
      <c r="F2887" t="s">
        <v>109</v>
      </c>
      <c r="H2887" t="s">
        <v>109</v>
      </c>
      <c r="I2887" t="s">
        <v>109</v>
      </c>
      <c r="K2887" t="s">
        <v>109</v>
      </c>
    </row>
    <row r="2888" spans="1:11" x14ac:dyDescent="0.25">
      <c r="A2888" t="s">
        <v>109</v>
      </c>
      <c r="B2888" t="s">
        <v>109</v>
      </c>
      <c r="C2888" s="3"/>
      <c r="E2888" t="s">
        <v>109</v>
      </c>
      <c r="F2888" t="s">
        <v>109</v>
      </c>
      <c r="H2888" t="s">
        <v>109</v>
      </c>
      <c r="I2888" t="s">
        <v>109</v>
      </c>
      <c r="K2888" t="s">
        <v>109</v>
      </c>
    </row>
    <row r="2889" spans="1:11" x14ac:dyDescent="0.25">
      <c r="A2889" t="s">
        <v>109</v>
      </c>
      <c r="B2889" t="s">
        <v>109</v>
      </c>
      <c r="C2889" s="3"/>
      <c r="E2889" t="s">
        <v>109</v>
      </c>
      <c r="F2889" t="s">
        <v>109</v>
      </c>
      <c r="H2889" t="s">
        <v>109</v>
      </c>
      <c r="I2889" t="s">
        <v>109</v>
      </c>
      <c r="K2889" t="s">
        <v>109</v>
      </c>
    </row>
    <row r="2890" spans="1:11" x14ac:dyDescent="0.25">
      <c r="A2890" t="s">
        <v>109</v>
      </c>
      <c r="B2890" t="s">
        <v>109</v>
      </c>
      <c r="C2890" s="3"/>
      <c r="E2890" t="s">
        <v>109</v>
      </c>
      <c r="F2890" t="s">
        <v>109</v>
      </c>
      <c r="H2890" t="s">
        <v>109</v>
      </c>
      <c r="I2890" t="s">
        <v>109</v>
      </c>
      <c r="K2890" t="s">
        <v>109</v>
      </c>
    </row>
    <row r="2891" spans="1:11" x14ac:dyDescent="0.25">
      <c r="A2891" t="s">
        <v>109</v>
      </c>
      <c r="B2891" t="s">
        <v>109</v>
      </c>
      <c r="C2891" s="3"/>
      <c r="E2891" t="s">
        <v>109</v>
      </c>
      <c r="F2891" t="s">
        <v>109</v>
      </c>
      <c r="H2891" t="s">
        <v>109</v>
      </c>
      <c r="I2891" t="s">
        <v>109</v>
      </c>
      <c r="K2891" t="s">
        <v>109</v>
      </c>
    </row>
    <row r="2892" spans="1:11" x14ac:dyDescent="0.25">
      <c r="A2892" t="s">
        <v>109</v>
      </c>
      <c r="B2892" t="s">
        <v>109</v>
      </c>
      <c r="C2892" s="3"/>
      <c r="E2892" t="s">
        <v>109</v>
      </c>
      <c r="F2892" t="s">
        <v>109</v>
      </c>
      <c r="H2892" t="s">
        <v>109</v>
      </c>
      <c r="I2892" t="s">
        <v>109</v>
      </c>
      <c r="K2892" t="s">
        <v>109</v>
      </c>
    </row>
    <row r="2893" spans="1:11" x14ac:dyDescent="0.25">
      <c r="A2893" t="s">
        <v>109</v>
      </c>
      <c r="B2893" t="s">
        <v>109</v>
      </c>
      <c r="C2893" s="3"/>
      <c r="E2893" t="s">
        <v>109</v>
      </c>
      <c r="F2893" t="s">
        <v>109</v>
      </c>
      <c r="H2893" t="s">
        <v>109</v>
      </c>
      <c r="I2893" t="s">
        <v>109</v>
      </c>
      <c r="K2893" t="s">
        <v>109</v>
      </c>
    </row>
    <row r="2894" spans="1:11" x14ac:dyDescent="0.25">
      <c r="A2894" t="s">
        <v>109</v>
      </c>
      <c r="B2894" t="s">
        <v>109</v>
      </c>
      <c r="C2894" s="3"/>
      <c r="E2894" t="s">
        <v>109</v>
      </c>
      <c r="F2894" t="s">
        <v>109</v>
      </c>
      <c r="H2894" t="s">
        <v>109</v>
      </c>
      <c r="I2894" t="s">
        <v>109</v>
      </c>
      <c r="K2894" t="s">
        <v>109</v>
      </c>
    </row>
    <row r="2895" spans="1:11" x14ac:dyDescent="0.25">
      <c r="A2895" t="s">
        <v>109</v>
      </c>
      <c r="B2895" t="s">
        <v>109</v>
      </c>
      <c r="C2895" s="3"/>
      <c r="E2895" t="s">
        <v>109</v>
      </c>
      <c r="F2895" t="s">
        <v>109</v>
      </c>
      <c r="H2895" t="s">
        <v>109</v>
      </c>
      <c r="I2895" t="s">
        <v>109</v>
      </c>
      <c r="K2895" t="s">
        <v>109</v>
      </c>
    </row>
    <row r="2896" spans="1:11" x14ac:dyDescent="0.25">
      <c r="A2896" t="s">
        <v>109</v>
      </c>
      <c r="B2896" t="s">
        <v>109</v>
      </c>
      <c r="C2896" s="3"/>
      <c r="E2896" t="s">
        <v>109</v>
      </c>
      <c r="F2896" t="s">
        <v>109</v>
      </c>
      <c r="H2896" t="s">
        <v>109</v>
      </c>
      <c r="I2896" t="s">
        <v>109</v>
      </c>
      <c r="K2896" t="s">
        <v>109</v>
      </c>
    </row>
    <row r="2897" spans="1:11" x14ac:dyDescent="0.25">
      <c r="A2897" t="s">
        <v>109</v>
      </c>
      <c r="B2897" t="s">
        <v>109</v>
      </c>
      <c r="C2897" s="3"/>
      <c r="E2897" t="s">
        <v>109</v>
      </c>
      <c r="F2897" t="s">
        <v>109</v>
      </c>
      <c r="H2897" t="s">
        <v>109</v>
      </c>
      <c r="I2897" t="s">
        <v>109</v>
      </c>
      <c r="K2897" t="s">
        <v>109</v>
      </c>
    </row>
    <row r="2898" spans="1:11" x14ac:dyDescent="0.25">
      <c r="A2898" t="s">
        <v>109</v>
      </c>
      <c r="B2898" t="s">
        <v>109</v>
      </c>
      <c r="C2898" s="3"/>
      <c r="E2898" t="s">
        <v>109</v>
      </c>
      <c r="F2898" t="s">
        <v>109</v>
      </c>
      <c r="H2898" t="s">
        <v>109</v>
      </c>
      <c r="I2898" t="s">
        <v>109</v>
      </c>
      <c r="K2898" t="s">
        <v>109</v>
      </c>
    </row>
    <row r="2899" spans="1:11" x14ac:dyDescent="0.25">
      <c r="A2899" t="s">
        <v>109</v>
      </c>
      <c r="B2899" t="s">
        <v>109</v>
      </c>
      <c r="C2899" s="3"/>
      <c r="E2899" t="s">
        <v>109</v>
      </c>
      <c r="F2899" t="s">
        <v>109</v>
      </c>
      <c r="H2899" t="s">
        <v>109</v>
      </c>
      <c r="I2899" t="s">
        <v>109</v>
      </c>
      <c r="K2899" t="s">
        <v>109</v>
      </c>
    </row>
    <row r="2900" spans="1:11" x14ac:dyDescent="0.25">
      <c r="A2900" t="s">
        <v>109</v>
      </c>
      <c r="B2900" t="s">
        <v>109</v>
      </c>
      <c r="C2900" s="3"/>
      <c r="E2900" t="s">
        <v>109</v>
      </c>
      <c r="F2900" t="s">
        <v>109</v>
      </c>
      <c r="H2900" t="s">
        <v>109</v>
      </c>
      <c r="I2900" t="s">
        <v>109</v>
      </c>
      <c r="K2900" t="s">
        <v>109</v>
      </c>
    </row>
    <row r="2901" spans="1:11" x14ac:dyDescent="0.25">
      <c r="A2901" t="s">
        <v>109</v>
      </c>
      <c r="B2901" t="s">
        <v>109</v>
      </c>
      <c r="C2901" s="3"/>
      <c r="E2901" t="s">
        <v>109</v>
      </c>
      <c r="F2901" t="s">
        <v>109</v>
      </c>
      <c r="H2901" t="s">
        <v>109</v>
      </c>
      <c r="I2901" t="s">
        <v>109</v>
      </c>
      <c r="K2901" t="s">
        <v>109</v>
      </c>
    </row>
    <row r="2902" spans="1:11" x14ac:dyDescent="0.25">
      <c r="A2902" t="s">
        <v>109</v>
      </c>
      <c r="B2902" t="s">
        <v>109</v>
      </c>
      <c r="C2902" s="3"/>
      <c r="E2902" t="s">
        <v>109</v>
      </c>
      <c r="F2902" t="s">
        <v>109</v>
      </c>
      <c r="H2902" t="s">
        <v>109</v>
      </c>
      <c r="I2902" t="s">
        <v>109</v>
      </c>
      <c r="K2902" t="s">
        <v>109</v>
      </c>
    </row>
    <row r="2903" spans="1:11" x14ac:dyDescent="0.25">
      <c r="A2903" t="s">
        <v>109</v>
      </c>
      <c r="B2903" t="s">
        <v>109</v>
      </c>
      <c r="C2903" s="3"/>
      <c r="E2903" t="s">
        <v>109</v>
      </c>
      <c r="F2903" t="s">
        <v>109</v>
      </c>
      <c r="H2903" t="s">
        <v>109</v>
      </c>
      <c r="I2903" t="s">
        <v>109</v>
      </c>
      <c r="K2903" t="s">
        <v>109</v>
      </c>
    </row>
    <row r="2904" spans="1:11" x14ac:dyDescent="0.25">
      <c r="A2904" t="s">
        <v>109</v>
      </c>
      <c r="B2904" t="s">
        <v>109</v>
      </c>
      <c r="C2904" s="3"/>
      <c r="E2904" t="s">
        <v>109</v>
      </c>
      <c r="F2904" t="s">
        <v>109</v>
      </c>
      <c r="H2904" t="s">
        <v>109</v>
      </c>
      <c r="I2904" t="s">
        <v>109</v>
      </c>
      <c r="K2904" t="s">
        <v>109</v>
      </c>
    </row>
    <row r="2905" spans="1:11" x14ac:dyDescent="0.25">
      <c r="A2905" t="s">
        <v>109</v>
      </c>
      <c r="B2905" t="s">
        <v>109</v>
      </c>
      <c r="C2905" s="3"/>
      <c r="E2905" t="s">
        <v>109</v>
      </c>
      <c r="F2905" t="s">
        <v>109</v>
      </c>
      <c r="H2905" t="s">
        <v>109</v>
      </c>
      <c r="I2905" t="s">
        <v>109</v>
      </c>
      <c r="K2905" t="s">
        <v>109</v>
      </c>
    </row>
    <row r="2906" spans="1:11" x14ac:dyDescent="0.25">
      <c r="A2906" t="s">
        <v>109</v>
      </c>
      <c r="B2906" t="s">
        <v>109</v>
      </c>
      <c r="C2906" s="3"/>
      <c r="E2906" t="s">
        <v>109</v>
      </c>
      <c r="F2906" t="s">
        <v>109</v>
      </c>
      <c r="H2906" t="s">
        <v>109</v>
      </c>
      <c r="I2906" t="s">
        <v>109</v>
      </c>
      <c r="K2906" t="s">
        <v>109</v>
      </c>
    </row>
    <row r="2907" spans="1:11" x14ac:dyDescent="0.25">
      <c r="A2907" t="s">
        <v>109</v>
      </c>
      <c r="B2907" t="s">
        <v>109</v>
      </c>
      <c r="C2907" s="3"/>
      <c r="E2907" t="s">
        <v>109</v>
      </c>
      <c r="F2907" t="s">
        <v>109</v>
      </c>
      <c r="H2907" t="s">
        <v>109</v>
      </c>
      <c r="I2907" t="s">
        <v>109</v>
      </c>
      <c r="K2907" t="s">
        <v>109</v>
      </c>
    </row>
    <row r="2908" spans="1:11" x14ac:dyDescent="0.25">
      <c r="A2908" t="s">
        <v>109</v>
      </c>
      <c r="B2908" t="s">
        <v>109</v>
      </c>
      <c r="C2908" s="3"/>
      <c r="E2908" t="s">
        <v>109</v>
      </c>
      <c r="F2908" t="s">
        <v>109</v>
      </c>
      <c r="H2908" t="s">
        <v>109</v>
      </c>
      <c r="I2908" t="s">
        <v>109</v>
      </c>
      <c r="K2908" t="s">
        <v>109</v>
      </c>
    </row>
    <row r="2909" spans="1:11" x14ac:dyDescent="0.25">
      <c r="A2909" t="s">
        <v>109</v>
      </c>
      <c r="B2909" t="s">
        <v>109</v>
      </c>
      <c r="C2909" s="3"/>
      <c r="E2909" t="s">
        <v>109</v>
      </c>
      <c r="F2909" t="s">
        <v>109</v>
      </c>
      <c r="H2909" t="s">
        <v>109</v>
      </c>
      <c r="I2909" t="s">
        <v>109</v>
      </c>
      <c r="K2909" t="s">
        <v>109</v>
      </c>
    </row>
    <row r="2910" spans="1:11" x14ac:dyDescent="0.25">
      <c r="A2910" t="s">
        <v>109</v>
      </c>
      <c r="B2910" t="s">
        <v>109</v>
      </c>
      <c r="C2910" s="3"/>
      <c r="E2910" t="s">
        <v>109</v>
      </c>
      <c r="F2910" t="s">
        <v>109</v>
      </c>
      <c r="H2910" t="s">
        <v>109</v>
      </c>
      <c r="I2910" t="s">
        <v>109</v>
      </c>
      <c r="K2910" t="s">
        <v>109</v>
      </c>
    </row>
    <row r="2911" spans="1:11" x14ac:dyDescent="0.25">
      <c r="A2911" t="s">
        <v>109</v>
      </c>
      <c r="B2911" t="s">
        <v>109</v>
      </c>
      <c r="C2911" s="3"/>
      <c r="E2911" t="s">
        <v>109</v>
      </c>
      <c r="F2911" t="s">
        <v>109</v>
      </c>
      <c r="H2911" t="s">
        <v>109</v>
      </c>
      <c r="I2911" t="s">
        <v>109</v>
      </c>
      <c r="K2911" t="s">
        <v>109</v>
      </c>
    </row>
    <row r="2912" spans="1:11" x14ac:dyDescent="0.25">
      <c r="A2912" t="s">
        <v>109</v>
      </c>
      <c r="B2912" t="s">
        <v>109</v>
      </c>
      <c r="C2912" s="3"/>
      <c r="E2912" t="s">
        <v>109</v>
      </c>
      <c r="F2912" t="s">
        <v>109</v>
      </c>
      <c r="H2912" t="s">
        <v>109</v>
      </c>
      <c r="I2912" t="s">
        <v>109</v>
      </c>
      <c r="K2912" t="s">
        <v>109</v>
      </c>
    </row>
    <row r="2913" spans="1:11" x14ac:dyDescent="0.25">
      <c r="A2913" t="s">
        <v>109</v>
      </c>
      <c r="B2913" t="s">
        <v>109</v>
      </c>
      <c r="C2913" s="3"/>
      <c r="E2913" t="s">
        <v>109</v>
      </c>
      <c r="F2913" t="s">
        <v>109</v>
      </c>
      <c r="H2913" t="s">
        <v>109</v>
      </c>
      <c r="I2913" t="s">
        <v>109</v>
      </c>
      <c r="K2913" t="s">
        <v>109</v>
      </c>
    </row>
    <row r="2914" spans="1:11" x14ac:dyDescent="0.25">
      <c r="A2914" t="s">
        <v>109</v>
      </c>
      <c r="B2914" t="s">
        <v>109</v>
      </c>
      <c r="C2914" s="3"/>
      <c r="E2914" t="s">
        <v>109</v>
      </c>
      <c r="F2914" t="s">
        <v>109</v>
      </c>
      <c r="H2914" t="s">
        <v>109</v>
      </c>
      <c r="I2914" t="s">
        <v>109</v>
      </c>
      <c r="K2914" t="s">
        <v>109</v>
      </c>
    </row>
    <row r="2915" spans="1:11" x14ac:dyDescent="0.25">
      <c r="A2915" t="s">
        <v>109</v>
      </c>
      <c r="B2915" t="s">
        <v>109</v>
      </c>
      <c r="C2915" s="3"/>
      <c r="E2915" t="s">
        <v>109</v>
      </c>
      <c r="F2915" t="s">
        <v>109</v>
      </c>
      <c r="H2915" t="s">
        <v>109</v>
      </c>
      <c r="I2915" t="s">
        <v>109</v>
      </c>
      <c r="K2915" t="s">
        <v>109</v>
      </c>
    </row>
    <row r="2916" spans="1:11" x14ac:dyDescent="0.25">
      <c r="A2916" t="s">
        <v>109</v>
      </c>
      <c r="B2916" t="s">
        <v>109</v>
      </c>
      <c r="C2916" s="3"/>
      <c r="E2916" t="s">
        <v>109</v>
      </c>
      <c r="F2916" t="s">
        <v>109</v>
      </c>
      <c r="H2916" t="s">
        <v>109</v>
      </c>
      <c r="I2916" t="s">
        <v>109</v>
      </c>
      <c r="K2916" t="s">
        <v>109</v>
      </c>
    </row>
    <row r="2917" spans="1:11" x14ac:dyDescent="0.25">
      <c r="A2917" t="s">
        <v>109</v>
      </c>
      <c r="B2917" t="s">
        <v>109</v>
      </c>
      <c r="C2917" s="3"/>
      <c r="E2917" t="s">
        <v>109</v>
      </c>
      <c r="F2917" t="s">
        <v>109</v>
      </c>
      <c r="H2917" t="s">
        <v>109</v>
      </c>
      <c r="I2917" t="s">
        <v>109</v>
      </c>
      <c r="K2917" t="s">
        <v>109</v>
      </c>
    </row>
    <row r="2918" spans="1:11" x14ac:dyDescent="0.25">
      <c r="A2918" t="s">
        <v>109</v>
      </c>
      <c r="B2918" t="s">
        <v>109</v>
      </c>
      <c r="C2918" s="3"/>
      <c r="E2918" t="s">
        <v>109</v>
      </c>
      <c r="F2918" t="s">
        <v>109</v>
      </c>
      <c r="H2918" t="s">
        <v>109</v>
      </c>
      <c r="I2918" t="s">
        <v>109</v>
      </c>
      <c r="K2918" t="s">
        <v>109</v>
      </c>
    </row>
    <row r="2919" spans="1:11" x14ac:dyDescent="0.25">
      <c r="A2919" t="s">
        <v>109</v>
      </c>
      <c r="B2919" t="s">
        <v>109</v>
      </c>
      <c r="C2919" s="3"/>
      <c r="E2919" t="s">
        <v>109</v>
      </c>
      <c r="F2919" t="s">
        <v>109</v>
      </c>
      <c r="H2919" t="s">
        <v>109</v>
      </c>
      <c r="I2919" t="s">
        <v>109</v>
      </c>
      <c r="K2919" t="s">
        <v>109</v>
      </c>
    </row>
    <row r="2920" spans="1:11" x14ac:dyDescent="0.25">
      <c r="A2920" t="s">
        <v>109</v>
      </c>
      <c r="B2920" t="s">
        <v>109</v>
      </c>
      <c r="C2920" s="3"/>
      <c r="E2920" t="s">
        <v>109</v>
      </c>
      <c r="F2920" t="s">
        <v>109</v>
      </c>
      <c r="H2920" t="s">
        <v>109</v>
      </c>
      <c r="I2920" t="s">
        <v>109</v>
      </c>
      <c r="K2920" t="s">
        <v>109</v>
      </c>
    </row>
    <row r="2921" spans="1:11" x14ac:dyDescent="0.25">
      <c r="A2921" t="s">
        <v>109</v>
      </c>
      <c r="B2921" t="s">
        <v>109</v>
      </c>
      <c r="C2921" s="3"/>
      <c r="E2921" t="s">
        <v>109</v>
      </c>
      <c r="F2921" t="s">
        <v>109</v>
      </c>
      <c r="H2921" t="s">
        <v>109</v>
      </c>
      <c r="I2921" t="s">
        <v>109</v>
      </c>
      <c r="K2921" t="s">
        <v>109</v>
      </c>
    </row>
    <row r="2922" spans="1:11" x14ac:dyDescent="0.25">
      <c r="A2922" t="s">
        <v>109</v>
      </c>
      <c r="B2922" t="s">
        <v>109</v>
      </c>
      <c r="C2922" s="3"/>
      <c r="E2922" t="s">
        <v>109</v>
      </c>
      <c r="F2922" t="s">
        <v>109</v>
      </c>
      <c r="H2922" t="s">
        <v>109</v>
      </c>
      <c r="I2922" t="s">
        <v>109</v>
      </c>
      <c r="K2922" t="s">
        <v>109</v>
      </c>
    </row>
    <row r="2923" spans="1:11" x14ac:dyDescent="0.25">
      <c r="A2923" t="s">
        <v>109</v>
      </c>
      <c r="B2923" t="s">
        <v>109</v>
      </c>
      <c r="C2923" s="3"/>
      <c r="E2923" t="s">
        <v>109</v>
      </c>
      <c r="F2923" t="s">
        <v>109</v>
      </c>
      <c r="H2923" t="s">
        <v>109</v>
      </c>
      <c r="I2923" t="s">
        <v>109</v>
      </c>
      <c r="K2923" t="s">
        <v>109</v>
      </c>
    </row>
    <row r="2924" spans="1:11" x14ac:dyDescent="0.25">
      <c r="A2924" t="s">
        <v>109</v>
      </c>
      <c r="B2924" t="s">
        <v>109</v>
      </c>
      <c r="C2924" s="3"/>
      <c r="E2924" t="s">
        <v>109</v>
      </c>
      <c r="F2924" t="s">
        <v>109</v>
      </c>
      <c r="H2924" t="s">
        <v>109</v>
      </c>
      <c r="I2924" t="s">
        <v>109</v>
      </c>
      <c r="K2924" t="s">
        <v>109</v>
      </c>
    </row>
    <row r="2925" spans="1:11" x14ac:dyDescent="0.25">
      <c r="A2925" t="s">
        <v>109</v>
      </c>
      <c r="B2925" t="s">
        <v>109</v>
      </c>
      <c r="C2925" s="3"/>
      <c r="E2925" t="s">
        <v>109</v>
      </c>
      <c r="F2925" t="s">
        <v>109</v>
      </c>
      <c r="H2925" t="s">
        <v>109</v>
      </c>
      <c r="I2925" t="s">
        <v>109</v>
      </c>
      <c r="K2925" t="s">
        <v>109</v>
      </c>
    </row>
    <row r="2926" spans="1:11" x14ac:dyDescent="0.25">
      <c r="A2926" t="s">
        <v>109</v>
      </c>
      <c r="B2926" t="s">
        <v>109</v>
      </c>
      <c r="C2926" s="3"/>
      <c r="E2926" t="s">
        <v>109</v>
      </c>
      <c r="F2926" t="s">
        <v>109</v>
      </c>
      <c r="H2926" t="s">
        <v>109</v>
      </c>
      <c r="I2926" t="s">
        <v>109</v>
      </c>
      <c r="K2926" t="s">
        <v>109</v>
      </c>
    </row>
    <row r="2927" spans="1:11" x14ac:dyDescent="0.25">
      <c r="A2927" t="s">
        <v>109</v>
      </c>
      <c r="B2927" t="s">
        <v>109</v>
      </c>
      <c r="C2927" s="3"/>
      <c r="E2927" t="s">
        <v>109</v>
      </c>
      <c r="F2927" t="s">
        <v>109</v>
      </c>
      <c r="H2927" t="s">
        <v>109</v>
      </c>
      <c r="I2927" t="s">
        <v>109</v>
      </c>
      <c r="K2927" t="s">
        <v>109</v>
      </c>
    </row>
    <row r="2928" spans="1:11" x14ac:dyDescent="0.25">
      <c r="A2928" t="s">
        <v>109</v>
      </c>
      <c r="B2928" t="s">
        <v>109</v>
      </c>
      <c r="C2928" s="3"/>
      <c r="E2928" t="s">
        <v>109</v>
      </c>
      <c r="F2928" t="s">
        <v>109</v>
      </c>
      <c r="H2928" t="s">
        <v>109</v>
      </c>
      <c r="I2928" t="s">
        <v>109</v>
      </c>
      <c r="K2928" t="s">
        <v>109</v>
      </c>
    </row>
    <row r="2929" spans="1:11" x14ac:dyDescent="0.25">
      <c r="A2929" t="s">
        <v>109</v>
      </c>
      <c r="B2929" t="s">
        <v>109</v>
      </c>
      <c r="C2929" s="3"/>
      <c r="E2929" t="s">
        <v>109</v>
      </c>
      <c r="F2929" t="s">
        <v>109</v>
      </c>
      <c r="H2929" t="s">
        <v>109</v>
      </c>
      <c r="I2929" t="s">
        <v>109</v>
      </c>
      <c r="K2929" t="s">
        <v>109</v>
      </c>
    </row>
    <row r="2930" spans="1:11" x14ac:dyDescent="0.25">
      <c r="A2930" t="s">
        <v>109</v>
      </c>
      <c r="B2930" t="s">
        <v>109</v>
      </c>
      <c r="C2930" s="3"/>
      <c r="E2930" t="s">
        <v>109</v>
      </c>
      <c r="F2930" t="s">
        <v>109</v>
      </c>
      <c r="H2930" t="s">
        <v>109</v>
      </c>
      <c r="I2930" t="s">
        <v>109</v>
      </c>
      <c r="K2930" t="s">
        <v>109</v>
      </c>
    </row>
    <row r="2931" spans="1:11" x14ac:dyDescent="0.25">
      <c r="A2931" t="s">
        <v>109</v>
      </c>
      <c r="B2931" t="s">
        <v>109</v>
      </c>
      <c r="C2931" s="3"/>
      <c r="E2931" t="s">
        <v>109</v>
      </c>
      <c r="F2931" t="s">
        <v>109</v>
      </c>
      <c r="H2931" t="s">
        <v>109</v>
      </c>
      <c r="I2931" t="s">
        <v>109</v>
      </c>
      <c r="K2931" t="s">
        <v>109</v>
      </c>
    </row>
    <row r="2932" spans="1:11" x14ac:dyDescent="0.25">
      <c r="A2932" t="s">
        <v>109</v>
      </c>
      <c r="B2932" t="s">
        <v>109</v>
      </c>
      <c r="C2932" s="3"/>
      <c r="E2932" t="s">
        <v>109</v>
      </c>
      <c r="F2932" t="s">
        <v>109</v>
      </c>
      <c r="H2932" t="s">
        <v>109</v>
      </c>
      <c r="I2932" t="s">
        <v>109</v>
      </c>
      <c r="K2932" t="s">
        <v>109</v>
      </c>
    </row>
    <row r="2933" spans="1:11" x14ac:dyDescent="0.25">
      <c r="A2933" t="s">
        <v>109</v>
      </c>
      <c r="B2933" t="s">
        <v>109</v>
      </c>
      <c r="C2933" s="3"/>
      <c r="E2933" t="s">
        <v>109</v>
      </c>
      <c r="F2933" t="s">
        <v>109</v>
      </c>
      <c r="H2933" t="s">
        <v>109</v>
      </c>
      <c r="I2933" t="s">
        <v>109</v>
      </c>
      <c r="K2933" t="s">
        <v>109</v>
      </c>
    </row>
    <row r="2934" spans="1:11" x14ac:dyDescent="0.25">
      <c r="A2934" t="s">
        <v>109</v>
      </c>
      <c r="B2934" t="s">
        <v>109</v>
      </c>
      <c r="C2934" s="3"/>
      <c r="E2934" t="s">
        <v>109</v>
      </c>
      <c r="F2934" t="s">
        <v>109</v>
      </c>
      <c r="H2934" t="s">
        <v>109</v>
      </c>
      <c r="I2934" t="s">
        <v>109</v>
      </c>
      <c r="K2934" t="s">
        <v>109</v>
      </c>
    </row>
    <row r="2935" spans="1:11" x14ac:dyDescent="0.25">
      <c r="A2935" t="s">
        <v>109</v>
      </c>
      <c r="B2935" t="s">
        <v>109</v>
      </c>
      <c r="C2935" s="3"/>
      <c r="E2935" t="s">
        <v>109</v>
      </c>
      <c r="F2935" t="s">
        <v>109</v>
      </c>
      <c r="H2935" t="s">
        <v>109</v>
      </c>
      <c r="I2935" t="s">
        <v>109</v>
      </c>
      <c r="K2935" t="s">
        <v>109</v>
      </c>
    </row>
    <row r="2936" spans="1:11" x14ac:dyDescent="0.25">
      <c r="A2936" t="s">
        <v>109</v>
      </c>
      <c r="B2936" t="s">
        <v>109</v>
      </c>
      <c r="C2936" s="3"/>
      <c r="E2936" t="s">
        <v>109</v>
      </c>
      <c r="F2936" t="s">
        <v>109</v>
      </c>
      <c r="H2936" t="s">
        <v>109</v>
      </c>
      <c r="I2936" t="s">
        <v>109</v>
      </c>
      <c r="K2936" t="s">
        <v>109</v>
      </c>
    </row>
    <row r="2937" spans="1:11" x14ac:dyDescent="0.25">
      <c r="A2937" t="s">
        <v>109</v>
      </c>
      <c r="B2937" t="s">
        <v>109</v>
      </c>
      <c r="C2937" s="3"/>
      <c r="E2937" t="s">
        <v>109</v>
      </c>
      <c r="F2937" t="s">
        <v>109</v>
      </c>
      <c r="H2937" t="s">
        <v>109</v>
      </c>
      <c r="I2937" t="s">
        <v>109</v>
      </c>
      <c r="K2937" t="s">
        <v>109</v>
      </c>
    </row>
    <row r="2938" spans="1:11" x14ac:dyDescent="0.25">
      <c r="A2938" t="s">
        <v>109</v>
      </c>
      <c r="B2938" t="s">
        <v>109</v>
      </c>
      <c r="C2938" s="3"/>
      <c r="E2938" t="s">
        <v>109</v>
      </c>
      <c r="F2938" t="s">
        <v>109</v>
      </c>
      <c r="H2938" t="s">
        <v>109</v>
      </c>
      <c r="I2938" t="s">
        <v>109</v>
      </c>
      <c r="K2938" t="s">
        <v>109</v>
      </c>
    </row>
    <row r="2939" spans="1:11" x14ac:dyDescent="0.25">
      <c r="A2939" t="s">
        <v>109</v>
      </c>
      <c r="B2939" t="s">
        <v>109</v>
      </c>
      <c r="C2939" s="3"/>
      <c r="E2939" t="s">
        <v>109</v>
      </c>
      <c r="F2939" t="s">
        <v>109</v>
      </c>
      <c r="H2939" t="s">
        <v>109</v>
      </c>
      <c r="I2939" t="s">
        <v>109</v>
      </c>
      <c r="K2939" t="s">
        <v>109</v>
      </c>
    </row>
    <row r="2940" spans="1:11" x14ac:dyDescent="0.25">
      <c r="A2940" t="s">
        <v>109</v>
      </c>
      <c r="B2940" t="s">
        <v>109</v>
      </c>
      <c r="C2940" s="3"/>
      <c r="E2940" t="s">
        <v>109</v>
      </c>
      <c r="F2940" t="s">
        <v>109</v>
      </c>
      <c r="H2940" t="s">
        <v>109</v>
      </c>
      <c r="I2940" t="s">
        <v>109</v>
      </c>
      <c r="K2940" t="s">
        <v>109</v>
      </c>
    </row>
    <row r="2941" spans="1:11" x14ac:dyDescent="0.25">
      <c r="A2941" t="s">
        <v>109</v>
      </c>
      <c r="B2941" t="s">
        <v>109</v>
      </c>
      <c r="C2941" s="3"/>
      <c r="E2941" t="s">
        <v>109</v>
      </c>
      <c r="F2941" t="s">
        <v>109</v>
      </c>
      <c r="H2941" t="s">
        <v>109</v>
      </c>
      <c r="I2941" t="s">
        <v>109</v>
      </c>
      <c r="K2941" t="s">
        <v>109</v>
      </c>
    </row>
    <row r="2942" spans="1:11" x14ac:dyDescent="0.25">
      <c r="A2942" t="s">
        <v>109</v>
      </c>
      <c r="B2942" t="s">
        <v>109</v>
      </c>
      <c r="C2942" s="3"/>
      <c r="E2942" t="s">
        <v>109</v>
      </c>
      <c r="F2942" t="s">
        <v>109</v>
      </c>
      <c r="H2942" t="s">
        <v>109</v>
      </c>
      <c r="I2942" t="s">
        <v>109</v>
      </c>
      <c r="K2942" t="s">
        <v>109</v>
      </c>
    </row>
    <row r="2943" spans="1:11" x14ac:dyDescent="0.25">
      <c r="A2943" t="s">
        <v>109</v>
      </c>
      <c r="B2943" t="s">
        <v>109</v>
      </c>
      <c r="C2943" s="3"/>
      <c r="E2943" t="s">
        <v>109</v>
      </c>
      <c r="F2943" t="s">
        <v>109</v>
      </c>
      <c r="H2943" t="s">
        <v>109</v>
      </c>
      <c r="I2943" t="s">
        <v>109</v>
      </c>
      <c r="K2943" t="s">
        <v>109</v>
      </c>
    </row>
    <row r="2944" spans="1:11" x14ac:dyDescent="0.25">
      <c r="A2944" t="s">
        <v>109</v>
      </c>
      <c r="B2944" t="s">
        <v>109</v>
      </c>
      <c r="C2944" s="3"/>
      <c r="E2944" t="s">
        <v>109</v>
      </c>
      <c r="F2944" t="s">
        <v>109</v>
      </c>
      <c r="H2944" t="s">
        <v>109</v>
      </c>
      <c r="I2944" t="s">
        <v>109</v>
      </c>
      <c r="K2944" t="s">
        <v>109</v>
      </c>
    </row>
    <row r="2945" spans="1:11" x14ac:dyDescent="0.25">
      <c r="A2945" t="s">
        <v>109</v>
      </c>
      <c r="B2945" t="s">
        <v>109</v>
      </c>
      <c r="C2945" s="3"/>
      <c r="E2945" t="s">
        <v>109</v>
      </c>
      <c r="F2945" t="s">
        <v>109</v>
      </c>
      <c r="H2945" t="s">
        <v>109</v>
      </c>
      <c r="I2945" t="s">
        <v>109</v>
      </c>
      <c r="K2945" t="s">
        <v>109</v>
      </c>
    </row>
    <row r="2946" spans="1:11" x14ac:dyDescent="0.25">
      <c r="A2946" t="s">
        <v>109</v>
      </c>
      <c r="B2946" t="s">
        <v>109</v>
      </c>
      <c r="C2946" s="3"/>
      <c r="E2946" t="s">
        <v>109</v>
      </c>
      <c r="F2946" t="s">
        <v>109</v>
      </c>
      <c r="H2946" t="s">
        <v>109</v>
      </c>
      <c r="I2946" t="s">
        <v>109</v>
      </c>
      <c r="K2946" t="s">
        <v>109</v>
      </c>
    </row>
    <row r="2947" spans="1:11" x14ac:dyDescent="0.25">
      <c r="A2947" t="s">
        <v>109</v>
      </c>
      <c r="B2947" t="s">
        <v>109</v>
      </c>
      <c r="C2947" s="3"/>
      <c r="E2947" t="s">
        <v>109</v>
      </c>
      <c r="F2947" t="s">
        <v>109</v>
      </c>
      <c r="H2947" t="s">
        <v>109</v>
      </c>
      <c r="I2947" t="s">
        <v>109</v>
      </c>
      <c r="K2947" t="s">
        <v>109</v>
      </c>
    </row>
    <row r="2948" spans="1:11" x14ac:dyDescent="0.25">
      <c r="A2948" t="s">
        <v>109</v>
      </c>
      <c r="B2948" t="s">
        <v>109</v>
      </c>
      <c r="C2948" s="3"/>
      <c r="E2948" t="s">
        <v>109</v>
      </c>
      <c r="F2948" t="s">
        <v>109</v>
      </c>
      <c r="H2948" t="s">
        <v>109</v>
      </c>
      <c r="I2948" t="s">
        <v>109</v>
      </c>
      <c r="K2948" t="s">
        <v>109</v>
      </c>
    </row>
    <row r="2949" spans="1:11" x14ac:dyDescent="0.25">
      <c r="A2949" t="s">
        <v>109</v>
      </c>
      <c r="B2949" t="s">
        <v>109</v>
      </c>
      <c r="C2949" s="3"/>
      <c r="E2949" t="s">
        <v>109</v>
      </c>
      <c r="F2949" t="s">
        <v>109</v>
      </c>
      <c r="H2949" t="s">
        <v>109</v>
      </c>
      <c r="I2949" t="s">
        <v>109</v>
      </c>
      <c r="K2949" t="s">
        <v>109</v>
      </c>
    </row>
    <row r="2950" spans="1:11" x14ac:dyDescent="0.25">
      <c r="A2950" t="s">
        <v>109</v>
      </c>
      <c r="B2950" t="s">
        <v>109</v>
      </c>
      <c r="C2950" s="3"/>
      <c r="E2950" t="s">
        <v>109</v>
      </c>
      <c r="F2950" t="s">
        <v>109</v>
      </c>
      <c r="H2950" t="s">
        <v>109</v>
      </c>
      <c r="I2950" t="s">
        <v>109</v>
      </c>
      <c r="K2950" t="s">
        <v>109</v>
      </c>
    </row>
    <row r="2951" spans="1:11" x14ac:dyDescent="0.25">
      <c r="A2951" t="s">
        <v>109</v>
      </c>
      <c r="B2951" t="s">
        <v>109</v>
      </c>
      <c r="C2951" s="3"/>
      <c r="E2951" t="s">
        <v>109</v>
      </c>
      <c r="F2951" t="s">
        <v>109</v>
      </c>
      <c r="H2951" t="s">
        <v>109</v>
      </c>
      <c r="I2951" t="s">
        <v>109</v>
      </c>
      <c r="K2951" t="s">
        <v>109</v>
      </c>
    </row>
    <row r="2952" spans="1:11" x14ac:dyDescent="0.25">
      <c r="A2952" t="s">
        <v>109</v>
      </c>
      <c r="B2952" t="s">
        <v>109</v>
      </c>
      <c r="C2952" s="3"/>
      <c r="E2952" t="s">
        <v>109</v>
      </c>
      <c r="F2952" t="s">
        <v>109</v>
      </c>
      <c r="H2952" t="s">
        <v>109</v>
      </c>
      <c r="I2952" t="s">
        <v>109</v>
      </c>
      <c r="K2952" t="s">
        <v>109</v>
      </c>
    </row>
    <row r="2953" spans="1:11" x14ac:dyDescent="0.25">
      <c r="A2953" t="s">
        <v>109</v>
      </c>
      <c r="B2953" t="s">
        <v>109</v>
      </c>
      <c r="C2953" s="3"/>
      <c r="E2953" t="s">
        <v>109</v>
      </c>
      <c r="F2953" t="s">
        <v>109</v>
      </c>
      <c r="H2953" t="s">
        <v>109</v>
      </c>
      <c r="I2953" t="s">
        <v>109</v>
      </c>
      <c r="K2953" t="s">
        <v>109</v>
      </c>
    </row>
    <row r="2954" spans="1:11" x14ac:dyDescent="0.25">
      <c r="A2954" t="s">
        <v>109</v>
      </c>
      <c r="B2954" t="s">
        <v>109</v>
      </c>
      <c r="C2954" s="3"/>
      <c r="E2954" t="s">
        <v>109</v>
      </c>
      <c r="F2954" t="s">
        <v>109</v>
      </c>
      <c r="H2954" t="s">
        <v>109</v>
      </c>
      <c r="I2954" t="s">
        <v>109</v>
      </c>
      <c r="K2954" t="s">
        <v>109</v>
      </c>
    </row>
    <row r="2955" spans="1:11" x14ac:dyDescent="0.25">
      <c r="A2955" t="s">
        <v>109</v>
      </c>
      <c r="B2955" t="s">
        <v>109</v>
      </c>
      <c r="C2955" s="3"/>
      <c r="E2955" t="s">
        <v>109</v>
      </c>
      <c r="F2955" t="s">
        <v>109</v>
      </c>
      <c r="H2955" t="s">
        <v>109</v>
      </c>
      <c r="I2955" t="s">
        <v>109</v>
      </c>
      <c r="K2955" t="s">
        <v>109</v>
      </c>
    </row>
    <row r="2956" spans="1:11" x14ac:dyDescent="0.25">
      <c r="A2956" t="s">
        <v>109</v>
      </c>
      <c r="B2956" t="s">
        <v>109</v>
      </c>
      <c r="C2956" s="3"/>
      <c r="E2956" t="s">
        <v>109</v>
      </c>
      <c r="F2956" t="s">
        <v>109</v>
      </c>
      <c r="H2956" t="s">
        <v>109</v>
      </c>
      <c r="I2956" t="s">
        <v>109</v>
      </c>
      <c r="K2956" t="s">
        <v>109</v>
      </c>
    </row>
    <row r="2957" spans="1:11" x14ac:dyDescent="0.25">
      <c r="A2957" t="s">
        <v>109</v>
      </c>
      <c r="B2957" t="s">
        <v>109</v>
      </c>
      <c r="C2957" s="3"/>
      <c r="E2957" t="s">
        <v>109</v>
      </c>
      <c r="F2957" t="s">
        <v>109</v>
      </c>
      <c r="H2957" t="s">
        <v>109</v>
      </c>
      <c r="I2957" t="s">
        <v>109</v>
      </c>
      <c r="K2957" t="s">
        <v>109</v>
      </c>
    </row>
    <row r="2958" spans="1:11" x14ac:dyDescent="0.25">
      <c r="A2958" t="s">
        <v>109</v>
      </c>
      <c r="B2958" t="s">
        <v>109</v>
      </c>
      <c r="C2958" s="3"/>
      <c r="E2958" t="s">
        <v>109</v>
      </c>
      <c r="F2958" t="s">
        <v>109</v>
      </c>
      <c r="H2958" t="s">
        <v>109</v>
      </c>
      <c r="I2958" t="s">
        <v>109</v>
      </c>
      <c r="K2958" t="s">
        <v>109</v>
      </c>
    </row>
    <row r="2959" spans="1:11" x14ac:dyDescent="0.25">
      <c r="A2959" t="s">
        <v>109</v>
      </c>
      <c r="B2959" t="s">
        <v>109</v>
      </c>
      <c r="C2959" s="3"/>
      <c r="E2959" t="s">
        <v>109</v>
      </c>
      <c r="F2959" t="s">
        <v>109</v>
      </c>
      <c r="H2959" t="s">
        <v>109</v>
      </c>
      <c r="I2959" t="s">
        <v>109</v>
      </c>
      <c r="K2959" t="s">
        <v>109</v>
      </c>
    </row>
    <row r="2960" spans="1:11" x14ac:dyDescent="0.25">
      <c r="A2960" t="s">
        <v>109</v>
      </c>
      <c r="B2960" t="s">
        <v>109</v>
      </c>
      <c r="C2960" s="3"/>
      <c r="E2960" t="s">
        <v>109</v>
      </c>
      <c r="F2960" t="s">
        <v>109</v>
      </c>
      <c r="H2960" t="s">
        <v>109</v>
      </c>
      <c r="I2960" t="s">
        <v>109</v>
      </c>
      <c r="K2960" t="s">
        <v>109</v>
      </c>
    </row>
    <row r="2961" spans="1:11" x14ac:dyDescent="0.25">
      <c r="A2961" t="s">
        <v>109</v>
      </c>
      <c r="B2961" t="s">
        <v>109</v>
      </c>
      <c r="C2961" s="3"/>
      <c r="E2961" t="s">
        <v>109</v>
      </c>
      <c r="F2961" t="s">
        <v>109</v>
      </c>
      <c r="H2961" t="s">
        <v>109</v>
      </c>
      <c r="I2961" t="s">
        <v>109</v>
      </c>
      <c r="K2961" t="s">
        <v>109</v>
      </c>
    </row>
    <row r="2962" spans="1:11" x14ac:dyDescent="0.25">
      <c r="A2962" t="s">
        <v>109</v>
      </c>
      <c r="B2962" t="s">
        <v>109</v>
      </c>
      <c r="C2962" s="3"/>
      <c r="E2962" t="s">
        <v>109</v>
      </c>
      <c r="F2962" t="s">
        <v>109</v>
      </c>
      <c r="H2962" t="s">
        <v>109</v>
      </c>
      <c r="I2962" t="s">
        <v>109</v>
      </c>
      <c r="K2962" t="s">
        <v>109</v>
      </c>
    </row>
    <row r="2963" spans="1:11" x14ac:dyDescent="0.25">
      <c r="A2963" t="s">
        <v>109</v>
      </c>
      <c r="B2963" t="s">
        <v>109</v>
      </c>
      <c r="C2963" s="3"/>
      <c r="E2963" t="s">
        <v>109</v>
      </c>
      <c r="F2963" t="s">
        <v>109</v>
      </c>
      <c r="H2963" t="s">
        <v>109</v>
      </c>
      <c r="I2963" t="s">
        <v>109</v>
      </c>
      <c r="K2963" t="s">
        <v>109</v>
      </c>
    </row>
    <row r="2964" spans="1:11" x14ac:dyDescent="0.25">
      <c r="A2964" t="s">
        <v>109</v>
      </c>
      <c r="B2964" t="s">
        <v>109</v>
      </c>
      <c r="C2964" s="3"/>
      <c r="E2964" t="s">
        <v>109</v>
      </c>
      <c r="F2964" t="s">
        <v>109</v>
      </c>
      <c r="H2964" t="s">
        <v>109</v>
      </c>
      <c r="I2964" t="s">
        <v>109</v>
      </c>
      <c r="K2964" t="s">
        <v>109</v>
      </c>
    </row>
    <row r="2965" spans="1:11" x14ac:dyDescent="0.25">
      <c r="A2965" t="s">
        <v>109</v>
      </c>
      <c r="B2965" t="s">
        <v>109</v>
      </c>
      <c r="C2965" s="3"/>
      <c r="E2965" t="s">
        <v>109</v>
      </c>
      <c r="F2965" t="s">
        <v>109</v>
      </c>
      <c r="H2965" t="s">
        <v>109</v>
      </c>
      <c r="I2965" t="s">
        <v>109</v>
      </c>
      <c r="K2965" t="s">
        <v>109</v>
      </c>
    </row>
    <row r="2966" spans="1:11" x14ac:dyDescent="0.25">
      <c r="A2966" t="s">
        <v>109</v>
      </c>
      <c r="B2966" t="s">
        <v>109</v>
      </c>
      <c r="C2966" s="3"/>
      <c r="E2966" t="s">
        <v>109</v>
      </c>
      <c r="F2966" t="s">
        <v>109</v>
      </c>
      <c r="H2966" t="s">
        <v>109</v>
      </c>
      <c r="I2966" t="s">
        <v>109</v>
      </c>
      <c r="K2966" t="s">
        <v>109</v>
      </c>
    </row>
    <row r="2967" spans="1:11" x14ac:dyDescent="0.25">
      <c r="A2967" t="s">
        <v>109</v>
      </c>
      <c r="B2967" t="s">
        <v>109</v>
      </c>
      <c r="C2967" s="3"/>
      <c r="E2967" t="s">
        <v>109</v>
      </c>
      <c r="F2967" t="s">
        <v>109</v>
      </c>
      <c r="H2967" t="s">
        <v>109</v>
      </c>
      <c r="I2967" t="s">
        <v>109</v>
      </c>
      <c r="K2967" t="s">
        <v>109</v>
      </c>
    </row>
    <row r="2968" spans="1:11" x14ac:dyDescent="0.25">
      <c r="A2968" t="s">
        <v>109</v>
      </c>
      <c r="B2968" t="s">
        <v>109</v>
      </c>
      <c r="C2968" s="3"/>
      <c r="E2968" t="s">
        <v>109</v>
      </c>
      <c r="F2968" t="s">
        <v>109</v>
      </c>
      <c r="H2968" t="s">
        <v>109</v>
      </c>
      <c r="I2968" t="s">
        <v>109</v>
      </c>
      <c r="K2968" t="s">
        <v>109</v>
      </c>
    </row>
    <row r="2969" spans="1:11" x14ac:dyDescent="0.25">
      <c r="A2969" t="s">
        <v>109</v>
      </c>
      <c r="B2969" t="s">
        <v>109</v>
      </c>
      <c r="C2969" s="3"/>
      <c r="E2969" t="s">
        <v>109</v>
      </c>
      <c r="F2969" t="s">
        <v>109</v>
      </c>
      <c r="H2969" t="s">
        <v>109</v>
      </c>
      <c r="I2969" t="s">
        <v>109</v>
      </c>
      <c r="K2969" t="s">
        <v>109</v>
      </c>
    </row>
    <row r="2970" spans="1:11" x14ac:dyDescent="0.25">
      <c r="A2970" t="s">
        <v>109</v>
      </c>
      <c r="B2970" t="s">
        <v>109</v>
      </c>
      <c r="C2970" s="3"/>
      <c r="E2970" t="s">
        <v>109</v>
      </c>
      <c r="F2970" t="s">
        <v>109</v>
      </c>
      <c r="H2970" t="s">
        <v>109</v>
      </c>
      <c r="I2970" t="s">
        <v>109</v>
      </c>
      <c r="K2970" t="s">
        <v>109</v>
      </c>
    </row>
    <row r="2971" spans="1:11" x14ac:dyDescent="0.25">
      <c r="A2971" t="s">
        <v>109</v>
      </c>
      <c r="B2971" t="s">
        <v>109</v>
      </c>
      <c r="C2971" s="3"/>
      <c r="E2971" t="s">
        <v>109</v>
      </c>
      <c r="F2971" t="s">
        <v>109</v>
      </c>
      <c r="H2971" t="s">
        <v>109</v>
      </c>
      <c r="I2971" t="s">
        <v>109</v>
      </c>
      <c r="K2971" t="s">
        <v>109</v>
      </c>
    </row>
    <row r="2972" spans="1:11" x14ac:dyDescent="0.25">
      <c r="A2972" t="s">
        <v>109</v>
      </c>
      <c r="B2972" t="s">
        <v>109</v>
      </c>
      <c r="C2972" s="3"/>
      <c r="E2972" t="s">
        <v>109</v>
      </c>
      <c r="F2972" t="s">
        <v>109</v>
      </c>
      <c r="H2972" t="s">
        <v>109</v>
      </c>
      <c r="I2972" t="s">
        <v>109</v>
      </c>
      <c r="K2972" t="s">
        <v>109</v>
      </c>
    </row>
    <row r="2973" spans="1:11" x14ac:dyDescent="0.25">
      <c r="A2973" t="s">
        <v>109</v>
      </c>
      <c r="B2973" t="s">
        <v>109</v>
      </c>
      <c r="C2973" s="3"/>
      <c r="E2973" t="s">
        <v>109</v>
      </c>
      <c r="F2973" t="s">
        <v>109</v>
      </c>
      <c r="H2973" t="s">
        <v>109</v>
      </c>
      <c r="I2973" t="s">
        <v>109</v>
      </c>
      <c r="K2973" t="s">
        <v>109</v>
      </c>
    </row>
    <row r="2974" spans="1:11" x14ac:dyDescent="0.25">
      <c r="A2974" t="s">
        <v>109</v>
      </c>
      <c r="B2974" t="s">
        <v>109</v>
      </c>
      <c r="C2974" s="3"/>
      <c r="E2974" t="s">
        <v>109</v>
      </c>
      <c r="F2974" t="s">
        <v>109</v>
      </c>
      <c r="H2974" t="s">
        <v>109</v>
      </c>
      <c r="I2974" t="s">
        <v>109</v>
      </c>
      <c r="K2974" t="s">
        <v>109</v>
      </c>
    </row>
    <row r="2975" spans="1:11" x14ac:dyDescent="0.25">
      <c r="A2975" t="s">
        <v>109</v>
      </c>
      <c r="B2975" t="s">
        <v>109</v>
      </c>
      <c r="C2975" s="3"/>
      <c r="E2975" t="s">
        <v>109</v>
      </c>
      <c r="F2975" t="s">
        <v>109</v>
      </c>
      <c r="H2975" t="s">
        <v>109</v>
      </c>
      <c r="I2975" t="s">
        <v>109</v>
      </c>
      <c r="K2975" t="s">
        <v>109</v>
      </c>
    </row>
    <row r="2976" spans="1:11" x14ac:dyDescent="0.25">
      <c r="A2976" t="s">
        <v>109</v>
      </c>
      <c r="B2976" t="s">
        <v>109</v>
      </c>
      <c r="C2976" s="3"/>
      <c r="E2976" t="s">
        <v>109</v>
      </c>
      <c r="F2976" t="s">
        <v>109</v>
      </c>
      <c r="H2976" t="s">
        <v>109</v>
      </c>
      <c r="I2976" t="s">
        <v>109</v>
      </c>
      <c r="K2976" t="s">
        <v>109</v>
      </c>
    </row>
    <row r="2977" spans="1:11" x14ac:dyDescent="0.25">
      <c r="A2977" t="s">
        <v>109</v>
      </c>
      <c r="B2977" t="s">
        <v>109</v>
      </c>
      <c r="C2977" s="3"/>
      <c r="E2977" t="s">
        <v>109</v>
      </c>
      <c r="F2977" t="s">
        <v>109</v>
      </c>
      <c r="H2977" t="s">
        <v>109</v>
      </c>
      <c r="I2977" t="s">
        <v>109</v>
      </c>
      <c r="K2977" t="s">
        <v>109</v>
      </c>
    </row>
    <row r="2978" spans="1:11" x14ac:dyDescent="0.25">
      <c r="A2978" t="s">
        <v>109</v>
      </c>
      <c r="B2978" t="s">
        <v>109</v>
      </c>
      <c r="C2978" s="3"/>
      <c r="E2978" t="s">
        <v>109</v>
      </c>
      <c r="F2978" t="s">
        <v>109</v>
      </c>
      <c r="H2978" t="s">
        <v>109</v>
      </c>
      <c r="I2978" t="s">
        <v>109</v>
      </c>
      <c r="K2978" t="s">
        <v>109</v>
      </c>
    </row>
    <row r="2979" spans="1:11" x14ac:dyDescent="0.25">
      <c r="A2979" t="s">
        <v>109</v>
      </c>
      <c r="B2979" t="s">
        <v>109</v>
      </c>
      <c r="C2979" s="3"/>
      <c r="E2979" t="s">
        <v>109</v>
      </c>
      <c r="F2979" t="s">
        <v>109</v>
      </c>
      <c r="H2979" t="s">
        <v>109</v>
      </c>
      <c r="I2979" t="s">
        <v>109</v>
      </c>
      <c r="K2979" t="s">
        <v>109</v>
      </c>
    </row>
    <row r="2980" spans="1:11" x14ac:dyDescent="0.25">
      <c r="A2980" t="s">
        <v>109</v>
      </c>
      <c r="B2980" t="s">
        <v>109</v>
      </c>
      <c r="C2980" s="3"/>
      <c r="E2980" t="s">
        <v>109</v>
      </c>
      <c r="F2980" t="s">
        <v>109</v>
      </c>
      <c r="H2980" t="s">
        <v>109</v>
      </c>
      <c r="I2980" t="s">
        <v>109</v>
      </c>
      <c r="K2980" t="s">
        <v>109</v>
      </c>
    </row>
    <row r="2981" spans="1:11" x14ac:dyDescent="0.25">
      <c r="A2981" t="s">
        <v>109</v>
      </c>
      <c r="B2981" t="s">
        <v>109</v>
      </c>
      <c r="C2981" s="3"/>
      <c r="E2981" t="s">
        <v>109</v>
      </c>
      <c r="F2981" t="s">
        <v>109</v>
      </c>
      <c r="H2981" t="s">
        <v>109</v>
      </c>
      <c r="I2981" t="s">
        <v>109</v>
      </c>
      <c r="K2981" t="s">
        <v>109</v>
      </c>
    </row>
    <row r="2982" spans="1:11" x14ac:dyDescent="0.25">
      <c r="A2982" t="s">
        <v>109</v>
      </c>
      <c r="B2982" t="s">
        <v>109</v>
      </c>
      <c r="C2982" s="3"/>
      <c r="E2982" t="s">
        <v>109</v>
      </c>
      <c r="F2982" t="s">
        <v>109</v>
      </c>
      <c r="H2982" t="s">
        <v>109</v>
      </c>
      <c r="I2982" t="s">
        <v>109</v>
      </c>
      <c r="K2982" t="s">
        <v>109</v>
      </c>
    </row>
    <row r="2983" spans="1:11" x14ac:dyDescent="0.25">
      <c r="A2983" t="s">
        <v>109</v>
      </c>
      <c r="B2983" t="s">
        <v>109</v>
      </c>
      <c r="C2983" s="3"/>
      <c r="E2983" t="s">
        <v>109</v>
      </c>
      <c r="F2983" t="s">
        <v>109</v>
      </c>
      <c r="H2983" t="s">
        <v>109</v>
      </c>
      <c r="I2983" t="s">
        <v>109</v>
      </c>
      <c r="K2983" t="s">
        <v>109</v>
      </c>
    </row>
    <row r="2984" spans="1:11" x14ac:dyDescent="0.25">
      <c r="A2984" t="s">
        <v>109</v>
      </c>
      <c r="B2984" t="s">
        <v>109</v>
      </c>
      <c r="C2984" s="3"/>
      <c r="E2984" t="s">
        <v>109</v>
      </c>
      <c r="F2984" t="s">
        <v>109</v>
      </c>
      <c r="H2984" t="s">
        <v>109</v>
      </c>
      <c r="I2984" t="s">
        <v>109</v>
      </c>
      <c r="K2984" t="s">
        <v>109</v>
      </c>
    </row>
    <row r="2985" spans="1:11" x14ac:dyDescent="0.25">
      <c r="A2985" t="s">
        <v>109</v>
      </c>
      <c r="B2985" t="s">
        <v>109</v>
      </c>
      <c r="C2985" s="3"/>
      <c r="E2985" t="s">
        <v>109</v>
      </c>
      <c r="F2985" t="s">
        <v>109</v>
      </c>
      <c r="H2985" t="s">
        <v>109</v>
      </c>
      <c r="I2985" t="s">
        <v>109</v>
      </c>
      <c r="K2985" t="s">
        <v>109</v>
      </c>
    </row>
    <row r="2986" spans="1:11" x14ac:dyDescent="0.25">
      <c r="A2986" t="s">
        <v>109</v>
      </c>
      <c r="B2986" t="s">
        <v>109</v>
      </c>
      <c r="C2986" s="3"/>
      <c r="E2986" t="s">
        <v>109</v>
      </c>
      <c r="F2986" t="s">
        <v>109</v>
      </c>
      <c r="H2986" t="s">
        <v>109</v>
      </c>
      <c r="I2986" t="s">
        <v>109</v>
      </c>
      <c r="K2986" t="s">
        <v>109</v>
      </c>
    </row>
    <row r="2987" spans="1:11" x14ac:dyDescent="0.25">
      <c r="A2987" t="s">
        <v>109</v>
      </c>
      <c r="B2987" t="s">
        <v>109</v>
      </c>
      <c r="C2987" s="3"/>
      <c r="E2987" t="s">
        <v>109</v>
      </c>
      <c r="F2987" t="s">
        <v>109</v>
      </c>
      <c r="H2987" t="s">
        <v>109</v>
      </c>
      <c r="I2987" t="s">
        <v>109</v>
      </c>
      <c r="K2987" t="s">
        <v>109</v>
      </c>
    </row>
    <row r="2988" spans="1:11" x14ac:dyDescent="0.25">
      <c r="A2988" t="s">
        <v>109</v>
      </c>
      <c r="B2988" t="s">
        <v>109</v>
      </c>
      <c r="C2988" s="3"/>
      <c r="E2988" t="s">
        <v>109</v>
      </c>
      <c r="F2988" t="s">
        <v>109</v>
      </c>
      <c r="H2988" t="s">
        <v>109</v>
      </c>
      <c r="I2988" t="s">
        <v>109</v>
      </c>
      <c r="K2988" t="s">
        <v>109</v>
      </c>
    </row>
    <row r="2989" spans="1:11" x14ac:dyDescent="0.25">
      <c r="A2989" t="s">
        <v>109</v>
      </c>
      <c r="B2989" t="s">
        <v>109</v>
      </c>
      <c r="C2989" s="3"/>
      <c r="E2989" t="s">
        <v>109</v>
      </c>
      <c r="F2989" t="s">
        <v>109</v>
      </c>
      <c r="H2989" t="s">
        <v>109</v>
      </c>
      <c r="I2989" t="s">
        <v>109</v>
      </c>
      <c r="K2989" t="s">
        <v>109</v>
      </c>
    </row>
    <row r="2990" spans="1:11" x14ac:dyDescent="0.25">
      <c r="A2990" t="s">
        <v>109</v>
      </c>
      <c r="B2990" t="s">
        <v>109</v>
      </c>
      <c r="C2990" s="3"/>
      <c r="E2990" t="s">
        <v>109</v>
      </c>
      <c r="F2990" t="s">
        <v>109</v>
      </c>
      <c r="H2990" t="s">
        <v>109</v>
      </c>
      <c r="I2990" t="s">
        <v>109</v>
      </c>
      <c r="K2990" t="s">
        <v>109</v>
      </c>
    </row>
    <row r="2991" spans="1:11" x14ac:dyDescent="0.25">
      <c r="A2991" t="s">
        <v>109</v>
      </c>
      <c r="B2991" t="s">
        <v>109</v>
      </c>
      <c r="C2991" s="3"/>
      <c r="E2991" t="s">
        <v>109</v>
      </c>
      <c r="F2991" t="s">
        <v>109</v>
      </c>
      <c r="H2991" t="s">
        <v>109</v>
      </c>
      <c r="I2991" t="s">
        <v>109</v>
      </c>
      <c r="K2991" t="s">
        <v>109</v>
      </c>
    </row>
    <row r="2992" spans="1:11" x14ac:dyDescent="0.25">
      <c r="A2992" t="s">
        <v>109</v>
      </c>
      <c r="B2992" t="s">
        <v>109</v>
      </c>
      <c r="C2992" s="3"/>
      <c r="E2992" t="s">
        <v>109</v>
      </c>
      <c r="F2992" t="s">
        <v>109</v>
      </c>
      <c r="H2992" t="s">
        <v>109</v>
      </c>
      <c r="I2992" t="s">
        <v>109</v>
      </c>
      <c r="K2992" t="s">
        <v>109</v>
      </c>
    </row>
    <row r="2993" spans="1:11" x14ac:dyDescent="0.25">
      <c r="A2993" t="s">
        <v>109</v>
      </c>
      <c r="B2993" t="s">
        <v>109</v>
      </c>
      <c r="C2993" s="3"/>
      <c r="E2993" t="s">
        <v>109</v>
      </c>
      <c r="F2993" t="s">
        <v>109</v>
      </c>
      <c r="H2993" t="s">
        <v>109</v>
      </c>
      <c r="I2993" t="s">
        <v>109</v>
      </c>
      <c r="K2993" t="s">
        <v>109</v>
      </c>
    </row>
    <row r="2994" spans="1:11" x14ac:dyDescent="0.25">
      <c r="A2994" t="s">
        <v>109</v>
      </c>
      <c r="B2994" t="s">
        <v>109</v>
      </c>
      <c r="C2994" s="3"/>
      <c r="E2994" t="s">
        <v>109</v>
      </c>
      <c r="F2994" t="s">
        <v>109</v>
      </c>
      <c r="H2994" t="s">
        <v>109</v>
      </c>
      <c r="I2994" t="s">
        <v>109</v>
      </c>
      <c r="K2994" t="s">
        <v>109</v>
      </c>
    </row>
    <row r="2995" spans="1:11" x14ac:dyDescent="0.25">
      <c r="A2995" t="s">
        <v>109</v>
      </c>
      <c r="B2995" t="s">
        <v>109</v>
      </c>
      <c r="C2995" s="3"/>
      <c r="E2995" t="s">
        <v>109</v>
      </c>
      <c r="F2995" t="s">
        <v>109</v>
      </c>
      <c r="H2995" t="s">
        <v>109</v>
      </c>
      <c r="I2995" t="s">
        <v>109</v>
      </c>
      <c r="K2995" t="s">
        <v>109</v>
      </c>
    </row>
    <row r="2996" spans="1:11" x14ac:dyDescent="0.25">
      <c r="A2996" t="s">
        <v>109</v>
      </c>
      <c r="B2996" t="s">
        <v>109</v>
      </c>
      <c r="C2996" s="3"/>
      <c r="E2996" t="s">
        <v>109</v>
      </c>
      <c r="F2996" t="s">
        <v>109</v>
      </c>
      <c r="H2996" t="s">
        <v>109</v>
      </c>
      <c r="I2996" t="s">
        <v>109</v>
      </c>
      <c r="K2996" t="s">
        <v>109</v>
      </c>
    </row>
    <row r="2997" spans="1:11" x14ac:dyDescent="0.25">
      <c r="A2997" t="s">
        <v>109</v>
      </c>
      <c r="B2997" t="s">
        <v>109</v>
      </c>
      <c r="C2997" s="3"/>
      <c r="E2997" t="s">
        <v>109</v>
      </c>
      <c r="F2997" t="s">
        <v>109</v>
      </c>
      <c r="H2997" t="s">
        <v>109</v>
      </c>
      <c r="I2997" t="s">
        <v>109</v>
      </c>
      <c r="K2997" t="s">
        <v>109</v>
      </c>
    </row>
    <row r="2998" spans="1:11" x14ac:dyDescent="0.25">
      <c r="A2998" t="s">
        <v>109</v>
      </c>
      <c r="B2998" t="s">
        <v>109</v>
      </c>
      <c r="C2998" s="3"/>
      <c r="E2998" t="s">
        <v>109</v>
      </c>
      <c r="F2998" t="s">
        <v>109</v>
      </c>
      <c r="H2998" t="s">
        <v>109</v>
      </c>
      <c r="I2998" t="s">
        <v>109</v>
      </c>
      <c r="K2998" t="s">
        <v>109</v>
      </c>
    </row>
    <row r="2999" spans="1:11" x14ac:dyDescent="0.25">
      <c r="A2999" t="s">
        <v>109</v>
      </c>
      <c r="B2999" t="s">
        <v>109</v>
      </c>
      <c r="C2999" s="3"/>
      <c r="E2999" t="s">
        <v>109</v>
      </c>
      <c r="F2999" t="s">
        <v>109</v>
      </c>
      <c r="H2999" t="s">
        <v>109</v>
      </c>
      <c r="I2999" t="s">
        <v>109</v>
      </c>
      <c r="K2999" t="s">
        <v>109</v>
      </c>
    </row>
    <row r="3000" spans="1:11" x14ac:dyDescent="0.25">
      <c r="A3000" t="s">
        <v>109</v>
      </c>
      <c r="B3000" t="s">
        <v>109</v>
      </c>
      <c r="C3000" s="3"/>
      <c r="E3000" t="s">
        <v>109</v>
      </c>
      <c r="F3000" t="s">
        <v>109</v>
      </c>
      <c r="H3000" t="s">
        <v>109</v>
      </c>
      <c r="I3000" t="s">
        <v>109</v>
      </c>
      <c r="K3000" t="s">
        <v>109</v>
      </c>
    </row>
    <row r="3001" spans="1:11" x14ac:dyDescent="0.25">
      <c r="A3001" t="s">
        <v>109</v>
      </c>
      <c r="B3001" t="s">
        <v>109</v>
      </c>
      <c r="C3001" s="3"/>
      <c r="E3001" t="s">
        <v>109</v>
      </c>
      <c r="F3001" t="s">
        <v>109</v>
      </c>
      <c r="H3001" t="s">
        <v>109</v>
      </c>
      <c r="I3001" t="s">
        <v>109</v>
      </c>
      <c r="K3001" t="s">
        <v>109</v>
      </c>
    </row>
    <row r="3002" spans="1:11" x14ac:dyDescent="0.25">
      <c r="A3002" t="s">
        <v>109</v>
      </c>
      <c r="B3002" t="s">
        <v>109</v>
      </c>
      <c r="C3002" s="3"/>
      <c r="E3002" t="s">
        <v>109</v>
      </c>
      <c r="F3002" t="s">
        <v>109</v>
      </c>
      <c r="H3002" t="s">
        <v>109</v>
      </c>
      <c r="I3002" t="s">
        <v>109</v>
      </c>
      <c r="K3002" t="s">
        <v>109</v>
      </c>
    </row>
    <row r="3003" spans="1:11" x14ac:dyDescent="0.25">
      <c r="A3003" t="s">
        <v>109</v>
      </c>
      <c r="B3003" t="s">
        <v>109</v>
      </c>
      <c r="C3003" s="3"/>
      <c r="E3003" t="s">
        <v>109</v>
      </c>
      <c r="F3003" t="s">
        <v>109</v>
      </c>
      <c r="H3003" t="s">
        <v>109</v>
      </c>
      <c r="I3003" t="s">
        <v>109</v>
      </c>
      <c r="K3003" t="s">
        <v>109</v>
      </c>
    </row>
    <row r="3004" spans="1:11" x14ac:dyDescent="0.25">
      <c r="A3004" t="s">
        <v>109</v>
      </c>
      <c r="B3004" t="s">
        <v>109</v>
      </c>
      <c r="C3004" s="3"/>
      <c r="E3004" t="s">
        <v>109</v>
      </c>
      <c r="F3004" t="s">
        <v>109</v>
      </c>
      <c r="H3004" t="s">
        <v>109</v>
      </c>
      <c r="I3004" t="s">
        <v>109</v>
      </c>
      <c r="K3004" t="s">
        <v>109</v>
      </c>
    </row>
    <row r="3005" spans="1:11" x14ac:dyDescent="0.25">
      <c r="A3005" t="s">
        <v>109</v>
      </c>
      <c r="B3005" t="s">
        <v>109</v>
      </c>
      <c r="C3005" s="3"/>
      <c r="E3005" t="s">
        <v>109</v>
      </c>
      <c r="F3005" t="s">
        <v>109</v>
      </c>
      <c r="H3005" t="s">
        <v>109</v>
      </c>
      <c r="I3005" t="s">
        <v>109</v>
      </c>
      <c r="K3005" t="s">
        <v>109</v>
      </c>
    </row>
    <row r="3006" spans="1:11" x14ac:dyDescent="0.25">
      <c r="A3006" t="s">
        <v>109</v>
      </c>
      <c r="B3006" t="s">
        <v>109</v>
      </c>
      <c r="C3006" s="3"/>
      <c r="E3006" t="s">
        <v>109</v>
      </c>
      <c r="F3006" t="s">
        <v>109</v>
      </c>
      <c r="H3006" t="s">
        <v>109</v>
      </c>
      <c r="I3006" t="s">
        <v>109</v>
      </c>
      <c r="K3006" t="s">
        <v>109</v>
      </c>
    </row>
    <row r="3007" spans="1:11" x14ac:dyDescent="0.25">
      <c r="A3007" t="s">
        <v>109</v>
      </c>
      <c r="B3007" t="s">
        <v>109</v>
      </c>
      <c r="C3007" s="3"/>
      <c r="E3007" t="s">
        <v>109</v>
      </c>
      <c r="F3007" t="s">
        <v>109</v>
      </c>
      <c r="H3007" t="s">
        <v>109</v>
      </c>
      <c r="I3007" t="s">
        <v>109</v>
      </c>
      <c r="K3007" t="s">
        <v>109</v>
      </c>
    </row>
    <row r="3008" spans="1:11" x14ac:dyDescent="0.25">
      <c r="A3008" t="s">
        <v>109</v>
      </c>
      <c r="B3008" t="s">
        <v>109</v>
      </c>
      <c r="C3008" s="3"/>
      <c r="E3008" t="s">
        <v>109</v>
      </c>
      <c r="F3008" t="s">
        <v>109</v>
      </c>
      <c r="H3008" t="s">
        <v>109</v>
      </c>
      <c r="I3008" t="s">
        <v>109</v>
      </c>
      <c r="K3008" t="s">
        <v>109</v>
      </c>
    </row>
    <row r="3009" spans="1:11" x14ac:dyDescent="0.25">
      <c r="A3009" t="s">
        <v>109</v>
      </c>
      <c r="B3009" t="s">
        <v>109</v>
      </c>
      <c r="C3009" s="3"/>
      <c r="E3009" t="s">
        <v>109</v>
      </c>
      <c r="F3009" t="s">
        <v>109</v>
      </c>
      <c r="H3009" t="s">
        <v>109</v>
      </c>
      <c r="I3009" t="s">
        <v>109</v>
      </c>
      <c r="K3009" t="s">
        <v>109</v>
      </c>
    </row>
    <row r="3010" spans="1:11" x14ac:dyDescent="0.25">
      <c r="A3010" t="s">
        <v>109</v>
      </c>
      <c r="B3010" t="s">
        <v>109</v>
      </c>
      <c r="C3010" s="3"/>
      <c r="E3010" t="s">
        <v>109</v>
      </c>
      <c r="F3010" t="s">
        <v>109</v>
      </c>
      <c r="H3010" t="s">
        <v>109</v>
      </c>
      <c r="I3010" t="s">
        <v>109</v>
      </c>
      <c r="K3010" t="s">
        <v>109</v>
      </c>
    </row>
    <row r="3011" spans="1:11" x14ac:dyDescent="0.25">
      <c r="A3011" t="s">
        <v>109</v>
      </c>
      <c r="B3011" t="s">
        <v>109</v>
      </c>
      <c r="C3011" s="3"/>
      <c r="E3011" t="s">
        <v>109</v>
      </c>
      <c r="F3011" t="s">
        <v>109</v>
      </c>
      <c r="H3011" t="s">
        <v>109</v>
      </c>
      <c r="I3011" t="s">
        <v>109</v>
      </c>
      <c r="K3011" t="s">
        <v>109</v>
      </c>
    </row>
    <row r="3012" spans="1:11" x14ac:dyDescent="0.25">
      <c r="A3012" t="s">
        <v>109</v>
      </c>
      <c r="B3012" t="s">
        <v>109</v>
      </c>
      <c r="C3012" s="3"/>
      <c r="E3012" t="s">
        <v>109</v>
      </c>
      <c r="F3012" t="s">
        <v>109</v>
      </c>
      <c r="H3012" t="s">
        <v>109</v>
      </c>
      <c r="I3012" t="s">
        <v>109</v>
      </c>
      <c r="K3012" t="s">
        <v>109</v>
      </c>
    </row>
    <row r="3013" spans="1:11" x14ac:dyDescent="0.25">
      <c r="A3013" t="s">
        <v>109</v>
      </c>
      <c r="B3013" t="s">
        <v>109</v>
      </c>
      <c r="C3013" s="3"/>
      <c r="E3013" t="s">
        <v>109</v>
      </c>
      <c r="F3013" t="s">
        <v>109</v>
      </c>
      <c r="H3013" t="s">
        <v>109</v>
      </c>
      <c r="I3013" t="s">
        <v>109</v>
      </c>
      <c r="K3013" t="s">
        <v>109</v>
      </c>
    </row>
    <row r="3014" spans="1:11" x14ac:dyDescent="0.25">
      <c r="A3014" t="s">
        <v>109</v>
      </c>
      <c r="B3014" t="s">
        <v>109</v>
      </c>
      <c r="C3014" s="3"/>
      <c r="E3014" t="s">
        <v>109</v>
      </c>
      <c r="F3014" t="s">
        <v>109</v>
      </c>
      <c r="H3014" t="s">
        <v>109</v>
      </c>
      <c r="I3014" t="s">
        <v>109</v>
      </c>
      <c r="K3014" t="s">
        <v>109</v>
      </c>
    </row>
    <row r="3015" spans="1:11" x14ac:dyDescent="0.25">
      <c r="A3015" t="s">
        <v>109</v>
      </c>
      <c r="B3015" t="s">
        <v>109</v>
      </c>
      <c r="C3015" s="3"/>
      <c r="E3015" t="s">
        <v>109</v>
      </c>
      <c r="F3015" t="s">
        <v>109</v>
      </c>
      <c r="H3015" t="s">
        <v>109</v>
      </c>
      <c r="I3015" t="s">
        <v>109</v>
      </c>
      <c r="K3015" t="s">
        <v>109</v>
      </c>
    </row>
    <row r="3016" spans="1:11" x14ac:dyDescent="0.25">
      <c r="A3016" t="s">
        <v>109</v>
      </c>
      <c r="B3016" t="s">
        <v>109</v>
      </c>
      <c r="C3016" s="3"/>
      <c r="E3016" t="s">
        <v>109</v>
      </c>
      <c r="F3016" t="s">
        <v>109</v>
      </c>
      <c r="H3016" t="s">
        <v>109</v>
      </c>
      <c r="I3016" t="s">
        <v>109</v>
      </c>
      <c r="K3016" t="s">
        <v>109</v>
      </c>
    </row>
    <row r="3017" spans="1:11" x14ac:dyDescent="0.25">
      <c r="A3017" t="s">
        <v>109</v>
      </c>
      <c r="B3017" t="s">
        <v>109</v>
      </c>
      <c r="C3017" s="3"/>
      <c r="E3017" t="s">
        <v>109</v>
      </c>
      <c r="F3017" t="s">
        <v>109</v>
      </c>
      <c r="H3017" t="s">
        <v>109</v>
      </c>
      <c r="I3017" t="s">
        <v>109</v>
      </c>
      <c r="K3017" t="s">
        <v>109</v>
      </c>
    </row>
    <row r="3018" spans="1:11" x14ac:dyDescent="0.25">
      <c r="A3018" t="s">
        <v>109</v>
      </c>
      <c r="B3018" t="s">
        <v>109</v>
      </c>
      <c r="C3018" s="3"/>
      <c r="E3018" t="s">
        <v>109</v>
      </c>
      <c r="F3018" t="s">
        <v>109</v>
      </c>
      <c r="H3018" t="s">
        <v>109</v>
      </c>
      <c r="I3018" t="s">
        <v>109</v>
      </c>
      <c r="K3018" t="s">
        <v>109</v>
      </c>
    </row>
    <row r="3019" spans="1:11" x14ac:dyDescent="0.25">
      <c r="A3019" t="s">
        <v>109</v>
      </c>
      <c r="B3019" t="s">
        <v>109</v>
      </c>
      <c r="C3019" s="3"/>
      <c r="E3019" t="s">
        <v>109</v>
      </c>
      <c r="F3019" t="s">
        <v>109</v>
      </c>
      <c r="H3019" t="s">
        <v>109</v>
      </c>
      <c r="I3019" t="s">
        <v>109</v>
      </c>
      <c r="K3019" t="s">
        <v>109</v>
      </c>
    </row>
    <row r="3020" spans="1:11" x14ac:dyDescent="0.25">
      <c r="A3020" t="s">
        <v>109</v>
      </c>
      <c r="B3020" t="s">
        <v>109</v>
      </c>
      <c r="C3020" s="3"/>
      <c r="E3020" t="s">
        <v>109</v>
      </c>
      <c r="F3020" t="s">
        <v>109</v>
      </c>
      <c r="H3020" t="s">
        <v>109</v>
      </c>
      <c r="I3020" t="s">
        <v>109</v>
      </c>
      <c r="K3020" t="s">
        <v>109</v>
      </c>
    </row>
    <row r="3021" spans="1:11" x14ac:dyDescent="0.25">
      <c r="A3021" t="s">
        <v>109</v>
      </c>
      <c r="B3021" t="s">
        <v>109</v>
      </c>
      <c r="C3021" s="3"/>
      <c r="E3021" t="s">
        <v>109</v>
      </c>
      <c r="F3021" t="s">
        <v>109</v>
      </c>
      <c r="H3021" t="s">
        <v>109</v>
      </c>
      <c r="I3021" t="s">
        <v>109</v>
      </c>
      <c r="K3021" t="s">
        <v>109</v>
      </c>
    </row>
    <row r="3022" spans="1:11" x14ac:dyDescent="0.25">
      <c r="A3022" t="s">
        <v>109</v>
      </c>
      <c r="B3022" t="s">
        <v>109</v>
      </c>
      <c r="C3022" s="3"/>
      <c r="E3022" t="s">
        <v>109</v>
      </c>
      <c r="F3022" t="s">
        <v>109</v>
      </c>
      <c r="H3022" t="s">
        <v>109</v>
      </c>
      <c r="I3022" t="s">
        <v>109</v>
      </c>
      <c r="K3022" t="s">
        <v>109</v>
      </c>
    </row>
    <row r="3023" spans="1:11" x14ac:dyDescent="0.25">
      <c r="A3023" t="s">
        <v>109</v>
      </c>
      <c r="B3023" t="s">
        <v>109</v>
      </c>
      <c r="C3023" s="3"/>
      <c r="E3023" t="s">
        <v>109</v>
      </c>
      <c r="F3023" t="s">
        <v>109</v>
      </c>
      <c r="H3023" t="s">
        <v>109</v>
      </c>
      <c r="I3023" t="s">
        <v>109</v>
      </c>
      <c r="K3023" t="s">
        <v>109</v>
      </c>
    </row>
    <row r="3024" spans="1:11" x14ac:dyDescent="0.25">
      <c r="A3024" t="s">
        <v>109</v>
      </c>
      <c r="B3024" t="s">
        <v>109</v>
      </c>
      <c r="C3024" s="3"/>
      <c r="E3024" t="s">
        <v>109</v>
      </c>
      <c r="F3024" t="s">
        <v>109</v>
      </c>
      <c r="H3024" t="s">
        <v>109</v>
      </c>
      <c r="I3024" t="s">
        <v>109</v>
      </c>
      <c r="K3024" t="s">
        <v>109</v>
      </c>
    </row>
    <row r="3025" spans="1:11" x14ac:dyDescent="0.25">
      <c r="A3025" t="s">
        <v>109</v>
      </c>
      <c r="B3025" t="s">
        <v>109</v>
      </c>
      <c r="C3025" s="3"/>
      <c r="E3025" t="s">
        <v>109</v>
      </c>
      <c r="F3025" t="s">
        <v>109</v>
      </c>
      <c r="H3025" t="s">
        <v>109</v>
      </c>
      <c r="I3025" t="s">
        <v>109</v>
      </c>
      <c r="K3025" t="s">
        <v>109</v>
      </c>
    </row>
    <row r="3026" spans="1:11" x14ac:dyDescent="0.25">
      <c r="A3026" t="s">
        <v>109</v>
      </c>
      <c r="B3026" t="s">
        <v>109</v>
      </c>
      <c r="C3026" s="3"/>
      <c r="E3026" t="s">
        <v>109</v>
      </c>
      <c r="F3026" t="s">
        <v>109</v>
      </c>
      <c r="H3026" t="s">
        <v>109</v>
      </c>
      <c r="I3026" t="s">
        <v>109</v>
      </c>
      <c r="K3026" t="s">
        <v>109</v>
      </c>
    </row>
    <row r="3027" spans="1:11" x14ac:dyDescent="0.25">
      <c r="A3027" t="s">
        <v>109</v>
      </c>
      <c r="B3027" t="s">
        <v>109</v>
      </c>
      <c r="C3027" s="3"/>
      <c r="E3027" t="s">
        <v>109</v>
      </c>
      <c r="F3027" t="s">
        <v>109</v>
      </c>
      <c r="H3027" t="s">
        <v>109</v>
      </c>
      <c r="I3027" t="s">
        <v>109</v>
      </c>
      <c r="K3027" t="s">
        <v>109</v>
      </c>
    </row>
    <row r="3028" spans="1:11" x14ac:dyDescent="0.25">
      <c r="A3028" t="s">
        <v>109</v>
      </c>
      <c r="B3028" t="s">
        <v>109</v>
      </c>
      <c r="C3028" s="3"/>
      <c r="E3028" t="s">
        <v>109</v>
      </c>
      <c r="F3028" t="s">
        <v>109</v>
      </c>
      <c r="H3028" t="s">
        <v>109</v>
      </c>
      <c r="I3028" t="s">
        <v>109</v>
      </c>
      <c r="K3028" t="s">
        <v>109</v>
      </c>
    </row>
    <row r="3029" spans="1:11" x14ac:dyDescent="0.25">
      <c r="A3029" t="s">
        <v>109</v>
      </c>
      <c r="B3029" t="s">
        <v>109</v>
      </c>
      <c r="C3029" s="3"/>
      <c r="E3029" t="s">
        <v>109</v>
      </c>
      <c r="F3029" t="s">
        <v>109</v>
      </c>
      <c r="H3029" t="s">
        <v>109</v>
      </c>
      <c r="I3029" t="s">
        <v>109</v>
      </c>
      <c r="K3029" t="s">
        <v>109</v>
      </c>
    </row>
    <row r="3030" spans="1:11" x14ac:dyDescent="0.25">
      <c r="A3030" t="s">
        <v>109</v>
      </c>
      <c r="B3030" t="s">
        <v>109</v>
      </c>
      <c r="C3030" s="3"/>
      <c r="E3030" t="s">
        <v>109</v>
      </c>
      <c r="F3030" t="s">
        <v>109</v>
      </c>
      <c r="H3030" t="s">
        <v>109</v>
      </c>
      <c r="I3030" t="s">
        <v>109</v>
      </c>
      <c r="K3030" t="s">
        <v>109</v>
      </c>
    </row>
    <row r="3031" spans="1:11" x14ac:dyDescent="0.25">
      <c r="A3031" t="s">
        <v>109</v>
      </c>
      <c r="B3031" t="s">
        <v>109</v>
      </c>
      <c r="C3031" s="3"/>
      <c r="E3031" t="s">
        <v>109</v>
      </c>
      <c r="F3031" t="s">
        <v>109</v>
      </c>
      <c r="H3031" t="s">
        <v>109</v>
      </c>
      <c r="I3031" t="s">
        <v>109</v>
      </c>
      <c r="K3031" t="s">
        <v>109</v>
      </c>
    </row>
    <row r="3032" spans="1:11" x14ac:dyDescent="0.25">
      <c r="A3032" t="s">
        <v>109</v>
      </c>
      <c r="B3032" t="s">
        <v>109</v>
      </c>
      <c r="C3032" s="3"/>
      <c r="E3032" t="s">
        <v>109</v>
      </c>
      <c r="F3032" t="s">
        <v>109</v>
      </c>
      <c r="H3032" t="s">
        <v>109</v>
      </c>
      <c r="I3032" t="s">
        <v>109</v>
      </c>
      <c r="K3032" t="s">
        <v>109</v>
      </c>
    </row>
    <row r="3033" spans="1:11" x14ac:dyDescent="0.25">
      <c r="A3033" t="s">
        <v>109</v>
      </c>
      <c r="B3033" t="s">
        <v>109</v>
      </c>
      <c r="C3033" s="3"/>
      <c r="E3033" t="s">
        <v>109</v>
      </c>
      <c r="F3033" t="s">
        <v>109</v>
      </c>
      <c r="H3033" t="s">
        <v>109</v>
      </c>
      <c r="I3033" t="s">
        <v>109</v>
      </c>
      <c r="K3033" t="s">
        <v>109</v>
      </c>
    </row>
    <row r="3034" spans="1:11" x14ac:dyDescent="0.25">
      <c r="A3034" t="s">
        <v>109</v>
      </c>
      <c r="B3034" t="s">
        <v>109</v>
      </c>
      <c r="C3034" s="3"/>
      <c r="E3034" t="s">
        <v>109</v>
      </c>
      <c r="F3034" t="s">
        <v>109</v>
      </c>
      <c r="H3034" t="s">
        <v>109</v>
      </c>
      <c r="I3034" t="s">
        <v>109</v>
      </c>
      <c r="K3034" t="s">
        <v>109</v>
      </c>
    </row>
    <row r="3035" spans="1:11" x14ac:dyDescent="0.25">
      <c r="A3035" t="s">
        <v>109</v>
      </c>
      <c r="B3035" t="s">
        <v>109</v>
      </c>
      <c r="C3035" s="3"/>
      <c r="E3035" t="s">
        <v>109</v>
      </c>
      <c r="F3035" t="s">
        <v>109</v>
      </c>
      <c r="H3035" t="s">
        <v>109</v>
      </c>
      <c r="I3035" t="s">
        <v>109</v>
      </c>
      <c r="K3035" t="s">
        <v>109</v>
      </c>
    </row>
    <row r="3036" spans="1:11" x14ac:dyDescent="0.25">
      <c r="A3036" t="s">
        <v>109</v>
      </c>
      <c r="B3036" t="s">
        <v>109</v>
      </c>
      <c r="C3036" s="3"/>
      <c r="E3036" t="s">
        <v>109</v>
      </c>
      <c r="F3036" t="s">
        <v>109</v>
      </c>
      <c r="H3036" t="s">
        <v>109</v>
      </c>
      <c r="I3036" t="s">
        <v>109</v>
      </c>
      <c r="K3036" t="s">
        <v>109</v>
      </c>
    </row>
    <row r="3037" spans="1:11" x14ac:dyDescent="0.25">
      <c r="A3037" t="s">
        <v>109</v>
      </c>
      <c r="B3037" t="s">
        <v>109</v>
      </c>
      <c r="C3037" s="3"/>
      <c r="E3037" t="s">
        <v>109</v>
      </c>
      <c r="F3037" t="s">
        <v>109</v>
      </c>
      <c r="H3037" t="s">
        <v>109</v>
      </c>
      <c r="I3037" t="s">
        <v>109</v>
      </c>
      <c r="K3037" t="s">
        <v>109</v>
      </c>
    </row>
    <row r="3038" spans="1:11" x14ac:dyDescent="0.25">
      <c r="A3038" t="s">
        <v>109</v>
      </c>
      <c r="B3038" t="s">
        <v>109</v>
      </c>
      <c r="C3038" s="3"/>
      <c r="E3038" t="s">
        <v>109</v>
      </c>
      <c r="F3038" t="s">
        <v>109</v>
      </c>
      <c r="H3038" t="s">
        <v>109</v>
      </c>
      <c r="I3038" t="s">
        <v>109</v>
      </c>
      <c r="K3038" t="s">
        <v>109</v>
      </c>
    </row>
    <row r="3039" spans="1:11" x14ac:dyDescent="0.25">
      <c r="A3039" t="s">
        <v>109</v>
      </c>
      <c r="B3039" t="s">
        <v>109</v>
      </c>
      <c r="C3039" s="3"/>
      <c r="E3039" t="s">
        <v>109</v>
      </c>
      <c r="F3039" t="s">
        <v>109</v>
      </c>
      <c r="H3039" t="s">
        <v>109</v>
      </c>
      <c r="I3039" t="s">
        <v>109</v>
      </c>
      <c r="K3039" t="s">
        <v>109</v>
      </c>
    </row>
    <row r="3040" spans="1:11" x14ac:dyDescent="0.25">
      <c r="A3040" t="s">
        <v>109</v>
      </c>
      <c r="B3040" t="s">
        <v>109</v>
      </c>
      <c r="C3040" s="3"/>
      <c r="E3040" t="s">
        <v>109</v>
      </c>
      <c r="F3040" t="s">
        <v>109</v>
      </c>
      <c r="H3040" t="s">
        <v>109</v>
      </c>
      <c r="I3040" t="s">
        <v>109</v>
      </c>
      <c r="K3040" t="s">
        <v>109</v>
      </c>
    </row>
    <row r="3041" spans="1:11" x14ac:dyDescent="0.25">
      <c r="A3041" t="s">
        <v>109</v>
      </c>
      <c r="B3041" t="s">
        <v>109</v>
      </c>
      <c r="C3041" s="3"/>
      <c r="E3041" t="s">
        <v>109</v>
      </c>
      <c r="F3041" t="s">
        <v>109</v>
      </c>
      <c r="H3041" t="s">
        <v>109</v>
      </c>
      <c r="I3041" t="s">
        <v>109</v>
      </c>
      <c r="K3041" t="s">
        <v>109</v>
      </c>
    </row>
    <row r="3042" spans="1:11" x14ac:dyDescent="0.25">
      <c r="A3042" t="s">
        <v>109</v>
      </c>
      <c r="B3042" t="s">
        <v>109</v>
      </c>
      <c r="C3042" s="3"/>
      <c r="E3042" t="s">
        <v>109</v>
      </c>
      <c r="F3042" t="s">
        <v>109</v>
      </c>
      <c r="H3042" t="s">
        <v>109</v>
      </c>
      <c r="I3042" t="s">
        <v>109</v>
      </c>
      <c r="K3042" t="s">
        <v>109</v>
      </c>
    </row>
    <row r="3043" spans="1:11" x14ac:dyDescent="0.25">
      <c r="A3043" t="s">
        <v>109</v>
      </c>
      <c r="B3043" t="s">
        <v>109</v>
      </c>
      <c r="C3043" s="3"/>
      <c r="E3043" t="s">
        <v>109</v>
      </c>
      <c r="F3043" t="s">
        <v>109</v>
      </c>
      <c r="H3043" t="s">
        <v>109</v>
      </c>
      <c r="I3043" t="s">
        <v>109</v>
      </c>
      <c r="K3043" t="s">
        <v>109</v>
      </c>
    </row>
    <row r="3044" spans="1:11" x14ac:dyDescent="0.25">
      <c r="A3044" t="s">
        <v>109</v>
      </c>
      <c r="B3044" t="s">
        <v>109</v>
      </c>
      <c r="C3044" s="3"/>
      <c r="E3044" t="s">
        <v>109</v>
      </c>
      <c r="F3044" t="s">
        <v>109</v>
      </c>
      <c r="H3044" t="s">
        <v>109</v>
      </c>
      <c r="I3044" t="s">
        <v>109</v>
      </c>
      <c r="K3044" t="s">
        <v>109</v>
      </c>
    </row>
    <row r="3045" spans="1:11" x14ac:dyDescent="0.25">
      <c r="A3045" t="s">
        <v>109</v>
      </c>
      <c r="B3045" t="s">
        <v>109</v>
      </c>
      <c r="C3045" s="3"/>
      <c r="E3045" t="s">
        <v>109</v>
      </c>
      <c r="F3045" t="s">
        <v>109</v>
      </c>
      <c r="H3045" t="s">
        <v>109</v>
      </c>
      <c r="I3045" t="s">
        <v>109</v>
      </c>
      <c r="K3045" t="s">
        <v>109</v>
      </c>
    </row>
    <row r="3046" spans="1:11" x14ac:dyDescent="0.25">
      <c r="A3046" t="s">
        <v>109</v>
      </c>
      <c r="B3046" t="s">
        <v>109</v>
      </c>
      <c r="C3046" s="3"/>
      <c r="E3046" t="s">
        <v>109</v>
      </c>
      <c r="F3046" t="s">
        <v>109</v>
      </c>
      <c r="H3046" t="s">
        <v>109</v>
      </c>
      <c r="I3046" t="s">
        <v>109</v>
      </c>
      <c r="K3046" t="s">
        <v>109</v>
      </c>
    </row>
    <row r="3047" spans="1:11" x14ac:dyDescent="0.25">
      <c r="A3047" t="s">
        <v>109</v>
      </c>
      <c r="B3047" t="s">
        <v>109</v>
      </c>
      <c r="C3047" s="3"/>
      <c r="E3047" t="s">
        <v>109</v>
      </c>
      <c r="F3047" t="s">
        <v>109</v>
      </c>
      <c r="H3047" t="s">
        <v>109</v>
      </c>
      <c r="I3047" t="s">
        <v>109</v>
      </c>
      <c r="K3047" t="s">
        <v>109</v>
      </c>
    </row>
    <row r="3048" spans="1:11" x14ac:dyDescent="0.25">
      <c r="A3048" t="s">
        <v>109</v>
      </c>
      <c r="B3048" t="s">
        <v>109</v>
      </c>
      <c r="C3048" s="3"/>
      <c r="E3048" t="s">
        <v>109</v>
      </c>
      <c r="F3048" t="s">
        <v>109</v>
      </c>
      <c r="H3048" t="s">
        <v>109</v>
      </c>
      <c r="I3048" t="s">
        <v>109</v>
      </c>
      <c r="K3048" t="s">
        <v>109</v>
      </c>
    </row>
    <row r="3049" spans="1:11" x14ac:dyDescent="0.25">
      <c r="A3049" t="s">
        <v>109</v>
      </c>
      <c r="B3049" t="s">
        <v>109</v>
      </c>
      <c r="C3049" s="3"/>
      <c r="E3049" t="s">
        <v>109</v>
      </c>
      <c r="F3049" t="s">
        <v>109</v>
      </c>
      <c r="H3049" t="s">
        <v>109</v>
      </c>
      <c r="I3049" t="s">
        <v>109</v>
      </c>
      <c r="K3049" t="s">
        <v>109</v>
      </c>
    </row>
    <row r="3050" spans="1:11" x14ac:dyDescent="0.25">
      <c r="A3050" t="s">
        <v>109</v>
      </c>
      <c r="B3050" t="s">
        <v>109</v>
      </c>
      <c r="C3050" s="3"/>
      <c r="E3050" t="s">
        <v>109</v>
      </c>
      <c r="F3050" t="s">
        <v>109</v>
      </c>
      <c r="H3050" t="s">
        <v>109</v>
      </c>
      <c r="I3050" t="s">
        <v>109</v>
      </c>
      <c r="K3050" t="s">
        <v>109</v>
      </c>
    </row>
    <row r="3051" spans="1:11" x14ac:dyDescent="0.25">
      <c r="A3051" t="s">
        <v>109</v>
      </c>
      <c r="B3051" t="s">
        <v>109</v>
      </c>
      <c r="C3051" s="3"/>
      <c r="E3051" t="s">
        <v>109</v>
      </c>
      <c r="F3051" t="s">
        <v>109</v>
      </c>
      <c r="H3051" t="s">
        <v>109</v>
      </c>
      <c r="I3051" t="s">
        <v>109</v>
      </c>
      <c r="K3051" t="s">
        <v>109</v>
      </c>
    </row>
    <row r="3052" spans="1:11" x14ac:dyDescent="0.25">
      <c r="A3052" t="s">
        <v>109</v>
      </c>
      <c r="B3052" t="s">
        <v>109</v>
      </c>
      <c r="C3052" s="3"/>
      <c r="E3052" t="s">
        <v>109</v>
      </c>
      <c r="F3052" t="s">
        <v>109</v>
      </c>
      <c r="H3052" t="s">
        <v>109</v>
      </c>
      <c r="I3052" t="s">
        <v>109</v>
      </c>
      <c r="K3052" t="s">
        <v>109</v>
      </c>
    </row>
    <row r="3053" spans="1:11" x14ac:dyDescent="0.25">
      <c r="A3053" t="s">
        <v>109</v>
      </c>
      <c r="B3053" t="s">
        <v>109</v>
      </c>
      <c r="C3053" s="3"/>
      <c r="E3053" t="s">
        <v>109</v>
      </c>
      <c r="F3053" t="s">
        <v>109</v>
      </c>
      <c r="H3053" t="s">
        <v>109</v>
      </c>
      <c r="I3053" t="s">
        <v>109</v>
      </c>
      <c r="K3053" t="s">
        <v>109</v>
      </c>
    </row>
    <row r="3054" spans="1:11" x14ac:dyDescent="0.25">
      <c r="A3054" t="s">
        <v>109</v>
      </c>
      <c r="B3054" t="s">
        <v>109</v>
      </c>
      <c r="C3054" s="3"/>
      <c r="E3054" t="s">
        <v>109</v>
      </c>
      <c r="F3054" t="s">
        <v>109</v>
      </c>
      <c r="H3054" t="s">
        <v>109</v>
      </c>
      <c r="I3054" t="s">
        <v>109</v>
      </c>
      <c r="K3054" t="s">
        <v>109</v>
      </c>
    </row>
    <row r="3055" spans="1:11" x14ac:dyDescent="0.25">
      <c r="A3055" t="s">
        <v>109</v>
      </c>
      <c r="B3055" t="s">
        <v>109</v>
      </c>
      <c r="C3055" s="3"/>
      <c r="E3055" t="s">
        <v>109</v>
      </c>
      <c r="F3055" t="s">
        <v>109</v>
      </c>
      <c r="H3055" t="s">
        <v>109</v>
      </c>
      <c r="I3055" t="s">
        <v>109</v>
      </c>
      <c r="K3055" t="s">
        <v>109</v>
      </c>
    </row>
    <row r="3056" spans="1:11" x14ac:dyDescent="0.25">
      <c r="A3056" t="s">
        <v>109</v>
      </c>
      <c r="B3056" t="s">
        <v>109</v>
      </c>
      <c r="C3056" s="3"/>
      <c r="E3056" t="s">
        <v>109</v>
      </c>
      <c r="F3056" t="s">
        <v>109</v>
      </c>
      <c r="H3056" t="s">
        <v>109</v>
      </c>
      <c r="I3056" t="s">
        <v>109</v>
      </c>
      <c r="K3056" t="s">
        <v>109</v>
      </c>
    </row>
    <row r="3057" spans="1:11" x14ac:dyDescent="0.25">
      <c r="A3057" t="s">
        <v>109</v>
      </c>
      <c r="B3057" t="s">
        <v>109</v>
      </c>
      <c r="C3057" s="3"/>
      <c r="E3057" t="s">
        <v>109</v>
      </c>
      <c r="F3057" t="s">
        <v>109</v>
      </c>
      <c r="H3057" t="s">
        <v>109</v>
      </c>
      <c r="I3057" t="s">
        <v>109</v>
      </c>
      <c r="K3057" t="s">
        <v>109</v>
      </c>
    </row>
    <row r="3058" spans="1:11" x14ac:dyDescent="0.25">
      <c r="A3058" t="s">
        <v>109</v>
      </c>
      <c r="B3058" t="s">
        <v>109</v>
      </c>
      <c r="C3058" s="3"/>
      <c r="E3058" t="s">
        <v>109</v>
      </c>
      <c r="F3058" t="s">
        <v>109</v>
      </c>
      <c r="H3058" t="s">
        <v>109</v>
      </c>
      <c r="I3058" t="s">
        <v>109</v>
      </c>
      <c r="K3058" t="s">
        <v>109</v>
      </c>
    </row>
    <row r="3059" spans="1:11" x14ac:dyDescent="0.25">
      <c r="A3059" t="s">
        <v>109</v>
      </c>
      <c r="B3059" t="s">
        <v>109</v>
      </c>
      <c r="C3059" s="3"/>
      <c r="E3059" t="s">
        <v>109</v>
      </c>
      <c r="F3059" t="s">
        <v>109</v>
      </c>
      <c r="H3059" t="s">
        <v>109</v>
      </c>
      <c r="I3059" t="s">
        <v>109</v>
      </c>
      <c r="K3059" t="s">
        <v>109</v>
      </c>
    </row>
    <row r="3060" spans="1:11" x14ac:dyDescent="0.25">
      <c r="A3060" t="s">
        <v>109</v>
      </c>
      <c r="B3060" t="s">
        <v>109</v>
      </c>
      <c r="C3060" s="3"/>
      <c r="E3060" t="s">
        <v>109</v>
      </c>
      <c r="F3060" t="s">
        <v>109</v>
      </c>
      <c r="H3060" t="s">
        <v>109</v>
      </c>
      <c r="I3060" t="s">
        <v>109</v>
      </c>
      <c r="K3060" t="s">
        <v>109</v>
      </c>
    </row>
    <row r="3061" spans="1:11" x14ac:dyDescent="0.25">
      <c r="A3061" t="s">
        <v>109</v>
      </c>
      <c r="B3061" t="s">
        <v>109</v>
      </c>
      <c r="C3061" s="3"/>
      <c r="E3061" t="s">
        <v>109</v>
      </c>
      <c r="F3061" t="s">
        <v>109</v>
      </c>
      <c r="H3061" t="s">
        <v>109</v>
      </c>
      <c r="I3061" t="s">
        <v>109</v>
      </c>
      <c r="K3061" t="s">
        <v>109</v>
      </c>
    </row>
    <row r="3062" spans="1:11" x14ac:dyDescent="0.25">
      <c r="A3062" t="s">
        <v>109</v>
      </c>
      <c r="B3062" t="s">
        <v>109</v>
      </c>
      <c r="C3062" s="3"/>
      <c r="E3062" t="s">
        <v>109</v>
      </c>
      <c r="F3062" t="s">
        <v>109</v>
      </c>
      <c r="H3062" t="s">
        <v>109</v>
      </c>
      <c r="I3062" t="s">
        <v>109</v>
      </c>
      <c r="K3062" t="s">
        <v>109</v>
      </c>
    </row>
    <row r="3063" spans="1:11" x14ac:dyDescent="0.25">
      <c r="A3063" t="s">
        <v>109</v>
      </c>
      <c r="B3063" t="s">
        <v>109</v>
      </c>
      <c r="C3063" s="3"/>
      <c r="E3063" t="s">
        <v>109</v>
      </c>
      <c r="F3063" t="s">
        <v>109</v>
      </c>
      <c r="H3063" t="s">
        <v>109</v>
      </c>
      <c r="I3063" t="s">
        <v>109</v>
      </c>
      <c r="K3063" t="s">
        <v>109</v>
      </c>
    </row>
    <row r="3064" spans="1:11" x14ac:dyDescent="0.25">
      <c r="A3064" t="s">
        <v>109</v>
      </c>
      <c r="B3064" t="s">
        <v>109</v>
      </c>
      <c r="C3064" s="3"/>
      <c r="E3064" t="s">
        <v>109</v>
      </c>
      <c r="F3064" t="s">
        <v>109</v>
      </c>
      <c r="H3064" t="s">
        <v>109</v>
      </c>
      <c r="I3064" t="s">
        <v>109</v>
      </c>
      <c r="K3064" t="s">
        <v>109</v>
      </c>
    </row>
    <row r="3065" spans="1:11" x14ac:dyDescent="0.25">
      <c r="A3065" t="s">
        <v>109</v>
      </c>
      <c r="B3065" t="s">
        <v>109</v>
      </c>
      <c r="C3065" s="3"/>
      <c r="E3065" t="s">
        <v>109</v>
      </c>
      <c r="F3065" t="s">
        <v>109</v>
      </c>
      <c r="H3065" t="s">
        <v>109</v>
      </c>
      <c r="I3065" t="s">
        <v>109</v>
      </c>
      <c r="K3065" t="s">
        <v>109</v>
      </c>
    </row>
    <row r="3066" spans="1:11" x14ac:dyDescent="0.25">
      <c r="A3066" t="s">
        <v>109</v>
      </c>
      <c r="B3066" t="s">
        <v>109</v>
      </c>
      <c r="C3066" s="3"/>
      <c r="E3066" t="s">
        <v>109</v>
      </c>
      <c r="F3066" t="s">
        <v>109</v>
      </c>
      <c r="H3066" t="s">
        <v>109</v>
      </c>
      <c r="I3066" t="s">
        <v>109</v>
      </c>
      <c r="K3066" t="s">
        <v>109</v>
      </c>
    </row>
    <row r="3067" spans="1:11" x14ac:dyDescent="0.25">
      <c r="A3067" t="s">
        <v>109</v>
      </c>
      <c r="B3067" t="s">
        <v>109</v>
      </c>
      <c r="C3067" s="3"/>
      <c r="E3067" t="s">
        <v>109</v>
      </c>
      <c r="F3067" t="s">
        <v>109</v>
      </c>
      <c r="H3067" t="s">
        <v>109</v>
      </c>
      <c r="I3067" t="s">
        <v>109</v>
      </c>
      <c r="K3067" t="s">
        <v>109</v>
      </c>
    </row>
    <row r="3068" spans="1:11" x14ac:dyDescent="0.25">
      <c r="A3068" t="s">
        <v>109</v>
      </c>
      <c r="B3068" t="s">
        <v>109</v>
      </c>
      <c r="C3068" s="3"/>
      <c r="E3068" t="s">
        <v>109</v>
      </c>
      <c r="F3068" t="s">
        <v>109</v>
      </c>
      <c r="H3068" t="s">
        <v>109</v>
      </c>
      <c r="I3068" t="s">
        <v>109</v>
      </c>
      <c r="K3068" t="s">
        <v>109</v>
      </c>
    </row>
    <row r="3069" spans="1:11" x14ac:dyDescent="0.25">
      <c r="A3069" t="s">
        <v>109</v>
      </c>
      <c r="B3069" t="s">
        <v>109</v>
      </c>
      <c r="C3069" s="3"/>
      <c r="E3069" t="s">
        <v>109</v>
      </c>
      <c r="F3069" t="s">
        <v>109</v>
      </c>
      <c r="H3069" t="s">
        <v>109</v>
      </c>
      <c r="I3069" t="s">
        <v>109</v>
      </c>
      <c r="K3069" t="s">
        <v>109</v>
      </c>
    </row>
    <row r="3070" spans="1:11" x14ac:dyDescent="0.25">
      <c r="A3070" t="s">
        <v>109</v>
      </c>
      <c r="B3070" t="s">
        <v>109</v>
      </c>
      <c r="C3070" s="3"/>
      <c r="E3070" t="s">
        <v>109</v>
      </c>
      <c r="F3070" t="s">
        <v>109</v>
      </c>
      <c r="H3070" t="s">
        <v>109</v>
      </c>
      <c r="I3070" t="s">
        <v>109</v>
      </c>
      <c r="K3070" t="s">
        <v>109</v>
      </c>
    </row>
    <row r="3071" spans="1:11" x14ac:dyDescent="0.25">
      <c r="A3071" t="s">
        <v>109</v>
      </c>
      <c r="B3071" t="s">
        <v>109</v>
      </c>
      <c r="C3071" s="3"/>
      <c r="E3071" t="s">
        <v>109</v>
      </c>
      <c r="F3071" t="s">
        <v>109</v>
      </c>
      <c r="H3071" t="s">
        <v>109</v>
      </c>
      <c r="I3071" t="s">
        <v>109</v>
      </c>
      <c r="K3071" t="s">
        <v>109</v>
      </c>
    </row>
    <row r="3072" spans="1:11" x14ac:dyDescent="0.25">
      <c r="A3072" t="s">
        <v>109</v>
      </c>
      <c r="B3072" t="s">
        <v>109</v>
      </c>
      <c r="C3072" s="3"/>
      <c r="E3072" t="s">
        <v>109</v>
      </c>
      <c r="F3072" t="s">
        <v>109</v>
      </c>
      <c r="H3072" t="s">
        <v>109</v>
      </c>
      <c r="I3072" t="s">
        <v>109</v>
      </c>
      <c r="K3072" t="s">
        <v>109</v>
      </c>
    </row>
    <row r="3073" spans="1:11" x14ac:dyDescent="0.25">
      <c r="A3073" t="s">
        <v>109</v>
      </c>
      <c r="B3073" t="s">
        <v>109</v>
      </c>
      <c r="C3073" s="3"/>
      <c r="E3073" t="s">
        <v>109</v>
      </c>
      <c r="F3073" t="s">
        <v>109</v>
      </c>
      <c r="H3073" t="s">
        <v>109</v>
      </c>
      <c r="I3073" t="s">
        <v>109</v>
      </c>
      <c r="K3073" t="s">
        <v>109</v>
      </c>
    </row>
    <row r="3074" spans="1:11" x14ac:dyDescent="0.25">
      <c r="A3074" t="s">
        <v>109</v>
      </c>
      <c r="B3074" t="s">
        <v>109</v>
      </c>
      <c r="C3074" s="3"/>
      <c r="E3074" t="s">
        <v>109</v>
      </c>
      <c r="F3074" t="s">
        <v>109</v>
      </c>
      <c r="H3074" t="s">
        <v>109</v>
      </c>
      <c r="I3074" t="s">
        <v>109</v>
      </c>
      <c r="K3074" t="s">
        <v>109</v>
      </c>
    </row>
    <row r="3075" spans="1:11" x14ac:dyDescent="0.25">
      <c r="A3075" t="s">
        <v>109</v>
      </c>
      <c r="B3075" t="s">
        <v>109</v>
      </c>
      <c r="C3075" s="3"/>
      <c r="E3075" t="s">
        <v>109</v>
      </c>
      <c r="F3075" t="s">
        <v>109</v>
      </c>
      <c r="H3075" t="s">
        <v>109</v>
      </c>
      <c r="I3075" t="s">
        <v>109</v>
      </c>
      <c r="K3075" t="s">
        <v>109</v>
      </c>
    </row>
    <row r="3076" spans="1:11" x14ac:dyDescent="0.25">
      <c r="A3076" t="s">
        <v>109</v>
      </c>
      <c r="B3076" t="s">
        <v>109</v>
      </c>
      <c r="C3076" s="3"/>
      <c r="E3076" t="s">
        <v>109</v>
      </c>
      <c r="F3076" t="s">
        <v>109</v>
      </c>
      <c r="H3076" t="s">
        <v>109</v>
      </c>
      <c r="I3076" t="s">
        <v>109</v>
      </c>
      <c r="K3076" t="s">
        <v>109</v>
      </c>
    </row>
    <row r="3077" spans="1:11" x14ac:dyDescent="0.25">
      <c r="A3077" t="s">
        <v>109</v>
      </c>
      <c r="B3077" t="s">
        <v>109</v>
      </c>
      <c r="C3077" s="3"/>
      <c r="E3077" t="s">
        <v>109</v>
      </c>
      <c r="F3077" t="s">
        <v>109</v>
      </c>
      <c r="H3077" t="s">
        <v>109</v>
      </c>
      <c r="I3077" t="s">
        <v>109</v>
      </c>
      <c r="K3077" t="s">
        <v>109</v>
      </c>
    </row>
    <row r="3078" spans="1:11" x14ac:dyDescent="0.25">
      <c r="A3078" t="s">
        <v>109</v>
      </c>
      <c r="B3078" t="s">
        <v>109</v>
      </c>
      <c r="C3078" s="3"/>
      <c r="E3078" t="s">
        <v>109</v>
      </c>
      <c r="F3078" t="s">
        <v>109</v>
      </c>
      <c r="H3078" t="s">
        <v>109</v>
      </c>
      <c r="I3078" t="s">
        <v>109</v>
      </c>
      <c r="K3078" t="s">
        <v>109</v>
      </c>
    </row>
    <row r="3079" spans="1:11" x14ac:dyDescent="0.25">
      <c r="A3079" t="s">
        <v>109</v>
      </c>
      <c r="B3079" t="s">
        <v>109</v>
      </c>
      <c r="C3079" s="3"/>
      <c r="E3079" t="s">
        <v>109</v>
      </c>
      <c r="F3079" t="s">
        <v>109</v>
      </c>
      <c r="H3079" t="s">
        <v>109</v>
      </c>
      <c r="I3079" t="s">
        <v>109</v>
      </c>
      <c r="K3079" t="s">
        <v>109</v>
      </c>
    </row>
    <row r="3080" spans="1:11" x14ac:dyDescent="0.25">
      <c r="A3080" t="s">
        <v>109</v>
      </c>
      <c r="B3080" t="s">
        <v>109</v>
      </c>
      <c r="C3080" s="3"/>
      <c r="E3080" t="s">
        <v>109</v>
      </c>
      <c r="F3080" t="s">
        <v>109</v>
      </c>
      <c r="H3080" t="s">
        <v>109</v>
      </c>
      <c r="I3080" t="s">
        <v>109</v>
      </c>
      <c r="K3080" t="s">
        <v>109</v>
      </c>
    </row>
    <row r="3081" spans="1:11" x14ac:dyDescent="0.25">
      <c r="A3081" t="s">
        <v>109</v>
      </c>
      <c r="B3081" t="s">
        <v>109</v>
      </c>
      <c r="C3081" s="3"/>
      <c r="E3081" t="s">
        <v>109</v>
      </c>
      <c r="F3081" t="s">
        <v>109</v>
      </c>
      <c r="H3081" t="s">
        <v>109</v>
      </c>
      <c r="I3081" t="s">
        <v>109</v>
      </c>
      <c r="K3081" t="s">
        <v>109</v>
      </c>
    </row>
    <row r="3082" spans="1:11" x14ac:dyDescent="0.25">
      <c r="A3082" t="s">
        <v>109</v>
      </c>
      <c r="B3082" t="s">
        <v>109</v>
      </c>
      <c r="C3082" s="3"/>
      <c r="E3082" t="s">
        <v>109</v>
      </c>
      <c r="F3082" t="s">
        <v>109</v>
      </c>
      <c r="H3082" t="s">
        <v>109</v>
      </c>
      <c r="I3082" t="s">
        <v>109</v>
      </c>
      <c r="K3082" t="s">
        <v>109</v>
      </c>
    </row>
    <row r="3083" spans="1:11" x14ac:dyDescent="0.25">
      <c r="A3083" t="s">
        <v>109</v>
      </c>
      <c r="B3083" t="s">
        <v>109</v>
      </c>
      <c r="C3083" s="3"/>
      <c r="E3083" t="s">
        <v>109</v>
      </c>
      <c r="F3083" t="s">
        <v>109</v>
      </c>
      <c r="H3083" t="s">
        <v>109</v>
      </c>
      <c r="I3083" t="s">
        <v>109</v>
      </c>
      <c r="K3083" t="s">
        <v>109</v>
      </c>
    </row>
    <row r="3084" spans="1:11" x14ac:dyDescent="0.25">
      <c r="A3084" t="s">
        <v>109</v>
      </c>
      <c r="B3084" t="s">
        <v>109</v>
      </c>
      <c r="C3084" s="3"/>
      <c r="E3084" t="s">
        <v>109</v>
      </c>
      <c r="F3084" t="s">
        <v>109</v>
      </c>
      <c r="H3084" t="s">
        <v>109</v>
      </c>
      <c r="I3084" t="s">
        <v>109</v>
      </c>
      <c r="K3084" t="s">
        <v>109</v>
      </c>
    </row>
    <row r="3085" spans="1:11" x14ac:dyDescent="0.25">
      <c r="A3085" t="s">
        <v>109</v>
      </c>
      <c r="B3085" t="s">
        <v>109</v>
      </c>
      <c r="C3085" s="3"/>
      <c r="E3085" t="s">
        <v>109</v>
      </c>
      <c r="F3085" t="s">
        <v>109</v>
      </c>
      <c r="H3085" t="s">
        <v>109</v>
      </c>
      <c r="I3085" t="s">
        <v>109</v>
      </c>
      <c r="K3085" t="s">
        <v>109</v>
      </c>
    </row>
    <row r="3086" spans="1:11" x14ac:dyDescent="0.25">
      <c r="A3086" t="s">
        <v>109</v>
      </c>
      <c r="B3086" t="s">
        <v>109</v>
      </c>
      <c r="C3086" s="3"/>
      <c r="E3086" t="s">
        <v>109</v>
      </c>
      <c r="F3086" t="s">
        <v>109</v>
      </c>
      <c r="H3086" t="s">
        <v>109</v>
      </c>
      <c r="I3086" t="s">
        <v>109</v>
      </c>
      <c r="K3086" t="s">
        <v>109</v>
      </c>
    </row>
    <row r="3087" spans="1:11" x14ac:dyDescent="0.25">
      <c r="A3087" t="s">
        <v>109</v>
      </c>
      <c r="B3087" t="s">
        <v>109</v>
      </c>
      <c r="C3087" s="3"/>
      <c r="E3087" t="s">
        <v>109</v>
      </c>
      <c r="F3087" t="s">
        <v>109</v>
      </c>
      <c r="H3087" t="s">
        <v>109</v>
      </c>
      <c r="I3087" t="s">
        <v>109</v>
      </c>
      <c r="K3087" t="s">
        <v>109</v>
      </c>
    </row>
    <row r="3088" spans="1:11" x14ac:dyDescent="0.25">
      <c r="A3088" t="s">
        <v>109</v>
      </c>
      <c r="B3088" t="s">
        <v>109</v>
      </c>
      <c r="C3088" s="3"/>
      <c r="E3088" t="s">
        <v>109</v>
      </c>
      <c r="F3088" t="s">
        <v>109</v>
      </c>
      <c r="H3088" t="s">
        <v>109</v>
      </c>
      <c r="I3088" t="s">
        <v>109</v>
      </c>
      <c r="K3088" t="s">
        <v>109</v>
      </c>
    </row>
    <row r="3089" spans="1:11" x14ac:dyDescent="0.25">
      <c r="A3089" t="s">
        <v>109</v>
      </c>
      <c r="B3089" t="s">
        <v>109</v>
      </c>
      <c r="C3089" s="3"/>
      <c r="E3089" t="s">
        <v>109</v>
      </c>
      <c r="F3089" t="s">
        <v>109</v>
      </c>
      <c r="H3089" t="s">
        <v>109</v>
      </c>
      <c r="I3089" t="s">
        <v>109</v>
      </c>
      <c r="K3089" t="s">
        <v>109</v>
      </c>
    </row>
    <row r="3090" spans="1:11" x14ac:dyDescent="0.25">
      <c r="A3090" t="s">
        <v>109</v>
      </c>
      <c r="B3090" t="s">
        <v>109</v>
      </c>
      <c r="C3090" s="3"/>
      <c r="E3090" t="s">
        <v>109</v>
      </c>
      <c r="F3090" t="s">
        <v>109</v>
      </c>
      <c r="H3090" t="s">
        <v>109</v>
      </c>
      <c r="I3090" t="s">
        <v>109</v>
      </c>
      <c r="K3090" t="s">
        <v>109</v>
      </c>
    </row>
    <row r="3091" spans="1:11" x14ac:dyDescent="0.25">
      <c r="A3091" t="s">
        <v>109</v>
      </c>
      <c r="B3091" t="s">
        <v>109</v>
      </c>
      <c r="C3091" s="3"/>
      <c r="E3091" t="s">
        <v>109</v>
      </c>
      <c r="F3091" t="s">
        <v>109</v>
      </c>
      <c r="H3091" t="s">
        <v>109</v>
      </c>
      <c r="I3091" t="s">
        <v>109</v>
      </c>
      <c r="K3091" t="s">
        <v>109</v>
      </c>
    </row>
    <row r="3092" spans="1:11" x14ac:dyDescent="0.25">
      <c r="A3092" t="s">
        <v>109</v>
      </c>
      <c r="B3092" t="s">
        <v>109</v>
      </c>
      <c r="C3092" s="3"/>
      <c r="E3092" t="s">
        <v>109</v>
      </c>
      <c r="F3092" t="s">
        <v>109</v>
      </c>
      <c r="H3092" t="s">
        <v>109</v>
      </c>
      <c r="I3092" t="s">
        <v>109</v>
      </c>
      <c r="K3092" t="s">
        <v>109</v>
      </c>
    </row>
    <row r="3093" spans="1:11" x14ac:dyDescent="0.25">
      <c r="A3093" t="s">
        <v>109</v>
      </c>
      <c r="B3093" t="s">
        <v>109</v>
      </c>
      <c r="C3093" s="3"/>
      <c r="E3093" t="s">
        <v>109</v>
      </c>
      <c r="F3093" t="s">
        <v>109</v>
      </c>
      <c r="H3093" t="s">
        <v>109</v>
      </c>
      <c r="I3093" t="s">
        <v>109</v>
      </c>
      <c r="K3093" t="s">
        <v>109</v>
      </c>
    </row>
    <row r="3094" spans="1:11" x14ac:dyDescent="0.25">
      <c r="A3094" t="s">
        <v>109</v>
      </c>
      <c r="B3094" t="s">
        <v>109</v>
      </c>
      <c r="C3094" s="3"/>
      <c r="E3094" t="s">
        <v>109</v>
      </c>
      <c r="F3094" t="s">
        <v>109</v>
      </c>
      <c r="H3094" t="s">
        <v>109</v>
      </c>
      <c r="I3094" t="s">
        <v>109</v>
      </c>
      <c r="K3094" t="s">
        <v>109</v>
      </c>
    </row>
    <row r="3095" spans="1:11" x14ac:dyDescent="0.25">
      <c r="A3095" t="s">
        <v>109</v>
      </c>
      <c r="B3095" t="s">
        <v>109</v>
      </c>
      <c r="C3095" s="3"/>
      <c r="E3095" t="s">
        <v>109</v>
      </c>
      <c r="F3095" t="s">
        <v>109</v>
      </c>
      <c r="H3095" t="s">
        <v>109</v>
      </c>
      <c r="I3095" t="s">
        <v>109</v>
      </c>
      <c r="K3095" t="s">
        <v>109</v>
      </c>
    </row>
    <row r="3096" spans="1:11" x14ac:dyDescent="0.25">
      <c r="A3096" t="s">
        <v>109</v>
      </c>
      <c r="B3096" t="s">
        <v>109</v>
      </c>
      <c r="C3096" s="3"/>
      <c r="E3096" t="s">
        <v>109</v>
      </c>
      <c r="F3096" t="s">
        <v>109</v>
      </c>
      <c r="H3096" t="s">
        <v>109</v>
      </c>
      <c r="I3096" t="s">
        <v>109</v>
      </c>
      <c r="K3096" t="s">
        <v>109</v>
      </c>
    </row>
    <row r="3097" spans="1:11" x14ac:dyDescent="0.25">
      <c r="A3097" t="s">
        <v>109</v>
      </c>
      <c r="B3097" t="s">
        <v>109</v>
      </c>
      <c r="C3097" s="3"/>
      <c r="E3097" t="s">
        <v>109</v>
      </c>
      <c r="F3097" t="s">
        <v>109</v>
      </c>
      <c r="H3097" t="s">
        <v>109</v>
      </c>
      <c r="I3097" t="s">
        <v>109</v>
      </c>
      <c r="K3097" t="s">
        <v>109</v>
      </c>
    </row>
    <row r="3098" spans="1:11" x14ac:dyDescent="0.25">
      <c r="A3098" t="s">
        <v>109</v>
      </c>
      <c r="B3098" t="s">
        <v>109</v>
      </c>
      <c r="C3098" s="3"/>
      <c r="E3098" t="s">
        <v>109</v>
      </c>
      <c r="F3098" t="s">
        <v>109</v>
      </c>
      <c r="H3098" t="s">
        <v>109</v>
      </c>
      <c r="I3098" t="s">
        <v>109</v>
      </c>
      <c r="K3098" t="s">
        <v>109</v>
      </c>
    </row>
    <row r="3099" spans="1:11" x14ac:dyDescent="0.25">
      <c r="A3099" t="s">
        <v>109</v>
      </c>
      <c r="B3099" t="s">
        <v>109</v>
      </c>
      <c r="C3099" s="3"/>
      <c r="E3099" t="s">
        <v>109</v>
      </c>
      <c r="F3099" t="s">
        <v>109</v>
      </c>
      <c r="H3099" t="s">
        <v>109</v>
      </c>
      <c r="I3099" t="s">
        <v>109</v>
      </c>
      <c r="K3099" t="s">
        <v>109</v>
      </c>
    </row>
    <row r="3100" spans="1:11" x14ac:dyDescent="0.25">
      <c r="A3100" t="s">
        <v>109</v>
      </c>
      <c r="B3100" t="s">
        <v>109</v>
      </c>
      <c r="C3100" s="3"/>
      <c r="E3100" t="s">
        <v>109</v>
      </c>
      <c r="F3100" t="s">
        <v>109</v>
      </c>
      <c r="H3100" t="s">
        <v>109</v>
      </c>
      <c r="I3100" t="s">
        <v>109</v>
      </c>
      <c r="K3100" t="s">
        <v>109</v>
      </c>
    </row>
    <row r="3101" spans="1:11" x14ac:dyDescent="0.25">
      <c r="A3101" t="s">
        <v>109</v>
      </c>
      <c r="B3101" t="s">
        <v>109</v>
      </c>
      <c r="C3101" s="3"/>
      <c r="E3101" t="s">
        <v>109</v>
      </c>
      <c r="F3101" t="s">
        <v>109</v>
      </c>
      <c r="H3101" t="s">
        <v>109</v>
      </c>
      <c r="I3101" t="s">
        <v>109</v>
      </c>
      <c r="K3101" t="s">
        <v>109</v>
      </c>
    </row>
    <row r="3102" spans="1:11" x14ac:dyDescent="0.25">
      <c r="A3102" t="s">
        <v>109</v>
      </c>
      <c r="B3102" t="s">
        <v>109</v>
      </c>
      <c r="C3102" s="3"/>
      <c r="E3102" t="s">
        <v>109</v>
      </c>
      <c r="F3102" t="s">
        <v>109</v>
      </c>
      <c r="H3102" t="s">
        <v>109</v>
      </c>
      <c r="I3102" t="s">
        <v>109</v>
      </c>
      <c r="K3102" t="s">
        <v>109</v>
      </c>
    </row>
    <row r="3103" spans="1:11" x14ac:dyDescent="0.25">
      <c r="A3103" t="s">
        <v>109</v>
      </c>
      <c r="B3103" t="s">
        <v>109</v>
      </c>
      <c r="C3103" s="3"/>
      <c r="E3103" t="s">
        <v>109</v>
      </c>
      <c r="F3103" t="s">
        <v>109</v>
      </c>
      <c r="H3103" t="s">
        <v>109</v>
      </c>
      <c r="I3103" t="s">
        <v>109</v>
      </c>
      <c r="K3103" t="s">
        <v>109</v>
      </c>
    </row>
    <row r="3104" spans="1:11" x14ac:dyDescent="0.25">
      <c r="A3104" t="s">
        <v>109</v>
      </c>
      <c r="B3104" t="s">
        <v>109</v>
      </c>
      <c r="C3104" s="3"/>
      <c r="E3104" t="s">
        <v>109</v>
      </c>
      <c r="F3104" t="s">
        <v>109</v>
      </c>
      <c r="H3104" t="s">
        <v>109</v>
      </c>
      <c r="I3104" t="s">
        <v>109</v>
      </c>
      <c r="K3104" t="s">
        <v>109</v>
      </c>
    </row>
    <row r="3105" spans="1:11" x14ac:dyDescent="0.25">
      <c r="A3105" t="s">
        <v>109</v>
      </c>
      <c r="B3105" t="s">
        <v>109</v>
      </c>
      <c r="C3105" s="3"/>
      <c r="E3105" t="s">
        <v>109</v>
      </c>
      <c r="F3105" t="s">
        <v>109</v>
      </c>
      <c r="H3105" t="s">
        <v>109</v>
      </c>
      <c r="I3105" t="s">
        <v>109</v>
      </c>
      <c r="K3105" t="s">
        <v>109</v>
      </c>
    </row>
    <row r="3106" spans="1:11" x14ac:dyDescent="0.25">
      <c r="A3106" t="s">
        <v>109</v>
      </c>
      <c r="B3106" t="s">
        <v>109</v>
      </c>
      <c r="C3106" s="3"/>
      <c r="E3106" t="s">
        <v>109</v>
      </c>
      <c r="F3106" t="s">
        <v>109</v>
      </c>
      <c r="H3106" t="s">
        <v>109</v>
      </c>
      <c r="I3106" t="s">
        <v>109</v>
      </c>
      <c r="K3106" t="s">
        <v>109</v>
      </c>
    </row>
    <row r="3107" spans="1:11" x14ac:dyDescent="0.25">
      <c r="A3107" t="s">
        <v>109</v>
      </c>
      <c r="B3107" t="s">
        <v>109</v>
      </c>
      <c r="C3107" s="3"/>
      <c r="E3107" t="s">
        <v>109</v>
      </c>
      <c r="F3107" t="s">
        <v>109</v>
      </c>
      <c r="H3107" t="s">
        <v>109</v>
      </c>
      <c r="I3107" t="s">
        <v>109</v>
      </c>
      <c r="K3107" t="s">
        <v>109</v>
      </c>
    </row>
    <row r="3108" spans="1:11" x14ac:dyDescent="0.25">
      <c r="A3108" t="s">
        <v>109</v>
      </c>
      <c r="B3108" t="s">
        <v>109</v>
      </c>
      <c r="C3108" s="3"/>
      <c r="E3108" t="s">
        <v>109</v>
      </c>
      <c r="F3108" t="s">
        <v>109</v>
      </c>
      <c r="H3108" t="s">
        <v>109</v>
      </c>
      <c r="I3108" t="s">
        <v>109</v>
      </c>
      <c r="K3108" t="s">
        <v>109</v>
      </c>
    </row>
    <row r="3109" spans="1:11" x14ac:dyDescent="0.25">
      <c r="A3109" t="s">
        <v>109</v>
      </c>
      <c r="B3109" t="s">
        <v>109</v>
      </c>
      <c r="C3109" s="3"/>
      <c r="E3109" t="s">
        <v>109</v>
      </c>
      <c r="F3109" t="s">
        <v>109</v>
      </c>
      <c r="H3109" t="s">
        <v>109</v>
      </c>
      <c r="I3109" t="s">
        <v>109</v>
      </c>
      <c r="K3109" t="s">
        <v>109</v>
      </c>
    </row>
    <row r="3110" spans="1:11" x14ac:dyDescent="0.25">
      <c r="A3110" t="s">
        <v>109</v>
      </c>
      <c r="B3110" t="s">
        <v>109</v>
      </c>
      <c r="C3110" s="3"/>
      <c r="E3110" t="s">
        <v>109</v>
      </c>
      <c r="F3110" t="s">
        <v>109</v>
      </c>
      <c r="H3110" t="s">
        <v>109</v>
      </c>
      <c r="I3110" t="s">
        <v>109</v>
      </c>
      <c r="K3110" t="s">
        <v>109</v>
      </c>
    </row>
    <row r="3111" spans="1:11" x14ac:dyDescent="0.25">
      <c r="A3111" t="s">
        <v>109</v>
      </c>
      <c r="B3111" t="s">
        <v>109</v>
      </c>
      <c r="C3111" s="3"/>
      <c r="E3111" t="s">
        <v>109</v>
      </c>
      <c r="F3111" t="s">
        <v>109</v>
      </c>
      <c r="H3111" t="s">
        <v>109</v>
      </c>
      <c r="I3111" t="s">
        <v>109</v>
      </c>
      <c r="K3111" t="s">
        <v>109</v>
      </c>
    </row>
    <row r="3112" spans="1:11" x14ac:dyDescent="0.25">
      <c r="A3112" t="s">
        <v>109</v>
      </c>
      <c r="B3112" t="s">
        <v>109</v>
      </c>
      <c r="C3112" s="3"/>
      <c r="E3112" t="s">
        <v>109</v>
      </c>
      <c r="F3112" t="s">
        <v>109</v>
      </c>
      <c r="H3112" t="s">
        <v>109</v>
      </c>
      <c r="I3112" t="s">
        <v>109</v>
      </c>
      <c r="K3112" t="s">
        <v>109</v>
      </c>
    </row>
    <row r="3113" spans="1:11" x14ac:dyDescent="0.25">
      <c r="A3113" t="s">
        <v>109</v>
      </c>
      <c r="B3113" t="s">
        <v>109</v>
      </c>
      <c r="C3113" s="3"/>
      <c r="E3113" t="s">
        <v>109</v>
      </c>
      <c r="F3113" t="s">
        <v>109</v>
      </c>
      <c r="H3113" t="s">
        <v>109</v>
      </c>
      <c r="I3113" t="s">
        <v>109</v>
      </c>
      <c r="K3113" t="s">
        <v>109</v>
      </c>
    </row>
    <row r="3114" spans="1:11" x14ac:dyDescent="0.25">
      <c r="A3114" t="s">
        <v>109</v>
      </c>
      <c r="B3114" t="s">
        <v>109</v>
      </c>
      <c r="C3114" s="3"/>
      <c r="E3114" t="s">
        <v>109</v>
      </c>
      <c r="F3114" t="s">
        <v>109</v>
      </c>
      <c r="H3114" t="s">
        <v>109</v>
      </c>
      <c r="I3114" t="s">
        <v>109</v>
      </c>
      <c r="K3114" t="s">
        <v>109</v>
      </c>
    </row>
    <row r="3115" spans="1:11" x14ac:dyDescent="0.25">
      <c r="A3115" t="s">
        <v>109</v>
      </c>
      <c r="B3115" t="s">
        <v>109</v>
      </c>
      <c r="C3115" s="3"/>
      <c r="E3115" t="s">
        <v>109</v>
      </c>
      <c r="F3115" t="s">
        <v>109</v>
      </c>
      <c r="H3115" t="s">
        <v>109</v>
      </c>
      <c r="I3115" t="s">
        <v>109</v>
      </c>
      <c r="K3115" t="s">
        <v>109</v>
      </c>
    </row>
    <row r="3116" spans="1:11" x14ac:dyDescent="0.25">
      <c r="A3116" t="s">
        <v>109</v>
      </c>
      <c r="B3116" t="s">
        <v>109</v>
      </c>
      <c r="C3116" s="3"/>
      <c r="E3116" t="s">
        <v>109</v>
      </c>
      <c r="F3116" t="s">
        <v>109</v>
      </c>
      <c r="H3116" t="s">
        <v>109</v>
      </c>
      <c r="I3116" t="s">
        <v>109</v>
      </c>
      <c r="K3116" t="s">
        <v>109</v>
      </c>
    </row>
    <row r="3117" spans="1:11" x14ac:dyDescent="0.25">
      <c r="A3117" t="s">
        <v>109</v>
      </c>
      <c r="B3117" t="s">
        <v>109</v>
      </c>
      <c r="C3117" s="3"/>
      <c r="E3117" t="s">
        <v>109</v>
      </c>
      <c r="F3117" t="s">
        <v>109</v>
      </c>
      <c r="H3117" t="s">
        <v>109</v>
      </c>
      <c r="I3117" t="s">
        <v>109</v>
      </c>
      <c r="K3117" t="s">
        <v>109</v>
      </c>
    </row>
    <row r="3118" spans="1:11" x14ac:dyDescent="0.25">
      <c r="A3118" t="s">
        <v>109</v>
      </c>
      <c r="B3118" t="s">
        <v>109</v>
      </c>
      <c r="C3118" s="3"/>
      <c r="E3118" t="s">
        <v>109</v>
      </c>
      <c r="F3118" t="s">
        <v>109</v>
      </c>
      <c r="H3118" t="s">
        <v>109</v>
      </c>
      <c r="I3118" t="s">
        <v>109</v>
      </c>
      <c r="K3118" t="s">
        <v>109</v>
      </c>
    </row>
    <row r="3119" spans="1:11" x14ac:dyDescent="0.25">
      <c r="A3119" t="s">
        <v>109</v>
      </c>
      <c r="B3119" t="s">
        <v>109</v>
      </c>
      <c r="C3119" s="3"/>
      <c r="E3119" t="s">
        <v>109</v>
      </c>
      <c r="F3119" t="s">
        <v>109</v>
      </c>
      <c r="H3119" t="s">
        <v>109</v>
      </c>
      <c r="I3119" t="s">
        <v>109</v>
      </c>
      <c r="K3119" t="s">
        <v>109</v>
      </c>
    </row>
    <row r="3120" spans="1:11" x14ac:dyDescent="0.25">
      <c r="A3120" t="s">
        <v>109</v>
      </c>
      <c r="B3120" t="s">
        <v>109</v>
      </c>
      <c r="C3120" s="3"/>
      <c r="E3120" t="s">
        <v>109</v>
      </c>
      <c r="F3120" t="s">
        <v>109</v>
      </c>
      <c r="H3120" t="s">
        <v>109</v>
      </c>
      <c r="I3120" t="s">
        <v>109</v>
      </c>
      <c r="K3120" t="s">
        <v>109</v>
      </c>
    </row>
    <row r="3121" spans="1:11" x14ac:dyDescent="0.25">
      <c r="A3121" t="s">
        <v>109</v>
      </c>
      <c r="B3121" t="s">
        <v>109</v>
      </c>
      <c r="C3121" s="3"/>
      <c r="E3121" t="s">
        <v>109</v>
      </c>
      <c r="F3121" t="s">
        <v>109</v>
      </c>
      <c r="H3121" t="s">
        <v>109</v>
      </c>
      <c r="I3121" t="s">
        <v>109</v>
      </c>
      <c r="K3121" t="s">
        <v>109</v>
      </c>
    </row>
    <row r="3122" spans="1:11" x14ac:dyDescent="0.25">
      <c r="A3122" t="s">
        <v>109</v>
      </c>
      <c r="B3122" t="s">
        <v>109</v>
      </c>
      <c r="C3122" s="3"/>
      <c r="E3122" t="s">
        <v>109</v>
      </c>
      <c r="F3122" t="s">
        <v>109</v>
      </c>
      <c r="H3122" t="s">
        <v>109</v>
      </c>
      <c r="I3122" t="s">
        <v>109</v>
      </c>
      <c r="K3122" t="s">
        <v>109</v>
      </c>
    </row>
    <row r="3123" spans="1:11" x14ac:dyDescent="0.25">
      <c r="A3123" t="s">
        <v>109</v>
      </c>
      <c r="B3123" t="s">
        <v>109</v>
      </c>
      <c r="C3123" s="3"/>
      <c r="E3123" t="s">
        <v>109</v>
      </c>
      <c r="F3123" t="s">
        <v>109</v>
      </c>
      <c r="H3123" t="s">
        <v>109</v>
      </c>
      <c r="I3123" t="s">
        <v>109</v>
      </c>
      <c r="K3123" t="s">
        <v>109</v>
      </c>
    </row>
    <row r="3124" spans="1:11" x14ac:dyDescent="0.25">
      <c r="A3124" t="s">
        <v>109</v>
      </c>
      <c r="B3124" t="s">
        <v>109</v>
      </c>
      <c r="C3124" s="3"/>
      <c r="E3124" t="s">
        <v>109</v>
      </c>
      <c r="F3124" t="s">
        <v>109</v>
      </c>
      <c r="H3124" t="s">
        <v>109</v>
      </c>
      <c r="I3124" t="s">
        <v>109</v>
      </c>
      <c r="K3124" t="s">
        <v>109</v>
      </c>
    </row>
    <row r="3125" spans="1:11" x14ac:dyDescent="0.25">
      <c r="A3125" t="s">
        <v>109</v>
      </c>
      <c r="B3125" t="s">
        <v>109</v>
      </c>
      <c r="C3125" s="3"/>
      <c r="E3125" t="s">
        <v>109</v>
      </c>
      <c r="F3125" t="s">
        <v>109</v>
      </c>
      <c r="H3125" t="s">
        <v>109</v>
      </c>
      <c r="I3125" t="s">
        <v>109</v>
      </c>
      <c r="K3125" t="s">
        <v>109</v>
      </c>
    </row>
    <row r="3126" spans="1:11" x14ac:dyDescent="0.25">
      <c r="A3126" t="s">
        <v>109</v>
      </c>
      <c r="B3126" t="s">
        <v>109</v>
      </c>
      <c r="C3126" s="3"/>
      <c r="E3126" t="s">
        <v>109</v>
      </c>
      <c r="F3126" t="s">
        <v>109</v>
      </c>
      <c r="H3126" t="s">
        <v>109</v>
      </c>
      <c r="I3126" t="s">
        <v>109</v>
      </c>
      <c r="K3126" t="s">
        <v>109</v>
      </c>
    </row>
    <row r="3127" spans="1:11" x14ac:dyDescent="0.25">
      <c r="A3127" t="s">
        <v>109</v>
      </c>
      <c r="B3127" t="s">
        <v>109</v>
      </c>
      <c r="C3127" s="3"/>
      <c r="E3127" t="s">
        <v>109</v>
      </c>
      <c r="F3127" t="s">
        <v>109</v>
      </c>
      <c r="H3127" t="s">
        <v>109</v>
      </c>
      <c r="I3127" t="s">
        <v>109</v>
      </c>
      <c r="K3127" t="s">
        <v>109</v>
      </c>
    </row>
    <row r="3128" spans="1:11" x14ac:dyDescent="0.25">
      <c r="A3128" t="s">
        <v>109</v>
      </c>
      <c r="B3128" t="s">
        <v>109</v>
      </c>
      <c r="C3128" s="3"/>
      <c r="E3128" t="s">
        <v>109</v>
      </c>
      <c r="F3128" t="s">
        <v>109</v>
      </c>
      <c r="H3128" t="s">
        <v>109</v>
      </c>
      <c r="I3128" t="s">
        <v>109</v>
      </c>
      <c r="K3128" t="s">
        <v>109</v>
      </c>
    </row>
    <row r="3129" spans="1:11" x14ac:dyDescent="0.25">
      <c r="A3129" t="s">
        <v>109</v>
      </c>
      <c r="B3129" t="s">
        <v>109</v>
      </c>
      <c r="C3129" s="3"/>
      <c r="E3129" t="s">
        <v>109</v>
      </c>
      <c r="F3129" t="s">
        <v>109</v>
      </c>
      <c r="H3129" t="s">
        <v>109</v>
      </c>
      <c r="I3129" t="s">
        <v>109</v>
      </c>
      <c r="K3129" t="s">
        <v>109</v>
      </c>
    </row>
    <row r="3130" spans="1:11" x14ac:dyDescent="0.25">
      <c r="A3130" t="s">
        <v>109</v>
      </c>
      <c r="B3130" t="s">
        <v>109</v>
      </c>
      <c r="C3130" s="3"/>
      <c r="E3130" t="s">
        <v>109</v>
      </c>
      <c r="F3130" t="s">
        <v>109</v>
      </c>
      <c r="H3130" t="s">
        <v>109</v>
      </c>
      <c r="I3130" t="s">
        <v>109</v>
      </c>
      <c r="K3130" t="s">
        <v>109</v>
      </c>
    </row>
    <row r="3131" spans="1:11" x14ac:dyDescent="0.25">
      <c r="A3131" t="s">
        <v>109</v>
      </c>
      <c r="B3131" t="s">
        <v>109</v>
      </c>
      <c r="C3131" s="3"/>
      <c r="E3131" t="s">
        <v>109</v>
      </c>
      <c r="F3131" t="s">
        <v>109</v>
      </c>
      <c r="H3131" t="s">
        <v>109</v>
      </c>
      <c r="I3131" t="s">
        <v>109</v>
      </c>
      <c r="K3131" t="s">
        <v>109</v>
      </c>
    </row>
    <row r="3132" spans="1:11" x14ac:dyDescent="0.25">
      <c r="A3132" t="s">
        <v>109</v>
      </c>
      <c r="B3132" t="s">
        <v>109</v>
      </c>
      <c r="C3132" s="3"/>
      <c r="E3132" t="s">
        <v>109</v>
      </c>
      <c r="F3132" t="s">
        <v>109</v>
      </c>
      <c r="H3132" t="s">
        <v>109</v>
      </c>
      <c r="I3132" t="s">
        <v>109</v>
      </c>
      <c r="K3132" t="s">
        <v>109</v>
      </c>
    </row>
    <row r="3133" spans="1:11" x14ac:dyDescent="0.25">
      <c r="A3133" t="s">
        <v>109</v>
      </c>
      <c r="B3133" t="s">
        <v>109</v>
      </c>
      <c r="C3133" s="3"/>
      <c r="E3133" t="s">
        <v>109</v>
      </c>
      <c r="F3133" t="s">
        <v>109</v>
      </c>
      <c r="H3133" t="s">
        <v>109</v>
      </c>
      <c r="I3133" t="s">
        <v>109</v>
      </c>
      <c r="K3133" t="s">
        <v>109</v>
      </c>
    </row>
    <row r="3134" spans="1:11" x14ac:dyDescent="0.25">
      <c r="A3134" t="s">
        <v>109</v>
      </c>
      <c r="B3134" t="s">
        <v>109</v>
      </c>
      <c r="C3134" s="3"/>
      <c r="E3134" t="s">
        <v>109</v>
      </c>
      <c r="F3134" t="s">
        <v>109</v>
      </c>
      <c r="H3134" t="s">
        <v>109</v>
      </c>
      <c r="I3134" t="s">
        <v>109</v>
      </c>
      <c r="K3134" t="s">
        <v>109</v>
      </c>
    </row>
    <row r="3135" spans="1:11" x14ac:dyDescent="0.25">
      <c r="A3135" t="s">
        <v>109</v>
      </c>
      <c r="B3135" t="s">
        <v>109</v>
      </c>
      <c r="C3135" s="3"/>
      <c r="E3135" t="s">
        <v>109</v>
      </c>
      <c r="F3135" t="s">
        <v>109</v>
      </c>
      <c r="H3135" t="s">
        <v>109</v>
      </c>
      <c r="I3135" t="s">
        <v>109</v>
      </c>
      <c r="K3135" t="s">
        <v>109</v>
      </c>
    </row>
    <row r="3136" spans="1:11" x14ac:dyDescent="0.25">
      <c r="A3136" t="s">
        <v>109</v>
      </c>
      <c r="B3136" t="s">
        <v>109</v>
      </c>
      <c r="C3136" s="3"/>
      <c r="E3136" t="s">
        <v>109</v>
      </c>
      <c r="F3136" t="s">
        <v>109</v>
      </c>
      <c r="H3136" t="s">
        <v>109</v>
      </c>
      <c r="I3136" t="s">
        <v>109</v>
      </c>
      <c r="K3136" t="s">
        <v>109</v>
      </c>
    </row>
    <row r="3137" spans="1:11" x14ac:dyDescent="0.25">
      <c r="A3137" t="s">
        <v>109</v>
      </c>
      <c r="B3137" t="s">
        <v>109</v>
      </c>
      <c r="C3137" s="3"/>
      <c r="E3137" t="s">
        <v>109</v>
      </c>
      <c r="F3137" t="s">
        <v>109</v>
      </c>
      <c r="H3137" t="s">
        <v>109</v>
      </c>
      <c r="I3137" t="s">
        <v>109</v>
      </c>
      <c r="K3137" t="s">
        <v>109</v>
      </c>
    </row>
    <row r="3138" spans="1:11" x14ac:dyDescent="0.25">
      <c r="A3138" t="s">
        <v>109</v>
      </c>
      <c r="B3138" t="s">
        <v>109</v>
      </c>
      <c r="C3138" s="3"/>
      <c r="E3138" t="s">
        <v>109</v>
      </c>
      <c r="F3138" t="s">
        <v>109</v>
      </c>
      <c r="H3138" t="s">
        <v>109</v>
      </c>
      <c r="I3138" t="s">
        <v>109</v>
      </c>
      <c r="K3138" t="s">
        <v>109</v>
      </c>
    </row>
    <row r="3139" spans="1:11" x14ac:dyDescent="0.25">
      <c r="A3139" t="s">
        <v>109</v>
      </c>
      <c r="B3139" t="s">
        <v>109</v>
      </c>
      <c r="C3139" s="3"/>
      <c r="E3139" t="s">
        <v>109</v>
      </c>
      <c r="F3139" t="s">
        <v>109</v>
      </c>
      <c r="H3139" t="s">
        <v>109</v>
      </c>
      <c r="I3139" t="s">
        <v>109</v>
      </c>
      <c r="K3139" t="s">
        <v>109</v>
      </c>
    </row>
    <row r="3140" spans="1:11" x14ac:dyDescent="0.25">
      <c r="A3140" t="s">
        <v>109</v>
      </c>
      <c r="B3140" t="s">
        <v>109</v>
      </c>
      <c r="C3140" s="3"/>
      <c r="E3140" t="s">
        <v>109</v>
      </c>
      <c r="F3140" t="s">
        <v>109</v>
      </c>
      <c r="H3140" t="s">
        <v>109</v>
      </c>
      <c r="I3140" t="s">
        <v>109</v>
      </c>
      <c r="K3140" t="s">
        <v>109</v>
      </c>
    </row>
    <row r="3141" spans="1:11" x14ac:dyDescent="0.25">
      <c r="A3141" t="s">
        <v>109</v>
      </c>
      <c r="B3141" t="s">
        <v>109</v>
      </c>
      <c r="C3141" s="3"/>
      <c r="E3141" t="s">
        <v>109</v>
      </c>
      <c r="F3141" t="s">
        <v>109</v>
      </c>
      <c r="H3141" t="s">
        <v>109</v>
      </c>
      <c r="I3141" t="s">
        <v>109</v>
      </c>
      <c r="K3141" t="s">
        <v>109</v>
      </c>
    </row>
    <row r="3142" spans="1:11" x14ac:dyDescent="0.25">
      <c r="A3142" t="s">
        <v>109</v>
      </c>
      <c r="B3142" t="s">
        <v>109</v>
      </c>
      <c r="C3142" s="3"/>
      <c r="E3142" t="s">
        <v>109</v>
      </c>
      <c r="F3142" t="s">
        <v>109</v>
      </c>
      <c r="H3142" t="s">
        <v>109</v>
      </c>
      <c r="I3142" t="s">
        <v>109</v>
      </c>
      <c r="K3142" t="s">
        <v>109</v>
      </c>
    </row>
    <row r="3143" spans="1:11" x14ac:dyDescent="0.25">
      <c r="A3143" t="s">
        <v>109</v>
      </c>
      <c r="B3143" t="s">
        <v>109</v>
      </c>
      <c r="C3143" s="3"/>
      <c r="E3143" t="s">
        <v>109</v>
      </c>
      <c r="F3143" t="s">
        <v>109</v>
      </c>
      <c r="H3143" t="s">
        <v>109</v>
      </c>
      <c r="I3143" t="s">
        <v>109</v>
      </c>
      <c r="K3143" t="s">
        <v>109</v>
      </c>
    </row>
    <row r="3144" spans="1:11" x14ac:dyDescent="0.25">
      <c r="A3144" t="s">
        <v>109</v>
      </c>
      <c r="B3144" t="s">
        <v>109</v>
      </c>
      <c r="C3144" s="3"/>
      <c r="E3144" t="s">
        <v>109</v>
      </c>
      <c r="F3144" t="s">
        <v>109</v>
      </c>
      <c r="H3144" t="s">
        <v>109</v>
      </c>
      <c r="I3144" t="s">
        <v>109</v>
      </c>
      <c r="K3144" t="s">
        <v>109</v>
      </c>
    </row>
    <row r="3145" spans="1:11" x14ac:dyDescent="0.25">
      <c r="A3145" t="s">
        <v>109</v>
      </c>
      <c r="B3145" t="s">
        <v>109</v>
      </c>
      <c r="C3145" s="3"/>
      <c r="E3145" t="s">
        <v>109</v>
      </c>
      <c r="F3145" t="s">
        <v>109</v>
      </c>
      <c r="H3145" t="s">
        <v>109</v>
      </c>
      <c r="I3145" t="s">
        <v>109</v>
      </c>
      <c r="K3145" t="s">
        <v>109</v>
      </c>
    </row>
    <row r="3146" spans="1:11" x14ac:dyDescent="0.25">
      <c r="A3146" t="s">
        <v>109</v>
      </c>
      <c r="B3146" t="s">
        <v>109</v>
      </c>
      <c r="C3146" s="3"/>
      <c r="E3146" t="s">
        <v>109</v>
      </c>
      <c r="F3146" t="s">
        <v>109</v>
      </c>
      <c r="H3146" t="s">
        <v>109</v>
      </c>
      <c r="I3146" t="s">
        <v>109</v>
      </c>
      <c r="K3146" t="s">
        <v>109</v>
      </c>
    </row>
    <row r="3147" spans="1:11" x14ac:dyDescent="0.25">
      <c r="A3147" t="s">
        <v>109</v>
      </c>
      <c r="B3147" t="s">
        <v>109</v>
      </c>
      <c r="C3147" s="3"/>
      <c r="E3147" t="s">
        <v>109</v>
      </c>
      <c r="F3147" t="s">
        <v>109</v>
      </c>
      <c r="H3147" t="s">
        <v>109</v>
      </c>
      <c r="I3147" t="s">
        <v>109</v>
      </c>
      <c r="K3147" t="s">
        <v>109</v>
      </c>
    </row>
    <row r="3148" spans="1:11" x14ac:dyDescent="0.25">
      <c r="A3148" t="s">
        <v>109</v>
      </c>
      <c r="B3148" t="s">
        <v>109</v>
      </c>
      <c r="C3148" s="3"/>
      <c r="E3148" t="s">
        <v>109</v>
      </c>
      <c r="F3148" t="s">
        <v>109</v>
      </c>
      <c r="H3148" t="s">
        <v>109</v>
      </c>
      <c r="I3148" t="s">
        <v>109</v>
      </c>
      <c r="K3148" t="s">
        <v>109</v>
      </c>
    </row>
    <row r="3149" spans="1:11" x14ac:dyDescent="0.25">
      <c r="A3149" t="s">
        <v>109</v>
      </c>
      <c r="B3149" t="s">
        <v>109</v>
      </c>
      <c r="C3149" s="3"/>
      <c r="E3149" t="s">
        <v>109</v>
      </c>
      <c r="F3149" t="s">
        <v>109</v>
      </c>
      <c r="H3149" t="s">
        <v>109</v>
      </c>
      <c r="I3149" t="s">
        <v>109</v>
      </c>
      <c r="K3149" t="s">
        <v>109</v>
      </c>
    </row>
    <row r="3150" spans="1:11" x14ac:dyDescent="0.25">
      <c r="A3150" t="s">
        <v>109</v>
      </c>
      <c r="B3150" t="s">
        <v>109</v>
      </c>
      <c r="C3150" s="3"/>
      <c r="E3150" t="s">
        <v>109</v>
      </c>
      <c r="F3150" t="s">
        <v>109</v>
      </c>
      <c r="H3150" t="s">
        <v>109</v>
      </c>
      <c r="I3150" t="s">
        <v>109</v>
      </c>
      <c r="K3150" t="s">
        <v>109</v>
      </c>
    </row>
    <row r="3151" spans="1:11" x14ac:dyDescent="0.25">
      <c r="A3151" t="s">
        <v>109</v>
      </c>
      <c r="B3151" t="s">
        <v>109</v>
      </c>
      <c r="C3151" s="3"/>
      <c r="E3151" t="s">
        <v>109</v>
      </c>
      <c r="F3151" t="s">
        <v>109</v>
      </c>
      <c r="H3151" t="s">
        <v>109</v>
      </c>
      <c r="I3151" t="s">
        <v>109</v>
      </c>
      <c r="K3151" t="s">
        <v>109</v>
      </c>
    </row>
    <row r="3152" spans="1:11" x14ac:dyDescent="0.25">
      <c r="A3152" t="s">
        <v>109</v>
      </c>
      <c r="B3152" t="s">
        <v>109</v>
      </c>
      <c r="C3152" s="3"/>
      <c r="E3152" t="s">
        <v>109</v>
      </c>
      <c r="F3152" t="s">
        <v>109</v>
      </c>
      <c r="H3152" t="s">
        <v>109</v>
      </c>
      <c r="I3152" t="s">
        <v>109</v>
      </c>
      <c r="K3152" t="s">
        <v>109</v>
      </c>
    </row>
    <row r="3153" spans="1:11" x14ac:dyDescent="0.25">
      <c r="A3153" t="s">
        <v>109</v>
      </c>
      <c r="B3153" t="s">
        <v>109</v>
      </c>
      <c r="C3153" s="3"/>
      <c r="E3153" t="s">
        <v>109</v>
      </c>
      <c r="F3153" t="s">
        <v>109</v>
      </c>
      <c r="H3153" t="s">
        <v>109</v>
      </c>
      <c r="I3153" t="s">
        <v>109</v>
      </c>
      <c r="K3153" t="s">
        <v>109</v>
      </c>
    </row>
    <row r="3154" spans="1:11" x14ac:dyDescent="0.25">
      <c r="A3154" t="s">
        <v>109</v>
      </c>
      <c r="B3154" t="s">
        <v>109</v>
      </c>
      <c r="C3154" s="3"/>
      <c r="E3154" t="s">
        <v>109</v>
      </c>
      <c r="F3154" t="s">
        <v>109</v>
      </c>
      <c r="H3154" t="s">
        <v>109</v>
      </c>
      <c r="I3154" t="s">
        <v>109</v>
      </c>
      <c r="K3154" t="s">
        <v>109</v>
      </c>
    </row>
    <row r="3155" spans="1:11" x14ac:dyDescent="0.25">
      <c r="A3155" t="s">
        <v>109</v>
      </c>
      <c r="B3155" t="s">
        <v>109</v>
      </c>
      <c r="C3155" s="3"/>
      <c r="E3155" t="s">
        <v>109</v>
      </c>
      <c r="F3155" t="s">
        <v>109</v>
      </c>
      <c r="H3155" t="s">
        <v>109</v>
      </c>
      <c r="I3155" t="s">
        <v>109</v>
      </c>
      <c r="K3155" t="s">
        <v>109</v>
      </c>
    </row>
    <row r="3156" spans="1:11" x14ac:dyDescent="0.25">
      <c r="A3156" t="s">
        <v>109</v>
      </c>
      <c r="B3156" t="s">
        <v>109</v>
      </c>
      <c r="C3156" s="3"/>
      <c r="E3156" t="s">
        <v>109</v>
      </c>
      <c r="F3156" t="s">
        <v>109</v>
      </c>
      <c r="H3156" t="s">
        <v>109</v>
      </c>
      <c r="I3156" t="s">
        <v>109</v>
      </c>
      <c r="K3156" t="s">
        <v>109</v>
      </c>
    </row>
    <row r="3157" spans="1:11" x14ac:dyDescent="0.25">
      <c r="A3157" t="s">
        <v>109</v>
      </c>
      <c r="B3157" t="s">
        <v>109</v>
      </c>
      <c r="C3157" s="3"/>
      <c r="E3157" t="s">
        <v>109</v>
      </c>
      <c r="F3157" t="s">
        <v>109</v>
      </c>
      <c r="H3157" t="s">
        <v>109</v>
      </c>
      <c r="I3157" t="s">
        <v>109</v>
      </c>
      <c r="K3157" t="s">
        <v>109</v>
      </c>
    </row>
    <row r="3158" spans="1:11" x14ac:dyDescent="0.25">
      <c r="A3158" t="s">
        <v>109</v>
      </c>
      <c r="B3158" t="s">
        <v>109</v>
      </c>
      <c r="C3158" s="3"/>
      <c r="E3158" t="s">
        <v>109</v>
      </c>
      <c r="F3158" t="s">
        <v>109</v>
      </c>
      <c r="H3158" t="s">
        <v>109</v>
      </c>
      <c r="I3158" t="s">
        <v>109</v>
      </c>
      <c r="K3158" t="s">
        <v>109</v>
      </c>
    </row>
    <row r="3159" spans="1:11" x14ac:dyDescent="0.25">
      <c r="A3159" t="s">
        <v>109</v>
      </c>
      <c r="B3159" t="s">
        <v>109</v>
      </c>
      <c r="C3159" s="3"/>
      <c r="E3159" t="s">
        <v>109</v>
      </c>
      <c r="F3159" t="s">
        <v>109</v>
      </c>
      <c r="H3159" t="s">
        <v>109</v>
      </c>
      <c r="I3159" t="s">
        <v>109</v>
      </c>
      <c r="K3159" t="s">
        <v>109</v>
      </c>
    </row>
    <row r="3160" spans="1:11" x14ac:dyDescent="0.25">
      <c r="A3160" t="s">
        <v>109</v>
      </c>
      <c r="B3160" t="s">
        <v>109</v>
      </c>
      <c r="C3160" s="3"/>
      <c r="E3160" t="s">
        <v>109</v>
      </c>
      <c r="F3160" t="s">
        <v>109</v>
      </c>
      <c r="H3160" t="s">
        <v>109</v>
      </c>
      <c r="I3160" t="s">
        <v>109</v>
      </c>
      <c r="K3160" t="s">
        <v>109</v>
      </c>
    </row>
    <row r="3161" spans="1:11" x14ac:dyDescent="0.25">
      <c r="A3161" t="s">
        <v>109</v>
      </c>
      <c r="B3161" t="s">
        <v>109</v>
      </c>
      <c r="C3161" s="3"/>
      <c r="E3161" t="s">
        <v>109</v>
      </c>
      <c r="F3161" t="s">
        <v>109</v>
      </c>
      <c r="H3161" t="s">
        <v>109</v>
      </c>
      <c r="I3161" t="s">
        <v>109</v>
      </c>
      <c r="K3161" t="s">
        <v>109</v>
      </c>
    </row>
    <row r="3162" spans="1:11" x14ac:dyDescent="0.25">
      <c r="A3162" t="s">
        <v>109</v>
      </c>
      <c r="B3162" t="s">
        <v>109</v>
      </c>
      <c r="C3162" s="3"/>
      <c r="E3162" t="s">
        <v>109</v>
      </c>
      <c r="F3162" t="s">
        <v>109</v>
      </c>
      <c r="H3162" t="s">
        <v>109</v>
      </c>
      <c r="I3162" t="s">
        <v>109</v>
      </c>
      <c r="K3162" t="s">
        <v>109</v>
      </c>
    </row>
    <row r="3163" spans="1:11" x14ac:dyDescent="0.25">
      <c r="A3163" t="s">
        <v>109</v>
      </c>
      <c r="B3163" t="s">
        <v>109</v>
      </c>
      <c r="C3163" s="3"/>
      <c r="E3163" t="s">
        <v>109</v>
      </c>
      <c r="F3163" t="s">
        <v>109</v>
      </c>
      <c r="H3163" t="s">
        <v>109</v>
      </c>
      <c r="I3163" t="s">
        <v>109</v>
      </c>
      <c r="K3163" t="s">
        <v>109</v>
      </c>
    </row>
    <row r="3164" spans="1:11" x14ac:dyDescent="0.25">
      <c r="A3164" t="s">
        <v>109</v>
      </c>
      <c r="B3164" t="s">
        <v>109</v>
      </c>
      <c r="C3164" s="3"/>
      <c r="E3164" t="s">
        <v>109</v>
      </c>
      <c r="F3164" t="s">
        <v>109</v>
      </c>
      <c r="H3164" t="s">
        <v>109</v>
      </c>
      <c r="I3164" t="s">
        <v>109</v>
      </c>
      <c r="K3164" t="s">
        <v>109</v>
      </c>
    </row>
    <row r="3165" spans="1:11" x14ac:dyDescent="0.25">
      <c r="A3165" t="s">
        <v>109</v>
      </c>
      <c r="B3165" t="s">
        <v>109</v>
      </c>
      <c r="C3165" s="3"/>
      <c r="E3165" t="s">
        <v>109</v>
      </c>
      <c r="F3165" t="s">
        <v>109</v>
      </c>
      <c r="H3165" t="s">
        <v>109</v>
      </c>
      <c r="I3165" t="s">
        <v>109</v>
      </c>
      <c r="K3165" t="s">
        <v>109</v>
      </c>
    </row>
    <row r="3166" spans="1:11" x14ac:dyDescent="0.25">
      <c r="A3166" t="s">
        <v>109</v>
      </c>
      <c r="B3166" t="s">
        <v>109</v>
      </c>
      <c r="C3166" s="3"/>
      <c r="E3166" t="s">
        <v>109</v>
      </c>
      <c r="F3166" t="s">
        <v>109</v>
      </c>
      <c r="H3166" t="s">
        <v>109</v>
      </c>
      <c r="I3166" t="s">
        <v>109</v>
      </c>
      <c r="K3166" t="s">
        <v>109</v>
      </c>
    </row>
    <row r="3167" spans="1:11" x14ac:dyDescent="0.25">
      <c r="A3167" t="s">
        <v>109</v>
      </c>
      <c r="B3167" t="s">
        <v>109</v>
      </c>
      <c r="C3167" s="3"/>
      <c r="E3167" t="s">
        <v>109</v>
      </c>
      <c r="F3167" t="s">
        <v>109</v>
      </c>
      <c r="H3167" t="s">
        <v>109</v>
      </c>
      <c r="I3167" t="s">
        <v>109</v>
      </c>
      <c r="K3167" t="s">
        <v>109</v>
      </c>
    </row>
    <row r="3168" spans="1:11" x14ac:dyDescent="0.25">
      <c r="A3168" t="s">
        <v>109</v>
      </c>
      <c r="B3168" t="s">
        <v>109</v>
      </c>
      <c r="C3168" s="3"/>
      <c r="E3168" t="s">
        <v>109</v>
      </c>
      <c r="F3168" t="s">
        <v>109</v>
      </c>
      <c r="H3168" t="s">
        <v>109</v>
      </c>
      <c r="I3168" t="s">
        <v>109</v>
      </c>
      <c r="K3168" t="s">
        <v>109</v>
      </c>
    </row>
    <row r="3169" spans="1:11" x14ac:dyDescent="0.25">
      <c r="A3169" t="s">
        <v>109</v>
      </c>
      <c r="B3169" t="s">
        <v>109</v>
      </c>
      <c r="C3169" s="3"/>
      <c r="E3169" t="s">
        <v>109</v>
      </c>
      <c r="F3169" t="s">
        <v>109</v>
      </c>
      <c r="H3169" t="s">
        <v>109</v>
      </c>
      <c r="I3169" t="s">
        <v>109</v>
      </c>
      <c r="K3169" t="s">
        <v>109</v>
      </c>
    </row>
    <row r="3170" spans="1:11" x14ac:dyDescent="0.25">
      <c r="A3170" t="s">
        <v>109</v>
      </c>
      <c r="B3170" t="s">
        <v>109</v>
      </c>
      <c r="C3170" s="3"/>
      <c r="E3170" t="s">
        <v>109</v>
      </c>
      <c r="F3170" t="s">
        <v>109</v>
      </c>
      <c r="H3170" t="s">
        <v>109</v>
      </c>
      <c r="I3170" t="s">
        <v>109</v>
      </c>
      <c r="K3170" t="s">
        <v>109</v>
      </c>
    </row>
    <row r="3171" spans="1:11" x14ac:dyDescent="0.25">
      <c r="A3171" t="s">
        <v>109</v>
      </c>
      <c r="B3171" t="s">
        <v>109</v>
      </c>
      <c r="C3171" s="3"/>
      <c r="E3171" t="s">
        <v>109</v>
      </c>
      <c r="F3171" t="s">
        <v>109</v>
      </c>
      <c r="H3171" t="s">
        <v>109</v>
      </c>
      <c r="I3171" t="s">
        <v>109</v>
      </c>
      <c r="K3171" t="s">
        <v>109</v>
      </c>
    </row>
    <row r="3172" spans="1:11" x14ac:dyDescent="0.25">
      <c r="A3172" t="s">
        <v>109</v>
      </c>
      <c r="B3172" t="s">
        <v>109</v>
      </c>
      <c r="C3172" s="3"/>
      <c r="E3172" t="s">
        <v>109</v>
      </c>
      <c r="F3172" t="s">
        <v>109</v>
      </c>
      <c r="H3172" t="s">
        <v>109</v>
      </c>
      <c r="I3172" t="s">
        <v>109</v>
      </c>
      <c r="K3172" t="s">
        <v>109</v>
      </c>
    </row>
    <row r="3173" spans="1:11" x14ac:dyDescent="0.25">
      <c r="A3173" t="s">
        <v>109</v>
      </c>
      <c r="B3173" t="s">
        <v>109</v>
      </c>
      <c r="C3173" s="3"/>
      <c r="E3173" t="s">
        <v>109</v>
      </c>
      <c r="F3173" t="s">
        <v>109</v>
      </c>
      <c r="H3173" t="s">
        <v>109</v>
      </c>
      <c r="I3173" t="s">
        <v>109</v>
      </c>
      <c r="K3173" t="s">
        <v>109</v>
      </c>
    </row>
    <row r="3174" spans="1:11" x14ac:dyDescent="0.25">
      <c r="A3174" t="s">
        <v>109</v>
      </c>
      <c r="B3174" t="s">
        <v>109</v>
      </c>
      <c r="C3174" s="3"/>
      <c r="E3174" t="s">
        <v>109</v>
      </c>
      <c r="F3174" t="s">
        <v>109</v>
      </c>
      <c r="H3174" t="s">
        <v>109</v>
      </c>
      <c r="I3174" t="s">
        <v>109</v>
      </c>
      <c r="K3174" t="s">
        <v>109</v>
      </c>
    </row>
    <row r="3175" spans="1:11" x14ac:dyDescent="0.25">
      <c r="A3175" t="s">
        <v>109</v>
      </c>
      <c r="B3175" t="s">
        <v>109</v>
      </c>
      <c r="C3175" s="3"/>
      <c r="E3175" t="s">
        <v>109</v>
      </c>
      <c r="F3175" t="s">
        <v>109</v>
      </c>
      <c r="H3175" t="s">
        <v>109</v>
      </c>
      <c r="I3175" t="s">
        <v>109</v>
      </c>
      <c r="K3175" t="s">
        <v>109</v>
      </c>
    </row>
    <row r="3176" spans="1:11" x14ac:dyDescent="0.25">
      <c r="A3176" t="s">
        <v>109</v>
      </c>
      <c r="B3176" t="s">
        <v>109</v>
      </c>
      <c r="C3176" s="3"/>
      <c r="E3176" t="s">
        <v>109</v>
      </c>
      <c r="F3176" t="s">
        <v>109</v>
      </c>
      <c r="H3176" t="s">
        <v>109</v>
      </c>
      <c r="I3176" t="s">
        <v>109</v>
      </c>
      <c r="K3176" t="s">
        <v>109</v>
      </c>
    </row>
    <row r="3177" spans="1:11" x14ac:dyDescent="0.25">
      <c r="A3177" t="s">
        <v>109</v>
      </c>
      <c r="B3177" t="s">
        <v>109</v>
      </c>
      <c r="C3177" s="3"/>
      <c r="E3177" t="s">
        <v>109</v>
      </c>
      <c r="F3177" t="s">
        <v>109</v>
      </c>
      <c r="H3177" t="s">
        <v>109</v>
      </c>
      <c r="I3177" t="s">
        <v>109</v>
      </c>
      <c r="K3177" t="s">
        <v>109</v>
      </c>
    </row>
    <row r="3178" spans="1:11" x14ac:dyDescent="0.25">
      <c r="A3178" t="s">
        <v>109</v>
      </c>
      <c r="B3178" t="s">
        <v>109</v>
      </c>
      <c r="C3178" s="3"/>
      <c r="E3178" t="s">
        <v>109</v>
      </c>
      <c r="F3178" t="s">
        <v>109</v>
      </c>
      <c r="H3178" t="s">
        <v>109</v>
      </c>
      <c r="I3178" t="s">
        <v>109</v>
      </c>
      <c r="K3178" t="s">
        <v>109</v>
      </c>
    </row>
    <row r="3179" spans="1:11" x14ac:dyDescent="0.25">
      <c r="A3179" t="s">
        <v>109</v>
      </c>
      <c r="B3179" t="s">
        <v>109</v>
      </c>
      <c r="C3179" s="3"/>
      <c r="E3179" t="s">
        <v>109</v>
      </c>
      <c r="F3179" t="s">
        <v>109</v>
      </c>
      <c r="H3179" t="s">
        <v>109</v>
      </c>
      <c r="I3179" t="s">
        <v>109</v>
      </c>
      <c r="K3179" t="s">
        <v>109</v>
      </c>
    </row>
    <row r="3180" spans="1:11" x14ac:dyDescent="0.25">
      <c r="A3180" t="s">
        <v>109</v>
      </c>
      <c r="B3180" t="s">
        <v>109</v>
      </c>
      <c r="C3180" s="3"/>
      <c r="E3180" t="s">
        <v>109</v>
      </c>
      <c r="F3180" t="s">
        <v>109</v>
      </c>
      <c r="H3180" t="s">
        <v>109</v>
      </c>
      <c r="I3180" t="s">
        <v>109</v>
      </c>
      <c r="K3180" t="s">
        <v>109</v>
      </c>
    </row>
    <row r="3181" spans="1:11" x14ac:dyDescent="0.25">
      <c r="A3181" t="s">
        <v>109</v>
      </c>
      <c r="B3181" t="s">
        <v>109</v>
      </c>
      <c r="C3181" s="3"/>
      <c r="E3181" t="s">
        <v>109</v>
      </c>
      <c r="F3181" t="s">
        <v>109</v>
      </c>
      <c r="H3181" t="s">
        <v>109</v>
      </c>
      <c r="I3181" t="s">
        <v>109</v>
      </c>
      <c r="K3181" t="s">
        <v>109</v>
      </c>
    </row>
    <row r="3182" spans="1:11" x14ac:dyDescent="0.25">
      <c r="A3182" t="s">
        <v>109</v>
      </c>
      <c r="B3182" t="s">
        <v>109</v>
      </c>
      <c r="C3182" s="3"/>
      <c r="E3182" t="s">
        <v>109</v>
      </c>
      <c r="F3182" t="s">
        <v>109</v>
      </c>
      <c r="H3182" t="s">
        <v>109</v>
      </c>
      <c r="I3182" t="s">
        <v>109</v>
      </c>
      <c r="K3182" t="s">
        <v>109</v>
      </c>
    </row>
    <row r="3183" spans="1:11" x14ac:dyDescent="0.25">
      <c r="A3183" t="s">
        <v>109</v>
      </c>
      <c r="B3183" t="s">
        <v>109</v>
      </c>
      <c r="C3183" s="3"/>
      <c r="E3183" t="s">
        <v>109</v>
      </c>
      <c r="F3183" t="s">
        <v>109</v>
      </c>
      <c r="H3183" t="s">
        <v>109</v>
      </c>
      <c r="I3183" t="s">
        <v>109</v>
      </c>
      <c r="K3183" t="s">
        <v>109</v>
      </c>
    </row>
    <row r="3184" spans="1:11" x14ac:dyDescent="0.25">
      <c r="A3184" t="s">
        <v>109</v>
      </c>
      <c r="B3184" t="s">
        <v>109</v>
      </c>
      <c r="C3184" s="3"/>
      <c r="E3184" t="s">
        <v>109</v>
      </c>
      <c r="F3184" t="s">
        <v>109</v>
      </c>
      <c r="H3184" t="s">
        <v>109</v>
      </c>
      <c r="I3184" t="s">
        <v>109</v>
      </c>
      <c r="K3184" t="s">
        <v>109</v>
      </c>
    </row>
    <row r="3185" spans="1:11" x14ac:dyDescent="0.25">
      <c r="A3185" t="s">
        <v>109</v>
      </c>
      <c r="B3185" t="s">
        <v>109</v>
      </c>
      <c r="C3185" s="3"/>
      <c r="E3185" t="s">
        <v>109</v>
      </c>
      <c r="F3185" t="s">
        <v>109</v>
      </c>
      <c r="H3185" t="s">
        <v>109</v>
      </c>
      <c r="I3185" t="s">
        <v>109</v>
      </c>
      <c r="K3185" t="s">
        <v>109</v>
      </c>
    </row>
    <row r="3186" spans="1:11" x14ac:dyDescent="0.25">
      <c r="A3186" t="s">
        <v>109</v>
      </c>
      <c r="B3186" t="s">
        <v>109</v>
      </c>
      <c r="C3186" s="3"/>
      <c r="E3186" t="s">
        <v>109</v>
      </c>
      <c r="F3186" t="s">
        <v>109</v>
      </c>
      <c r="H3186" t="s">
        <v>109</v>
      </c>
      <c r="I3186" t="s">
        <v>109</v>
      </c>
      <c r="K3186" t="s">
        <v>109</v>
      </c>
    </row>
    <row r="3187" spans="1:11" x14ac:dyDescent="0.25">
      <c r="A3187" t="s">
        <v>109</v>
      </c>
      <c r="B3187" t="s">
        <v>109</v>
      </c>
      <c r="C3187" s="3"/>
      <c r="E3187" t="s">
        <v>109</v>
      </c>
      <c r="F3187" t="s">
        <v>109</v>
      </c>
      <c r="H3187" t="s">
        <v>109</v>
      </c>
      <c r="I3187" t="s">
        <v>109</v>
      </c>
      <c r="K3187" t="s">
        <v>109</v>
      </c>
    </row>
    <row r="3188" spans="1:11" x14ac:dyDescent="0.25">
      <c r="A3188" t="s">
        <v>109</v>
      </c>
      <c r="B3188" t="s">
        <v>109</v>
      </c>
      <c r="C3188" s="3"/>
      <c r="E3188" t="s">
        <v>109</v>
      </c>
      <c r="F3188" t="s">
        <v>109</v>
      </c>
      <c r="H3188" t="s">
        <v>109</v>
      </c>
      <c r="I3188" t="s">
        <v>109</v>
      </c>
      <c r="K3188" t="s">
        <v>109</v>
      </c>
    </row>
    <row r="3189" spans="1:11" x14ac:dyDescent="0.25">
      <c r="A3189" t="s">
        <v>109</v>
      </c>
      <c r="B3189" t="s">
        <v>109</v>
      </c>
      <c r="C3189" s="3"/>
      <c r="E3189" t="s">
        <v>109</v>
      </c>
      <c r="F3189" t="s">
        <v>109</v>
      </c>
      <c r="H3189" t="s">
        <v>109</v>
      </c>
      <c r="I3189" t="s">
        <v>109</v>
      </c>
      <c r="K3189" t="s">
        <v>109</v>
      </c>
    </row>
    <row r="3190" spans="1:11" x14ac:dyDescent="0.25">
      <c r="A3190" t="s">
        <v>109</v>
      </c>
      <c r="B3190" t="s">
        <v>109</v>
      </c>
      <c r="C3190" s="3"/>
      <c r="E3190" t="s">
        <v>109</v>
      </c>
      <c r="F3190" t="s">
        <v>109</v>
      </c>
      <c r="H3190" t="s">
        <v>109</v>
      </c>
      <c r="I3190" t="s">
        <v>109</v>
      </c>
      <c r="K3190" t="s">
        <v>109</v>
      </c>
    </row>
    <row r="3191" spans="1:11" x14ac:dyDescent="0.25">
      <c r="A3191" t="s">
        <v>109</v>
      </c>
      <c r="B3191" t="s">
        <v>109</v>
      </c>
      <c r="C3191" s="3"/>
      <c r="E3191" t="s">
        <v>109</v>
      </c>
      <c r="F3191" t="s">
        <v>109</v>
      </c>
      <c r="H3191" t="s">
        <v>109</v>
      </c>
      <c r="I3191" t="s">
        <v>109</v>
      </c>
      <c r="K3191" t="s">
        <v>109</v>
      </c>
    </row>
    <row r="3192" spans="1:11" x14ac:dyDescent="0.25">
      <c r="A3192" t="s">
        <v>109</v>
      </c>
      <c r="B3192" t="s">
        <v>109</v>
      </c>
      <c r="C3192" s="3"/>
      <c r="E3192" t="s">
        <v>109</v>
      </c>
      <c r="F3192" t="s">
        <v>109</v>
      </c>
      <c r="H3192" t="s">
        <v>109</v>
      </c>
      <c r="I3192" t="s">
        <v>109</v>
      </c>
      <c r="K3192" t="s">
        <v>109</v>
      </c>
    </row>
    <row r="3193" spans="1:11" x14ac:dyDescent="0.25">
      <c r="A3193" t="s">
        <v>109</v>
      </c>
      <c r="B3193" t="s">
        <v>109</v>
      </c>
      <c r="C3193" s="3"/>
      <c r="E3193" t="s">
        <v>109</v>
      </c>
      <c r="F3193" t="s">
        <v>109</v>
      </c>
      <c r="H3193" t="s">
        <v>109</v>
      </c>
      <c r="I3193" t="s">
        <v>109</v>
      </c>
      <c r="K3193" t="s">
        <v>109</v>
      </c>
    </row>
    <row r="3194" spans="1:11" x14ac:dyDescent="0.25">
      <c r="A3194" t="s">
        <v>109</v>
      </c>
      <c r="B3194" t="s">
        <v>109</v>
      </c>
      <c r="C3194" s="3"/>
      <c r="E3194" t="s">
        <v>109</v>
      </c>
      <c r="F3194" t="s">
        <v>109</v>
      </c>
      <c r="H3194" t="s">
        <v>109</v>
      </c>
      <c r="I3194" t="s">
        <v>109</v>
      </c>
      <c r="K3194" t="s">
        <v>109</v>
      </c>
    </row>
    <row r="3195" spans="1:11" x14ac:dyDescent="0.25">
      <c r="A3195" t="s">
        <v>109</v>
      </c>
      <c r="B3195" t="s">
        <v>109</v>
      </c>
      <c r="C3195" s="3"/>
      <c r="E3195" t="s">
        <v>109</v>
      </c>
      <c r="F3195" t="s">
        <v>109</v>
      </c>
      <c r="H3195" t="s">
        <v>109</v>
      </c>
      <c r="I3195" t="s">
        <v>109</v>
      </c>
      <c r="K3195" t="s">
        <v>109</v>
      </c>
    </row>
    <row r="3196" spans="1:11" x14ac:dyDescent="0.25">
      <c r="A3196" t="s">
        <v>109</v>
      </c>
      <c r="B3196" t="s">
        <v>109</v>
      </c>
      <c r="C3196" s="3"/>
      <c r="E3196" t="s">
        <v>109</v>
      </c>
      <c r="F3196" t="s">
        <v>109</v>
      </c>
      <c r="H3196" t="s">
        <v>109</v>
      </c>
      <c r="I3196" t="s">
        <v>109</v>
      </c>
      <c r="K3196" t="s">
        <v>109</v>
      </c>
    </row>
    <row r="3197" spans="1:11" x14ac:dyDescent="0.25">
      <c r="A3197" t="s">
        <v>109</v>
      </c>
      <c r="B3197" t="s">
        <v>109</v>
      </c>
      <c r="C3197" s="3"/>
      <c r="E3197" t="s">
        <v>109</v>
      </c>
      <c r="F3197" t="s">
        <v>109</v>
      </c>
      <c r="H3197" t="s">
        <v>109</v>
      </c>
      <c r="I3197" t="s">
        <v>109</v>
      </c>
      <c r="K3197" t="s">
        <v>109</v>
      </c>
    </row>
    <row r="3198" spans="1:11" x14ac:dyDescent="0.25">
      <c r="A3198" t="s">
        <v>109</v>
      </c>
      <c r="B3198" t="s">
        <v>109</v>
      </c>
      <c r="C3198" s="3"/>
      <c r="E3198" t="s">
        <v>109</v>
      </c>
      <c r="F3198" t="s">
        <v>109</v>
      </c>
      <c r="H3198" t="s">
        <v>109</v>
      </c>
      <c r="I3198" t="s">
        <v>109</v>
      </c>
      <c r="K3198" t="s">
        <v>109</v>
      </c>
    </row>
    <row r="3199" spans="1:11" x14ac:dyDescent="0.25">
      <c r="A3199" t="s">
        <v>109</v>
      </c>
      <c r="B3199" t="s">
        <v>109</v>
      </c>
      <c r="C3199" s="3"/>
      <c r="E3199" t="s">
        <v>109</v>
      </c>
      <c r="F3199" t="s">
        <v>109</v>
      </c>
      <c r="H3199" t="s">
        <v>109</v>
      </c>
      <c r="I3199" t="s">
        <v>109</v>
      </c>
      <c r="K3199" t="s">
        <v>109</v>
      </c>
    </row>
    <row r="3200" spans="1:11" x14ac:dyDescent="0.25">
      <c r="A3200" t="s">
        <v>109</v>
      </c>
      <c r="B3200" t="s">
        <v>109</v>
      </c>
      <c r="C3200" s="3"/>
      <c r="E3200" t="s">
        <v>109</v>
      </c>
      <c r="F3200" t="s">
        <v>109</v>
      </c>
      <c r="H3200" t="s">
        <v>109</v>
      </c>
      <c r="I3200" t="s">
        <v>109</v>
      </c>
      <c r="K3200" t="s">
        <v>109</v>
      </c>
    </row>
    <row r="3201" spans="1:11" x14ac:dyDescent="0.25">
      <c r="A3201" t="s">
        <v>109</v>
      </c>
      <c r="B3201" t="s">
        <v>109</v>
      </c>
      <c r="C3201" s="3"/>
      <c r="E3201" t="s">
        <v>109</v>
      </c>
      <c r="F3201" t="s">
        <v>109</v>
      </c>
      <c r="H3201" t="s">
        <v>109</v>
      </c>
      <c r="I3201" t="s">
        <v>109</v>
      </c>
      <c r="K3201" t="s">
        <v>109</v>
      </c>
    </row>
    <row r="3202" spans="1:11" x14ac:dyDescent="0.25">
      <c r="A3202" t="s">
        <v>109</v>
      </c>
      <c r="B3202" t="s">
        <v>109</v>
      </c>
      <c r="C3202" s="3"/>
      <c r="E3202" t="s">
        <v>109</v>
      </c>
      <c r="F3202" t="s">
        <v>109</v>
      </c>
      <c r="H3202" t="s">
        <v>109</v>
      </c>
      <c r="I3202" t="s">
        <v>109</v>
      </c>
      <c r="K3202" t="s">
        <v>109</v>
      </c>
    </row>
    <row r="3203" spans="1:11" x14ac:dyDescent="0.25">
      <c r="A3203" t="s">
        <v>109</v>
      </c>
      <c r="B3203" t="s">
        <v>109</v>
      </c>
      <c r="C3203" s="3"/>
      <c r="E3203" t="s">
        <v>109</v>
      </c>
      <c r="F3203" t="s">
        <v>109</v>
      </c>
      <c r="H3203" t="s">
        <v>109</v>
      </c>
      <c r="I3203" t="s">
        <v>109</v>
      </c>
      <c r="K3203" t="s">
        <v>109</v>
      </c>
    </row>
    <row r="3204" spans="1:11" x14ac:dyDescent="0.25">
      <c r="A3204" t="s">
        <v>109</v>
      </c>
      <c r="B3204" t="s">
        <v>109</v>
      </c>
      <c r="C3204" s="3"/>
      <c r="E3204" t="s">
        <v>109</v>
      </c>
      <c r="F3204" t="s">
        <v>109</v>
      </c>
      <c r="H3204" t="s">
        <v>109</v>
      </c>
      <c r="I3204" t="s">
        <v>109</v>
      </c>
      <c r="K3204" t="s">
        <v>109</v>
      </c>
    </row>
    <row r="3205" spans="1:11" x14ac:dyDescent="0.25">
      <c r="A3205" t="s">
        <v>109</v>
      </c>
      <c r="B3205" t="s">
        <v>109</v>
      </c>
      <c r="C3205" s="3"/>
      <c r="E3205" t="s">
        <v>109</v>
      </c>
      <c r="F3205" t="s">
        <v>109</v>
      </c>
      <c r="H3205" t="s">
        <v>109</v>
      </c>
      <c r="I3205" t="s">
        <v>109</v>
      </c>
      <c r="K3205" t="s">
        <v>109</v>
      </c>
    </row>
    <row r="3206" spans="1:11" x14ac:dyDescent="0.25">
      <c r="A3206" t="s">
        <v>109</v>
      </c>
      <c r="B3206" t="s">
        <v>109</v>
      </c>
      <c r="C3206" s="3"/>
      <c r="E3206" t="s">
        <v>109</v>
      </c>
      <c r="F3206" t="s">
        <v>109</v>
      </c>
      <c r="H3206" t="s">
        <v>109</v>
      </c>
      <c r="I3206" t="s">
        <v>109</v>
      </c>
      <c r="K3206" t="s">
        <v>109</v>
      </c>
    </row>
    <row r="3207" spans="1:11" x14ac:dyDescent="0.25">
      <c r="A3207" t="s">
        <v>109</v>
      </c>
      <c r="B3207" t="s">
        <v>109</v>
      </c>
      <c r="C3207" s="3"/>
      <c r="E3207" t="s">
        <v>109</v>
      </c>
      <c r="F3207" t="s">
        <v>109</v>
      </c>
      <c r="H3207" t="s">
        <v>109</v>
      </c>
      <c r="I3207" t="s">
        <v>109</v>
      </c>
      <c r="K3207" t="s">
        <v>109</v>
      </c>
    </row>
    <row r="3208" spans="1:11" x14ac:dyDescent="0.25">
      <c r="A3208" t="s">
        <v>109</v>
      </c>
      <c r="B3208" t="s">
        <v>109</v>
      </c>
      <c r="C3208" s="3"/>
      <c r="E3208" t="s">
        <v>109</v>
      </c>
      <c r="F3208" t="s">
        <v>109</v>
      </c>
      <c r="H3208" t="s">
        <v>109</v>
      </c>
      <c r="I3208" t="s">
        <v>109</v>
      </c>
      <c r="K3208" t="s">
        <v>109</v>
      </c>
    </row>
    <row r="3209" spans="1:11" x14ac:dyDescent="0.25">
      <c r="A3209" t="s">
        <v>109</v>
      </c>
      <c r="B3209" t="s">
        <v>109</v>
      </c>
      <c r="C3209" s="3"/>
      <c r="E3209" t="s">
        <v>109</v>
      </c>
      <c r="F3209" t="s">
        <v>109</v>
      </c>
      <c r="H3209" t="s">
        <v>109</v>
      </c>
      <c r="I3209" t="s">
        <v>109</v>
      </c>
      <c r="K3209" t="s">
        <v>109</v>
      </c>
    </row>
    <row r="3210" spans="1:11" x14ac:dyDescent="0.25">
      <c r="A3210" t="s">
        <v>109</v>
      </c>
      <c r="B3210" t="s">
        <v>109</v>
      </c>
      <c r="C3210" s="3"/>
      <c r="E3210" t="s">
        <v>109</v>
      </c>
      <c r="F3210" t="s">
        <v>109</v>
      </c>
      <c r="H3210" t="s">
        <v>109</v>
      </c>
      <c r="I3210" t="s">
        <v>109</v>
      </c>
      <c r="K3210" t="s">
        <v>109</v>
      </c>
    </row>
    <row r="3211" spans="1:11" x14ac:dyDescent="0.25">
      <c r="A3211" t="s">
        <v>109</v>
      </c>
      <c r="B3211" t="s">
        <v>109</v>
      </c>
      <c r="C3211" s="3"/>
      <c r="E3211" t="s">
        <v>109</v>
      </c>
      <c r="F3211" t="s">
        <v>109</v>
      </c>
      <c r="H3211" t="s">
        <v>109</v>
      </c>
      <c r="I3211" t="s">
        <v>109</v>
      </c>
      <c r="K3211" t="s">
        <v>109</v>
      </c>
    </row>
    <row r="3212" spans="1:11" x14ac:dyDescent="0.25">
      <c r="A3212" t="s">
        <v>109</v>
      </c>
      <c r="B3212" t="s">
        <v>109</v>
      </c>
      <c r="C3212" s="3"/>
      <c r="E3212" t="s">
        <v>109</v>
      </c>
      <c r="F3212" t="s">
        <v>109</v>
      </c>
      <c r="H3212" t="s">
        <v>109</v>
      </c>
      <c r="I3212" t="s">
        <v>109</v>
      </c>
      <c r="K3212" t="s">
        <v>109</v>
      </c>
    </row>
    <row r="3213" spans="1:11" x14ac:dyDescent="0.25">
      <c r="A3213" t="s">
        <v>109</v>
      </c>
      <c r="B3213" t="s">
        <v>109</v>
      </c>
      <c r="C3213" s="3"/>
      <c r="E3213" t="s">
        <v>109</v>
      </c>
      <c r="F3213" t="s">
        <v>109</v>
      </c>
      <c r="H3213" t="s">
        <v>109</v>
      </c>
      <c r="I3213" t="s">
        <v>109</v>
      </c>
      <c r="K3213" t="s">
        <v>109</v>
      </c>
    </row>
    <row r="3214" spans="1:11" x14ac:dyDescent="0.25">
      <c r="A3214" t="s">
        <v>109</v>
      </c>
      <c r="B3214" t="s">
        <v>109</v>
      </c>
      <c r="C3214" s="3"/>
      <c r="E3214" t="s">
        <v>109</v>
      </c>
      <c r="F3214" t="s">
        <v>109</v>
      </c>
      <c r="H3214" t="s">
        <v>109</v>
      </c>
      <c r="I3214" t="s">
        <v>109</v>
      </c>
      <c r="K3214" t="s">
        <v>109</v>
      </c>
    </row>
    <row r="3215" spans="1:11" x14ac:dyDescent="0.25">
      <c r="A3215" t="s">
        <v>109</v>
      </c>
      <c r="B3215" t="s">
        <v>109</v>
      </c>
      <c r="C3215" s="3"/>
      <c r="E3215" t="s">
        <v>109</v>
      </c>
      <c r="F3215" t="s">
        <v>109</v>
      </c>
      <c r="H3215" t="s">
        <v>109</v>
      </c>
      <c r="I3215" t="s">
        <v>109</v>
      </c>
      <c r="K3215" t="s">
        <v>109</v>
      </c>
    </row>
    <row r="3216" spans="1:11" x14ac:dyDescent="0.25">
      <c r="A3216" t="s">
        <v>109</v>
      </c>
      <c r="B3216" t="s">
        <v>109</v>
      </c>
      <c r="C3216" s="3"/>
      <c r="E3216" t="s">
        <v>109</v>
      </c>
      <c r="F3216" t="s">
        <v>109</v>
      </c>
      <c r="H3216" t="s">
        <v>109</v>
      </c>
      <c r="I3216" t="s">
        <v>109</v>
      </c>
      <c r="K3216" t="s">
        <v>109</v>
      </c>
    </row>
    <row r="3217" spans="1:11" x14ac:dyDescent="0.25">
      <c r="A3217" t="s">
        <v>109</v>
      </c>
      <c r="B3217" t="s">
        <v>109</v>
      </c>
      <c r="C3217" s="3"/>
      <c r="E3217" t="s">
        <v>109</v>
      </c>
      <c r="F3217" t="s">
        <v>109</v>
      </c>
      <c r="H3217" t="s">
        <v>109</v>
      </c>
      <c r="I3217" t="s">
        <v>109</v>
      </c>
      <c r="K3217" t="s">
        <v>109</v>
      </c>
    </row>
    <row r="3218" spans="1:11" x14ac:dyDescent="0.25">
      <c r="A3218" t="s">
        <v>109</v>
      </c>
      <c r="B3218" t="s">
        <v>109</v>
      </c>
      <c r="C3218" s="3"/>
      <c r="E3218" t="s">
        <v>109</v>
      </c>
      <c r="F3218" t="s">
        <v>109</v>
      </c>
      <c r="H3218" t="s">
        <v>109</v>
      </c>
      <c r="I3218" t="s">
        <v>109</v>
      </c>
      <c r="K3218" t="s">
        <v>109</v>
      </c>
    </row>
    <row r="3219" spans="1:11" x14ac:dyDescent="0.25">
      <c r="A3219" t="s">
        <v>109</v>
      </c>
      <c r="B3219" t="s">
        <v>109</v>
      </c>
      <c r="C3219" s="3"/>
      <c r="E3219" t="s">
        <v>109</v>
      </c>
      <c r="F3219" t="s">
        <v>109</v>
      </c>
      <c r="H3219" t="s">
        <v>109</v>
      </c>
      <c r="I3219" t="s">
        <v>109</v>
      </c>
      <c r="K3219" t="s">
        <v>109</v>
      </c>
    </row>
    <row r="3220" spans="1:11" x14ac:dyDescent="0.25">
      <c r="A3220" t="s">
        <v>109</v>
      </c>
      <c r="B3220" t="s">
        <v>109</v>
      </c>
      <c r="C3220" s="3"/>
      <c r="E3220" t="s">
        <v>109</v>
      </c>
      <c r="F3220" t="s">
        <v>109</v>
      </c>
      <c r="H3220" t="s">
        <v>109</v>
      </c>
      <c r="I3220" t="s">
        <v>109</v>
      </c>
      <c r="K3220" t="s">
        <v>109</v>
      </c>
    </row>
    <row r="3221" spans="1:11" x14ac:dyDescent="0.25">
      <c r="A3221" t="s">
        <v>109</v>
      </c>
      <c r="B3221" t="s">
        <v>109</v>
      </c>
      <c r="C3221" s="3"/>
      <c r="E3221" t="s">
        <v>109</v>
      </c>
      <c r="F3221" t="s">
        <v>109</v>
      </c>
      <c r="H3221" t="s">
        <v>109</v>
      </c>
      <c r="I3221" t="s">
        <v>109</v>
      </c>
      <c r="K3221" t="s">
        <v>109</v>
      </c>
    </row>
    <row r="3222" spans="1:11" x14ac:dyDescent="0.25">
      <c r="A3222" t="s">
        <v>109</v>
      </c>
      <c r="B3222" t="s">
        <v>109</v>
      </c>
      <c r="C3222" s="3"/>
      <c r="E3222" t="s">
        <v>109</v>
      </c>
      <c r="F3222" t="s">
        <v>109</v>
      </c>
      <c r="H3222" t="s">
        <v>109</v>
      </c>
      <c r="I3222" t="s">
        <v>109</v>
      </c>
      <c r="K3222" t="s">
        <v>109</v>
      </c>
    </row>
    <row r="3223" spans="1:11" x14ac:dyDescent="0.25">
      <c r="A3223" t="s">
        <v>109</v>
      </c>
      <c r="B3223" t="s">
        <v>109</v>
      </c>
      <c r="C3223" s="3"/>
      <c r="E3223" t="s">
        <v>109</v>
      </c>
      <c r="F3223" t="s">
        <v>109</v>
      </c>
      <c r="H3223" t="s">
        <v>109</v>
      </c>
      <c r="I3223" t="s">
        <v>109</v>
      </c>
      <c r="K3223" t="s">
        <v>109</v>
      </c>
    </row>
    <row r="3224" spans="1:11" x14ac:dyDescent="0.25">
      <c r="A3224" t="s">
        <v>109</v>
      </c>
      <c r="B3224" t="s">
        <v>109</v>
      </c>
      <c r="C3224" s="3"/>
      <c r="E3224" t="s">
        <v>109</v>
      </c>
      <c r="F3224" t="s">
        <v>109</v>
      </c>
      <c r="H3224" t="s">
        <v>109</v>
      </c>
      <c r="I3224" t="s">
        <v>109</v>
      </c>
      <c r="K3224" t="s">
        <v>109</v>
      </c>
    </row>
    <row r="3225" spans="1:11" x14ac:dyDescent="0.25">
      <c r="A3225" t="s">
        <v>109</v>
      </c>
      <c r="B3225" t="s">
        <v>109</v>
      </c>
      <c r="C3225" s="3"/>
      <c r="E3225" t="s">
        <v>109</v>
      </c>
      <c r="F3225" t="s">
        <v>109</v>
      </c>
      <c r="H3225" t="s">
        <v>109</v>
      </c>
      <c r="I3225" t="s">
        <v>109</v>
      </c>
      <c r="K3225" t="s">
        <v>109</v>
      </c>
    </row>
    <row r="3226" spans="1:11" x14ac:dyDescent="0.25">
      <c r="A3226" t="s">
        <v>109</v>
      </c>
      <c r="B3226" t="s">
        <v>109</v>
      </c>
      <c r="C3226" s="3"/>
      <c r="E3226" t="s">
        <v>109</v>
      </c>
      <c r="F3226" t="s">
        <v>109</v>
      </c>
      <c r="H3226" t="s">
        <v>109</v>
      </c>
      <c r="I3226" t="s">
        <v>109</v>
      </c>
      <c r="K3226" t="s">
        <v>109</v>
      </c>
    </row>
    <row r="3227" spans="1:11" x14ac:dyDescent="0.25">
      <c r="A3227" t="s">
        <v>109</v>
      </c>
      <c r="B3227" t="s">
        <v>109</v>
      </c>
      <c r="C3227" s="3"/>
      <c r="E3227" t="s">
        <v>109</v>
      </c>
      <c r="F3227" t="s">
        <v>109</v>
      </c>
      <c r="H3227" t="s">
        <v>109</v>
      </c>
      <c r="I3227" t="s">
        <v>109</v>
      </c>
      <c r="K3227" t="s">
        <v>109</v>
      </c>
    </row>
    <row r="3228" spans="1:11" x14ac:dyDescent="0.25">
      <c r="A3228" t="s">
        <v>109</v>
      </c>
      <c r="B3228" t="s">
        <v>109</v>
      </c>
      <c r="C3228" s="3"/>
      <c r="E3228" t="s">
        <v>109</v>
      </c>
      <c r="F3228" t="s">
        <v>109</v>
      </c>
      <c r="H3228" t="s">
        <v>109</v>
      </c>
      <c r="I3228" t="s">
        <v>109</v>
      </c>
      <c r="K3228" t="s">
        <v>109</v>
      </c>
    </row>
    <row r="3229" spans="1:11" x14ac:dyDescent="0.25">
      <c r="A3229" t="s">
        <v>109</v>
      </c>
      <c r="B3229" t="s">
        <v>109</v>
      </c>
      <c r="C3229" s="3"/>
      <c r="E3229" t="s">
        <v>109</v>
      </c>
      <c r="F3229" t="s">
        <v>109</v>
      </c>
      <c r="H3229" t="s">
        <v>109</v>
      </c>
      <c r="I3229" t="s">
        <v>109</v>
      </c>
      <c r="K3229" t="s">
        <v>109</v>
      </c>
    </row>
    <row r="3230" spans="1:11" x14ac:dyDescent="0.25">
      <c r="A3230" t="s">
        <v>109</v>
      </c>
      <c r="B3230" t="s">
        <v>109</v>
      </c>
      <c r="C3230" s="3"/>
      <c r="E3230" t="s">
        <v>109</v>
      </c>
      <c r="F3230" t="s">
        <v>109</v>
      </c>
      <c r="H3230" t="s">
        <v>109</v>
      </c>
      <c r="I3230" t="s">
        <v>109</v>
      </c>
      <c r="K3230" t="s">
        <v>109</v>
      </c>
    </row>
    <row r="3231" spans="1:11" x14ac:dyDescent="0.25">
      <c r="A3231" t="s">
        <v>109</v>
      </c>
      <c r="B3231" t="s">
        <v>109</v>
      </c>
      <c r="C3231" s="3"/>
      <c r="E3231" t="s">
        <v>109</v>
      </c>
      <c r="F3231" t="s">
        <v>109</v>
      </c>
      <c r="H3231" t="s">
        <v>109</v>
      </c>
      <c r="I3231" t="s">
        <v>109</v>
      </c>
      <c r="K3231" t="s">
        <v>109</v>
      </c>
    </row>
    <row r="3232" spans="1:11" x14ac:dyDescent="0.25">
      <c r="A3232" t="s">
        <v>109</v>
      </c>
      <c r="B3232" t="s">
        <v>109</v>
      </c>
      <c r="C3232" s="3"/>
      <c r="E3232" t="s">
        <v>109</v>
      </c>
      <c r="F3232" t="s">
        <v>109</v>
      </c>
      <c r="H3232" t="s">
        <v>109</v>
      </c>
      <c r="I3232" t="s">
        <v>109</v>
      </c>
      <c r="K3232" t="s">
        <v>109</v>
      </c>
    </row>
    <row r="3233" spans="1:11" x14ac:dyDescent="0.25">
      <c r="A3233" t="s">
        <v>109</v>
      </c>
      <c r="B3233" t="s">
        <v>109</v>
      </c>
      <c r="C3233" s="3"/>
      <c r="E3233" t="s">
        <v>109</v>
      </c>
      <c r="F3233" t="s">
        <v>109</v>
      </c>
      <c r="H3233" t="s">
        <v>109</v>
      </c>
      <c r="I3233" t="s">
        <v>109</v>
      </c>
      <c r="K3233" t="s">
        <v>109</v>
      </c>
    </row>
    <row r="3234" spans="1:11" x14ac:dyDescent="0.25">
      <c r="A3234" t="s">
        <v>109</v>
      </c>
      <c r="B3234" t="s">
        <v>109</v>
      </c>
      <c r="C3234" s="3"/>
      <c r="E3234" t="s">
        <v>109</v>
      </c>
      <c r="F3234" t="s">
        <v>109</v>
      </c>
      <c r="H3234" t="s">
        <v>109</v>
      </c>
      <c r="I3234" t="s">
        <v>109</v>
      </c>
      <c r="K3234" t="s">
        <v>109</v>
      </c>
    </row>
    <row r="3235" spans="1:11" x14ac:dyDescent="0.25">
      <c r="A3235" t="s">
        <v>109</v>
      </c>
      <c r="B3235" t="s">
        <v>109</v>
      </c>
      <c r="C3235" s="3"/>
      <c r="E3235" t="s">
        <v>109</v>
      </c>
      <c r="F3235" t="s">
        <v>109</v>
      </c>
      <c r="H3235" t="s">
        <v>109</v>
      </c>
      <c r="I3235" t="s">
        <v>109</v>
      </c>
      <c r="K3235" t="s">
        <v>109</v>
      </c>
    </row>
    <row r="3236" spans="1:11" x14ac:dyDescent="0.25">
      <c r="A3236" t="s">
        <v>109</v>
      </c>
      <c r="B3236" t="s">
        <v>109</v>
      </c>
      <c r="C3236" s="3"/>
      <c r="E3236" t="s">
        <v>109</v>
      </c>
      <c r="F3236" t="s">
        <v>109</v>
      </c>
      <c r="H3236" t="s">
        <v>109</v>
      </c>
      <c r="I3236" t="s">
        <v>109</v>
      </c>
      <c r="K3236" t="s">
        <v>109</v>
      </c>
    </row>
    <row r="3237" spans="1:11" x14ac:dyDescent="0.25">
      <c r="A3237" t="s">
        <v>109</v>
      </c>
      <c r="B3237" t="s">
        <v>109</v>
      </c>
      <c r="C3237" s="3"/>
      <c r="E3237" t="s">
        <v>109</v>
      </c>
      <c r="F3237" t="s">
        <v>109</v>
      </c>
      <c r="H3237" t="s">
        <v>109</v>
      </c>
      <c r="I3237" t="s">
        <v>109</v>
      </c>
      <c r="K3237" t="s">
        <v>109</v>
      </c>
    </row>
    <row r="3238" spans="1:11" x14ac:dyDescent="0.25">
      <c r="A3238" t="s">
        <v>109</v>
      </c>
      <c r="B3238" t="s">
        <v>109</v>
      </c>
      <c r="C3238" s="3"/>
      <c r="E3238" t="s">
        <v>109</v>
      </c>
      <c r="F3238" t="s">
        <v>109</v>
      </c>
      <c r="H3238" t="s">
        <v>109</v>
      </c>
      <c r="I3238" t="s">
        <v>109</v>
      </c>
      <c r="K3238" t="s">
        <v>109</v>
      </c>
    </row>
    <row r="3239" spans="1:11" x14ac:dyDescent="0.25">
      <c r="A3239" t="s">
        <v>109</v>
      </c>
      <c r="B3239" t="s">
        <v>109</v>
      </c>
      <c r="C3239" s="3"/>
      <c r="E3239" t="s">
        <v>109</v>
      </c>
      <c r="F3239" t="s">
        <v>109</v>
      </c>
      <c r="H3239" t="s">
        <v>109</v>
      </c>
      <c r="I3239" t="s">
        <v>109</v>
      </c>
      <c r="K3239" t="s">
        <v>109</v>
      </c>
    </row>
    <row r="3240" spans="1:11" x14ac:dyDescent="0.25">
      <c r="A3240" t="s">
        <v>109</v>
      </c>
      <c r="B3240" t="s">
        <v>109</v>
      </c>
      <c r="C3240" s="3"/>
      <c r="E3240" t="s">
        <v>109</v>
      </c>
      <c r="F3240" t="s">
        <v>109</v>
      </c>
      <c r="H3240" t="s">
        <v>109</v>
      </c>
      <c r="I3240" t="s">
        <v>109</v>
      </c>
      <c r="K3240" t="s">
        <v>109</v>
      </c>
    </row>
    <row r="3241" spans="1:11" x14ac:dyDescent="0.25">
      <c r="A3241" t="s">
        <v>109</v>
      </c>
      <c r="B3241" t="s">
        <v>109</v>
      </c>
      <c r="C3241" s="3"/>
      <c r="E3241" t="s">
        <v>109</v>
      </c>
      <c r="F3241" t="s">
        <v>109</v>
      </c>
      <c r="H3241" t="s">
        <v>109</v>
      </c>
      <c r="I3241" t="s">
        <v>109</v>
      </c>
      <c r="K3241" t="s">
        <v>109</v>
      </c>
    </row>
    <row r="3242" spans="1:11" x14ac:dyDescent="0.25">
      <c r="A3242" t="s">
        <v>109</v>
      </c>
      <c r="B3242" t="s">
        <v>109</v>
      </c>
      <c r="C3242" s="3"/>
      <c r="E3242" t="s">
        <v>109</v>
      </c>
      <c r="F3242" t="s">
        <v>109</v>
      </c>
      <c r="H3242" t="s">
        <v>109</v>
      </c>
      <c r="I3242" t="s">
        <v>109</v>
      </c>
      <c r="K3242" t="s">
        <v>109</v>
      </c>
    </row>
    <row r="3243" spans="1:11" x14ac:dyDescent="0.25">
      <c r="A3243" t="s">
        <v>109</v>
      </c>
      <c r="B3243" t="s">
        <v>109</v>
      </c>
      <c r="C3243" s="3"/>
      <c r="E3243" t="s">
        <v>109</v>
      </c>
      <c r="F3243" t="s">
        <v>109</v>
      </c>
      <c r="H3243" t="s">
        <v>109</v>
      </c>
      <c r="I3243" t="s">
        <v>109</v>
      </c>
      <c r="K3243" t="s">
        <v>109</v>
      </c>
    </row>
    <row r="3244" spans="1:11" x14ac:dyDescent="0.25">
      <c r="A3244" t="s">
        <v>109</v>
      </c>
      <c r="B3244" t="s">
        <v>109</v>
      </c>
      <c r="C3244" s="3"/>
      <c r="E3244" t="s">
        <v>109</v>
      </c>
      <c r="F3244" t="s">
        <v>109</v>
      </c>
      <c r="H3244" t="s">
        <v>109</v>
      </c>
      <c r="I3244" t="s">
        <v>109</v>
      </c>
      <c r="K3244" t="s">
        <v>109</v>
      </c>
    </row>
    <row r="3245" spans="1:11" x14ac:dyDescent="0.25">
      <c r="A3245" t="s">
        <v>109</v>
      </c>
      <c r="B3245" t="s">
        <v>109</v>
      </c>
      <c r="C3245" s="3"/>
      <c r="E3245" t="s">
        <v>109</v>
      </c>
      <c r="F3245" t="s">
        <v>109</v>
      </c>
      <c r="H3245" t="s">
        <v>109</v>
      </c>
      <c r="I3245" t="s">
        <v>109</v>
      </c>
      <c r="K3245" t="s">
        <v>109</v>
      </c>
    </row>
    <row r="3246" spans="1:11" x14ac:dyDescent="0.25">
      <c r="A3246" t="s">
        <v>109</v>
      </c>
      <c r="B3246" t="s">
        <v>109</v>
      </c>
      <c r="C3246" s="3"/>
      <c r="E3246" t="s">
        <v>109</v>
      </c>
      <c r="F3246" t="s">
        <v>109</v>
      </c>
      <c r="H3246" t="s">
        <v>109</v>
      </c>
      <c r="I3246" t="s">
        <v>109</v>
      </c>
      <c r="K3246" t="s">
        <v>109</v>
      </c>
    </row>
    <row r="3247" spans="1:11" x14ac:dyDescent="0.25">
      <c r="A3247" t="s">
        <v>109</v>
      </c>
      <c r="B3247" t="s">
        <v>109</v>
      </c>
      <c r="C3247" s="3"/>
      <c r="E3247" t="s">
        <v>109</v>
      </c>
      <c r="F3247" t="s">
        <v>109</v>
      </c>
      <c r="H3247" t="s">
        <v>109</v>
      </c>
      <c r="I3247" t="s">
        <v>109</v>
      </c>
      <c r="K3247" t="s">
        <v>109</v>
      </c>
    </row>
    <row r="3248" spans="1:11" x14ac:dyDescent="0.25">
      <c r="A3248" t="s">
        <v>109</v>
      </c>
      <c r="B3248" t="s">
        <v>109</v>
      </c>
      <c r="C3248" s="3"/>
      <c r="E3248" t="s">
        <v>109</v>
      </c>
      <c r="F3248" t="s">
        <v>109</v>
      </c>
      <c r="H3248" t="s">
        <v>109</v>
      </c>
      <c r="I3248" t="s">
        <v>109</v>
      </c>
      <c r="K3248" t="s">
        <v>109</v>
      </c>
    </row>
    <row r="3249" spans="1:11" x14ac:dyDescent="0.25">
      <c r="A3249" t="s">
        <v>109</v>
      </c>
      <c r="B3249" t="s">
        <v>109</v>
      </c>
      <c r="C3249" s="3"/>
      <c r="E3249" t="s">
        <v>109</v>
      </c>
      <c r="F3249" t="s">
        <v>109</v>
      </c>
      <c r="H3249" t="s">
        <v>109</v>
      </c>
      <c r="I3249" t="s">
        <v>109</v>
      </c>
      <c r="K3249" t="s">
        <v>109</v>
      </c>
    </row>
    <row r="3250" spans="1:11" x14ac:dyDescent="0.25">
      <c r="A3250" t="s">
        <v>109</v>
      </c>
      <c r="B3250" t="s">
        <v>109</v>
      </c>
      <c r="C3250" s="3"/>
      <c r="E3250" t="s">
        <v>109</v>
      </c>
      <c r="F3250" t="s">
        <v>109</v>
      </c>
      <c r="H3250" t="s">
        <v>109</v>
      </c>
      <c r="I3250" t="s">
        <v>109</v>
      </c>
      <c r="K3250" t="s">
        <v>109</v>
      </c>
    </row>
    <row r="3251" spans="1:11" x14ac:dyDescent="0.25">
      <c r="A3251" t="s">
        <v>109</v>
      </c>
      <c r="B3251" t="s">
        <v>109</v>
      </c>
      <c r="C3251" s="3"/>
      <c r="E3251" t="s">
        <v>109</v>
      </c>
      <c r="F3251" t="s">
        <v>109</v>
      </c>
      <c r="H3251" t="s">
        <v>109</v>
      </c>
      <c r="I3251" t="s">
        <v>109</v>
      </c>
      <c r="K3251" t="s">
        <v>109</v>
      </c>
    </row>
    <row r="3252" spans="1:11" x14ac:dyDescent="0.25">
      <c r="A3252" t="s">
        <v>109</v>
      </c>
      <c r="B3252" t="s">
        <v>109</v>
      </c>
      <c r="C3252" s="3"/>
      <c r="E3252" t="s">
        <v>109</v>
      </c>
      <c r="F3252" t="s">
        <v>109</v>
      </c>
      <c r="H3252" t="s">
        <v>109</v>
      </c>
      <c r="I3252" t="s">
        <v>109</v>
      </c>
      <c r="K3252" t="s">
        <v>109</v>
      </c>
    </row>
    <row r="3253" spans="1:11" x14ac:dyDescent="0.25">
      <c r="A3253" t="s">
        <v>109</v>
      </c>
      <c r="B3253" t="s">
        <v>109</v>
      </c>
      <c r="C3253" s="3"/>
      <c r="E3253" t="s">
        <v>109</v>
      </c>
      <c r="F3253" t="s">
        <v>109</v>
      </c>
      <c r="H3253" t="s">
        <v>109</v>
      </c>
      <c r="I3253" t="s">
        <v>109</v>
      </c>
      <c r="K3253" t="s">
        <v>109</v>
      </c>
    </row>
    <row r="3254" spans="1:11" x14ac:dyDescent="0.25">
      <c r="A3254" t="s">
        <v>109</v>
      </c>
      <c r="B3254" t="s">
        <v>109</v>
      </c>
      <c r="C3254" s="3"/>
      <c r="E3254" t="s">
        <v>109</v>
      </c>
      <c r="F3254" t="s">
        <v>109</v>
      </c>
      <c r="H3254" t="s">
        <v>109</v>
      </c>
      <c r="I3254" t="s">
        <v>109</v>
      </c>
      <c r="K3254" t="s">
        <v>109</v>
      </c>
    </row>
    <row r="3255" spans="1:11" x14ac:dyDescent="0.25">
      <c r="A3255" t="s">
        <v>109</v>
      </c>
      <c r="B3255" t="s">
        <v>109</v>
      </c>
      <c r="C3255" s="3"/>
      <c r="E3255" t="s">
        <v>109</v>
      </c>
      <c r="F3255" t="s">
        <v>109</v>
      </c>
      <c r="H3255" t="s">
        <v>109</v>
      </c>
      <c r="I3255" t="s">
        <v>109</v>
      </c>
      <c r="K3255" t="s">
        <v>109</v>
      </c>
    </row>
    <row r="3256" spans="1:11" x14ac:dyDescent="0.25">
      <c r="A3256" t="s">
        <v>109</v>
      </c>
      <c r="B3256" t="s">
        <v>109</v>
      </c>
      <c r="C3256" s="3"/>
      <c r="E3256" t="s">
        <v>109</v>
      </c>
      <c r="F3256" t="s">
        <v>109</v>
      </c>
      <c r="H3256" t="s">
        <v>109</v>
      </c>
      <c r="I3256" t="s">
        <v>109</v>
      </c>
      <c r="K3256" t="s">
        <v>109</v>
      </c>
    </row>
    <row r="3257" spans="1:11" x14ac:dyDescent="0.25">
      <c r="A3257" t="s">
        <v>109</v>
      </c>
      <c r="B3257" t="s">
        <v>109</v>
      </c>
      <c r="C3257" s="3"/>
      <c r="E3257" t="s">
        <v>109</v>
      </c>
      <c r="F3257" t="s">
        <v>109</v>
      </c>
      <c r="H3257" t="s">
        <v>109</v>
      </c>
      <c r="I3257" t="s">
        <v>109</v>
      </c>
      <c r="K3257" t="s">
        <v>109</v>
      </c>
    </row>
    <row r="3258" spans="1:11" x14ac:dyDescent="0.25">
      <c r="A3258" t="s">
        <v>109</v>
      </c>
      <c r="B3258" t="s">
        <v>109</v>
      </c>
      <c r="C3258" s="3"/>
      <c r="E3258" t="s">
        <v>109</v>
      </c>
      <c r="F3258" t="s">
        <v>109</v>
      </c>
      <c r="H3258" t="s">
        <v>109</v>
      </c>
      <c r="I3258" t="s">
        <v>109</v>
      </c>
      <c r="K3258" t="s">
        <v>109</v>
      </c>
    </row>
    <row r="3259" spans="1:11" x14ac:dyDescent="0.25">
      <c r="A3259" t="s">
        <v>109</v>
      </c>
      <c r="B3259" t="s">
        <v>109</v>
      </c>
      <c r="C3259" s="3"/>
      <c r="E3259" t="s">
        <v>109</v>
      </c>
      <c r="F3259" t="s">
        <v>109</v>
      </c>
      <c r="H3259" t="s">
        <v>109</v>
      </c>
      <c r="I3259" t="s">
        <v>109</v>
      </c>
      <c r="K3259" t="s">
        <v>109</v>
      </c>
    </row>
    <row r="3260" spans="1:11" x14ac:dyDescent="0.25">
      <c r="A3260" t="s">
        <v>109</v>
      </c>
      <c r="B3260" t="s">
        <v>109</v>
      </c>
      <c r="C3260" s="3"/>
      <c r="E3260" t="s">
        <v>109</v>
      </c>
      <c r="F3260" t="s">
        <v>109</v>
      </c>
      <c r="H3260" t="s">
        <v>109</v>
      </c>
      <c r="I3260" t="s">
        <v>109</v>
      </c>
      <c r="K3260" t="s">
        <v>109</v>
      </c>
    </row>
    <row r="3261" spans="1:11" x14ac:dyDescent="0.25">
      <c r="A3261" t="s">
        <v>109</v>
      </c>
      <c r="B3261" t="s">
        <v>109</v>
      </c>
      <c r="C3261" s="3"/>
      <c r="E3261" t="s">
        <v>109</v>
      </c>
      <c r="F3261" t="s">
        <v>109</v>
      </c>
      <c r="H3261" t="s">
        <v>109</v>
      </c>
      <c r="I3261" t="s">
        <v>109</v>
      </c>
      <c r="K3261" t="s">
        <v>109</v>
      </c>
    </row>
    <row r="3262" spans="1:11" x14ac:dyDescent="0.25">
      <c r="A3262" t="s">
        <v>109</v>
      </c>
      <c r="B3262" t="s">
        <v>109</v>
      </c>
      <c r="C3262" s="3"/>
      <c r="E3262" t="s">
        <v>109</v>
      </c>
      <c r="F3262" t="s">
        <v>109</v>
      </c>
      <c r="H3262" t="s">
        <v>109</v>
      </c>
      <c r="I3262" t="s">
        <v>109</v>
      </c>
      <c r="K3262" t="s">
        <v>109</v>
      </c>
    </row>
    <row r="3263" spans="1:11" x14ac:dyDescent="0.25">
      <c r="A3263" t="s">
        <v>109</v>
      </c>
      <c r="B3263" t="s">
        <v>109</v>
      </c>
      <c r="C3263" s="3"/>
      <c r="E3263" t="s">
        <v>109</v>
      </c>
      <c r="F3263" t="s">
        <v>109</v>
      </c>
      <c r="H3263" t="s">
        <v>109</v>
      </c>
      <c r="I3263" t="s">
        <v>109</v>
      </c>
      <c r="K3263" t="s">
        <v>109</v>
      </c>
    </row>
    <row r="3264" spans="1:11" x14ac:dyDescent="0.25">
      <c r="A3264" t="s">
        <v>109</v>
      </c>
      <c r="B3264" t="s">
        <v>109</v>
      </c>
      <c r="C3264" s="3"/>
      <c r="E3264" t="s">
        <v>109</v>
      </c>
      <c r="F3264" t="s">
        <v>109</v>
      </c>
      <c r="H3264" t="s">
        <v>109</v>
      </c>
      <c r="I3264" t="s">
        <v>109</v>
      </c>
      <c r="K3264" t="s">
        <v>109</v>
      </c>
    </row>
    <row r="3265" spans="1:11" x14ac:dyDescent="0.25">
      <c r="A3265" t="s">
        <v>109</v>
      </c>
      <c r="B3265" t="s">
        <v>109</v>
      </c>
      <c r="C3265" s="3"/>
      <c r="E3265" t="s">
        <v>109</v>
      </c>
      <c r="F3265" t="s">
        <v>109</v>
      </c>
      <c r="H3265" t="s">
        <v>109</v>
      </c>
      <c r="I3265" t="s">
        <v>109</v>
      </c>
      <c r="K3265" t="s">
        <v>109</v>
      </c>
    </row>
    <row r="3266" spans="1:11" x14ac:dyDescent="0.25">
      <c r="A3266" t="s">
        <v>109</v>
      </c>
      <c r="B3266" t="s">
        <v>109</v>
      </c>
      <c r="C3266" s="3"/>
      <c r="E3266" t="s">
        <v>109</v>
      </c>
      <c r="F3266" t="s">
        <v>109</v>
      </c>
      <c r="H3266" t="s">
        <v>109</v>
      </c>
      <c r="I3266" t="s">
        <v>109</v>
      </c>
      <c r="K3266" t="s">
        <v>109</v>
      </c>
    </row>
    <row r="3267" spans="1:11" x14ac:dyDescent="0.25">
      <c r="A3267" t="s">
        <v>109</v>
      </c>
      <c r="B3267" t="s">
        <v>109</v>
      </c>
      <c r="C3267" s="3"/>
      <c r="E3267" t="s">
        <v>109</v>
      </c>
      <c r="F3267" t="s">
        <v>109</v>
      </c>
      <c r="H3267" t="s">
        <v>109</v>
      </c>
      <c r="I3267" t="s">
        <v>109</v>
      </c>
      <c r="K3267" t="s">
        <v>109</v>
      </c>
    </row>
    <row r="3268" spans="1:11" x14ac:dyDescent="0.25">
      <c r="A3268" t="s">
        <v>109</v>
      </c>
      <c r="B3268" t="s">
        <v>109</v>
      </c>
      <c r="C3268" s="3"/>
      <c r="E3268" t="s">
        <v>109</v>
      </c>
      <c r="F3268" t="s">
        <v>109</v>
      </c>
      <c r="H3268" t="s">
        <v>109</v>
      </c>
      <c r="I3268" t="s">
        <v>109</v>
      </c>
      <c r="K3268" t="s">
        <v>109</v>
      </c>
    </row>
    <row r="3269" spans="1:11" x14ac:dyDescent="0.25">
      <c r="A3269" t="s">
        <v>109</v>
      </c>
      <c r="B3269" t="s">
        <v>109</v>
      </c>
      <c r="C3269" s="3"/>
      <c r="E3269" t="s">
        <v>109</v>
      </c>
      <c r="F3269" t="s">
        <v>109</v>
      </c>
      <c r="H3269" t="s">
        <v>109</v>
      </c>
      <c r="I3269" t="s">
        <v>109</v>
      </c>
      <c r="K3269" t="s">
        <v>109</v>
      </c>
    </row>
    <row r="3270" spans="1:11" x14ac:dyDescent="0.25">
      <c r="A3270" t="s">
        <v>109</v>
      </c>
      <c r="B3270" t="s">
        <v>109</v>
      </c>
      <c r="C3270" s="3"/>
      <c r="E3270" t="s">
        <v>109</v>
      </c>
      <c r="F3270" t="s">
        <v>109</v>
      </c>
      <c r="H3270" t="s">
        <v>109</v>
      </c>
      <c r="I3270" t="s">
        <v>109</v>
      </c>
      <c r="K3270" t="s">
        <v>109</v>
      </c>
    </row>
    <row r="3271" spans="1:11" x14ac:dyDescent="0.25">
      <c r="A3271" t="s">
        <v>109</v>
      </c>
      <c r="B3271" t="s">
        <v>109</v>
      </c>
      <c r="C3271" s="3"/>
      <c r="E3271" t="s">
        <v>109</v>
      </c>
      <c r="F3271" t="s">
        <v>109</v>
      </c>
      <c r="H3271" t="s">
        <v>109</v>
      </c>
      <c r="I3271" t="s">
        <v>109</v>
      </c>
      <c r="K3271" t="s">
        <v>109</v>
      </c>
    </row>
    <row r="3272" spans="1:11" x14ac:dyDescent="0.25">
      <c r="A3272" t="s">
        <v>109</v>
      </c>
      <c r="B3272" t="s">
        <v>109</v>
      </c>
      <c r="C3272" s="3"/>
      <c r="E3272" t="s">
        <v>109</v>
      </c>
      <c r="F3272" t="s">
        <v>109</v>
      </c>
      <c r="H3272" t="s">
        <v>109</v>
      </c>
      <c r="I3272" t="s">
        <v>109</v>
      </c>
      <c r="K3272" t="s">
        <v>109</v>
      </c>
    </row>
    <row r="3273" spans="1:11" x14ac:dyDescent="0.25">
      <c r="A3273" t="s">
        <v>109</v>
      </c>
      <c r="B3273" t="s">
        <v>109</v>
      </c>
      <c r="C3273" s="3"/>
      <c r="E3273" t="s">
        <v>109</v>
      </c>
      <c r="F3273" t="s">
        <v>109</v>
      </c>
      <c r="H3273" t="s">
        <v>109</v>
      </c>
      <c r="I3273" t="s">
        <v>109</v>
      </c>
      <c r="K3273" t="s">
        <v>109</v>
      </c>
    </row>
    <row r="3274" spans="1:11" x14ac:dyDescent="0.25">
      <c r="A3274" t="s">
        <v>109</v>
      </c>
      <c r="B3274" t="s">
        <v>109</v>
      </c>
      <c r="C3274" s="3"/>
      <c r="E3274" t="s">
        <v>109</v>
      </c>
      <c r="F3274" t="s">
        <v>109</v>
      </c>
      <c r="H3274" t="s">
        <v>109</v>
      </c>
      <c r="I3274" t="s">
        <v>109</v>
      </c>
      <c r="K3274" t="s">
        <v>109</v>
      </c>
    </row>
    <row r="3275" spans="1:11" x14ac:dyDescent="0.25">
      <c r="A3275" t="s">
        <v>109</v>
      </c>
      <c r="B3275" t="s">
        <v>109</v>
      </c>
      <c r="C3275" s="3"/>
      <c r="E3275" t="s">
        <v>109</v>
      </c>
      <c r="F3275" t="s">
        <v>109</v>
      </c>
      <c r="H3275" t="s">
        <v>109</v>
      </c>
      <c r="I3275" t="s">
        <v>109</v>
      </c>
      <c r="K3275" t="s">
        <v>109</v>
      </c>
    </row>
    <row r="3276" spans="1:11" x14ac:dyDescent="0.25">
      <c r="A3276" t="s">
        <v>109</v>
      </c>
      <c r="B3276" t="s">
        <v>109</v>
      </c>
      <c r="C3276" s="3"/>
      <c r="E3276" t="s">
        <v>109</v>
      </c>
      <c r="F3276" t="s">
        <v>109</v>
      </c>
      <c r="H3276" t="s">
        <v>109</v>
      </c>
      <c r="I3276" t="s">
        <v>109</v>
      </c>
      <c r="K3276" t="s">
        <v>109</v>
      </c>
    </row>
    <row r="3277" spans="1:11" x14ac:dyDescent="0.25">
      <c r="A3277" t="s">
        <v>109</v>
      </c>
      <c r="B3277" t="s">
        <v>109</v>
      </c>
      <c r="C3277" s="3"/>
      <c r="E3277" t="s">
        <v>109</v>
      </c>
      <c r="F3277" t="s">
        <v>109</v>
      </c>
      <c r="H3277" t="s">
        <v>109</v>
      </c>
      <c r="I3277" t="s">
        <v>109</v>
      </c>
      <c r="K3277" t="s">
        <v>109</v>
      </c>
    </row>
    <row r="3278" spans="1:11" x14ac:dyDescent="0.25">
      <c r="A3278" t="s">
        <v>109</v>
      </c>
      <c r="B3278" t="s">
        <v>109</v>
      </c>
      <c r="C3278" s="3"/>
      <c r="E3278" t="s">
        <v>109</v>
      </c>
      <c r="F3278" t="s">
        <v>109</v>
      </c>
      <c r="H3278" t="s">
        <v>109</v>
      </c>
      <c r="I3278" t="s">
        <v>109</v>
      </c>
      <c r="K3278" t="s">
        <v>109</v>
      </c>
    </row>
    <row r="3279" spans="1:11" x14ac:dyDescent="0.25">
      <c r="A3279" t="s">
        <v>109</v>
      </c>
      <c r="B3279" t="s">
        <v>109</v>
      </c>
      <c r="C3279" s="3"/>
      <c r="E3279" t="s">
        <v>109</v>
      </c>
      <c r="F3279" t="s">
        <v>109</v>
      </c>
      <c r="H3279" t="s">
        <v>109</v>
      </c>
      <c r="I3279" t="s">
        <v>109</v>
      </c>
      <c r="K3279" t="s">
        <v>109</v>
      </c>
    </row>
    <row r="3280" spans="1:11" x14ac:dyDescent="0.25">
      <c r="A3280" t="s">
        <v>109</v>
      </c>
      <c r="B3280" t="s">
        <v>109</v>
      </c>
      <c r="C3280" s="3"/>
      <c r="E3280" t="s">
        <v>109</v>
      </c>
      <c r="F3280" t="s">
        <v>109</v>
      </c>
      <c r="H3280" t="s">
        <v>109</v>
      </c>
      <c r="I3280" t="s">
        <v>109</v>
      </c>
      <c r="K3280" t="s">
        <v>109</v>
      </c>
    </row>
    <row r="3281" spans="1:11" x14ac:dyDescent="0.25">
      <c r="A3281" t="s">
        <v>109</v>
      </c>
      <c r="B3281" t="s">
        <v>109</v>
      </c>
      <c r="C3281" s="3"/>
      <c r="E3281" t="s">
        <v>109</v>
      </c>
      <c r="F3281" t="s">
        <v>109</v>
      </c>
      <c r="H3281" t="s">
        <v>109</v>
      </c>
      <c r="I3281" t="s">
        <v>109</v>
      </c>
      <c r="K3281" t="s">
        <v>109</v>
      </c>
    </row>
    <row r="3282" spans="1:11" x14ac:dyDescent="0.25">
      <c r="A3282" t="s">
        <v>109</v>
      </c>
      <c r="B3282" t="s">
        <v>109</v>
      </c>
      <c r="C3282" s="3"/>
      <c r="E3282" t="s">
        <v>109</v>
      </c>
      <c r="F3282" t="s">
        <v>109</v>
      </c>
      <c r="H3282" t="s">
        <v>109</v>
      </c>
      <c r="I3282" t="s">
        <v>109</v>
      </c>
      <c r="K3282" t="s">
        <v>109</v>
      </c>
    </row>
    <row r="3283" spans="1:11" x14ac:dyDescent="0.25">
      <c r="A3283" t="s">
        <v>109</v>
      </c>
      <c r="B3283" t="s">
        <v>109</v>
      </c>
      <c r="C3283" s="3"/>
      <c r="E3283" t="s">
        <v>109</v>
      </c>
      <c r="F3283" t="s">
        <v>109</v>
      </c>
      <c r="H3283" t="s">
        <v>109</v>
      </c>
      <c r="I3283" t="s">
        <v>109</v>
      </c>
      <c r="K3283" t="s">
        <v>109</v>
      </c>
    </row>
    <row r="3284" spans="1:11" x14ac:dyDescent="0.25">
      <c r="A3284" t="s">
        <v>109</v>
      </c>
      <c r="B3284" t="s">
        <v>109</v>
      </c>
      <c r="C3284" s="3"/>
      <c r="E3284" t="s">
        <v>109</v>
      </c>
      <c r="F3284" t="s">
        <v>109</v>
      </c>
      <c r="H3284" t="s">
        <v>109</v>
      </c>
      <c r="I3284" t="s">
        <v>109</v>
      </c>
      <c r="K3284" t="s">
        <v>109</v>
      </c>
    </row>
    <row r="3285" spans="1:11" x14ac:dyDescent="0.25">
      <c r="A3285" t="s">
        <v>109</v>
      </c>
      <c r="B3285" t="s">
        <v>109</v>
      </c>
      <c r="C3285" s="3"/>
      <c r="E3285" t="s">
        <v>109</v>
      </c>
      <c r="F3285" t="s">
        <v>109</v>
      </c>
      <c r="H3285" t="s">
        <v>109</v>
      </c>
      <c r="I3285" t="s">
        <v>109</v>
      </c>
      <c r="K3285" t="s">
        <v>109</v>
      </c>
    </row>
    <row r="3286" spans="1:11" x14ac:dyDescent="0.25">
      <c r="A3286" t="s">
        <v>109</v>
      </c>
      <c r="B3286" t="s">
        <v>109</v>
      </c>
      <c r="C3286" s="3"/>
      <c r="E3286" t="s">
        <v>109</v>
      </c>
      <c r="F3286" t="s">
        <v>109</v>
      </c>
      <c r="H3286" t="s">
        <v>109</v>
      </c>
      <c r="I3286" t="s">
        <v>109</v>
      </c>
      <c r="K3286" t="s">
        <v>109</v>
      </c>
    </row>
    <row r="3287" spans="1:11" x14ac:dyDescent="0.25">
      <c r="A3287" t="s">
        <v>109</v>
      </c>
      <c r="B3287" t="s">
        <v>109</v>
      </c>
      <c r="C3287" s="3"/>
      <c r="E3287" t="s">
        <v>109</v>
      </c>
      <c r="F3287" t="s">
        <v>109</v>
      </c>
      <c r="H3287" t="s">
        <v>109</v>
      </c>
      <c r="I3287" t="s">
        <v>109</v>
      </c>
      <c r="K3287" t="s">
        <v>109</v>
      </c>
    </row>
    <row r="3288" spans="1:11" x14ac:dyDescent="0.25">
      <c r="A3288" t="s">
        <v>109</v>
      </c>
      <c r="B3288" t="s">
        <v>109</v>
      </c>
      <c r="C3288" s="3"/>
      <c r="E3288" t="s">
        <v>109</v>
      </c>
      <c r="F3288" t="s">
        <v>109</v>
      </c>
      <c r="H3288" t="s">
        <v>109</v>
      </c>
      <c r="I3288" t="s">
        <v>109</v>
      </c>
      <c r="K3288" t="s">
        <v>109</v>
      </c>
    </row>
    <row r="3289" spans="1:11" x14ac:dyDescent="0.25">
      <c r="A3289" t="s">
        <v>109</v>
      </c>
      <c r="B3289" t="s">
        <v>109</v>
      </c>
      <c r="C3289" s="3"/>
      <c r="E3289" t="s">
        <v>109</v>
      </c>
      <c r="F3289" t="s">
        <v>109</v>
      </c>
      <c r="H3289" t="s">
        <v>109</v>
      </c>
      <c r="I3289" t="s">
        <v>109</v>
      </c>
      <c r="K3289" t="s">
        <v>109</v>
      </c>
    </row>
    <row r="3290" spans="1:11" x14ac:dyDescent="0.25">
      <c r="A3290" t="s">
        <v>109</v>
      </c>
      <c r="B3290" t="s">
        <v>109</v>
      </c>
      <c r="C3290" s="3"/>
      <c r="E3290" t="s">
        <v>109</v>
      </c>
      <c r="F3290" t="s">
        <v>109</v>
      </c>
      <c r="H3290" t="s">
        <v>109</v>
      </c>
      <c r="I3290" t="s">
        <v>109</v>
      </c>
      <c r="K3290" t="s">
        <v>109</v>
      </c>
    </row>
    <row r="3291" spans="1:11" x14ac:dyDescent="0.25">
      <c r="A3291" t="s">
        <v>109</v>
      </c>
      <c r="B3291" t="s">
        <v>109</v>
      </c>
      <c r="C3291" s="3"/>
      <c r="E3291" t="s">
        <v>109</v>
      </c>
      <c r="F3291" t="s">
        <v>109</v>
      </c>
      <c r="H3291" t="s">
        <v>109</v>
      </c>
      <c r="I3291" t="s">
        <v>109</v>
      </c>
      <c r="K3291" t="s">
        <v>109</v>
      </c>
    </row>
    <row r="3292" spans="1:11" x14ac:dyDescent="0.25">
      <c r="A3292" t="s">
        <v>109</v>
      </c>
      <c r="B3292" t="s">
        <v>109</v>
      </c>
      <c r="C3292" s="3"/>
      <c r="E3292" t="s">
        <v>109</v>
      </c>
      <c r="F3292" t="s">
        <v>109</v>
      </c>
      <c r="H3292" t="s">
        <v>109</v>
      </c>
      <c r="I3292" t="s">
        <v>109</v>
      </c>
      <c r="K3292" t="s">
        <v>109</v>
      </c>
    </row>
    <row r="3293" spans="1:11" x14ac:dyDescent="0.25">
      <c r="A3293" t="s">
        <v>109</v>
      </c>
      <c r="B3293" t="s">
        <v>109</v>
      </c>
      <c r="C3293" s="3"/>
      <c r="E3293" t="s">
        <v>109</v>
      </c>
      <c r="F3293" t="s">
        <v>109</v>
      </c>
      <c r="H3293" t="s">
        <v>109</v>
      </c>
      <c r="I3293" t="s">
        <v>109</v>
      </c>
      <c r="K3293" t="s">
        <v>109</v>
      </c>
    </row>
    <row r="3294" spans="1:11" x14ac:dyDescent="0.25">
      <c r="A3294" t="s">
        <v>109</v>
      </c>
      <c r="B3294" t="s">
        <v>109</v>
      </c>
      <c r="C3294" s="3"/>
      <c r="E3294" t="s">
        <v>109</v>
      </c>
      <c r="F3294" t="s">
        <v>109</v>
      </c>
      <c r="H3294" t="s">
        <v>109</v>
      </c>
      <c r="I3294" t="s">
        <v>109</v>
      </c>
      <c r="K3294" t="s">
        <v>109</v>
      </c>
    </row>
    <row r="3295" spans="1:11" x14ac:dyDescent="0.25">
      <c r="A3295" t="s">
        <v>109</v>
      </c>
      <c r="B3295" t="s">
        <v>109</v>
      </c>
      <c r="C3295" s="3"/>
      <c r="E3295" t="s">
        <v>109</v>
      </c>
      <c r="F3295" t="s">
        <v>109</v>
      </c>
      <c r="H3295" t="s">
        <v>109</v>
      </c>
      <c r="I3295" t="s">
        <v>109</v>
      </c>
      <c r="K3295" t="s">
        <v>109</v>
      </c>
    </row>
    <row r="3296" spans="1:11" x14ac:dyDescent="0.25">
      <c r="A3296" t="s">
        <v>109</v>
      </c>
      <c r="B3296" t="s">
        <v>109</v>
      </c>
      <c r="C3296" s="3"/>
      <c r="E3296" t="s">
        <v>109</v>
      </c>
      <c r="F3296" t="s">
        <v>109</v>
      </c>
      <c r="H3296" t="s">
        <v>109</v>
      </c>
      <c r="I3296" t="s">
        <v>109</v>
      </c>
      <c r="K3296" t="s">
        <v>109</v>
      </c>
    </row>
    <row r="3297" spans="1:11" x14ac:dyDescent="0.25">
      <c r="A3297" t="s">
        <v>109</v>
      </c>
      <c r="B3297" t="s">
        <v>109</v>
      </c>
      <c r="C3297" s="3"/>
      <c r="E3297" t="s">
        <v>109</v>
      </c>
      <c r="F3297" t="s">
        <v>109</v>
      </c>
      <c r="H3297" t="s">
        <v>109</v>
      </c>
      <c r="I3297" t="s">
        <v>109</v>
      </c>
      <c r="K3297" t="s">
        <v>109</v>
      </c>
    </row>
    <row r="3298" spans="1:11" x14ac:dyDescent="0.25">
      <c r="A3298" t="s">
        <v>109</v>
      </c>
      <c r="B3298" t="s">
        <v>109</v>
      </c>
      <c r="C3298" s="3"/>
      <c r="E3298" t="s">
        <v>109</v>
      </c>
      <c r="F3298" t="s">
        <v>109</v>
      </c>
      <c r="H3298" t="s">
        <v>109</v>
      </c>
      <c r="I3298" t="s">
        <v>109</v>
      </c>
      <c r="K3298" t="s">
        <v>109</v>
      </c>
    </row>
    <row r="3299" spans="1:11" x14ac:dyDescent="0.25">
      <c r="A3299" t="s">
        <v>109</v>
      </c>
      <c r="B3299" t="s">
        <v>109</v>
      </c>
      <c r="C3299" s="3"/>
      <c r="E3299" t="s">
        <v>109</v>
      </c>
      <c r="F3299" t="s">
        <v>109</v>
      </c>
      <c r="H3299" t="s">
        <v>109</v>
      </c>
      <c r="I3299" t="s">
        <v>109</v>
      </c>
      <c r="K3299" t="s">
        <v>109</v>
      </c>
    </row>
    <row r="3300" spans="1:11" x14ac:dyDescent="0.25">
      <c r="A3300" t="s">
        <v>109</v>
      </c>
      <c r="B3300" t="s">
        <v>109</v>
      </c>
      <c r="C3300" s="3"/>
      <c r="E3300" t="s">
        <v>109</v>
      </c>
      <c r="F3300" t="s">
        <v>109</v>
      </c>
      <c r="H3300" t="s">
        <v>109</v>
      </c>
      <c r="I3300" t="s">
        <v>109</v>
      </c>
      <c r="K3300" t="s">
        <v>109</v>
      </c>
    </row>
    <row r="3301" spans="1:11" x14ac:dyDescent="0.25">
      <c r="A3301" t="s">
        <v>109</v>
      </c>
      <c r="B3301" t="s">
        <v>109</v>
      </c>
      <c r="C3301" s="3"/>
      <c r="E3301" t="s">
        <v>109</v>
      </c>
      <c r="F3301" t="s">
        <v>109</v>
      </c>
      <c r="H3301" t="s">
        <v>109</v>
      </c>
      <c r="I3301" t="s">
        <v>109</v>
      </c>
      <c r="K3301" t="s">
        <v>109</v>
      </c>
    </row>
    <row r="3302" spans="1:11" x14ac:dyDescent="0.25">
      <c r="A3302" t="s">
        <v>109</v>
      </c>
      <c r="B3302" t="s">
        <v>109</v>
      </c>
      <c r="C3302" s="3"/>
      <c r="E3302" t="s">
        <v>109</v>
      </c>
      <c r="F3302" t="s">
        <v>109</v>
      </c>
      <c r="H3302" t="s">
        <v>109</v>
      </c>
      <c r="I3302" t="s">
        <v>109</v>
      </c>
      <c r="K3302" t="s">
        <v>109</v>
      </c>
    </row>
    <row r="3303" spans="1:11" x14ac:dyDescent="0.25">
      <c r="A3303" t="s">
        <v>109</v>
      </c>
      <c r="B3303" t="s">
        <v>109</v>
      </c>
      <c r="C3303" s="3"/>
      <c r="E3303" t="s">
        <v>109</v>
      </c>
      <c r="F3303" t="s">
        <v>109</v>
      </c>
      <c r="H3303" t="s">
        <v>109</v>
      </c>
      <c r="I3303" t="s">
        <v>109</v>
      </c>
      <c r="K3303" t="s">
        <v>109</v>
      </c>
    </row>
    <row r="3304" spans="1:11" x14ac:dyDescent="0.25">
      <c r="A3304" t="s">
        <v>109</v>
      </c>
      <c r="B3304" t="s">
        <v>109</v>
      </c>
      <c r="C3304" s="3"/>
      <c r="E3304" t="s">
        <v>109</v>
      </c>
      <c r="F3304" t="s">
        <v>109</v>
      </c>
      <c r="H3304" t="s">
        <v>109</v>
      </c>
      <c r="I3304" t="s">
        <v>109</v>
      </c>
      <c r="K3304" t="s">
        <v>109</v>
      </c>
    </row>
    <row r="3305" spans="1:11" x14ac:dyDescent="0.25">
      <c r="A3305" t="s">
        <v>109</v>
      </c>
      <c r="B3305" t="s">
        <v>109</v>
      </c>
      <c r="C3305" s="3"/>
      <c r="E3305" t="s">
        <v>109</v>
      </c>
      <c r="F3305" t="s">
        <v>109</v>
      </c>
      <c r="H3305" t="s">
        <v>109</v>
      </c>
      <c r="I3305" t="s">
        <v>109</v>
      </c>
      <c r="K3305" t="s">
        <v>109</v>
      </c>
    </row>
    <row r="3306" spans="1:11" x14ac:dyDescent="0.25">
      <c r="A3306" t="s">
        <v>109</v>
      </c>
      <c r="B3306" t="s">
        <v>109</v>
      </c>
      <c r="C3306" s="3"/>
      <c r="E3306" t="s">
        <v>109</v>
      </c>
      <c r="F3306" t="s">
        <v>109</v>
      </c>
      <c r="H3306" t="s">
        <v>109</v>
      </c>
      <c r="I3306" t="s">
        <v>109</v>
      </c>
      <c r="K3306" t="s">
        <v>109</v>
      </c>
    </row>
    <row r="3307" spans="1:11" x14ac:dyDescent="0.25">
      <c r="A3307" t="s">
        <v>109</v>
      </c>
      <c r="B3307" t="s">
        <v>109</v>
      </c>
      <c r="C3307" s="3"/>
      <c r="E3307" t="s">
        <v>109</v>
      </c>
      <c r="F3307" t="s">
        <v>109</v>
      </c>
      <c r="H3307" t="s">
        <v>109</v>
      </c>
      <c r="I3307" t="s">
        <v>109</v>
      </c>
      <c r="K3307" t="s">
        <v>109</v>
      </c>
    </row>
    <row r="3308" spans="1:11" x14ac:dyDescent="0.25">
      <c r="A3308" t="s">
        <v>109</v>
      </c>
      <c r="B3308" t="s">
        <v>109</v>
      </c>
      <c r="C3308" s="3"/>
      <c r="E3308" t="s">
        <v>109</v>
      </c>
      <c r="F3308" t="s">
        <v>109</v>
      </c>
      <c r="H3308" t="s">
        <v>109</v>
      </c>
      <c r="I3308" t="s">
        <v>109</v>
      </c>
      <c r="K3308" t="s">
        <v>109</v>
      </c>
    </row>
    <row r="3309" spans="1:11" x14ac:dyDescent="0.25">
      <c r="A3309" t="s">
        <v>109</v>
      </c>
      <c r="B3309" t="s">
        <v>109</v>
      </c>
      <c r="C3309" s="3"/>
      <c r="E3309" t="s">
        <v>109</v>
      </c>
      <c r="F3309" t="s">
        <v>109</v>
      </c>
      <c r="H3309" t="s">
        <v>109</v>
      </c>
      <c r="I3309" t="s">
        <v>109</v>
      </c>
      <c r="K3309" t="s">
        <v>109</v>
      </c>
    </row>
    <row r="3310" spans="1:11" x14ac:dyDescent="0.25">
      <c r="A3310" t="s">
        <v>109</v>
      </c>
      <c r="B3310" t="s">
        <v>109</v>
      </c>
      <c r="C3310" s="3"/>
      <c r="E3310" t="s">
        <v>109</v>
      </c>
      <c r="F3310" t="s">
        <v>109</v>
      </c>
      <c r="H3310" t="s">
        <v>109</v>
      </c>
      <c r="I3310" t="s">
        <v>109</v>
      </c>
      <c r="K3310" t="s">
        <v>109</v>
      </c>
    </row>
    <row r="3311" spans="1:11" x14ac:dyDescent="0.25">
      <c r="A3311" t="s">
        <v>109</v>
      </c>
      <c r="B3311" t="s">
        <v>109</v>
      </c>
      <c r="C3311" s="3"/>
      <c r="E3311" t="s">
        <v>109</v>
      </c>
      <c r="F3311" t="s">
        <v>109</v>
      </c>
      <c r="H3311" t="s">
        <v>109</v>
      </c>
      <c r="I3311" t="s">
        <v>109</v>
      </c>
      <c r="K3311" t="s">
        <v>109</v>
      </c>
    </row>
    <row r="3312" spans="1:11" x14ac:dyDescent="0.25">
      <c r="A3312" t="s">
        <v>109</v>
      </c>
      <c r="B3312" t="s">
        <v>109</v>
      </c>
      <c r="C3312" s="3"/>
      <c r="E3312" t="s">
        <v>109</v>
      </c>
      <c r="F3312" t="s">
        <v>109</v>
      </c>
      <c r="H3312" t="s">
        <v>109</v>
      </c>
      <c r="I3312" t="s">
        <v>109</v>
      </c>
      <c r="K3312" t="s">
        <v>109</v>
      </c>
    </row>
    <row r="3313" spans="1:11" x14ac:dyDescent="0.25">
      <c r="A3313" t="s">
        <v>109</v>
      </c>
      <c r="B3313" t="s">
        <v>109</v>
      </c>
      <c r="C3313" s="3"/>
      <c r="E3313" t="s">
        <v>109</v>
      </c>
      <c r="F3313" t="s">
        <v>109</v>
      </c>
      <c r="H3313" t="s">
        <v>109</v>
      </c>
      <c r="I3313" t="s">
        <v>109</v>
      </c>
      <c r="K3313" t="s">
        <v>109</v>
      </c>
    </row>
    <row r="3314" spans="1:11" x14ac:dyDescent="0.25">
      <c r="A3314" t="s">
        <v>109</v>
      </c>
      <c r="B3314" t="s">
        <v>109</v>
      </c>
      <c r="C3314" s="3"/>
      <c r="E3314" t="s">
        <v>109</v>
      </c>
      <c r="F3314" t="s">
        <v>109</v>
      </c>
      <c r="H3314" t="s">
        <v>109</v>
      </c>
      <c r="I3314" t="s">
        <v>109</v>
      </c>
      <c r="K3314" t="s">
        <v>109</v>
      </c>
    </row>
    <row r="3315" spans="1:11" x14ac:dyDescent="0.25">
      <c r="A3315" t="s">
        <v>109</v>
      </c>
      <c r="B3315" t="s">
        <v>109</v>
      </c>
      <c r="C3315" s="3"/>
      <c r="E3315" t="s">
        <v>109</v>
      </c>
      <c r="F3315" t="s">
        <v>109</v>
      </c>
      <c r="H3315" t="s">
        <v>109</v>
      </c>
      <c r="I3315" t="s">
        <v>109</v>
      </c>
      <c r="K3315" t="s">
        <v>109</v>
      </c>
    </row>
    <row r="3316" spans="1:11" x14ac:dyDescent="0.25">
      <c r="A3316" t="s">
        <v>109</v>
      </c>
      <c r="B3316" t="s">
        <v>109</v>
      </c>
      <c r="C3316" s="3"/>
      <c r="E3316" t="s">
        <v>109</v>
      </c>
      <c r="F3316" t="s">
        <v>109</v>
      </c>
      <c r="H3316" t="s">
        <v>109</v>
      </c>
      <c r="I3316" t="s">
        <v>109</v>
      </c>
      <c r="K3316" t="s">
        <v>109</v>
      </c>
    </row>
    <row r="3317" spans="1:11" x14ac:dyDescent="0.25">
      <c r="A3317" t="s">
        <v>109</v>
      </c>
      <c r="B3317" t="s">
        <v>109</v>
      </c>
      <c r="C3317" s="3"/>
      <c r="E3317" t="s">
        <v>109</v>
      </c>
      <c r="F3317" t="s">
        <v>109</v>
      </c>
      <c r="H3317" t="s">
        <v>109</v>
      </c>
      <c r="I3317" t="s">
        <v>109</v>
      </c>
      <c r="K3317" t="s">
        <v>109</v>
      </c>
    </row>
    <row r="3318" spans="1:11" x14ac:dyDescent="0.25">
      <c r="A3318" t="s">
        <v>109</v>
      </c>
      <c r="B3318" t="s">
        <v>109</v>
      </c>
      <c r="C3318" s="3"/>
      <c r="E3318" t="s">
        <v>109</v>
      </c>
      <c r="F3318" t="s">
        <v>109</v>
      </c>
      <c r="H3318" t="s">
        <v>109</v>
      </c>
      <c r="I3318" t="s">
        <v>109</v>
      </c>
      <c r="K3318" t="s">
        <v>109</v>
      </c>
    </row>
    <row r="3319" spans="1:11" x14ac:dyDescent="0.25">
      <c r="A3319" t="s">
        <v>109</v>
      </c>
      <c r="B3319" t="s">
        <v>109</v>
      </c>
      <c r="C3319" s="3"/>
      <c r="E3319" t="s">
        <v>109</v>
      </c>
      <c r="F3319" t="s">
        <v>109</v>
      </c>
      <c r="H3319" t="s">
        <v>109</v>
      </c>
      <c r="I3319" t="s">
        <v>109</v>
      </c>
      <c r="K3319" t="s">
        <v>109</v>
      </c>
    </row>
    <row r="3320" spans="1:11" x14ac:dyDescent="0.25">
      <c r="A3320" t="s">
        <v>109</v>
      </c>
      <c r="B3320" t="s">
        <v>109</v>
      </c>
      <c r="C3320" s="3"/>
      <c r="E3320" t="s">
        <v>109</v>
      </c>
      <c r="F3320" t="s">
        <v>109</v>
      </c>
      <c r="H3320" t="s">
        <v>109</v>
      </c>
      <c r="I3320" t="s">
        <v>109</v>
      </c>
      <c r="K3320" t="s">
        <v>109</v>
      </c>
    </row>
    <row r="3321" spans="1:11" x14ac:dyDescent="0.25">
      <c r="A3321" t="s">
        <v>109</v>
      </c>
      <c r="B3321" t="s">
        <v>109</v>
      </c>
      <c r="C3321" s="3"/>
      <c r="E3321" t="s">
        <v>109</v>
      </c>
      <c r="F3321" t="s">
        <v>109</v>
      </c>
      <c r="H3321" t="s">
        <v>109</v>
      </c>
      <c r="I3321" t="s">
        <v>109</v>
      </c>
      <c r="K3321" t="s">
        <v>109</v>
      </c>
    </row>
    <row r="3322" spans="1:11" x14ac:dyDescent="0.25">
      <c r="A3322" t="s">
        <v>109</v>
      </c>
      <c r="B3322" t="s">
        <v>109</v>
      </c>
      <c r="C3322" s="3"/>
      <c r="E3322" t="s">
        <v>109</v>
      </c>
      <c r="F3322" t="s">
        <v>109</v>
      </c>
      <c r="H3322" t="s">
        <v>109</v>
      </c>
      <c r="I3322" t="s">
        <v>109</v>
      </c>
      <c r="K3322" t="s">
        <v>109</v>
      </c>
    </row>
    <row r="3323" spans="1:11" x14ac:dyDescent="0.25">
      <c r="A3323" t="s">
        <v>109</v>
      </c>
      <c r="B3323" t="s">
        <v>109</v>
      </c>
      <c r="C3323" s="3"/>
      <c r="E3323" t="s">
        <v>109</v>
      </c>
      <c r="F3323" t="s">
        <v>109</v>
      </c>
      <c r="H3323" t="s">
        <v>109</v>
      </c>
      <c r="I3323" t="s">
        <v>109</v>
      </c>
      <c r="K3323" t="s">
        <v>109</v>
      </c>
    </row>
    <row r="3324" spans="1:11" x14ac:dyDescent="0.25">
      <c r="A3324" t="s">
        <v>109</v>
      </c>
      <c r="B3324" t="s">
        <v>109</v>
      </c>
      <c r="C3324" s="3"/>
      <c r="E3324" t="s">
        <v>109</v>
      </c>
      <c r="F3324" t="s">
        <v>109</v>
      </c>
      <c r="H3324" t="s">
        <v>109</v>
      </c>
      <c r="I3324" t="s">
        <v>109</v>
      </c>
      <c r="K3324" t="s">
        <v>109</v>
      </c>
    </row>
    <row r="3325" spans="1:11" x14ac:dyDescent="0.25">
      <c r="A3325" t="s">
        <v>109</v>
      </c>
      <c r="B3325" t="s">
        <v>109</v>
      </c>
      <c r="C3325" s="3"/>
      <c r="E3325" t="s">
        <v>109</v>
      </c>
      <c r="F3325" t="s">
        <v>109</v>
      </c>
      <c r="H3325" t="s">
        <v>109</v>
      </c>
      <c r="I3325" t="s">
        <v>109</v>
      </c>
      <c r="K3325" t="s">
        <v>109</v>
      </c>
    </row>
    <row r="3326" spans="1:11" x14ac:dyDescent="0.25">
      <c r="A3326" t="s">
        <v>109</v>
      </c>
      <c r="B3326" t="s">
        <v>109</v>
      </c>
      <c r="C3326" s="3"/>
      <c r="E3326" t="s">
        <v>109</v>
      </c>
      <c r="F3326" t="s">
        <v>109</v>
      </c>
      <c r="H3326" t="s">
        <v>109</v>
      </c>
      <c r="I3326" t="s">
        <v>109</v>
      </c>
      <c r="K3326" t="s">
        <v>109</v>
      </c>
    </row>
    <row r="3327" spans="1:11" x14ac:dyDescent="0.25">
      <c r="A3327" t="s">
        <v>109</v>
      </c>
      <c r="B3327" t="s">
        <v>109</v>
      </c>
      <c r="C3327" s="3"/>
      <c r="E3327" t="s">
        <v>109</v>
      </c>
      <c r="F3327" t="s">
        <v>109</v>
      </c>
      <c r="H3327" t="s">
        <v>109</v>
      </c>
      <c r="I3327" t="s">
        <v>109</v>
      </c>
      <c r="K3327" t="s">
        <v>109</v>
      </c>
    </row>
    <row r="3328" spans="1:11" x14ac:dyDescent="0.25">
      <c r="A3328" t="s">
        <v>109</v>
      </c>
      <c r="B3328" t="s">
        <v>109</v>
      </c>
      <c r="C3328" s="3"/>
      <c r="E3328" t="s">
        <v>109</v>
      </c>
      <c r="F3328" t="s">
        <v>109</v>
      </c>
      <c r="H3328" t="s">
        <v>109</v>
      </c>
      <c r="I3328" t="s">
        <v>109</v>
      </c>
      <c r="K3328" t="s">
        <v>109</v>
      </c>
    </row>
    <row r="3329" spans="1:11" x14ac:dyDescent="0.25">
      <c r="A3329" t="s">
        <v>109</v>
      </c>
      <c r="B3329" t="s">
        <v>109</v>
      </c>
      <c r="C3329" s="3"/>
      <c r="E3329" t="s">
        <v>109</v>
      </c>
      <c r="F3329" t="s">
        <v>109</v>
      </c>
      <c r="H3329" t="s">
        <v>109</v>
      </c>
      <c r="I3329" t="s">
        <v>109</v>
      </c>
      <c r="K3329" t="s">
        <v>109</v>
      </c>
    </row>
    <row r="3330" spans="1:11" x14ac:dyDescent="0.25">
      <c r="A3330" t="s">
        <v>109</v>
      </c>
      <c r="B3330" t="s">
        <v>109</v>
      </c>
      <c r="C3330" s="3"/>
      <c r="E3330" t="s">
        <v>109</v>
      </c>
      <c r="F3330" t="s">
        <v>109</v>
      </c>
      <c r="H3330" t="s">
        <v>109</v>
      </c>
      <c r="I3330" t="s">
        <v>109</v>
      </c>
      <c r="K3330" t="s">
        <v>109</v>
      </c>
    </row>
    <row r="3331" spans="1:11" x14ac:dyDescent="0.25">
      <c r="A3331" t="s">
        <v>109</v>
      </c>
      <c r="B3331" t="s">
        <v>109</v>
      </c>
      <c r="C3331" s="3"/>
      <c r="E3331" t="s">
        <v>109</v>
      </c>
      <c r="F3331" t="s">
        <v>109</v>
      </c>
      <c r="H3331" t="s">
        <v>109</v>
      </c>
      <c r="I3331" t="s">
        <v>109</v>
      </c>
      <c r="K3331" t="s">
        <v>109</v>
      </c>
    </row>
    <row r="3332" spans="1:11" x14ac:dyDescent="0.25">
      <c r="A3332" t="s">
        <v>109</v>
      </c>
      <c r="B3332" t="s">
        <v>109</v>
      </c>
      <c r="C3332" s="3"/>
      <c r="E3332" t="s">
        <v>109</v>
      </c>
      <c r="F3332" t="s">
        <v>109</v>
      </c>
      <c r="H3332" t="s">
        <v>109</v>
      </c>
      <c r="I3332" t="s">
        <v>109</v>
      </c>
      <c r="K3332" t="s">
        <v>109</v>
      </c>
    </row>
    <row r="3333" spans="1:11" x14ac:dyDescent="0.25">
      <c r="A3333" t="s">
        <v>109</v>
      </c>
      <c r="B3333" t="s">
        <v>109</v>
      </c>
      <c r="C3333" s="3"/>
      <c r="E3333" t="s">
        <v>109</v>
      </c>
      <c r="F3333" t="s">
        <v>109</v>
      </c>
      <c r="H3333" t="s">
        <v>109</v>
      </c>
      <c r="I3333" t="s">
        <v>109</v>
      </c>
      <c r="K3333" t="s">
        <v>109</v>
      </c>
    </row>
    <row r="3334" spans="1:11" x14ac:dyDescent="0.25">
      <c r="A3334" t="s">
        <v>109</v>
      </c>
      <c r="B3334" t="s">
        <v>109</v>
      </c>
      <c r="C3334" s="3"/>
      <c r="E3334" t="s">
        <v>109</v>
      </c>
      <c r="F3334" t="s">
        <v>109</v>
      </c>
      <c r="H3334" t="s">
        <v>109</v>
      </c>
      <c r="I3334" t="s">
        <v>109</v>
      </c>
      <c r="K3334" t="s">
        <v>109</v>
      </c>
    </row>
    <row r="3335" spans="1:11" x14ac:dyDescent="0.25">
      <c r="A3335" t="s">
        <v>109</v>
      </c>
      <c r="B3335" t="s">
        <v>109</v>
      </c>
      <c r="C3335" s="3"/>
      <c r="E3335" t="s">
        <v>109</v>
      </c>
      <c r="F3335" t="s">
        <v>109</v>
      </c>
      <c r="H3335" t="s">
        <v>109</v>
      </c>
      <c r="I3335" t="s">
        <v>109</v>
      </c>
      <c r="K3335" t="s">
        <v>109</v>
      </c>
    </row>
    <row r="3336" spans="1:11" x14ac:dyDescent="0.25">
      <c r="A3336" t="s">
        <v>109</v>
      </c>
      <c r="B3336" t="s">
        <v>109</v>
      </c>
      <c r="C3336" s="3"/>
      <c r="E3336" t="s">
        <v>109</v>
      </c>
      <c r="F3336" t="s">
        <v>109</v>
      </c>
      <c r="H3336" t="s">
        <v>109</v>
      </c>
      <c r="I3336" t="s">
        <v>109</v>
      </c>
      <c r="K3336" t="s">
        <v>109</v>
      </c>
    </row>
    <row r="3337" spans="1:11" x14ac:dyDescent="0.25">
      <c r="A3337" t="s">
        <v>109</v>
      </c>
      <c r="B3337" t="s">
        <v>109</v>
      </c>
      <c r="C3337" s="3"/>
      <c r="E3337" t="s">
        <v>109</v>
      </c>
      <c r="F3337" t="s">
        <v>109</v>
      </c>
      <c r="H3337" t="s">
        <v>109</v>
      </c>
      <c r="I3337" t="s">
        <v>109</v>
      </c>
      <c r="K3337" t="s">
        <v>109</v>
      </c>
    </row>
    <row r="3338" spans="1:11" x14ac:dyDescent="0.25">
      <c r="A3338" t="s">
        <v>109</v>
      </c>
      <c r="B3338" t="s">
        <v>109</v>
      </c>
      <c r="C3338" s="3"/>
      <c r="E3338" t="s">
        <v>109</v>
      </c>
      <c r="F3338" t="s">
        <v>109</v>
      </c>
      <c r="H3338" t="s">
        <v>109</v>
      </c>
      <c r="I3338" t="s">
        <v>109</v>
      </c>
      <c r="K3338" t="s">
        <v>109</v>
      </c>
    </row>
    <row r="3339" spans="1:11" x14ac:dyDescent="0.25">
      <c r="A3339" t="s">
        <v>109</v>
      </c>
      <c r="B3339" t="s">
        <v>109</v>
      </c>
      <c r="C3339" s="3"/>
      <c r="E3339" t="s">
        <v>109</v>
      </c>
      <c r="F3339" t="s">
        <v>109</v>
      </c>
      <c r="H3339" t="s">
        <v>109</v>
      </c>
      <c r="I3339" t="s">
        <v>109</v>
      </c>
      <c r="K3339" t="s">
        <v>109</v>
      </c>
    </row>
    <row r="3340" spans="1:11" x14ac:dyDescent="0.25">
      <c r="A3340" t="s">
        <v>109</v>
      </c>
      <c r="B3340" t="s">
        <v>109</v>
      </c>
      <c r="C3340" s="3"/>
      <c r="E3340" t="s">
        <v>109</v>
      </c>
      <c r="F3340" t="s">
        <v>109</v>
      </c>
      <c r="H3340" t="s">
        <v>109</v>
      </c>
      <c r="I3340" t="s">
        <v>109</v>
      </c>
      <c r="K3340" t="s">
        <v>109</v>
      </c>
    </row>
    <row r="3341" spans="1:11" x14ac:dyDescent="0.25">
      <c r="A3341" t="s">
        <v>109</v>
      </c>
      <c r="B3341" t="s">
        <v>109</v>
      </c>
      <c r="C3341" s="3"/>
      <c r="E3341" t="s">
        <v>109</v>
      </c>
      <c r="F3341" t="s">
        <v>109</v>
      </c>
      <c r="H3341" t="s">
        <v>109</v>
      </c>
      <c r="I3341" t="s">
        <v>109</v>
      </c>
      <c r="K3341" t="s">
        <v>109</v>
      </c>
    </row>
    <row r="3342" spans="1:11" x14ac:dyDescent="0.25">
      <c r="A3342" t="s">
        <v>109</v>
      </c>
      <c r="B3342" t="s">
        <v>109</v>
      </c>
      <c r="C3342" s="3"/>
      <c r="E3342" t="s">
        <v>109</v>
      </c>
      <c r="F3342" t="s">
        <v>109</v>
      </c>
      <c r="H3342" t="s">
        <v>109</v>
      </c>
      <c r="I3342" t="s">
        <v>109</v>
      </c>
      <c r="K3342" t="s">
        <v>109</v>
      </c>
    </row>
    <row r="3343" spans="1:11" x14ac:dyDescent="0.25">
      <c r="A3343" t="s">
        <v>109</v>
      </c>
      <c r="B3343" t="s">
        <v>109</v>
      </c>
      <c r="C3343" s="3"/>
      <c r="E3343" t="s">
        <v>109</v>
      </c>
      <c r="F3343" t="s">
        <v>109</v>
      </c>
      <c r="H3343" t="s">
        <v>109</v>
      </c>
      <c r="I3343" t="s">
        <v>109</v>
      </c>
      <c r="K3343" t="s">
        <v>109</v>
      </c>
    </row>
    <row r="3344" spans="1:11" x14ac:dyDescent="0.25">
      <c r="A3344" t="s">
        <v>109</v>
      </c>
      <c r="B3344" t="s">
        <v>109</v>
      </c>
      <c r="C3344" s="3"/>
      <c r="E3344" t="s">
        <v>109</v>
      </c>
      <c r="F3344" t="s">
        <v>109</v>
      </c>
      <c r="H3344" t="s">
        <v>109</v>
      </c>
      <c r="I3344" t="s">
        <v>109</v>
      </c>
      <c r="K3344" t="s">
        <v>109</v>
      </c>
    </row>
    <row r="3345" spans="1:11" x14ac:dyDescent="0.25">
      <c r="A3345" t="s">
        <v>109</v>
      </c>
      <c r="B3345" t="s">
        <v>109</v>
      </c>
      <c r="C3345" s="3"/>
      <c r="E3345" t="s">
        <v>109</v>
      </c>
      <c r="F3345" t="s">
        <v>109</v>
      </c>
      <c r="H3345" t="s">
        <v>109</v>
      </c>
      <c r="I3345" t="s">
        <v>109</v>
      </c>
      <c r="K3345" t="s">
        <v>109</v>
      </c>
    </row>
    <row r="3346" spans="1:11" x14ac:dyDescent="0.25">
      <c r="A3346" t="s">
        <v>109</v>
      </c>
      <c r="B3346" t="s">
        <v>109</v>
      </c>
      <c r="C3346" s="3"/>
      <c r="E3346" t="s">
        <v>109</v>
      </c>
      <c r="F3346" t="s">
        <v>109</v>
      </c>
      <c r="H3346" t="s">
        <v>109</v>
      </c>
      <c r="I3346" t="s">
        <v>109</v>
      </c>
      <c r="K3346" t="s">
        <v>109</v>
      </c>
    </row>
    <row r="3347" spans="1:11" x14ac:dyDescent="0.25">
      <c r="A3347" t="s">
        <v>109</v>
      </c>
      <c r="B3347" t="s">
        <v>109</v>
      </c>
      <c r="C3347" s="3"/>
      <c r="E3347" t="s">
        <v>109</v>
      </c>
      <c r="F3347" t="s">
        <v>109</v>
      </c>
      <c r="H3347" t="s">
        <v>109</v>
      </c>
      <c r="I3347" t="s">
        <v>109</v>
      </c>
      <c r="K3347" t="s">
        <v>109</v>
      </c>
    </row>
    <row r="3348" spans="1:11" x14ac:dyDescent="0.25">
      <c r="A3348" t="s">
        <v>109</v>
      </c>
      <c r="B3348" t="s">
        <v>109</v>
      </c>
      <c r="C3348" s="3"/>
      <c r="E3348" t="s">
        <v>109</v>
      </c>
      <c r="F3348" t="s">
        <v>109</v>
      </c>
      <c r="H3348" t="s">
        <v>109</v>
      </c>
      <c r="I3348" t="s">
        <v>109</v>
      </c>
      <c r="K3348" t="s">
        <v>109</v>
      </c>
    </row>
    <row r="3349" spans="1:11" x14ac:dyDescent="0.25">
      <c r="A3349" t="s">
        <v>109</v>
      </c>
      <c r="B3349" t="s">
        <v>109</v>
      </c>
      <c r="C3349" s="3"/>
      <c r="E3349" t="s">
        <v>109</v>
      </c>
      <c r="F3349" t="s">
        <v>109</v>
      </c>
      <c r="H3349" t="s">
        <v>109</v>
      </c>
      <c r="I3349" t="s">
        <v>109</v>
      </c>
      <c r="K3349" t="s">
        <v>109</v>
      </c>
    </row>
    <row r="3350" spans="1:11" x14ac:dyDescent="0.25">
      <c r="A3350" t="s">
        <v>109</v>
      </c>
      <c r="B3350" t="s">
        <v>109</v>
      </c>
      <c r="C3350" s="3"/>
      <c r="E3350" t="s">
        <v>109</v>
      </c>
      <c r="F3350" t="s">
        <v>109</v>
      </c>
      <c r="H3350" t="s">
        <v>109</v>
      </c>
      <c r="I3350" t="s">
        <v>109</v>
      </c>
      <c r="K3350" t="s">
        <v>109</v>
      </c>
    </row>
    <row r="3351" spans="1:11" x14ac:dyDescent="0.25">
      <c r="A3351" t="s">
        <v>109</v>
      </c>
      <c r="B3351" t="s">
        <v>109</v>
      </c>
      <c r="C3351" s="3"/>
      <c r="E3351" t="s">
        <v>109</v>
      </c>
      <c r="F3351" t="s">
        <v>109</v>
      </c>
      <c r="H3351" t="s">
        <v>109</v>
      </c>
      <c r="I3351" t="s">
        <v>109</v>
      </c>
      <c r="K3351" t="s">
        <v>109</v>
      </c>
    </row>
    <row r="3352" spans="1:11" x14ac:dyDescent="0.25">
      <c r="A3352" t="s">
        <v>109</v>
      </c>
      <c r="B3352" t="s">
        <v>109</v>
      </c>
      <c r="C3352" s="3"/>
      <c r="E3352" t="s">
        <v>109</v>
      </c>
      <c r="F3352" t="s">
        <v>109</v>
      </c>
      <c r="H3352" t="s">
        <v>109</v>
      </c>
      <c r="I3352" t="s">
        <v>109</v>
      </c>
      <c r="K3352" t="s">
        <v>109</v>
      </c>
    </row>
    <row r="3353" spans="1:11" x14ac:dyDescent="0.25">
      <c r="A3353" t="s">
        <v>109</v>
      </c>
      <c r="B3353" t="s">
        <v>109</v>
      </c>
      <c r="C3353" s="3"/>
      <c r="E3353" t="s">
        <v>109</v>
      </c>
      <c r="F3353" t="s">
        <v>109</v>
      </c>
      <c r="H3353" t="s">
        <v>109</v>
      </c>
      <c r="I3353" t="s">
        <v>109</v>
      </c>
      <c r="K3353" t="s">
        <v>109</v>
      </c>
    </row>
    <row r="3354" spans="1:11" x14ac:dyDescent="0.25">
      <c r="A3354" t="s">
        <v>109</v>
      </c>
      <c r="B3354" t="s">
        <v>109</v>
      </c>
      <c r="C3354" s="3"/>
      <c r="E3354" t="s">
        <v>109</v>
      </c>
      <c r="F3354" t="s">
        <v>109</v>
      </c>
      <c r="H3354" t="s">
        <v>109</v>
      </c>
      <c r="I3354" t="s">
        <v>109</v>
      </c>
      <c r="K3354" t="s">
        <v>109</v>
      </c>
    </row>
    <row r="3355" spans="1:11" x14ac:dyDescent="0.25">
      <c r="A3355" t="s">
        <v>109</v>
      </c>
      <c r="B3355" t="s">
        <v>109</v>
      </c>
      <c r="C3355" s="3"/>
      <c r="E3355" t="s">
        <v>109</v>
      </c>
      <c r="F3355" t="s">
        <v>109</v>
      </c>
      <c r="H3355" t="s">
        <v>109</v>
      </c>
      <c r="I3355" t="s">
        <v>109</v>
      </c>
      <c r="K3355" t="s">
        <v>109</v>
      </c>
    </row>
    <row r="3356" spans="1:11" x14ac:dyDescent="0.25">
      <c r="A3356" t="s">
        <v>109</v>
      </c>
      <c r="B3356" t="s">
        <v>109</v>
      </c>
      <c r="C3356" s="3"/>
      <c r="E3356" t="s">
        <v>109</v>
      </c>
      <c r="F3356" t="s">
        <v>109</v>
      </c>
      <c r="H3356" t="s">
        <v>109</v>
      </c>
      <c r="I3356" t="s">
        <v>109</v>
      </c>
      <c r="K3356" t="s">
        <v>109</v>
      </c>
    </row>
    <row r="3357" spans="1:11" x14ac:dyDescent="0.25">
      <c r="A3357" t="s">
        <v>109</v>
      </c>
      <c r="B3357" t="s">
        <v>109</v>
      </c>
      <c r="C3357" s="3"/>
      <c r="E3357" t="s">
        <v>109</v>
      </c>
      <c r="F3357" t="s">
        <v>109</v>
      </c>
      <c r="H3357" t="s">
        <v>109</v>
      </c>
      <c r="I3357" t="s">
        <v>109</v>
      </c>
      <c r="K3357" t="s">
        <v>109</v>
      </c>
    </row>
    <row r="3358" spans="1:11" x14ac:dyDescent="0.25">
      <c r="A3358" t="s">
        <v>109</v>
      </c>
      <c r="B3358" t="s">
        <v>109</v>
      </c>
      <c r="C3358" s="3"/>
      <c r="E3358" t="s">
        <v>109</v>
      </c>
      <c r="F3358" t="s">
        <v>109</v>
      </c>
      <c r="H3358" t="s">
        <v>109</v>
      </c>
      <c r="I3358" t="s">
        <v>109</v>
      </c>
      <c r="K3358" t="s">
        <v>109</v>
      </c>
    </row>
    <row r="3359" spans="1:11" x14ac:dyDescent="0.25">
      <c r="A3359" t="s">
        <v>109</v>
      </c>
      <c r="B3359" t="s">
        <v>109</v>
      </c>
      <c r="C3359" s="3"/>
      <c r="E3359" t="s">
        <v>109</v>
      </c>
      <c r="F3359" t="s">
        <v>109</v>
      </c>
      <c r="H3359" t="s">
        <v>109</v>
      </c>
      <c r="I3359" t="s">
        <v>109</v>
      </c>
      <c r="K3359" t="s">
        <v>109</v>
      </c>
    </row>
    <row r="3360" spans="1:11" x14ac:dyDescent="0.25">
      <c r="A3360" t="s">
        <v>109</v>
      </c>
      <c r="B3360" t="s">
        <v>109</v>
      </c>
      <c r="C3360" s="3"/>
      <c r="E3360" t="s">
        <v>109</v>
      </c>
      <c r="F3360" t="s">
        <v>109</v>
      </c>
      <c r="H3360" t="s">
        <v>109</v>
      </c>
      <c r="I3360" t="s">
        <v>109</v>
      </c>
      <c r="K3360" t="s">
        <v>109</v>
      </c>
    </row>
    <row r="3361" spans="1:11" x14ac:dyDescent="0.25">
      <c r="A3361" t="s">
        <v>109</v>
      </c>
      <c r="B3361" t="s">
        <v>109</v>
      </c>
      <c r="C3361" s="3"/>
      <c r="E3361" t="s">
        <v>109</v>
      </c>
      <c r="F3361" t="s">
        <v>109</v>
      </c>
      <c r="H3361" t="s">
        <v>109</v>
      </c>
      <c r="I3361" t="s">
        <v>109</v>
      </c>
      <c r="K3361" t="s">
        <v>109</v>
      </c>
    </row>
    <row r="3362" spans="1:11" x14ac:dyDescent="0.25">
      <c r="A3362" t="s">
        <v>109</v>
      </c>
      <c r="B3362" t="s">
        <v>109</v>
      </c>
      <c r="C3362" s="3"/>
      <c r="E3362" t="s">
        <v>109</v>
      </c>
      <c r="F3362" t="s">
        <v>109</v>
      </c>
      <c r="H3362" t="s">
        <v>109</v>
      </c>
      <c r="I3362" t="s">
        <v>109</v>
      </c>
      <c r="K3362" t="s">
        <v>109</v>
      </c>
    </row>
    <row r="3363" spans="1:11" x14ac:dyDescent="0.25">
      <c r="A3363" t="s">
        <v>109</v>
      </c>
      <c r="B3363" t="s">
        <v>109</v>
      </c>
      <c r="C3363" s="3"/>
      <c r="E3363" t="s">
        <v>109</v>
      </c>
      <c r="F3363" t="s">
        <v>109</v>
      </c>
      <c r="H3363" t="s">
        <v>109</v>
      </c>
      <c r="I3363" t="s">
        <v>109</v>
      </c>
      <c r="K3363" t="s">
        <v>109</v>
      </c>
    </row>
    <row r="3364" spans="1:11" x14ac:dyDescent="0.25">
      <c r="A3364" t="s">
        <v>109</v>
      </c>
      <c r="B3364" t="s">
        <v>109</v>
      </c>
      <c r="C3364" s="3"/>
      <c r="E3364" t="s">
        <v>109</v>
      </c>
      <c r="F3364" t="s">
        <v>109</v>
      </c>
      <c r="H3364" t="s">
        <v>109</v>
      </c>
      <c r="I3364" t="s">
        <v>109</v>
      </c>
      <c r="K3364" t="s">
        <v>109</v>
      </c>
    </row>
    <row r="3365" spans="1:11" x14ac:dyDescent="0.25">
      <c r="A3365" t="s">
        <v>109</v>
      </c>
      <c r="B3365" t="s">
        <v>109</v>
      </c>
      <c r="C3365" s="3"/>
      <c r="E3365" t="s">
        <v>109</v>
      </c>
      <c r="F3365" t="s">
        <v>109</v>
      </c>
      <c r="H3365" t="s">
        <v>109</v>
      </c>
      <c r="I3365" t="s">
        <v>109</v>
      </c>
      <c r="K3365" t="s">
        <v>109</v>
      </c>
    </row>
    <row r="3366" spans="1:11" x14ac:dyDescent="0.25">
      <c r="A3366" t="s">
        <v>109</v>
      </c>
      <c r="B3366" t="s">
        <v>109</v>
      </c>
      <c r="C3366" s="3"/>
      <c r="E3366" t="s">
        <v>109</v>
      </c>
      <c r="F3366" t="s">
        <v>109</v>
      </c>
      <c r="H3366" t="s">
        <v>109</v>
      </c>
      <c r="I3366" t="s">
        <v>109</v>
      </c>
      <c r="K3366" t="s">
        <v>109</v>
      </c>
    </row>
    <row r="3367" spans="1:11" x14ac:dyDescent="0.25">
      <c r="A3367" t="s">
        <v>109</v>
      </c>
      <c r="B3367" t="s">
        <v>109</v>
      </c>
      <c r="C3367" s="3"/>
      <c r="E3367" t="s">
        <v>109</v>
      </c>
      <c r="F3367" t="s">
        <v>109</v>
      </c>
      <c r="H3367" t="s">
        <v>109</v>
      </c>
      <c r="I3367" t="s">
        <v>109</v>
      </c>
      <c r="K3367" t="s">
        <v>109</v>
      </c>
    </row>
    <row r="3368" spans="1:11" x14ac:dyDescent="0.25">
      <c r="A3368" t="s">
        <v>109</v>
      </c>
      <c r="B3368" t="s">
        <v>109</v>
      </c>
      <c r="C3368" s="3"/>
      <c r="E3368" t="s">
        <v>109</v>
      </c>
      <c r="F3368" t="s">
        <v>109</v>
      </c>
      <c r="H3368" t="s">
        <v>109</v>
      </c>
      <c r="I3368" t="s">
        <v>109</v>
      </c>
      <c r="K3368" t="s">
        <v>109</v>
      </c>
    </row>
    <row r="3369" spans="1:11" x14ac:dyDescent="0.25">
      <c r="A3369" t="s">
        <v>109</v>
      </c>
      <c r="B3369" t="s">
        <v>109</v>
      </c>
      <c r="C3369" s="3"/>
      <c r="E3369" t="s">
        <v>109</v>
      </c>
      <c r="F3369" t="s">
        <v>109</v>
      </c>
      <c r="H3369" t="s">
        <v>109</v>
      </c>
      <c r="I3369" t="s">
        <v>109</v>
      </c>
      <c r="K3369" t="s">
        <v>109</v>
      </c>
    </row>
    <row r="3370" spans="1:11" x14ac:dyDescent="0.25">
      <c r="A3370" t="s">
        <v>109</v>
      </c>
      <c r="B3370" t="s">
        <v>109</v>
      </c>
      <c r="C3370" s="3"/>
      <c r="E3370" t="s">
        <v>109</v>
      </c>
      <c r="F3370" t="s">
        <v>109</v>
      </c>
      <c r="H3370" t="s">
        <v>109</v>
      </c>
      <c r="I3370" t="s">
        <v>109</v>
      </c>
      <c r="K3370" t="s">
        <v>109</v>
      </c>
    </row>
    <row r="3371" spans="1:11" x14ac:dyDescent="0.25">
      <c r="A3371" t="s">
        <v>109</v>
      </c>
      <c r="B3371" t="s">
        <v>109</v>
      </c>
      <c r="C3371" s="3"/>
      <c r="E3371" t="s">
        <v>109</v>
      </c>
      <c r="F3371" t="s">
        <v>109</v>
      </c>
      <c r="H3371" t="s">
        <v>109</v>
      </c>
      <c r="I3371" t="s">
        <v>109</v>
      </c>
      <c r="K3371" t="s">
        <v>109</v>
      </c>
    </row>
    <row r="3372" spans="1:11" x14ac:dyDescent="0.25">
      <c r="A3372" t="s">
        <v>109</v>
      </c>
      <c r="B3372" t="s">
        <v>109</v>
      </c>
      <c r="C3372" s="3"/>
      <c r="E3372" t="s">
        <v>109</v>
      </c>
      <c r="F3372" t="s">
        <v>109</v>
      </c>
      <c r="H3372" t="s">
        <v>109</v>
      </c>
      <c r="I3372" t="s">
        <v>109</v>
      </c>
      <c r="K3372" t="s">
        <v>109</v>
      </c>
    </row>
    <row r="3373" spans="1:11" x14ac:dyDescent="0.25">
      <c r="A3373" t="s">
        <v>109</v>
      </c>
      <c r="B3373" t="s">
        <v>109</v>
      </c>
      <c r="C3373" s="3"/>
      <c r="E3373" t="s">
        <v>109</v>
      </c>
      <c r="F3373" t="s">
        <v>109</v>
      </c>
      <c r="H3373" t="s">
        <v>109</v>
      </c>
      <c r="I3373" t="s">
        <v>109</v>
      </c>
      <c r="K3373" t="s">
        <v>109</v>
      </c>
    </row>
    <row r="3374" spans="1:11" x14ac:dyDescent="0.25">
      <c r="A3374" t="s">
        <v>109</v>
      </c>
      <c r="B3374" t="s">
        <v>109</v>
      </c>
      <c r="C3374" s="3"/>
      <c r="E3374" t="s">
        <v>109</v>
      </c>
      <c r="F3374" t="s">
        <v>109</v>
      </c>
      <c r="H3374" t="s">
        <v>109</v>
      </c>
      <c r="I3374" t="s">
        <v>109</v>
      </c>
      <c r="K3374" t="s">
        <v>109</v>
      </c>
    </row>
    <row r="3375" spans="1:11" x14ac:dyDescent="0.25">
      <c r="A3375" t="s">
        <v>109</v>
      </c>
      <c r="B3375" t="s">
        <v>109</v>
      </c>
      <c r="C3375" s="3"/>
      <c r="E3375" t="s">
        <v>109</v>
      </c>
      <c r="F3375" t="s">
        <v>109</v>
      </c>
      <c r="H3375" t="s">
        <v>109</v>
      </c>
      <c r="I3375" t="s">
        <v>109</v>
      </c>
      <c r="K3375" t="s">
        <v>109</v>
      </c>
    </row>
    <row r="3376" spans="1:11" x14ac:dyDescent="0.25">
      <c r="A3376" t="s">
        <v>109</v>
      </c>
      <c r="B3376" t="s">
        <v>109</v>
      </c>
      <c r="C3376" s="3"/>
      <c r="E3376" t="s">
        <v>109</v>
      </c>
      <c r="F3376" t="s">
        <v>109</v>
      </c>
      <c r="H3376" t="s">
        <v>109</v>
      </c>
      <c r="I3376" t="s">
        <v>109</v>
      </c>
      <c r="K3376" t="s">
        <v>109</v>
      </c>
    </row>
    <row r="3377" spans="1:11" x14ac:dyDescent="0.25">
      <c r="A3377" t="s">
        <v>109</v>
      </c>
      <c r="B3377" t="s">
        <v>109</v>
      </c>
      <c r="C3377" s="3"/>
      <c r="E3377" t="s">
        <v>109</v>
      </c>
      <c r="F3377" t="s">
        <v>109</v>
      </c>
      <c r="H3377" t="s">
        <v>109</v>
      </c>
      <c r="I3377" t="s">
        <v>109</v>
      </c>
      <c r="K3377" t="s">
        <v>109</v>
      </c>
    </row>
    <row r="3378" spans="1:11" x14ac:dyDescent="0.25">
      <c r="A3378" t="s">
        <v>109</v>
      </c>
      <c r="B3378" t="s">
        <v>109</v>
      </c>
      <c r="C3378" s="3"/>
      <c r="E3378" t="s">
        <v>109</v>
      </c>
      <c r="F3378" t="s">
        <v>109</v>
      </c>
      <c r="H3378" t="s">
        <v>109</v>
      </c>
      <c r="I3378" t="s">
        <v>109</v>
      </c>
      <c r="K3378" t="s">
        <v>109</v>
      </c>
    </row>
    <row r="3379" spans="1:11" x14ac:dyDescent="0.25">
      <c r="A3379" t="s">
        <v>109</v>
      </c>
      <c r="B3379" t="s">
        <v>109</v>
      </c>
      <c r="C3379" s="3"/>
      <c r="E3379" t="s">
        <v>109</v>
      </c>
      <c r="F3379" t="s">
        <v>109</v>
      </c>
      <c r="H3379" t="s">
        <v>109</v>
      </c>
      <c r="I3379" t="s">
        <v>109</v>
      </c>
      <c r="K3379" t="s">
        <v>109</v>
      </c>
    </row>
    <row r="3380" spans="1:11" x14ac:dyDescent="0.25">
      <c r="A3380" t="s">
        <v>109</v>
      </c>
      <c r="B3380" t="s">
        <v>109</v>
      </c>
      <c r="C3380" s="3"/>
      <c r="E3380" t="s">
        <v>109</v>
      </c>
      <c r="F3380" t="s">
        <v>109</v>
      </c>
      <c r="H3380" t="s">
        <v>109</v>
      </c>
      <c r="I3380" t="s">
        <v>109</v>
      </c>
      <c r="K3380" t="s">
        <v>109</v>
      </c>
    </row>
    <row r="3381" spans="1:11" x14ac:dyDescent="0.25">
      <c r="A3381" t="s">
        <v>109</v>
      </c>
      <c r="B3381" t="s">
        <v>109</v>
      </c>
      <c r="C3381" s="3"/>
      <c r="E3381" t="s">
        <v>109</v>
      </c>
      <c r="F3381" t="s">
        <v>109</v>
      </c>
      <c r="H3381" t="s">
        <v>109</v>
      </c>
      <c r="I3381" t="s">
        <v>109</v>
      </c>
      <c r="K3381" t="s">
        <v>109</v>
      </c>
    </row>
    <row r="3382" spans="1:11" x14ac:dyDescent="0.25">
      <c r="A3382" t="s">
        <v>109</v>
      </c>
      <c r="B3382" t="s">
        <v>109</v>
      </c>
      <c r="C3382" s="3"/>
      <c r="E3382" t="s">
        <v>109</v>
      </c>
      <c r="F3382" t="s">
        <v>109</v>
      </c>
      <c r="H3382" t="s">
        <v>109</v>
      </c>
      <c r="I3382" t="s">
        <v>109</v>
      </c>
      <c r="K3382" t="s">
        <v>109</v>
      </c>
    </row>
    <row r="3383" spans="1:11" x14ac:dyDescent="0.25">
      <c r="A3383" t="s">
        <v>109</v>
      </c>
      <c r="B3383" t="s">
        <v>109</v>
      </c>
      <c r="C3383" s="3"/>
      <c r="E3383" t="s">
        <v>109</v>
      </c>
      <c r="F3383" t="s">
        <v>109</v>
      </c>
      <c r="H3383" t="s">
        <v>109</v>
      </c>
      <c r="I3383" t="s">
        <v>109</v>
      </c>
      <c r="K3383" t="s">
        <v>109</v>
      </c>
    </row>
    <row r="3384" spans="1:11" x14ac:dyDescent="0.25">
      <c r="A3384" t="s">
        <v>109</v>
      </c>
      <c r="B3384" t="s">
        <v>109</v>
      </c>
      <c r="C3384" s="3"/>
      <c r="E3384" t="s">
        <v>109</v>
      </c>
      <c r="F3384" t="s">
        <v>109</v>
      </c>
      <c r="H3384" t="s">
        <v>109</v>
      </c>
      <c r="I3384" t="s">
        <v>109</v>
      </c>
      <c r="K3384" t="s">
        <v>109</v>
      </c>
    </row>
    <row r="3385" spans="1:11" x14ac:dyDescent="0.25">
      <c r="A3385" t="s">
        <v>109</v>
      </c>
      <c r="B3385" t="s">
        <v>109</v>
      </c>
      <c r="C3385" s="3"/>
      <c r="E3385" t="s">
        <v>109</v>
      </c>
      <c r="F3385" t="s">
        <v>109</v>
      </c>
      <c r="H3385" t="s">
        <v>109</v>
      </c>
      <c r="I3385" t="s">
        <v>109</v>
      </c>
      <c r="K3385" t="s">
        <v>109</v>
      </c>
    </row>
    <row r="3386" spans="1:11" x14ac:dyDescent="0.25">
      <c r="A3386" t="s">
        <v>109</v>
      </c>
      <c r="B3386" t="s">
        <v>109</v>
      </c>
      <c r="C3386" s="3"/>
      <c r="E3386" t="s">
        <v>109</v>
      </c>
      <c r="F3386" t="s">
        <v>109</v>
      </c>
      <c r="H3386" t="s">
        <v>109</v>
      </c>
      <c r="I3386" t="s">
        <v>109</v>
      </c>
      <c r="K3386" t="s">
        <v>109</v>
      </c>
    </row>
    <row r="3387" spans="1:11" x14ac:dyDescent="0.25">
      <c r="A3387" t="s">
        <v>109</v>
      </c>
      <c r="B3387" t="s">
        <v>109</v>
      </c>
      <c r="C3387" s="3"/>
      <c r="E3387" t="s">
        <v>109</v>
      </c>
      <c r="F3387" t="s">
        <v>109</v>
      </c>
      <c r="H3387" t="s">
        <v>109</v>
      </c>
      <c r="I3387" t="s">
        <v>109</v>
      </c>
      <c r="K3387" t="s">
        <v>109</v>
      </c>
    </row>
    <row r="3388" spans="1:11" x14ac:dyDescent="0.25">
      <c r="A3388" t="s">
        <v>109</v>
      </c>
      <c r="B3388" t="s">
        <v>109</v>
      </c>
      <c r="C3388" s="3"/>
      <c r="E3388" t="s">
        <v>109</v>
      </c>
      <c r="F3388" t="s">
        <v>109</v>
      </c>
      <c r="H3388" t="s">
        <v>109</v>
      </c>
      <c r="I3388" t="s">
        <v>109</v>
      </c>
      <c r="K3388" t="s">
        <v>109</v>
      </c>
    </row>
    <row r="3389" spans="1:11" x14ac:dyDescent="0.25">
      <c r="A3389" t="s">
        <v>109</v>
      </c>
      <c r="B3389" t="s">
        <v>109</v>
      </c>
      <c r="C3389" s="3"/>
      <c r="E3389" t="s">
        <v>109</v>
      </c>
      <c r="F3389" t="s">
        <v>109</v>
      </c>
      <c r="H3389" t="s">
        <v>109</v>
      </c>
      <c r="I3389" t="s">
        <v>109</v>
      </c>
      <c r="K3389" t="s">
        <v>109</v>
      </c>
    </row>
    <row r="3390" spans="1:11" x14ac:dyDescent="0.25">
      <c r="A3390" t="s">
        <v>109</v>
      </c>
      <c r="B3390" t="s">
        <v>109</v>
      </c>
      <c r="C3390" s="3"/>
      <c r="E3390" t="s">
        <v>109</v>
      </c>
      <c r="F3390" t="s">
        <v>109</v>
      </c>
      <c r="H3390" t="s">
        <v>109</v>
      </c>
      <c r="I3390" t="s">
        <v>109</v>
      </c>
      <c r="K3390" t="s">
        <v>109</v>
      </c>
    </row>
    <row r="3391" spans="1:11" x14ac:dyDescent="0.25">
      <c r="A3391" t="s">
        <v>109</v>
      </c>
      <c r="B3391" t="s">
        <v>109</v>
      </c>
      <c r="C3391" s="3"/>
      <c r="E3391" t="s">
        <v>109</v>
      </c>
      <c r="F3391" t="s">
        <v>109</v>
      </c>
      <c r="H3391" t="s">
        <v>109</v>
      </c>
      <c r="I3391" t="s">
        <v>109</v>
      </c>
      <c r="K3391" t="s">
        <v>109</v>
      </c>
    </row>
    <row r="3392" spans="1:11" x14ac:dyDescent="0.25">
      <c r="A3392" t="s">
        <v>109</v>
      </c>
      <c r="B3392" t="s">
        <v>109</v>
      </c>
      <c r="C3392" s="3"/>
      <c r="E3392" t="s">
        <v>109</v>
      </c>
      <c r="F3392" t="s">
        <v>109</v>
      </c>
      <c r="H3392" t="s">
        <v>109</v>
      </c>
      <c r="I3392" t="s">
        <v>109</v>
      </c>
      <c r="K3392" t="s">
        <v>109</v>
      </c>
    </row>
    <row r="3393" spans="1:11" x14ac:dyDescent="0.25">
      <c r="A3393" t="s">
        <v>109</v>
      </c>
      <c r="B3393" t="s">
        <v>109</v>
      </c>
      <c r="C3393" s="3"/>
      <c r="E3393" t="s">
        <v>109</v>
      </c>
      <c r="F3393" t="s">
        <v>109</v>
      </c>
      <c r="H3393" t="s">
        <v>109</v>
      </c>
      <c r="I3393" t="s">
        <v>109</v>
      </c>
      <c r="K3393" t="s">
        <v>109</v>
      </c>
    </row>
    <row r="3394" spans="1:11" x14ac:dyDescent="0.25">
      <c r="A3394" t="s">
        <v>109</v>
      </c>
      <c r="B3394" t="s">
        <v>109</v>
      </c>
      <c r="C3394" s="3"/>
      <c r="E3394" t="s">
        <v>109</v>
      </c>
      <c r="F3394" t="s">
        <v>109</v>
      </c>
      <c r="H3394" t="s">
        <v>109</v>
      </c>
      <c r="I3394" t="s">
        <v>109</v>
      </c>
      <c r="K3394" t="s">
        <v>109</v>
      </c>
    </row>
    <row r="3395" spans="1:11" x14ac:dyDescent="0.25">
      <c r="A3395" t="s">
        <v>109</v>
      </c>
      <c r="B3395" t="s">
        <v>109</v>
      </c>
      <c r="C3395" s="3"/>
      <c r="E3395" t="s">
        <v>109</v>
      </c>
      <c r="F3395" t="s">
        <v>109</v>
      </c>
      <c r="H3395" t="s">
        <v>109</v>
      </c>
      <c r="I3395" t="s">
        <v>109</v>
      </c>
      <c r="K3395" t="s">
        <v>109</v>
      </c>
    </row>
    <row r="3396" spans="1:11" x14ac:dyDescent="0.25">
      <c r="A3396" t="s">
        <v>109</v>
      </c>
      <c r="B3396" t="s">
        <v>109</v>
      </c>
      <c r="C3396" s="3"/>
      <c r="E3396" t="s">
        <v>109</v>
      </c>
      <c r="F3396" t="s">
        <v>109</v>
      </c>
      <c r="H3396" t="s">
        <v>109</v>
      </c>
      <c r="I3396" t="s">
        <v>109</v>
      </c>
      <c r="K3396" t="s">
        <v>109</v>
      </c>
    </row>
    <row r="3397" spans="1:11" x14ac:dyDescent="0.25">
      <c r="A3397" t="s">
        <v>109</v>
      </c>
      <c r="B3397" t="s">
        <v>109</v>
      </c>
      <c r="C3397" s="3"/>
      <c r="E3397" t="s">
        <v>109</v>
      </c>
      <c r="F3397" t="s">
        <v>109</v>
      </c>
      <c r="H3397" t="s">
        <v>109</v>
      </c>
      <c r="I3397" t="s">
        <v>109</v>
      </c>
      <c r="K3397" t="s">
        <v>109</v>
      </c>
    </row>
    <row r="3398" spans="1:11" x14ac:dyDescent="0.25">
      <c r="A3398" t="s">
        <v>109</v>
      </c>
      <c r="B3398" t="s">
        <v>109</v>
      </c>
      <c r="C3398" s="3"/>
      <c r="E3398" t="s">
        <v>109</v>
      </c>
      <c r="F3398" t="s">
        <v>109</v>
      </c>
      <c r="H3398" t="s">
        <v>109</v>
      </c>
      <c r="I3398" t="s">
        <v>109</v>
      </c>
      <c r="K3398" t="s">
        <v>109</v>
      </c>
    </row>
    <row r="3399" spans="1:11" x14ac:dyDescent="0.25">
      <c r="A3399" t="s">
        <v>109</v>
      </c>
      <c r="B3399" t="s">
        <v>109</v>
      </c>
      <c r="C3399" s="3"/>
      <c r="E3399" t="s">
        <v>109</v>
      </c>
      <c r="F3399" t="s">
        <v>109</v>
      </c>
      <c r="H3399" t="s">
        <v>109</v>
      </c>
      <c r="I3399" t="s">
        <v>109</v>
      </c>
      <c r="K3399" t="s">
        <v>109</v>
      </c>
    </row>
    <row r="3400" spans="1:11" x14ac:dyDescent="0.25">
      <c r="A3400" t="s">
        <v>109</v>
      </c>
      <c r="B3400" t="s">
        <v>109</v>
      </c>
      <c r="C3400" s="3"/>
      <c r="E3400" t="s">
        <v>109</v>
      </c>
      <c r="F3400" t="s">
        <v>109</v>
      </c>
      <c r="H3400" t="s">
        <v>109</v>
      </c>
      <c r="I3400" t="s">
        <v>109</v>
      </c>
      <c r="K3400" t="s">
        <v>109</v>
      </c>
    </row>
    <row r="3401" spans="1:11" x14ac:dyDescent="0.25">
      <c r="A3401" t="s">
        <v>109</v>
      </c>
      <c r="B3401" t="s">
        <v>109</v>
      </c>
      <c r="C3401" s="3"/>
      <c r="E3401" t="s">
        <v>109</v>
      </c>
      <c r="F3401" t="s">
        <v>109</v>
      </c>
      <c r="H3401" t="s">
        <v>109</v>
      </c>
      <c r="I3401" t="s">
        <v>109</v>
      </c>
      <c r="K3401" t="s">
        <v>109</v>
      </c>
    </row>
    <row r="3402" spans="1:11" x14ac:dyDescent="0.25">
      <c r="A3402" t="s">
        <v>109</v>
      </c>
      <c r="B3402" t="s">
        <v>109</v>
      </c>
      <c r="C3402" s="3"/>
      <c r="E3402" t="s">
        <v>109</v>
      </c>
      <c r="F3402" t="s">
        <v>109</v>
      </c>
      <c r="H3402" t="s">
        <v>109</v>
      </c>
      <c r="I3402" t="s">
        <v>109</v>
      </c>
      <c r="K3402" t="s">
        <v>109</v>
      </c>
    </row>
    <row r="3403" spans="1:11" x14ac:dyDescent="0.25">
      <c r="A3403" t="s">
        <v>109</v>
      </c>
      <c r="B3403" t="s">
        <v>109</v>
      </c>
      <c r="C3403" s="3"/>
      <c r="E3403" t="s">
        <v>109</v>
      </c>
      <c r="F3403" t="s">
        <v>109</v>
      </c>
      <c r="H3403" t="s">
        <v>109</v>
      </c>
      <c r="I3403" t="s">
        <v>109</v>
      </c>
      <c r="K3403" t="s">
        <v>109</v>
      </c>
    </row>
    <row r="3404" spans="1:11" x14ac:dyDescent="0.25">
      <c r="A3404" t="s">
        <v>109</v>
      </c>
      <c r="B3404" t="s">
        <v>109</v>
      </c>
      <c r="C3404" s="3"/>
      <c r="E3404" t="s">
        <v>109</v>
      </c>
      <c r="F3404" t="s">
        <v>109</v>
      </c>
      <c r="H3404" t="s">
        <v>109</v>
      </c>
      <c r="I3404" t="s">
        <v>109</v>
      </c>
      <c r="K3404" t="s">
        <v>109</v>
      </c>
    </row>
    <row r="3405" spans="1:11" x14ac:dyDescent="0.25">
      <c r="A3405" t="s">
        <v>109</v>
      </c>
      <c r="B3405" t="s">
        <v>109</v>
      </c>
      <c r="C3405" s="3"/>
      <c r="E3405" t="s">
        <v>109</v>
      </c>
      <c r="F3405" t="s">
        <v>109</v>
      </c>
      <c r="H3405" t="s">
        <v>109</v>
      </c>
      <c r="I3405" t="s">
        <v>109</v>
      </c>
      <c r="K3405" t="s">
        <v>109</v>
      </c>
    </row>
    <row r="3406" spans="1:11" x14ac:dyDescent="0.25">
      <c r="A3406" t="s">
        <v>109</v>
      </c>
      <c r="B3406" t="s">
        <v>109</v>
      </c>
      <c r="C3406" s="3"/>
      <c r="E3406" t="s">
        <v>109</v>
      </c>
      <c r="F3406" t="s">
        <v>109</v>
      </c>
      <c r="H3406" t="s">
        <v>109</v>
      </c>
      <c r="I3406" t="s">
        <v>109</v>
      </c>
      <c r="K3406" t="s">
        <v>109</v>
      </c>
    </row>
    <row r="3407" spans="1:11" x14ac:dyDescent="0.25">
      <c r="A3407" t="s">
        <v>109</v>
      </c>
      <c r="B3407" t="s">
        <v>109</v>
      </c>
      <c r="C3407" s="3"/>
      <c r="E3407" t="s">
        <v>109</v>
      </c>
      <c r="F3407" t="s">
        <v>109</v>
      </c>
      <c r="H3407" t="s">
        <v>109</v>
      </c>
      <c r="I3407" t="s">
        <v>109</v>
      </c>
      <c r="K3407" t="s">
        <v>109</v>
      </c>
    </row>
    <row r="3408" spans="1:11" x14ac:dyDescent="0.25">
      <c r="A3408" t="s">
        <v>109</v>
      </c>
      <c r="B3408" t="s">
        <v>109</v>
      </c>
      <c r="C3408" s="3"/>
      <c r="E3408" t="s">
        <v>109</v>
      </c>
      <c r="F3408" t="s">
        <v>109</v>
      </c>
      <c r="H3408" t="s">
        <v>109</v>
      </c>
      <c r="I3408" t="s">
        <v>109</v>
      </c>
      <c r="K3408" t="s">
        <v>109</v>
      </c>
    </row>
    <row r="3409" spans="1:11" x14ac:dyDescent="0.25">
      <c r="A3409" t="s">
        <v>109</v>
      </c>
      <c r="B3409" t="s">
        <v>109</v>
      </c>
      <c r="C3409" s="3"/>
      <c r="E3409" t="s">
        <v>109</v>
      </c>
      <c r="F3409" t="s">
        <v>109</v>
      </c>
      <c r="H3409" t="s">
        <v>109</v>
      </c>
      <c r="I3409" t="s">
        <v>109</v>
      </c>
      <c r="K3409" t="s">
        <v>109</v>
      </c>
    </row>
    <row r="3410" spans="1:11" x14ac:dyDescent="0.25">
      <c r="A3410" t="s">
        <v>109</v>
      </c>
      <c r="B3410" t="s">
        <v>109</v>
      </c>
      <c r="C3410" s="3"/>
      <c r="E3410" t="s">
        <v>109</v>
      </c>
      <c r="F3410" t="s">
        <v>109</v>
      </c>
      <c r="H3410" t="s">
        <v>109</v>
      </c>
      <c r="I3410" t="s">
        <v>109</v>
      </c>
      <c r="K3410" t="s">
        <v>109</v>
      </c>
    </row>
    <row r="3411" spans="1:11" x14ac:dyDescent="0.25">
      <c r="A3411" t="s">
        <v>109</v>
      </c>
      <c r="B3411" t="s">
        <v>109</v>
      </c>
      <c r="C3411" s="3"/>
      <c r="E3411" t="s">
        <v>109</v>
      </c>
      <c r="F3411" t="s">
        <v>109</v>
      </c>
      <c r="H3411" t="s">
        <v>109</v>
      </c>
      <c r="I3411" t="s">
        <v>109</v>
      </c>
      <c r="K3411" t="s">
        <v>109</v>
      </c>
    </row>
    <row r="3412" spans="1:11" x14ac:dyDescent="0.25">
      <c r="A3412" t="s">
        <v>109</v>
      </c>
      <c r="B3412" t="s">
        <v>109</v>
      </c>
      <c r="C3412" s="3"/>
      <c r="E3412" t="s">
        <v>109</v>
      </c>
      <c r="F3412" t="s">
        <v>109</v>
      </c>
      <c r="H3412" t="s">
        <v>109</v>
      </c>
      <c r="I3412" t="s">
        <v>109</v>
      </c>
      <c r="K3412" t="s">
        <v>109</v>
      </c>
    </row>
    <row r="3413" spans="1:11" x14ac:dyDescent="0.25">
      <c r="A3413" t="s">
        <v>109</v>
      </c>
      <c r="B3413" t="s">
        <v>109</v>
      </c>
      <c r="C3413" s="3"/>
      <c r="E3413" t="s">
        <v>109</v>
      </c>
      <c r="F3413" t="s">
        <v>109</v>
      </c>
      <c r="H3413" t="s">
        <v>109</v>
      </c>
      <c r="I3413" t="s">
        <v>109</v>
      </c>
      <c r="K3413" t="s">
        <v>109</v>
      </c>
    </row>
    <row r="3414" spans="1:11" x14ac:dyDescent="0.25">
      <c r="A3414" t="s">
        <v>109</v>
      </c>
      <c r="B3414" t="s">
        <v>109</v>
      </c>
      <c r="C3414" s="3"/>
      <c r="E3414" t="s">
        <v>109</v>
      </c>
      <c r="F3414" t="s">
        <v>109</v>
      </c>
      <c r="H3414" t="s">
        <v>109</v>
      </c>
      <c r="I3414" t="s">
        <v>109</v>
      </c>
      <c r="K3414" t="s">
        <v>109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D264"/>
  <sheetViews>
    <sheetView tabSelected="1" topLeftCell="A212" workbookViewId="0">
      <selection activeCell="C235" sqref="C235"/>
    </sheetView>
  </sheetViews>
  <sheetFormatPr defaultRowHeight="15" x14ac:dyDescent="0.25"/>
  <cols>
    <col min="1" max="1" width="13.85546875" bestFit="1" customWidth="1"/>
    <col min="2" max="2" width="27.85546875" bestFit="1" customWidth="1"/>
    <col min="3" max="3" width="13.85546875" bestFit="1" customWidth="1"/>
    <col min="4" max="4" width="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C2" s="2"/>
    </row>
    <row r="3" spans="1:4" hidden="1" x14ac:dyDescent="0.25">
      <c r="C3" s="2"/>
    </row>
    <row r="4" spans="1:4" hidden="1" x14ac:dyDescent="0.25">
      <c r="C4" s="2"/>
    </row>
    <row r="5" spans="1:4" hidden="1" x14ac:dyDescent="0.25">
      <c r="C5" s="2"/>
    </row>
    <row r="6" spans="1:4" hidden="1" x14ac:dyDescent="0.25">
      <c r="C6" s="2"/>
    </row>
    <row r="7" spans="1:4" hidden="1" x14ac:dyDescent="0.25">
      <c r="C7" s="2"/>
    </row>
    <row r="8" spans="1:4" hidden="1" x14ac:dyDescent="0.25">
      <c r="C8" s="2"/>
    </row>
    <row r="9" spans="1:4" hidden="1" x14ac:dyDescent="0.25">
      <c r="C9" s="2"/>
    </row>
    <row r="10" spans="1:4" hidden="1" x14ac:dyDescent="0.25">
      <c r="C10" s="2"/>
    </row>
    <row r="11" spans="1:4" hidden="1" x14ac:dyDescent="0.25">
      <c r="C11" s="2"/>
    </row>
    <row r="12" spans="1:4" hidden="1" x14ac:dyDescent="0.25">
      <c r="C12" s="2"/>
    </row>
    <row r="13" spans="1:4" hidden="1" x14ac:dyDescent="0.25">
      <c r="C13" s="2"/>
    </row>
    <row r="14" spans="1:4" hidden="1" x14ac:dyDescent="0.25">
      <c r="C14" s="2"/>
    </row>
    <row r="15" spans="1:4" hidden="1" x14ac:dyDescent="0.25">
      <c r="C15" s="2"/>
    </row>
    <row r="16" spans="1:4" hidden="1" x14ac:dyDescent="0.25">
      <c r="C16" s="2"/>
    </row>
    <row r="17" spans="3:3" hidden="1" x14ac:dyDescent="0.25">
      <c r="C17" s="2"/>
    </row>
    <row r="18" spans="3:3" hidden="1" x14ac:dyDescent="0.25">
      <c r="C18" s="2"/>
    </row>
    <row r="19" spans="3:3" hidden="1" x14ac:dyDescent="0.25">
      <c r="C19" s="2"/>
    </row>
    <row r="20" spans="3:3" hidden="1" x14ac:dyDescent="0.25">
      <c r="C20" s="2"/>
    </row>
    <row r="21" spans="3:3" hidden="1" x14ac:dyDescent="0.25">
      <c r="C21" s="2"/>
    </row>
    <row r="22" spans="3:3" hidden="1" x14ac:dyDescent="0.25">
      <c r="C22" s="2"/>
    </row>
    <row r="23" spans="3:3" hidden="1" x14ac:dyDescent="0.25">
      <c r="C23" s="2"/>
    </row>
    <row r="24" spans="3:3" hidden="1" x14ac:dyDescent="0.25">
      <c r="C24" s="2"/>
    </row>
    <row r="25" spans="3:3" hidden="1" x14ac:dyDescent="0.25">
      <c r="C25" s="2"/>
    </row>
    <row r="26" spans="3:3" hidden="1" x14ac:dyDescent="0.25">
      <c r="C26" s="2"/>
    </row>
    <row r="27" spans="3:3" hidden="1" x14ac:dyDescent="0.25">
      <c r="C27" s="2"/>
    </row>
    <row r="28" spans="3:3" hidden="1" x14ac:dyDescent="0.25">
      <c r="C28" s="2"/>
    </row>
    <row r="29" spans="3:3" hidden="1" x14ac:dyDescent="0.25">
      <c r="C29" s="2"/>
    </row>
    <row r="30" spans="3:3" hidden="1" x14ac:dyDescent="0.25">
      <c r="C30" s="2"/>
    </row>
    <row r="31" spans="3:3" hidden="1" x14ac:dyDescent="0.25">
      <c r="C31" s="2"/>
    </row>
    <row r="32" spans="3:3" hidden="1" x14ac:dyDescent="0.25">
      <c r="C32" s="2"/>
    </row>
    <row r="33" spans="3:3" hidden="1" x14ac:dyDescent="0.25">
      <c r="C33" s="2"/>
    </row>
    <row r="34" spans="3:3" hidden="1" x14ac:dyDescent="0.25">
      <c r="C34" s="2"/>
    </row>
    <row r="35" spans="3:3" hidden="1" x14ac:dyDescent="0.25">
      <c r="C35" s="2"/>
    </row>
    <row r="36" spans="3:3" hidden="1" x14ac:dyDescent="0.25">
      <c r="C36" s="2"/>
    </row>
    <row r="37" spans="3:3" hidden="1" x14ac:dyDescent="0.25">
      <c r="C37" s="2"/>
    </row>
    <row r="38" spans="3:3" hidden="1" x14ac:dyDescent="0.25">
      <c r="C38" s="2"/>
    </row>
    <row r="39" spans="3:3" hidden="1" x14ac:dyDescent="0.25">
      <c r="C39" s="2"/>
    </row>
    <row r="40" spans="3:3" hidden="1" x14ac:dyDescent="0.25">
      <c r="C40" s="2"/>
    </row>
    <row r="41" spans="3:3" hidden="1" x14ac:dyDescent="0.25">
      <c r="C41" s="2"/>
    </row>
    <row r="42" spans="3:3" hidden="1" x14ac:dyDescent="0.25">
      <c r="C42" s="2"/>
    </row>
    <row r="43" spans="3:3" hidden="1" x14ac:dyDescent="0.25">
      <c r="C43" s="2"/>
    </row>
    <row r="44" spans="3:3" hidden="1" x14ac:dyDescent="0.25">
      <c r="C44" s="2"/>
    </row>
    <row r="45" spans="3:3" hidden="1" x14ac:dyDescent="0.25">
      <c r="C45" s="2"/>
    </row>
    <row r="46" spans="3:3" hidden="1" x14ac:dyDescent="0.25">
      <c r="C46" s="2"/>
    </row>
    <row r="47" spans="3:3" hidden="1" x14ac:dyDescent="0.25">
      <c r="C47" s="2"/>
    </row>
    <row r="48" spans="3:3" hidden="1" x14ac:dyDescent="0.25">
      <c r="C48" s="2"/>
    </row>
    <row r="49" spans="3:3" hidden="1" x14ac:dyDescent="0.25">
      <c r="C49" s="2"/>
    </row>
    <row r="50" spans="3:3" hidden="1" x14ac:dyDescent="0.25">
      <c r="C50" s="2"/>
    </row>
    <row r="51" spans="3:3" hidden="1" x14ac:dyDescent="0.25">
      <c r="C51" s="2"/>
    </row>
    <row r="52" spans="3:3" hidden="1" x14ac:dyDescent="0.25">
      <c r="C52" s="2"/>
    </row>
    <row r="53" spans="3:3" hidden="1" x14ac:dyDescent="0.25">
      <c r="C53" s="2"/>
    </row>
    <row r="54" spans="3:3" hidden="1" x14ac:dyDescent="0.25">
      <c r="C54" s="2"/>
    </row>
    <row r="55" spans="3:3" hidden="1" x14ac:dyDescent="0.25">
      <c r="C55" s="2"/>
    </row>
    <row r="56" spans="3:3" hidden="1" x14ac:dyDescent="0.25">
      <c r="C56" s="2"/>
    </row>
    <row r="57" spans="3:3" hidden="1" x14ac:dyDescent="0.25">
      <c r="C57" s="2"/>
    </row>
    <row r="58" spans="3:3" hidden="1" x14ac:dyDescent="0.25">
      <c r="C58" s="2"/>
    </row>
    <row r="59" spans="3:3" hidden="1" x14ac:dyDescent="0.25">
      <c r="C59" s="2"/>
    </row>
    <row r="60" spans="3:3" hidden="1" x14ac:dyDescent="0.25">
      <c r="C60" s="2"/>
    </row>
    <row r="61" spans="3:3" hidden="1" x14ac:dyDescent="0.25">
      <c r="C61" s="2"/>
    </row>
    <row r="62" spans="3:3" hidden="1" x14ac:dyDescent="0.25">
      <c r="C62" s="2"/>
    </row>
    <row r="63" spans="3:3" hidden="1" x14ac:dyDescent="0.25">
      <c r="C63" s="2"/>
    </row>
    <row r="64" spans="3:3" hidden="1" x14ac:dyDescent="0.25">
      <c r="C64" s="2"/>
    </row>
    <row r="65" spans="1:4" hidden="1" x14ac:dyDescent="0.25">
      <c r="C65" s="2"/>
    </row>
    <row r="66" spans="1:4" hidden="1" x14ac:dyDescent="0.25">
      <c r="C66" s="2"/>
    </row>
    <row r="67" spans="1:4" hidden="1" x14ac:dyDescent="0.25">
      <c r="C67" s="2"/>
    </row>
    <row r="68" spans="1:4" hidden="1" x14ac:dyDescent="0.25">
      <c r="C68" s="2"/>
    </row>
    <row r="69" spans="1:4" hidden="1" x14ac:dyDescent="0.25"/>
    <row r="70" spans="1:4" x14ac:dyDescent="0.25">
      <c r="A70" t="s">
        <v>27</v>
      </c>
      <c r="B70" s="1" t="s">
        <v>73</v>
      </c>
      <c r="C70" s="2">
        <v>1000</v>
      </c>
      <c r="D70">
        <v>2021</v>
      </c>
    </row>
    <row r="71" spans="1:4" x14ac:dyDescent="0.25">
      <c r="A71" t="s">
        <v>27</v>
      </c>
      <c r="B71" s="1" t="s">
        <v>29</v>
      </c>
      <c r="C71" s="2">
        <v>1000</v>
      </c>
      <c r="D71">
        <v>2021</v>
      </c>
    </row>
    <row r="72" spans="1:4" x14ac:dyDescent="0.25">
      <c r="A72" t="s">
        <v>27</v>
      </c>
      <c r="B72" s="1" t="s">
        <v>28</v>
      </c>
      <c r="C72" s="2">
        <v>1000</v>
      </c>
      <c r="D72">
        <v>2021</v>
      </c>
    </row>
    <row r="73" spans="1:4" x14ac:dyDescent="0.25">
      <c r="A73" t="s">
        <v>27</v>
      </c>
      <c r="B73" s="1" t="s">
        <v>35</v>
      </c>
      <c r="C73" s="2">
        <v>1000</v>
      </c>
      <c r="D73">
        <v>2021</v>
      </c>
    </row>
    <row r="74" spans="1:4" x14ac:dyDescent="0.25">
      <c r="A74" t="s">
        <v>27</v>
      </c>
      <c r="B74" s="1" t="s">
        <v>36</v>
      </c>
      <c r="C74" s="2">
        <v>1000</v>
      </c>
      <c r="D74">
        <v>2021</v>
      </c>
    </row>
    <row r="75" spans="1:4" x14ac:dyDescent="0.25">
      <c r="A75" t="s">
        <v>27</v>
      </c>
      <c r="B75" s="1" t="s">
        <v>34</v>
      </c>
      <c r="C75" s="2">
        <v>1000</v>
      </c>
      <c r="D75">
        <v>2021</v>
      </c>
    </row>
    <row r="76" spans="1:4" x14ac:dyDescent="0.25">
      <c r="A76" t="s">
        <v>27</v>
      </c>
      <c r="B76" s="1" t="s">
        <v>33</v>
      </c>
      <c r="C76" s="2">
        <v>1000</v>
      </c>
      <c r="D76">
        <v>2021</v>
      </c>
    </row>
    <row r="77" spans="1:4" x14ac:dyDescent="0.25">
      <c r="A77" t="s">
        <v>27</v>
      </c>
      <c r="B77" s="1" t="s">
        <v>30</v>
      </c>
      <c r="C77" s="2">
        <v>1000</v>
      </c>
      <c r="D77">
        <v>2021</v>
      </c>
    </row>
    <row r="78" spans="1:4" x14ac:dyDescent="0.25">
      <c r="A78" t="s">
        <v>27</v>
      </c>
      <c r="B78" s="1" t="s">
        <v>31</v>
      </c>
      <c r="C78" s="2">
        <v>1000</v>
      </c>
      <c r="D78">
        <v>2021</v>
      </c>
    </row>
    <row r="79" spans="1:4" x14ac:dyDescent="0.25">
      <c r="A79" t="s">
        <v>27</v>
      </c>
      <c r="B79" s="1" t="s">
        <v>74</v>
      </c>
      <c r="C79" s="2">
        <v>1000</v>
      </c>
      <c r="D79">
        <v>2021</v>
      </c>
    </row>
    <row r="80" spans="1:4" x14ac:dyDescent="0.25">
      <c r="A80" t="s">
        <v>27</v>
      </c>
      <c r="B80" s="1" t="s">
        <v>32</v>
      </c>
      <c r="C80" s="2">
        <v>1000</v>
      </c>
      <c r="D80">
        <v>2021</v>
      </c>
    </row>
    <row r="81" spans="1:4" x14ac:dyDescent="0.25">
      <c r="A81" t="s">
        <v>9</v>
      </c>
      <c r="B81" s="1" t="s">
        <v>10</v>
      </c>
      <c r="C81" s="2">
        <v>1000</v>
      </c>
      <c r="D81">
        <v>2021</v>
      </c>
    </row>
    <row r="82" spans="1:4" x14ac:dyDescent="0.25">
      <c r="A82" t="s">
        <v>9</v>
      </c>
      <c r="B82" s="1" t="s">
        <v>13</v>
      </c>
      <c r="C82" s="2">
        <v>1000</v>
      </c>
      <c r="D82">
        <v>2021</v>
      </c>
    </row>
    <row r="83" spans="1:4" x14ac:dyDescent="0.25">
      <c r="A83" t="s">
        <v>9</v>
      </c>
      <c r="B83" s="1" t="s">
        <v>16</v>
      </c>
      <c r="C83" s="2">
        <v>1000</v>
      </c>
      <c r="D83">
        <v>2021</v>
      </c>
    </row>
    <row r="84" spans="1:4" x14ac:dyDescent="0.25">
      <c r="A84" t="s">
        <v>9</v>
      </c>
      <c r="B84" s="1" t="s">
        <v>12</v>
      </c>
      <c r="C84" s="2">
        <v>1000</v>
      </c>
      <c r="D84">
        <v>2021</v>
      </c>
    </row>
    <row r="85" spans="1:4" x14ac:dyDescent="0.25">
      <c r="A85" t="s">
        <v>9</v>
      </c>
      <c r="B85" s="1" t="s">
        <v>11</v>
      </c>
      <c r="C85" s="2">
        <v>1000</v>
      </c>
      <c r="D85">
        <v>2021</v>
      </c>
    </row>
    <row r="86" spans="1:4" x14ac:dyDescent="0.25">
      <c r="A86" t="s">
        <v>9</v>
      </c>
      <c r="B86" s="1" t="s">
        <v>14</v>
      </c>
      <c r="C86" s="2">
        <v>1000</v>
      </c>
      <c r="D86">
        <v>2021</v>
      </c>
    </row>
    <row r="87" spans="1:4" x14ac:dyDescent="0.25">
      <c r="A87" t="s">
        <v>9</v>
      </c>
      <c r="B87" s="1" t="s">
        <v>15</v>
      </c>
      <c r="C87" s="2">
        <v>1000</v>
      </c>
      <c r="D87">
        <v>2021</v>
      </c>
    </row>
    <row r="88" spans="1:4" x14ac:dyDescent="0.25">
      <c r="A88" t="s">
        <v>42</v>
      </c>
      <c r="B88" s="1" t="s">
        <v>45</v>
      </c>
      <c r="C88" s="2">
        <v>1000</v>
      </c>
      <c r="D88">
        <v>2021</v>
      </c>
    </row>
    <row r="89" spans="1:4" x14ac:dyDescent="0.25">
      <c r="A89" t="s">
        <v>42</v>
      </c>
      <c r="B89" s="1" t="s">
        <v>44</v>
      </c>
      <c r="C89" s="2">
        <v>1000</v>
      </c>
      <c r="D89">
        <v>2021</v>
      </c>
    </row>
    <row r="90" spans="1:4" x14ac:dyDescent="0.25">
      <c r="A90" t="s">
        <v>42</v>
      </c>
      <c r="B90" s="1" t="s">
        <v>43</v>
      </c>
      <c r="C90" s="2">
        <v>1000</v>
      </c>
      <c r="D90">
        <v>2021</v>
      </c>
    </row>
    <row r="91" spans="1:4" x14ac:dyDescent="0.25">
      <c r="A91" t="s">
        <v>42</v>
      </c>
      <c r="B91" s="1" t="s">
        <v>46</v>
      </c>
      <c r="C91" s="2">
        <v>1000</v>
      </c>
      <c r="D91">
        <v>2021</v>
      </c>
    </row>
    <row r="92" spans="1:4" x14ac:dyDescent="0.25">
      <c r="A92" t="s">
        <v>17</v>
      </c>
      <c r="B92" s="1" t="s">
        <v>24</v>
      </c>
      <c r="C92" s="2">
        <v>1000</v>
      </c>
      <c r="D92">
        <v>2021</v>
      </c>
    </row>
    <row r="93" spans="1:4" x14ac:dyDescent="0.25">
      <c r="A93" t="s">
        <v>17</v>
      </c>
      <c r="B93" s="1" t="s">
        <v>18</v>
      </c>
      <c r="C93" s="2">
        <v>1000</v>
      </c>
      <c r="D93">
        <v>2021</v>
      </c>
    </row>
    <row r="94" spans="1:4" x14ac:dyDescent="0.25">
      <c r="A94" t="s">
        <v>17</v>
      </c>
      <c r="B94" s="1" t="s">
        <v>19</v>
      </c>
      <c r="C94" s="2">
        <v>1000</v>
      </c>
      <c r="D94">
        <v>2021</v>
      </c>
    </row>
    <row r="95" spans="1:4" x14ac:dyDescent="0.25">
      <c r="A95" t="s">
        <v>17</v>
      </c>
      <c r="B95" s="1" t="s">
        <v>23</v>
      </c>
      <c r="C95" s="2">
        <v>1000</v>
      </c>
      <c r="D95">
        <v>2021</v>
      </c>
    </row>
    <row r="96" spans="1:4" x14ac:dyDescent="0.25">
      <c r="A96" t="s">
        <v>17</v>
      </c>
      <c r="B96" s="1" t="s">
        <v>21</v>
      </c>
      <c r="C96" s="2">
        <v>1000</v>
      </c>
      <c r="D96">
        <v>2021</v>
      </c>
    </row>
    <row r="97" spans="1:4" x14ac:dyDescent="0.25">
      <c r="A97" t="s">
        <v>17</v>
      </c>
      <c r="B97" s="1" t="s">
        <v>75</v>
      </c>
      <c r="C97" s="2">
        <v>1000</v>
      </c>
      <c r="D97">
        <v>2021</v>
      </c>
    </row>
    <row r="98" spans="1:4" x14ac:dyDescent="0.25">
      <c r="A98" t="s">
        <v>17</v>
      </c>
      <c r="B98" s="1" t="s">
        <v>26</v>
      </c>
      <c r="C98" s="2">
        <v>1000</v>
      </c>
      <c r="D98">
        <v>2021</v>
      </c>
    </row>
    <row r="99" spans="1:4" x14ac:dyDescent="0.25">
      <c r="A99" t="s">
        <v>17</v>
      </c>
      <c r="B99" s="1" t="s">
        <v>25</v>
      </c>
      <c r="C99" s="2">
        <v>1000</v>
      </c>
      <c r="D99">
        <v>2021</v>
      </c>
    </row>
    <row r="100" spans="1:4" x14ac:dyDescent="0.25">
      <c r="A100" t="s">
        <v>17</v>
      </c>
      <c r="B100" s="1" t="s">
        <v>20</v>
      </c>
      <c r="C100" s="2">
        <v>1000</v>
      </c>
      <c r="D100">
        <v>2021</v>
      </c>
    </row>
    <row r="101" spans="1:4" x14ac:dyDescent="0.25">
      <c r="A101" t="s">
        <v>17</v>
      </c>
      <c r="B101" s="1" t="s">
        <v>22</v>
      </c>
      <c r="C101" s="2">
        <v>1000</v>
      </c>
      <c r="D101">
        <v>2021</v>
      </c>
    </row>
    <row r="102" spans="1:4" x14ac:dyDescent="0.25">
      <c r="A102" t="s">
        <v>17</v>
      </c>
      <c r="B102" s="1" t="s">
        <v>76</v>
      </c>
      <c r="C102" s="2">
        <v>1000</v>
      </c>
      <c r="D102">
        <v>2021</v>
      </c>
    </row>
    <row r="103" spans="1:4" x14ac:dyDescent="0.25">
      <c r="A103" t="s">
        <v>51</v>
      </c>
      <c r="B103" s="1" t="s">
        <v>52</v>
      </c>
      <c r="C103" s="2">
        <v>1000</v>
      </c>
      <c r="D103">
        <v>2021</v>
      </c>
    </row>
    <row r="104" spans="1:4" x14ac:dyDescent="0.25">
      <c r="A104" t="s">
        <v>51</v>
      </c>
      <c r="B104" s="1" t="s">
        <v>77</v>
      </c>
      <c r="C104" s="2">
        <v>1000</v>
      </c>
      <c r="D104">
        <v>2021</v>
      </c>
    </row>
    <row r="105" spans="1:4" x14ac:dyDescent="0.25">
      <c r="A105" t="s">
        <v>51</v>
      </c>
      <c r="B105" s="1" t="s">
        <v>78</v>
      </c>
      <c r="C105" s="2">
        <v>1000</v>
      </c>
      <c r="D105">
        <v>2021</v>
      </c>
    </row>
    <row r="106" spans="1:4" x14ac:dyDescent="0.25">
      <c r="A106" t="s">
        <v>51</v>
      </c>
      <c r="B106" s="1" t="s">
        <v>59</v>
      </c>
      <c r="C106" s="2">
        <v>1000</v>
      </c>
      <c r="D106">
        <v>2021</v>
      </c>
    </row>
    <row r="107" spans="1:4" x14ac:dyDescent="0.25">
      <c r="A107" t="s">
        <v>51</v>
      </c>
      <c r="B107" s="1" t="s">
        <v>57</v>
      </c>
      <c r="C107" s="2">
        <v>1000</v>
      </c>
      <c r="D107">
        <v>2021</v>
      </c>
    </row>
    <row r="108" spans="1:4" x14ac:dyDescent="0.25">
      <c r="A108" t="s">
        <v>51</v>
      </c>
      <c r="B108" s="1" t="s">
        <v>58</v>
      </c>
      <c r="C108" s="2">
        <v>1000</v>
      </c>
      <c r="D108">
        <v>2021</v>
      </c>
    </row>
    <row r="109" spans="1:4" x14ac:dyDescent="0.25">
      <c r="A109" t="s">
        <v>51</v>
      </c>
      <c r="B109" s="1" t="s">
        <v>79</v>
      </c>
      <c r="C109" s="2">
        <v>1000</v>
      </c>
      <c r="D109">
        <v>2021</v>
      </c>
    </row>
    <row r="110" spans="1:4" x14ac:dyDescent="0.25">
      <c r="A110" t="s">
        <v>51</v>
      </c>
      <c r="B110" s="1" t="s">
        <v>55</v>
      </c>
      <c r="C110" s="2">
        <v>1000</v>
      </c>
      <c r="D110">
        <v>2021</v>
      </c>
    </row>
    <row r="111" spans="1:4" x14ac:dyDescent="0.25">
      <c r="A111" t="s">
        <v>51</v>
      </c>
      <c r="B111" s="1" t="s">
        <v>56</v>
      </c>
      <c r="C111" s="2">
        <v>1000</v>
      </c>
      <c r="D111">
        <v>2021</v>
      </c>
    </row>
    <row r="112" spans="1:4" x14ac:dyDescent="0.25">
      <c r="A112" t="s">
        <v>51</v>
      </c>
      <c r="B112" s="1" t="s">
        <v>53</v>
      </c>
      <c r="C112" s="2">
        <v>1000</v>
      </c>
      <c r="D112">
        <v>2021</v>
      </c>
    </row>
    <row r="113" spans="1:4" x14ac:dyDescent="0.25">
      <c r="A113" t="s">
        <v>51</v>
      </c>
      <c r="B113" s="1" t="s">
        <v>54</v>
      </c>
      <c r="C113" s="2">
        <v>1000</v>
      </c>
      <c r="D113">
        <v>2021</v>
      </c>
    </row>
    <row r="114" spans="1:4" x14ac:dyDescent="0.25">
      <c r="A114" t="s">
        <v>51</v>
      </c>
      <c r="B114" s="1" t="s">
        <v>83</v>
      </c>
      <c r="C114" s="2">
        <v>1000</v>
      </c>
      <c r="D114">
        <v>2021</v>
      </c>
    </row>
    <row r="115" spans="1:4" x14ac:dyDescent="0.25">
      <c r="A115" t="s">
        <v>51</v>
      </c>
      <c r="B115" s="1" t="s">
        <v>84</v>
      </c>
      <c r="C115" s="2">
        <v>1000</v>
      </c>
      <c r="D115">
        <v>2021</v>
      </c>
    </row>
    <row r="116" spans="1:4" x14ac:dyDescent="0.25">
      <c r="A116" t="s">
        <v>4</v>
      </c>
      <c r="B116" s="1" t="s">
        <v>5</v>
      </c>
      <c r="C116" s="2">
        <v>1000</v>
      </c>
      <c r="D116">
        <v>2021</v>
      </c>
    </row>
    <row r="117" spans="1:4" x14ac:dyDescent="0.25">
      <c r="A117" t="s">
        <v>4</v>
      </c>
      <c r="B117" s="1" t="s">
        <v>6</v>
      </c>
      <c r="C117" s="2">
        <v>1000</v>
      </c>
      <c r="D117">
        <v>2021</v>
      </c>
    </row>
    <row r="118" spans="1:4" x14ac:dyDescent="0.25">
      <c r="A118" t="s">
        <v>4</v>
      </c>
      <c r="B118" s="1" t="s">
        <v>8</v>
      </c>
      <c r="C118" s="2">
        <v>1000</v>
      </c>
      <c r="D118">
        <v>2021</v>
      </c>
    </row>
    <row r="119" spans="1:4" x14ac:dyDescent="0.25">
      <c r="A119" t="s">
        <v>4</v>
      </c>
      <c r="B119" s="1" t="s">
        <v>7</v>
      </c>
      <c r="C119" s="2">
        <v>1000</v>
      </c>
      <c r="D119">
        <v>2021</v>
      </c>
    </row>
    <row r="120" spans="1:4" x14ac:dyDescent="0.25">
      <c r="A120" t="s">
        <v>37</v>
      </c>
      <c r="B120" s="1" t="s">
        <v>39</v>
      </c>
      <c r="C120" s="2">
        <v>1000</v>
      </c>
      <c r="D120">
        <v>2021</v>
      </c>
    </row>
    <row r="121" spans="1:4" x14ac:dyDescent="0.25">
      <c r="A121" t="s">
        <v>37</v>
      </c>
      <c r="B121" s="1" t="s">
        <v>40</v>
      </c>
      <c r="C121" s="2">
        <v>1000</v>
      </c>
      <c r="D121">
        <v>2021</v>
      </c>
    </row>
    <row r="122" spans="1:4" x14ac:dyDescent="0.25">
      <c r="A122" t="s">
        <v>37</v>
      </c>
      <c r="B122" s="1" t="s">
        <v>41</v>
      </c>
      <c r="C122" s="2">
        <v>1000</v>
      </c>
      <c r="D122">
        <v>2021</v>
      </c>
    </row>
    <row r="123" spans="1:4" x14ac:dyDescent="0.25">
      <c r="A123" t="s">
        <v>37</v>
      </c>
      <c r="B123" s="1" t="s">
        <v>38</v>
      </c>
      <c r="C123" s="2">
        <v>1000</v>
      </c>
      <c r="D123">
        <v>2021</v>
      </c>
    </row>
    <row r="124" spans="1:4" x14ac:dyDescent="0.25">
      <c r="A124" t="s">
        <v>61</v>
      </c>
      <c r="B124" s="1" t="s">
        <v>64</v>
      </c>
      <c r="C124" s="2">
        <v>1000</v>
      </c>
      <c r="D124">
        <v>2021</v>
      </c>
    </row>
    <row r="125" spans="1:4" x14ac:dyDescent="0.25">
      <c r="A125" t="s">
        <v>61</v>
      </c>
      <c r="B125" s="1" t="s">
        <v>71</v>
      </c>
      <c r="C125" s="2">
        <v>1000</v>
      </c>
      <c r="D125">
        <v>2021</v>
      </c>
    </row>
    <row r="126" spans="1:4" x14ac:dyDescent="0.25">
      <c r="A126" t="s">
        <v>61</v>
      </c>
      <c r="B126" s="1" t="s">
        <v>68</v>
      </c>
      <c r="C126" s="2">
        <v>1000</v>
      </c>
      <c r="D126">
        <v>2021</v>
      </c>
    </row>
    <row r="127" spans="1:4" x14ac:dyDescent="0.25">
      <c r="A127" t="s">
        <v>61</v>
      </c>
      <c r="B127" s="1" t="s">
        <v>70</v>
      </c>
      <c r="C127" s="2">
        <v>1000</v>
      </c>
      <c r="D127">
        <v>2021</v>
      </c>
    </row>
    <row r="128" spans="1:4" x14ac:dyDescent="0.25">
      <c r="A128" t="s">
        <v>61</v>
      </c>
      <c r="B128" s="1" t="s">
        <v>69</v>
      </c>
      <c r="C128" s="2">
        <v>1000</v>
      </c>
      <c r="D128">
        <v>2021</v>
      </c>
    </row>
    <row r="129" spans="1:4" x14ac:dyDescent="0.25">
      <c r="A129" t="s">
        <v>61</v>
      </c>
      <c r="B129" s="1" t="s">
        <v>65</v>
      </c>
      <c r="C129" s="2">
        <v>1000</v>
      </c>
      <c r="D129">
        <v>2021</v>
      </c>
    </row>
    <row r="130" spans="1:4" x14ac:dyDescent="0.25">
      <c r="A130" t="s">
        <v>61</v>
      </c>
      <c r="B130" s="1" t="s">
        <v>80</v>
      </c>
      <c r="C130" s="2">
        <v>1000</v>
      </c>
      <c r="D130">
        <v>2021</v>
      </c>
    </row>
    <row r="131" spans="1:4" x14ac:dyDescent="0.25">
      <c r="A131" t="s">
        <v>61</v>
      </c>
      <c r="B131" s="1" t="s">
        <v>67</v>
      </c>
      <c r="C131" s="2">
        <v>1000</v>
      </c>
      <c r="D131">
        <v>2021</v>
      </c>
    </row>
    <row r="132" spans="1:4" x14ac:dyDescent="0.25">
      <c r="A132" t="s">
        <v>61</v>
      </c>
      <c r="B132" s="1" t="s">
        <v>66</v>
      </c>
      <c r="C132" s="2">
        <v>1000</v>
      </c>
      <c r="D132">
        <v>2021</v>
      </c>
    </row>
    <row r="133" spans="1:4" x14ac:dyDescent="0.25">
      <c r="A133" t="s">
        <v>61</v>
      </c>
      <c r="B133" s="1" t="s">
        <v>81</v>
      </c>
      <c r="C133" s="2">
        <v>1000</v>
      </c>
      <c r="D133">
        <v>2021</v>
      </c>
    </row>
    <row r="134" spans="1:4" x14ac:dyDescent="0.25">
      <c r="A134" t="s">
        <v>61</v>
      </c>
      <c r="B134" s="1" t="s">
        <v>62</v>
      </c>
      <c r="C134" s="2">
        <v>1000</v>
      </c>
      <c r="D134">
        <v>2021</v>
      </c>
    </row>
    <row r="135" spans="1:4" x14ac:dyDescent="0.25">
      <c r="A135" t="s">
        <v>61</v>
      </c>
      <c r="B135" s="1" t="s">
        <v>63</v>
      </c>
      <c r="C135" s="2">
        <v>1000</v>
      </c>
      <c r="D135">
        <v>2021</v>
      </c>
    </row>
    <row r="136" spans="1:4" x14ac:dyDescent="0.25">
      <c r="A136" t="s">
        <v>47</v>
      </c>
      <c r="B136" t="s">
        <v>48</v>
      </c>
      <c r="C136" s="2">
        <v>1000</v>
      </c>
      <c r="D136">
        <v>2021</v>
      </c>
    </row>
    <row r="137" spans="1:4" x14ac:dyDescent="0.25">
      <c r="A137" t="s">
        <v>47</v>
      </c>
      <c r="B137" t="s">
        <v>49</v>
      </c>
      <c r="C137" s="2">
        <v>1000</v>
      </c>
      <c r="D137">
        <v>2021</v>
      </c>
    </row>
    <row r="138" spans="1:4" x14ac:dyDescent="0.25">
      <c r="A138" t="s">
        <v>47</v>
      </c>
      <c r="B138" t="s">
        <v>50</v>
      </c>
      <c r="C138" s="2">
        <v>1000</v>
      </c>
      <c r="D138">
        <v>2021</v>
      </c>
    </row>
    <row r="139" spans="1:4" x14ac:dyDescent="0.25">
      <c r="A139" t="s">
        <v>82</v>
      </c>
      <c r="B139" t="s">
        <v>82</v>
      </c>
      <c r="C139" s="2">
        <v>1000</v>
      </c>
      <c r="D139">
        <v>2021</v>
      </c>
    </row>
    <row r="140" spans="1:4" x14ac:dyDescent="0.25">
      <c r="A140" t="s">
        <v>51</v>
      </c>
      <c r="B140" s="1" t="s">
        <v>52</v>
      </c>
      <c r="C140" s="2">
        <v>1000</v>
      </c>
      <c r="D140">
        <v>2022</v>
      </c>
    </row>
    <row r="141" spans="1:4" x14ac:dyDescent="0.25">
      <c r="A141" t="s">
        <v>4</v>
      </c>
      <c r="B141" s="1" t="s">
        <v>5</v>
      </c>
      <c r="C141" s="2">
        <v>1000</v>
      </c>
      <c r="D141">
        <v>2023</v>
      </c>
    </row>
    <row r="142" spans="1:4" x14ac:dyDescent="0.25">
      <c r="A142" t="s">
        <v>17</v>
      </c>
      <c r="B142" s="1" t="s">
        <v>18</v>
      </c>
      <c r="C142" s="2">
        <v>1000</v>
      </c>
      <c r="D142">
        <v>2022</v>
      </c>
    </row>
    <row r="143" spans="1:4" x14ac:dyDescent="0.25">
      <c r="A143" t="s">
        <v>4</v>
      </c>
      <c r="B143" s="1" t="s">
        <v>6</v>
      </c>
      <c r="C143" s="2">
        <v>1000</v>
      </c>
      <c r="D143">
        <v>2023</v>
      </c>
    </row>
    <row r="144" spans="1:4" x14ac:dyDescent="0.25">
      <c r="A144" t="s">
        <v>47</v>
      </c>
      <c r="B144" s="1" t="s">
        <v>48</v>
      </c>
      <c r="C144" s="2">
        <v>1000</v>
      </c>
      <c r="D144">
        <v>2022</v>
      </c>
    </row>
    <row r="145" spans="1:4" x14ac:dyDescent="0.25">
      <c r="A145" t="s">
        <v>4</v>
      </c>
      <c r="B145" s="1" t="s">
        <v>7</v>
      </c>
      <c r="C145" s="2">
        <v>1000</v>
      </c>
      <c r="D145">
        <v>2023</v>
      </c>
    </row>
    <row r="146" spans="1:4" x14ac:dyDescent="0.25">
      <c r="A146" t="s">
        <v>27</v>
      </c>
      <c r="B146" s="1" t="s">
        <v>28</v>
      </c>
      <c r="C146" s="2">
        <v>1000</v>
      </c>
      <c r="D146">
        <v>2022</v>
      </c>
    </row>
    <row r="147" spans="1:4" x14ac:dyDescent="0.25">
      <c r="A147" t="s">
        <v>4</v>
      </c>
      <c r="B147" s="1" t="s">
        <v>8</v>
      </c>
      <c r="C147" s="2">
        <v>1000</v>
      </c>
      <c r="D147">
        <v>2023</v>
      </c>
    </row>
    <row r="148" spans="1:4" x14ac:dyDescent="0.25">
      <c r="A148" t="s">
        <v>27</v>
      </c>
      <c r="B148" s="1" t="s">
        <v>73</v>
      </c>
      <c r="C148" s="2">
        <v>1000</v>
      </c>
      <c r="D148">
        <v>2022</v>
      </c>
    </row>
    <row r="149" spans="1:4" x14ac:dyDescent="0.25">
      <c r="A149" t="s">
        <v>27</v>
      </c>
      <c r="B149" s="1" t="s">
        <v>29</v>
      </c>
      <c r="C149" s="2">
        <v>1000</v>
      </c>
      <c r="D149">
        <v>2022</v>
      </c>
    </row>
    <row r="150" spans="1:4" x14ac:dyDescent="0.25">
      <c r="A150" t="s">
        <v>9</v>
      </c>
      <c r="B150" s="1" t="s">
        <v>10</v>
      </c>
      <c r="C150" s="2">
        <v>1000</v>
      </c>
      <c r="D150">
        <v>2023</v>
      </c>
    </row>
    <row r="151" spans="1:4" x14ac:dyDescent="0.25">
      <c r="A151" t="s">
        <v>51</v>
      </c>
      <c r="B151" s="1" t="s">
        <v>53</v>
      </c>
      <c r="C151" s="2">
        <v>1000</v>
      </c>
      <c r="D151">
        <v>2022</v>
      </c>
    </row>
    <row r="152" spans="1:4" x14ac:dyDescent="0.25">
      <c r="A152" t="s">
        <v>9</v>
      </c>
      <c r="B152" s="1" t="s">
        <v>11</v>
      </c>
      <c r="C152" s="2">
        <v>1000</v>
      </c>
      <c r="D152">
        <v>2023</v>
      </c>
    </row>
    <row r="153" spans="1:4" x14ac:dyDescent="0.25">
      <c r="A153" t="s">
        <v>61</v>
      </c>
      <c r="B153" s="1" t="s">
        <v>62</v>
      </c>
      <c r="C153" s="2">
        <v>1000</v>
      </c>
      <c r="D153">
        <v>2022</v>
      </c>
    </row>
    <row r="154" spans="1:4" x14ac:dyDescent="0.25">
      <c r="A154" t="s">
        <v>9</v>
      </c>
      <c r="B154" s="1" t="s">
        <v>12</v>
      </c>
      <c r="C154" s="2">
        <v>1000</v>
      </c>
      <c r="D154">
        <v>2023</v>
      </c>
    </row>
    <row r="155" spans="1:4" x14ac:dyDescent="0.25">
      <c r="A155" t="s">
        <v>51</v>
      </c>
      <c r="B155" s="1" t="s">
        <v>54</v>
      </c>
      <c r="C155" s="2">
        <v>1000</v>
      </c>
      <c r="D155">
        <v>2022</v>
      </c>
    </row>
    <row r="156" spans="1:4" x14ac:dyDescent="0.25">
      <c r="A156" t="s">
        <v>9</v>
      </c>
      <c r="B156" s="1" t="s">
        <v>13</v>
      </c>
      <c r="C156" s="2">
        <v>1000</v>
      </c>
      <c r="D156">
        <v>2023</v>
      </c>
    </row>
    <row r="157" spans="1:4" x14ac:dyDescent="0.25">
      <c r="A157" t="s">
        <v>4</v>
      </c>
      <c r="B157" s="1" t="s">
        <v>5</v>
      </c>
      <c r="C157" s="2">
        <v>1000</v>
      </c>
      <c r="D157">
        <v>2022</v>
      </c>
    </row>
    <row r="158" spans="1:4" x14ac:dyDescent="0.25">
      <c r="A158" t="s">
        <v>9</v>
      </c>
      <c r="B158" s="1" t="s">
        <v>14</v>
      </c>
      <c r="C158" s="2">
        <v>1000</v>
      </c>
      <c r="D158">
        <v>2023</v>
      </c>
    </row>
    <row r="159" spans="1:4" x14ac:dyDescent="0.25">
      <c r="A159" t="s">
        <v>4</v>
      </c>
      <c r="B159" s="1" t="s">
        <v>6</v>
      </c>
      <c r="C159" s="2">
        <v>1000</v>
      </c>
      <c r="D159">
        <v>2022</v>
      </c>
    </row>
    <row r="160" spans="1:4" x14ac:dyDescent="0.25">
      <c r="A160" t="s">
        <v>9</v>
      </c>
      <c r="B160" s="1" t="s">
        <v>15</v>
      </c>
      <c r="C160" s="2">
        <v>1000</v>
      </c>
      <c r="D160">
        <v>2023</v>
      </c>
    </row>
    <row r="161" spans="1:4" x14ac:dyDescent="0.25">
      <c r="A161" t="s">
        <v>9</v>
      </c>
      <c r="B161" s="1" t="s">
        <v>10</v>
      </c>
      <c r="C161" s="2">
        <v>1000</v>
      </c>
      <c r="D161">
        <v>2022</v>
      </c>
    </row>
    <row r="162" spans="1:4" x14ac:dyDescent="0.25">
      <c r="A162" t="s">
        <v>9</v>
      </c>
      <c r="B162" s="1" t="s">
        <v>16</v>
      </c>
      <c r="C162" s="2">
        <v>1000</v>
      </c>
      <c r="D162">
        <v>2023</v>
      </c>
    </row>
    <row r="163" spans="1:4" x14ac:dyDescent="0.25">
      <c r="A163" t="s">
        <v>9</v>
      </c>
      <c r="B163" s="1" t="s">
        <v>11</v>
      </c>
      <c r="C163" s="2">
        <v>1000</v>
      </c>
      <c r="D163">
        <v>2022</v>
      </c>
    </row>
    <row r="164" spans="1:4" x14ac:dyDescent="0.25">
      <c r="A164" t="s">
        <v>17</v>
      </c>
      <c r="B164" s="1" t="s">
        <v>18</v>
      </c>
      <c r="C164" s="2">
        <v>1000</v>
      </c>
      <c r="D164">
        <v>2023</v>
      </c>
    </row>
    <row r="165" spans="1:4" x14ac:dyDescent="0.25">
      <c r="A165" t="s">
        <v>9</v>
      </c>
      <c r="B165" s="1" t="s">
        <v>12</v>
      </c>
      <c r="C165" s="2">
        <v>1000</v>
      </c>
      <c r="D165">
        <v>2022</v>
      </c>
    </row>
    <row r="166" spans="1:4" x14ac:dyDescent="0.25">
      <c r="A166" t="s">
        <v>17</v>
      </c>
      <c r="B166" s="1" t="s">
        <v>19</v>
      </c>
      <c r="C166" s="2">
        <v>1000</v>
      </c>
      <c r="D166">
        <v>2023</v>
      </c>
    </row>
    <row r="167" spans="1:4" x14ac:dyDescent="0.25">
      <c r="A167" t="s">
        <v>9</v>
      </c>
      <c r="B167" s="1" t="s">
        <v>13</v>
      </c>
      <c r="C167" s="2">
        <v>1000</v>
      </c>
      <c r="D167">
        <v>2022</v>
      </c>
    </row>
    <row r="168" spans="1:4" x14ac:dyDescent="0.25">
      <c r="A168" t="s">
        <v>17</v>
      </c>
      <c r="B168" s="1" t="s">
        <v>20</v>
      </c>
      <c r="C168" s="2">
        <v>1000</v>
      </c>
      <c r="D168">
        <v>2023</v>
      </c>
    </row>
    <row r="169" spans="1:4" x14ac:dyDescent="0.25">
      <c r="A169" t="s">
        <v>17</v>
      </c>
      <c r="B169" s="1" t="s">
        <v>19</v>
      </c>
      <c r="C169" s="2">
        <v>1000</v>
      </c>
      <c r="D169">
        <v>2022</v>
      </c>
    </row>
    <row r="170" spans="1:4" x14ac:dyDescent="0.25">
      <c r="A170" t="s">
        <v>17</v>
      </c>
      <c r="B170" s="1" t="s">
        <v>21</v>
      </c>
      <c r="C170" s="2">
        <v>1000</v>
      </c>
      <c r="D170">
        <v>2023</v>
      </c>
    </row>
    <row r="171" spans="1:4" x14ac:dyDescent="0.25">
      <c r="A171" t="s">
        <v>51</v>
      </c>
      <c r="B171" s="1" t="s">
        <v>55</v>
      </c>
      <c r="C171" s="2">
        <v>1000</v>
      </c>
      <c r="D171">
        <v>2022</v>
      </c>
    </row>
    <row r="172" spans="1:4" x14ac:dyDescent="0.25">
      <c r="A172" t="s">
        <v>17</v>
      </c>
      <c r="B172" s="1" t="s">
        <v>22</v>
      </c>
      <c r="C172" s="2">
        <v>1000</v>
      </c>
      <c r="D172">
        <v>2023</v>
      </c>
    </row>
    <row r="173" spans="1:4" x14ac:dyDescent="0.25">
      <c r="A173" t="s">
        <v>9</v>
      </c>
      <c r="B173" s="1" t="s">
        <v>14</v>
      </c>
      <c r="C173" s="2">
        <v>1000</v>
      </c>
      <c r="D173">
        <v>2022</v>
      </c>
    </row>
    <row r="174" spans="1:4" x14ac:dyDescent="0.25">
      <c r="A174" t="s">
        <v>17</v>
      </c>
      <c r="B174" s="1" t="s">
        <v>23</v>
      </c>
      <c r="C174" s="2">
        <v>1000</v>
      </c>
      <c r="D174">
        <v>2023</v>
      </c>
    </row>
    <row r="175" spans="1:4" x14ac:dyDescent="0.25">
      <c r="A175" t="s">
        <v>9</v>
      </c>
      <c r="B175" s="1" t="s">
        <v>15</v>
      </c>
      <c r="C175" s="2">
        <v>1000</v>
      </c>
      <c r="D175">
        <v>2022</v>
      </c>
    </row>
    <row r="176" spans="1:4" x14ac:dyDescent="0.25">
      <c r="A176" t="s">
        <v>17</v>
      </c>
      <c r="B176" s="1" t="s">
        <v>24</v>
      </c>
      <c r="C176" s="2">
        <v>1000</v>
      </c>
      <c r="D176">
        <v>2023</v>
      </c>
    </row>
    <row r="177" spans="1:4" x14ac:dyDescent="0.25">
      <c r="A177" t="s">
        <v>17</v>
      </c>
      <c r="B177" s="1" t="s">
        <v>75</v>
      </c>
      <c r="C177" s="2">
        <v>1000</v>
      </c>
      <c r="D177">
        <v>2022</v>
      </c>
    </row>
    <row r="178" spans="1:4" x14ac:dyDescent="0.25">
      <c r="A178" t="s">
        <v>4</v>
      </c>
      <c r="B178" s="1" t="s">
        <v>7</v>
      </c>
      <c r="C178" s="2">
        <v>1000</v>
      </c>
      <c r="D178">
        <v>2022</v>
      </c>
    </row>
    <row r="179" spans="1:4" x14ac:dyDescent="0.25">
      <c r="A179" t="s">
        <v>17</v>
      </c>
      <c r="B179" s="1" t="s">
        <v>25</v>
      </c>
      <c r="C179" s="2">
        <v>1000</v>
      </c>
      <c r="D179">
        <v>2023</v>
      </c>
    </row>
    <row r="180" spans="1:4" x14ac:dyDescent="0.25">
      <c r="A180" t="s">
        <v>42</v>
      </c>
      <c r="B180" s="1" t="s">
        <v>43</v>
      </c>
      <c r="C180" s="2">
        <v>1000</v>
      </c>
      <c r="D180">
        <v>2022</v>
      </c>
    </row>
    <row r="181" spans="1:4" x14ac:dyDescent="0.25">
      <c r="A181" t="s">
        <v>17</v>
      </c>
      <c r="B181" s="1" t="s">
        <v>26</v>
      </c>
      <c r="C181" s="2">
        <v>1000</v>
      </c>
      <c r="D181">
        <v>2023</v>
      </c>
    </row>
    <row r="182" spans="1:4" x14ac:dyDescent="0.25">
      <c r="A182" t="s">
        <v>42</v>
      </c>
      <c r="B182" s="1" t="s">
        <v>44</v>
      </c>
      <c r="C182" s="2">
        <v>1000</v>
      </c>
      <c r="D182">
        <v>2022</v>
      </c>
    </row>
    <row r="183" spans="1:4" x14ac:dyDescent="0.25">
      <c r="A183" t="s">
        <v>27</v>
      </c>
      <c r="B183" s="1" t="s">
        <v>28</v>
      </c>
      <c r="C183" s="2">
        <v>1000</v>
      </c>
      <c r="D183">
        <v>2023</v>
      </c>
    </row>
    <row r="184" spans="1:4" x14ac:dyDescent="0.25">
      <c r="A184" t="s">
        <v>9</v>
      </c>
      <c r="B184" s="1" t="s">
        <v>16</v>
      </c>
      <c r="C184" s="2">
        <v>1000</v>
      </c>
      <c r="D184">
        <v>2022</v>
      </c>
    </row>
    <row r="185" spans="1:4" x14ac:dyDescent="0.25">
      <c r="A185" t="s">
        <v>27</v>
      </c>
      <c r="B185" s="1" t="s">
        <v>29</v>
      </c>
      <c r="C185" s="2">
        <v>1000</v>
      </c>
      <c r="D185">
        <v>2023</v>
      </c>
    </row>
    <row r="186" spans="1:4" x14ac:dyDescent="0.25">
      <c r="A186" t="s">
        <v>27</v>
      </c>
      <c r="B186" s="1" t="s">
        <v>30</v>
      </c>
      <c r="C186" s="2">
        <v>1000</v>
      </c>
      <c r="D186">
        <v>2022</v>
      </c>
    </row>
    <row r="187" spans="1:4" x14ac:dyDescent="0.25">
      <c r="A187" t="s">
        <v>27</v>
      </c>
      <c r="B187" s="1" t="s">
        <v>30</v>
      </c>
      <c r="C187" s="2">
        <v>1000</v>
      </c>
      <c r="D187">
        <v>2023</v>
      </c>
    </row>
    <row r="188" spans="1:4" x14ac:dyDescent="0.25">
      <c r="A188" t="s">
        <v>27</v>
      </c>
      <c r="B188" s="1" t="s">
        <v>31</v>
      </c>
      <c r="C188" s="2">
        <v>1000</v>
      </c>
      <c r="D188">
        <v>2022</v>
      </c>
    </row>
    <row r="189" spans="1:4" x14ac:dyDescent="0.25">
      <c r="A189" t="s">
        <v>27</v>
      </c>
      <c r="B189" s="1" t="s">
        <v>31</v>
      </c>
      <c r="C189" s="2">
        <v>1000</v>
      </c>
      <c r="D189">
        <v>2023</v>
      </c>
    </row>
    <row r="190" spans="1:4" x14ac:dyDescent="0.25">
      <c r="A190" t="s">
        <v>27</v>
      </c>
      <c r="B190" s="1" t="s">
        <v>32</v>
      </c>
      <c r="C190" s="2">
        <v>1000</v>
      </c>
      <c r="D190">
        <v>2022</v>
      </c>
    </row>
    <row r="191" spans="1:4" x14ac:dyDescent="0.25">
      <c r="A191" t="s">
        <v>27</v>
      </c>
      <c r="B191" s="1" t="s">
        <v>32</v>
      </c>
      <c r="C191" s="2">
        <v>1000</v>
      </c>
      <c r="D191">
        <v>2023</v>
      </c>
    </row>
    <row r="192" spans="1:4" x14ac:dyDescent="0.25">
      <c r="A192" t="s">
        <v>61</v>
      </c>
      <c r="B192" s="1" t="s">
        <v>63</v>
      </c>
      <c r="C192" s="2">
        <v>1000</v>
      </c>
      <c r="D192">
        <v>2022</v>
      </c>
    </row>
    <row r="193" spans="1:4" x14ac:dyDescent="0.25">
      <c r="A193" t="s">
        <v>27</v>
      </c>
      <c r="B193" s="1" t="s">
        <v>33</v>
      </c>
      <c r="C193" s="2">
        <v>1000</v>
      </c>
      <c r="D193">
        <v>2023</v>
      </c>
    </row>
    <row r="194" spans="1:4" x14ac:dyDescent="0.25">
      <c r="A194" t="s">
        <v>4</v>
      </c>
      <c r="B194" s="1" t="s">
        <v>8</v>
      </c>
      <c r="C194" s="2">
        <v>1000</v>
      </c>
      <c r="D194">
        <v>2022</v>
      </c>
    </row>
    <row r="195" spans="1:4" x14ac:dyDescent="0.25">
      <c r="A195" t="s">
        <v>27</v>
      </c>
      <c r="B195" s="1" t="s">
        <v>34</v>
      </c>
      <c r="C195" s="2">
        <v>1000</v>
      </c>
      <c r="D195">
        <v>2023</v>
      </c>
    </row>
    <row r="196" spans="1:4" x14ac:dyDescent="0.25">
      <c r="A196" t="s">
        <v>47</v>
      </c>
      <c r="B196" s="1" t="s">
        <v>49</v>
      </c>
      <c r="C196" s="2">
        <v>1000</v>
      </c>
      <c r="D196">
        <v>2022</v>
      </c>
    </row>
    <row r="197" spans="1:4" x14ac:dyDescent="0.25">
      <c r="A197" t="s">
        <v>27</v>
      </c>
      <c r="B197" s="1" t="s">
        <v>35</v>
      </c>
      <c r="C197" s="2">
        <v>1000</v>
      </c>
      <c r="D197">
        <v>2023</v>
      </c>
    </row>
    <row r="198" spans="1:4" x14ac:dyDescent="0.25">
      <c r="A198" t="s">
        <v>47</v>
      </c>
      <c r="B198" s="1" t="s">
        <v>50</v>
      </c>
      <c r="C198" s="2">
        <v>1000</v>
      </c>
      <c r="D198">
        <v>2022</v>
      </c>
    </row>
    <row r="199" spans="1:4" x14ac:dyDescent="0.25">
      <c r="A199" t="s">
        <v>27</v>
      </c>
      <c r="B199" s="1" t="s">
        <v>36</v>
      </c>
      <c r="C199" s="2">
        <v>1000</v>
      </c>
      <c r="D199">
        <v>2023</v>
      </c>
    </row>
    <row r="200" spans="1:4" x14ac:dyDescent="0.25">
      <c r="A200" t="s">
        <v>17</v>
      </c>
      <c r="B200" s="1" t="s">
        <v>20</v>
      </c>
      <c r="C200" s="2">
        <v>1000</v>
      </c>
      <c r="D200">
        <v>2022</v>
      </c>
    </row>
    <row r="201" spans="1:4" x14ac:dyDescent="0.25">
      <c r="A201" t="s">
        <v>37</v>
      </c>
      <c r="B201" s="1" t="s">
        <v>38</v>
      </c>
      <c r="C201" s="2">
        <v>1000</v>
      </c>
      <c r="D201">
        <v>2023</v>
      </c>
    </row>
    <row r="202" spans="1:4" x14ac:dyDescent="0.25">
      <c r="A202" t="s">
        <v>17</v>
      </c>
      <c r="B202" s="1" t="s">
        <v>21</v>
      </c>
      <c r="C202" s="2">
        <v>1000</v>
      </c>
      <c r="D202">
        <v>2022</v>
      </c>
    </row>
    <row r="203" spans="1:4" x14ac:dyDescent="0.25">
      <c r="A203" t="s">
        <v>37</v>
      </c>
      <c r="B203" s="1" t="s">
        <v>39</v>
      </c>
      <c r="C203" s="2">
        <v>1000</v>
      </c>
      <c r="D203">
        <v>2023</v>
      </c>
    </row>
    <row r="204" spans="1:4" x14ac:dyDescent="0.25">
      <c r="A204" t="s">
        <v>17</v>
      </c>
      <c r="B204" s="1" t="s">
        <v>22</v>
      </c>
      <c r="C204" s="2">
        <v>1000</v>
      </c>
      <c r="D204">
        <v>2022</v>
      </c>
    </row>
    <row r="205" spans="1:4" x14ac:dyDescent="0.25">
      <c r="A205" t="s">
        <v>37</v>
      </c>
      <c r="B205" s="1" t="s">
        <v>40</v>
      </c>
      <c r="C205" s="2">
        <v>1000</v>
      </c>
      <c r="D205">
        <v>2023</v>
      </c>
    </row>
    <row r="206" spans="1:4" x14ac:dyDescent="0.25">
      <c r="A206" t="s">
        <v>51</v>
      </c>
      <c r="B206" s="1" t="s">
        <v>56</v>
      </c>
      <c r="C206" s="2">
        <v>1000</v>
      </c>
      <c r="D206">
        <v>2022</v>
      </c>
    </row>
    <row r="207" spans="1:4" x14ac:dyDescent="0.25">
      <c r="A207" t="s">
        <v>37</v>
      </c>
      <c r="B207" s="1" t="s">
        <v>41</v>
      </c>
      <c r="C207" s="2">
        <v>1000</v>
      </c>
      <c r="D207">
        <v>2023</v>
      </c>
    </row>
    <row r="208" spans="1:4" x14ac:dyDescent="0.25">
      <c r="A208" t="s">
        <v>42</v>
      </c>
      <c r="B208" s="1" t="s">
        <v>45</v>
      </c>
      <c r="C208" s="2">
        <v>1000</v>
      </c>
      <c r="D208">
        <v>2022</v>
      </c>
    </row>
    <row r="209" spans="1:4" x14ac:dyDescent="0.25">
      <c r="A209" t="s">
        <v>42</v>
      </c>
      <c r="B209" s="1" t="s">
        <v>43</v>
      </c>
      <c r="C209" s="2">
        <v>1000</v>
      </c>
      <c r="D209">
        <v>2023</v>
      </c>
    </row>
    <row r="210" spans="1:4" x14ac:dyDescent="0.25">
      <c r="A210" t="s">
        <v>37</v>
      </c>
      <c r="B210" s="1" t="s">
        <v>38</v>
      </c>
      <c r="C210" s="2">
        <v>1000</v>
      </c>
      <c r="D210">
        <v>2022</v>
      </c>
    </row>
    <row r="211" spans="1:4" x14ac:dyDescent="0.25">
      <c r="A211" t="s">
        <v>42</v>
      </c>
      <c r="B211" s="1" t="s">
        <v>44</v>
      </c>
      <c r="C211" s="2">
        <v>1000</v>
      </c>
      <c r="D211">
        <v>2023</v>
      </c>
    </row>
    <row r="212" spans="1:4" x14ac:dyDescent="0.25">
      <c r="A212" t="s">
        <v>51</v>
      </c>
      <c r="B212" s="1" t="s">
        <v>57</v>
      </c>
      <c r="C212" s="2">
        <v>1000</v>
      </c>
      <c r="D212">
        <v>2022</v>
      </c>
    </row>
    <row r="213" spans="1:4" x14ac:dyDescent="0.25">
      <c r="A213" t="s">
        <v>42</v>
      </c>
      <c r="B213" s="1" t="s">
        <v>45</v>
      </c>
      <c r="C213" s="2">
        <v>1000</v>
      </c>
      <c r="D213">
        <v>2023</v>
      </c>
    </row>
    <row r="214" spans="1:4" x14ac:dyDescent="0.25">
      <c r="A214" t="s">
        <v>51</v>
      </c>
      <c r="B214" s="1" t="s">
        <v>58</v>
      </c>
      <c r="C214" s="2">
        <v>1000</v>
      </c>
      <c r="D214">
        <v>2022</v>
      </c>
    </row>
    <row r="215" spans="1:4" x14ac:dyDescent="0.25">
      <c r="A215" t="s">
        <v>42</v>
      </c>
      <c r="B215" s="1" t="s">
        <v>46</v>
      </c>
      <c r="C215" s="2">
        <v>1000</v>
      </c>
      <c r="D215">
        <v>2023</v>
      </c>
    </row>
    <row r="216" spans="1:4" x14ac:dyDescent="0.25">
      <c r="A216" t="s">
        <v>51</v>
      </c>
      <c r="B216" s="1" t="s">
        <v>79</v>
      </c>
      <c r="C216" s="2">
        <v>1000</v>
      </c>
      <c r="D216">
        <v>2022</v>
      </c>
    </row>
    <row r="217" spans="1:4" x14ac:dyDescent="0.25">
      <c r="A217" t="s">
        <v>51</v>
      </c>
      <c r="B217" s="1" t="s">
        <v>78</v>
      </c>
      <c r="C217" s="2">
        <v>1000</v>
      </c>
      <c r="D217">
        <v>2022</v>
      </c>
    </row>
    <row r="218" spans="1:4" x14ac:dyDescent="0.25">
      <c r="A218" t="s">
        <v>51</v>
      </c>
      <c r="B218" s="1" t="s">
        <v>59</v>
      </c>
      <c r="C218" s="2">
        <v>1000</v>
      </c>
      <c r="D218">
        <v>2022</v>
      </c>
    </row>
    <row r="219" spans="1:4" x14ac:dyDescent="0.25">
      <c r="A219" t="s">
        <v>47</v>
      </c>
      <c r="B219" s="1" t="s">
        <v>48</v>
      </c>
      <c r="C219" s="2">
        <v>1000</v>
      </c>
      <c r="D219">
        <v>2023</v>
      </c>
    </row>
    <row r="220" spans="1:4" x14ac:dyDescent="0.25">
      <c r="A220" t="s">
        <v>51</v>
      </c>
      <c r="B220" s="1" t="s">
        <v>60</v>
      </c>
      <c r="C220" s="2">
        <v>1000</v>
      </c>
      <c r="D220">
        <v>2022</v>
      </c>
    </row>
    <row r="221" spans="1:4" x14ac:dyDescent="0.25">
      <c r="A221" t="s">
        <v>47</v>
      </c>
      <c r="B221" s="1" t="s">
        <v>49</v>
      </c>
      <c r="C221" s="2">
        <v>1000</v>
      </c>
      <c r="D221">
        <v>2023</v>
      </c>
    </row>
    <row r="222" spans="1:4" x14ac:dyDescent="0.25">
      <c r="A222" t="s">
        <v>61</v>
      </c>
      <c r="B222" s="1" t="s">
        <v>64</v>
      </c>
      <c r="C222" s="2">
        <v>1000</v>
      </c>
      <c r="D222">
        <v>2022</v>
      </c>
    </row>
    <row r="223" spans="1:4" x14ac:dyDescent="0.25">
      <c r="A223" t="s">
        <v>47</v>
      </c>
      <c r="B223" s="1" t="s">
        <v>50</v>
      </c>
      <c r="C223" s="2">
        <v>1000</v>
      </c>
      <c r="D223">
        <v>2023</v>
      </c>
    </row>
    <row r="224" spans="1:4" x14ac:dyDescent="0.25">
      <c r="A224" t="s">
        <v>61</v>
      </c>
      <c r="B224" s="1" t="s">
        <v>65</v>
      </c>
      <c r="C224" s="2">
        <v>1000</v>
      </c>
      <c r="D224">
        <v>2022</v>
      </c>
    </row>
    <row r="225" spans="1:4" x14ac:dyDescent="0.25">
      <c r="A225" t="s">
        <v>51</v>
      </c>
      <c r="B225" s="1" t="s">
        <v>52</v>
      </c>
      <c r="C225" s="2">
        <v>1000</v>
      </c>
      <c r="D225">
        <v>2023</v>
      </c>
    </row>
    <row r="226" spans="1:4" x14ac:dyDescent="0.25">
      <c r="A226" t="s">
        <v>61</v>
      </c>
      <c r="B226" s="1" t="s">
        <v>66</v>
      </c>
      <c r="C226" s="2">
        <v>1000</v>
      </c>
      <c r="D226">
        <v>2022</v>
      </c>
    </row>
    <row r="227" spans="1:4" x14ac:dyDescent="0.25">
      <c r="A227" t="s">
        <v>51</v>
      </c>
      <c r="B227" s="1" t="s">
        <v>53</v>
      </c>
      <c r="C227" s="2">
        <v>1000</v>
      </c>
      <c r="D227">
        <v>2023</v>
      </c>
    </row>
    <row r="228" spans="1:4" x14ac:dyDescent="0.25">
      <c r="A228" t="s">
        <v>61</v>
      </c>
      <c r="B228" s="1" t="s">
        <v>81</v>
      </c>
      <c r="C228" s="2">
        <v>1000</v>
      </c>
      <c r="D228">
        <v>2022</v>
      </c>
    </row>
    <row r="229" spans="1:4" x14ac:dyDescent="0.25">
      <c r="A229" t="s">
        <v>61</v>
      </c>
      <c r="B229" s="1" t="s">
        <v>67</v>
      </c>
      <c r="C229" s="2">
        <v>1000</v>
      </c>
      <c r="D229">
        <v>2022</v>
      </c>
    </row>
    <row r="230" spans="1:4" x14ac:dyDescent="0.25">
      <c r="A230" t="s">
        <v>51</v>
      </c>
      <c r="B230" s="1" t="s">
        <v>54</v>
      </c>
      <c r="C230" s="2">
        <v>1000</v>
      </c>
      <c r="D230">
        <v>2023</v>
      </c>
    </row>
    <row r="231" spans="1:4" x14ac:dyDescent="0.25">
      <c r="A231" t="s">
        <v>61</v>
      </c>
      <c r="B231" s="1" t="s">
        <v>68</v>
      </c>
      <c r="C231" s="2">
        <v>1000</v>
      </c>
      <c r="D231">
        <v>2022</v>
      </c>
    </row>
    <row r="232" spans="1:4" x14ac:dyDescent="0.25">
      <c r="A232" t="s">
        <v>51</v>
      </c>
      <c r="B232" s="1" t="s">
        <v>55</v>
      </c>
      <c r="C232" s="2">
        <v>1000</v>
      </c>
      <c r="D232">
        <v>2023</v>
      </c>
    </row>
    <row r="233" spans="1:4" x14ac:dyDescent="0.25">
      <c r="A233" t="s">
        <v>61</v>
      </c>
      <c r="B233" s="1" t="s">
        <v>69</v>
      </c>
      <c r="C233" s="2">
        <v>1000</v>
      </c>
      <c r="D233">
        <v>2022</v>
      </c>
    </row>
    <row r="234" spans="1:4" x14ac:dyDescent="0.25">
      <c r="A234" t="s">
        <v>51</v>
      </c>
      <c r="B234" s="1" t="s">
        <v>56</v>
      </c>
      <c r="C234" s="2">
        <v>1000</v>
      </c>
      <c r="D234">
        <v>2023</v>
      </c>
    </row>
    <row r="235" spans="1:4" x14ac:dyDescent="0.25">
      <c r="A235" t="s">
        <v>61</v>
      </c>
      <c r="B235" s="1" t="s">
        <v>70</v>
      </c>
      <c r="C235" s="2">
        <v>1000</v>
      </c>
      <c r="D235">
        <v>2022</v>
      </c>
    </row>
    <row r="236" spans="1:4" x14ac:dyDescent="0.25">
      <c r="A236" t="s">
        <v>51</v>
      </c>
      <c r="B236" s="1" t="s">
        <v>57</v>
      </c>
      <c r="C236" s="2">
        <v>1000</v>
      </c>
      <c r="D236">
        <v>2023</v>
      </c>
    </row>
    <row r="237" spans="1:4" x14ac:dyDescent="0.25">
      <c r="A237" t="s">
        <v>61</v>
      </c>
      <c r="B237" s="1" t="s">
        <v>71</v>
      </c>
      <c r="C237" s="2">
        <v>1000</v>
      </c>
      <c r="D237">
        <v>2022</v>
      </c>
    </row>
    <row r="238" spans="1:4" x14ac:dyDescent="0.25">
      <c r="A238" t="s">
        <v>51</v>
      </c>
      <c r="B238" s="1" t="s">
        <v>58</v>
      </c>
      <c r="C238" s="2">
        <v>1000</v>
      </c>
      <c r="D238">
        <v>2023</v>
      </c>
    </row>
    <row r="239" spans="1:4" x14ac:dyDescent="0.25">
      <c r="A239" t="s">
        <v>37</v>
      </c>
      <c r="B239" s="1" t="s">
        <v>39</v>
      </c>
      <c r="C239" s="2">
        <v>1000</v>
      </c>
      <c r="D239">
        <v>2022</v>
      </c>
    </row>
    <row r="240" spans="1:4" x14ac:dyDescent="0.25">
      <c r="A240" t="s">
        <v>51</v>
      </c>
      <c r="B240" s="1" t="s">
        <v>59</v>
      </c>
      <c r="C240" s="2">
        <v>1000</v>
      </c>
      <c r="D240">
        <v>2023</v>
      </c>
    </row>
    <row r="241" spans="1:4" x14ac:dyDescent="0.25">
      <c r="A241" t="s">
        <v>51</v>
      </c>
      <c r="B241" s="1" t="s">
        <v>77</v>
      </c>
      <c r="C241" s="2">
        <v>1000</v>
      </c>
      <c r="D241">
        <v>2022</v>
      </c>
    </row>
    <row r="242" spans="1:4" x14ac:dyDescent="0.25">
      <c r="A242" t="s">
        <v>51</v>
      </c>
      <c r="B242" s="1" t="s">
        <v>60</v>
      </c>
      <c r="C242" s="2">
        <v>1000</v>
      </c>
      <c r="D242">
        <v>2023</v>
      </c>
    </row>
    <row r="243" spans="1:4" x14ac:dyDescent="0.25">
      <c r="A243" t="s">
        <v>17</v>
      </c>
      <c r="B243" s="1" t="s">
        <v>23</v>
      </c>
      <c r="C243" s="2">
        <v>1000</v>
      </c>
      <c r="D243">
        <v>2022</v>
      </c>
    </row>
    <row r="244" spans="1:4" x14ac:dyDescent="0.25">
      <c r="A244" t="s">
        <v>17</v>
      </c>
      <c r="B244" s="1" t="s">
        <v>24</v>
      </c>
      <c r="C244" s="2">
        <v>1000</v>
      </c>
      <c r="D244">
        <v>2022</v>
      </c>
    </row>
    <row r="245" spans="1:4" x14ac:dyDescent="0.25">
      <c r="A245" t="s">
        <v>61</v>
      </c>
      <c r="B245" s="1" t="s">
        <v>62</v>
      </c>
      <c r="C245" s="2">
        <v>1000</v>
      </c>
      <c r="D245">
        <v>2023</v>
      </c>
    </row>
    <row r="246" spans="1:4" x14ac:dyDescent="0.25">
      <c r="A246" t="s">
        <v>27</v>
      </c>
      <c r="B246" s="1" t="s">
        <v>33</v>
      </c>
      <c r="C246" s="2">
        <v>1000</v>
      </c>
      <c r="D246">
        <v>2022</v>
      </c>
    </row>
    <row r="247" spans="1:4" x14ac:dyDescent="0.25">
      <c r="A247" t="s">
        <v>61</v>
      </c>
      <c r="B247" s="1" t="s">
        <v>63</v>
      </c>
      <c r="C247" s="2">
        <v>1000</v>
      </c>
      <c r="D247">
        <v>2023</v>
      </c>
    </row>
    <row r="248" spans="1:4" x14ac:dyDescent="0.25">
      <c r="A248" t="s">
        <v>27</v>
      </c>
      <c r="B248" s="1" t="s">
        <v>34</v>
      </c>
      <c r="C248" s="2">
        <v>1000</v>
      </c>
      <c r="D248">
        <v>2022</v>
      </c>
    </row>
    <row r="249" spans="1:4" x14ac:dyDescent="0.25">
      <c r="A249" t="s">
        <v>61</v>
      </c>
      <c r="B249" s="1" t="s">
        <v>64</v>
      </c>
      <c r="C249" s="2">
        <v>1000</v>
      </c>
      <c r="D249">
        <v>2023</v>
      </c>
    </row>
    <row r="250" spans="1:4" x14ac:dyDescent="0.25">
      <c r="A250" t="s">
        <v>27</v>
      </c>
      <c r="B250" s="1" t="s">
        <v>35</v>
      </c>
      <c r="C250" s="2">
        <v>1000</v>
      </c>
      <c r="D250">
        <v>2022</v>
      </c>
    </row>
    <row r="251" spans="1:4" x14ac:dyDescent="0.25">
      <c r="A251" t="s">
        <v>61</v>
      </c>
      <c r="B251" s="1" t="s">
        <v>65</v>
      </c>
      <c r="C251" s="2">
        <v>1000</v>
      </c>
      <c r="D251">
        <v>2023</v>
      </c>
    </row>
    <row r="252" spans="1:4" x14ac:dyDescent="0.25">
      <c r="A252" t="s">
        <v>27</v>
      </c>
      <c r="B252" s="1" t="s">
        <v>36</v>
      </c>
      <c r="C252" s="2">
        <v>1000</v>
      </c>
      <c r="D252">
        <v>2022</v>
      </c>
    </row>
    <row r="253" spans="1:4" x14ac:dyDescent="0.25">
      <c r="A253" t="s">
        <v>61</v>
      </c>
      <c r="B253" s="1" t="s">
        <v>66</v>
      </c>
      <c r="C253" s="2">
        <v>1000</v>
      </c>
      <c r="D253">
        <v>2023</v>
      </c>
    </row>
    <row r="254" spans="1:4" x14ac:dyDescent="0.25">
      <c r="A254" t="s">
        <v>37</v>
      </c>
      <c r="B254" s="1" t="s">
        <v>40</v>
      </c>
      <c r="C254" s="2">
        <v>1000</v>
      </c>
      <c r="D254">
        <v>2022</v>
      </c>
    </row>
    <row r="255" spans="1:4" x14ac:dyDescent="0.25">
      <c r="A255" t="s">
        <v>61</v>
      </c>
      <c r="B255" s="1" t="s">
        <v>67</v>
      </c>
      <c r="C255" s="2">
        <v>1000</v>
      </c>
      <c r="D255">
        <v>2023</v>
      </c>
    </row>
    <row r="256" spans="1:4" x14ac:dyDescent="0.25">
      <c r="A256" t="s">
        <v>37</v>
      </c>
      <c r="B256" s="1" t="s">
        <v>41</v>
      </c>
      <c r="C256" s="2">
        <v>1000</v>
      </c>
      <c r="D256">
        <v>2022</v>
      </c>
    </row>
    <row r="257" spans="1:4" x14ac:dyDescent="0.25">
      <c r="A257" t="s">
        <v>61</v>
      </c>
      <c r="B257" s="1" t="s">
        <v>68</v>
      </c>
      <c r="C257" s="2">
        <v>1000</v>
      </c>
      <c r="D257">
        <v>2023</v>
      </c>
    </row>
    <row r="258" spans="1:4" x14ac:dyDescent="0.25">
      <c r="A258" t="s">
        <v>42</v>
      </c>
      <c r="B258" s="1" t="s">
        <v>46</v>
      </c>
      <c r="C258" s="2">
        <v>1000</v>
      </c>
      <c r="D258">
        <v>2022</v>
      </c>
    </row>
    <row r="259" spans="1:4" x14ac:dyDescent="0.25">
      <c r="A259" t="s">
        <v>61</v>
      </c>
      <c r="B259" s="1" t="s">
        <v>69</v>
      </c>
      <c r="C259" s="2">
        <v>1000</v>
      </c>
      <c r="D259">
        <v>2023</v>
      </c>
    </row>
    <row r="260" spans="1:4" x14ac:dyDescent="0.25">
      <c r="A260" t="s">
        <v>17</v>
      </c>
      <c r="B260" s="1" t="s">
        <v>25</v>
      </c>
      <c r="C260" s="2">
        <v>1000</v>
      </c>
      <c r="D260">
        <v>2022</v>
      </c>
    </row>
    <row r="261" spans="1:4" x14ac:dyDescent="0.25">
      <c r="A261" t="s">
        <v>61</v>
      </c>
      <c r="B261" s="1" t="s">
        <v>70</v>
      </c>
      <c r="C261" s="2">
        <v>1000</v>
      </c>
      <c r="D261">
        <v>2023</v>
      </c>
    </row>
    <row r="262" spans="1:4" x14ac:dyDescent="0.25">
      <c r="A262" t="s">
        <v>17</v>
      </c>
      <c r="B262" s="1" t="s">
        <v>26</v>
      </c>
      <c r="C262" s="2">
        <v>1000</v>
      </c>
      <c r="D262">
        <v>2022</v>
      </c>
    </row>
    <row r="263" spans="1:4" x14ac:dyDescent="0.25">
      <c r="A263" t="s">
        <v>61</v>
      </c>
      <c r="B263" s="1" t="s">
        <v>71</v>
      </c>
      <c r="C263" s="2">
        <v>1000</v>
      </c>
      <c r="D263">
        <v>2023</v>
      </c>
    </row>
    <row r="264" spans="1:4" x14ac:dyDescent="0.25">
      <c r="A264" t="s">
        <v>61</v>
      </c>
      <c r="B264" s="1" t="s">
        <v>72</v>
      </c>
      <c r="C264" s="2">
        <v>1000</v>
      </c>
      <c r="D264">
        <v>2023</v>
      </c>
    </row>
  </sheetData>
  <autoFilter ref="A1:D264" xr:uid="{00000000-0001-0000-00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0779-8FAE-4B88-B745-01CF964E6052}">
  <sheetPr>
    <tabColor rgb="FFFF0000"/>
  </sheetPr>
  <dimension ref="A1:A13"/>
  <sheetViews>
    <sheetView workbookViewId="0">
      <selection activeCell="E56" sqref="E56"/>
    </sheetView>
  </sheetViews>
  <sheetFormatPr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87</v>
      </c>
    </row>
    <row r="4" spans="1:1" x14ac:dyDescent="0.25">
      <c r="A4" t="s">
        <v>88</v>
      </c>
    </row>
    <row r="5" spans="1:1" x14ac:dyDescent="0.25">
      <c r="A5" t="s">
        <v>89</v>
      </c>
    </row>
    <row r="6" spans="1:1" x14ac:dyDescent="0.25">
      <c r="A6" t="s">
        <v>90</v>
      </c>
    </row>
    <row r="7" spans="1:1" x14ac:dyDescent="0.25">
      <c r="A7" t="s">
        <v>91</v>
      </c>
    </row>
    <row r="8" spans="1:1" x14ac:dyDescent="0.25">
      <c r="A8" t="s">
        <v>92</v>
      </c>
    </row>
    <row r="9" spans="1:1" x14ac:dyDescent="0.25">
      <c r="A9" t="s">
        <v>93</v>
      </c>
    </row>
    <row r="10" spans="1:1" x14ac:dyDescent="0.25">
      <c r="A10" t="s">
        <v>94</v>
      </c>
    </row>
    <row r="11" spans="1:1" x14ac:dyDescent="0.25">
      <c r="A11" t="s">
        <v>95</v>
      </c>
    </row>
    <row r="12" spans="1:1" x14ac:dyDescent="0.25">
      <c r="A12" t="s">
        <v>96</v>
      </c>
    </row>
    <row r="13" spans="1:1" x14ac:dyDescent="0.25">
      <c r="A13" t="s">
        <v>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f 3 b 9 8 2 - b c 1 b - 4 d 6 4 - 8 9 6 8 - 6 f 3 7 8 5 d 2 5 8 0 c "   x m l n s = " h t t p : / / s c h e m a s . m i c r o s o f t . c o m / D a t a M a s h u p " > A A A A A H A E A A B Q S w M E F A A C A A g A Q b p I V l E 2 J b 6 k A A A A 9 g A A A B I A H A B D b 2 5 m a W c v U G F j a 2 F n Z S 5 4 b W w g o h g A K K A U A A A A A A A A A A A A A A A A A A A A A A A A A A A A h Y 9 L C s I w G I S v U r J v X k W Q 8 j d d 6 E 4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K e P l C s g 7 A n l 9 E H d Q S w M E F A A C A A g A Q b p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6 S F b b m 8 9 L a g E A A K o C A A A T A B w A R m 9 y b X V s Y X M v U 2 V j d G l v b j E u b S C i G A A o o B Q A A A A A A A A A A A A A A A A A A A A A A A A A A A B 1 k M 9 q A j E Q x s 8 V f I e w v S h s F y 2 l h 8 o e 7 N p / F K V F K R S 3 h 3 E z r q H Z p C S z U h E f p + / g 3 R d r d F c s r s 0 l y e + b f P l m L C Y k t G L D Y m 9 3 6 r V 6 z c 7 A I G e T n K d I L G Q S q V 5 j b g 1 1 b h J 0 J L L z o K e T P E N F j X s h M Y i 0 I n e x D S + 6 i R 8 E x R y E X F w U H n E P C O L i d V y g I L F z r + m P e y h F J g h N 6 J 1 5 P o u 0 z D N l w / a l z + 5 U o r l Q q b u 0 W j 5 7 z T X h k B Y S w 8 M x G G i F H 0 2 / y H f u v R i d O Y 2 z R w S O x n o u 7 A g m r r B U S t 4 o w v h s X P K u l M M E J B g b k s n / W k Y z U K l z H C 2 + 8 G A 3 M q D s V J u s S L w V b e P E / / 5 y 6 f V B q A Q I U 2 2 E 6 5 F c L S P 8 p p X P l t 7 z f 8 K t T q e b t X E D s B x I 7 3 V 3 x k J H u V l P 9 l j l 2 Q R N K d h P I + Y o L V Z M + 5 s f h b y C 3 x G M g 0 + K r q + C b S 8 7 + g Y y J 6 g U 7 w Z x D L t T i 8 p 1 X H U Z w F x V c 2 h O k B 6 X r 5 r 1 m l A n B 9 / 5 B V B L A Q I t A B Q A A g A I A E G 6 S F Z R N i W + p A A A A P Y A A A A S A A A A A A A A A A A A A A A A A A A A A A B D b 2 5 m a W c v U G F j a 2 F n Z S 5 4 b W x Q S w E C L Q A U A A I A C A B B u k h W D 8 r p q 6 Q A A A D p A A A A E w A A A A A A A A A A A A A A A A D w A A A A W 0 N v b n R l b n R f V H l w Z X N d L n h t b F B L A Q I t A B Q A A g A I A E G 6 S F b b m 8 9 L a g E A A K o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O A A A A A A A A y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n V k Z 2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F p b m N h d G V n b 3 J p J n F 1 b 3 Q 7 L C Z x d W 9 0 O 0 t h d G V n b 3 J p J n F 1 b 3 Q 7 L C Z x d W 9 0 O 0 J v Z 2 b D u H J p b m d z Z G F 0 b y Z x d W 9 0 O y w m c X V v d D t C Z W z D u G I m c X V v d D s s J n F 1 b 3 Q 7 Q m V z a 3 J p d m V s c 2 U m c X V v d D s s J n F 1 b 3 Q 7 T c O l b m V k J n F 1 b 3 Q 7 L C Z x d W 9 0 O 1 l l Y X I m c X V v d D s s J n F 1 b 3 Q 7 V m F s d X R h J n F 1 b 3 Q 7 L C Z x d W 9 0 O 1 R 5 c G U m c X V v d D s s J n F 1 b 3 Q 7 Q W Z z Z W 5 k Z X I m c X V v d D s s J n F 1 b 3 Q 7 T m F 2 b i Z x d W 9 0 O y w m c X V v d D t N b 2 R 0 Y W d l c i Z x d W 9 0 O 1 0 i I C 8 + P E V u d H J 5 I F R 5 c G U 9 I k Z p b G x D b 2 x 1 b W 5 U e X B l c y I g V m F s d W U 9 I n N C Z 1 l K Q l F Z R 0 F 3 W U d B d 1 l E I i A v P j x F b n R y e S B U e X B l P S J G a W x s T G F z d F V w Z G F 0 Z W Q i I F Z h b H V l P S J k M j A y M y 0 w M i 0 w O F Q y M j o x O D o w M y 4 4 N j A z M D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x M y I g L z 4 8 R W 5 0 c n k g V H l w Z T 0 i Q W R k Z W R U b 0 R h d G F N b 2 R l b C I g V m F s d W U 9 I m w w I i A v P j x F b n R y e S B U e X B l P S J R d W V y e U l E I i B W Y W x 1 Z T 0 i c 2 Q 0 M m I y M j Q y L W V j Y T c t N G M 5 M i 0 4 N D E z L T I 5 Z j g 4 Y m V j Z T U y Y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Z G d l d C 9 B d X R v U m V t b 3 Z l Z E N v b H V t b n M x L n t N Y W l u Y 2 F 0 Z W d v c m k s M H 0 m c X V v d D s s J n F 1 b 3 Q 7 U 2 V j d G l v b j E v Y n V k Z 2 V 0 L 0 F 1 d G 9 S Z W 1 v d m V k Q 2 9 s d W 1 u c z E u e 0 t h d G V n b 3 J p L D F 9 J n F 1 b 3 Q 7 L C Z x d W 9 0 O 1 N l Y 3 R p b 2 4 x L 2 J 1 Z G d l d C 9 B d X R v U m V t b 3 Z l Z E N v b H V t b n M x L n t C b 2 d m w 7 h y a W 5 n c 2 R h d G 8 s M n 0 m c X V v d D s s J n F 1 b 3 Q 7 U 2 V j d G l v b j E v Y n V k Z 2 V 0 L 0 F 1 d G 9 S Z W 1 v d m V k Q 2 9 s d W 1 u c z E u e 0 J l b M O 4 Y i w z f S Z x d W 9 0 O y w m c X V v d D t T Z W N 0 a W 9 u M S 9 i d W R n Z X Q v Q X V 0 b 1 J l b W 9 2 Z W R D b 2 x 1 b W 5 z M S 5 7 Q m V z a 3 J p d m V s c 2 U s N H 0 m c X V v d D s s J n F 1 b 3 Q 7 U 2 V j d G l v b j E v Y n V k Z 2 V 0 L 0 F 1 d G 9 S Z W 1 v d m V k Q 2 9 s d W 1 u c z E u e 0 3 D p W 5 l Z C w 1 f S Z x d W 9 0 O y w m c X V v d D t T Z W N 0 a W 9 u M S 9 i d W R n Z X Q v Q X V 0 b 1 J l b W 9 2 Z W R D b 2 x 1 b W 5 z M S 5 7 W W V h c i w 2 f S Z x d W 9 0 O y w m c X V v d D t T Z W N 0 a W 9 u M S 9 i d W R n Z X Q v Q X V 0 b 1 J l b W 9 2 Z W R D b 2 x 1 b W 5 z M S 5 7 V m F s d X R h L D d 9 J n F 1 b 3 Q 7 L C Z x d W 9 0 O 1 N l Y 3 R p b 2 4 x L 2 J 1 Z G d l d C 9 B d X R v U m V t b 3 Z l Z E N v b H V t b n M x L n t U e X B l L D h 9 J n F 1 b 3 Q 7 L C Z x d W 9 0 O 1 N l Y 3 R p b 2 4 x L 2 J 1 Z G d l d C 9 B d X R v U m V t b 3 Z l Z E N v b H V t b n M x L n t B Z n N l b m R l c i w 5 f S Z x d W 9 0 O y w m c X V v d D t T Z W N 0 a W 9 u M S 9 i d W R n Z X Q v Q X V 0 b 1 J l b W 9 2 Z W R D b 2 x 1 b W 5 z M S 5 7 T m F 2 b i w x M H 0 m c X V v d D s s J n F 1 b 3 Q 7 U 2 V j d G l v b j E v Y n V k Z 2 V 0 L 0 F 1 d G 9 S Z W 1 v d m V k Q 2 9 s d W 1 u c z E u e 0 1 v Z H R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n V k Z 2 V 0 L 0 F 1 d G 9 S Z W 1 v d m V k Q 2 9 s d W 1 u c z E u e 0 1 h a W 5 j Y X R l Z 2 9 y a S w w f S Z x d W 9 0 O y w m c X V v d D t T Z W N 0 a W 9 u M S 9 i d W R n Z X Q v Q X V 0 b 1 J l b W 9 2 Z W R D b 2 x 1 b W 5 z M S 5 7 S 2 F 0 Z W d v c m k s M X 0 m c X V v d D s s J n F 1 b 3 Q 7 U 2 V j d G l v b j E v Y n V k Z 2 V 0 L 0 F 1 d G 9 S Z W 1 v d m V k Q 2 9 s d W 1 u c z E u e 0 J v Z 2 b D u H J p b m d z Z G F 0 b y w y f S Z x d W 9 0 O y w m c X V v d D t T Z W N 0 a W 9 u M S 9 i d W R n Z X Q v Q X V 0 b 1 J l b W 9 2 Z W R D b 2 x 1 b W 5 z M S 5 7 Q m V s w 7 h i L D N 9 J n F 1 b 3 Q 7 L C Z x d W 9 0 O 1 N l Y 3 R p b 2 4 x L 2 J 1 Z G d l d C 9 B d X R v U m V t b 3 Z l Z E N v b H V t b n M x L n t C Z X N r c m l 2 Z W x z Z S w 0 f S Z x d W 9 0 O y w m c X V v d D t T Z W N 0 a W 9 u M S 9 i d W R n Z X Q v Q X V 0 b 1 J l b W 9 2 Z W R D b 2 x 1 b W 5 z M S 5 7 T c O l b m V k L D V 9 J n F 1 b 3 Q 7 L C Z x d W 9 0 O 1 N l Y 3 R p b 2 4 x L 2 J 1 Z G d l d C 9 B d X R v U m V t b 3 Z l Z E N v b H V t b n M x L n t Z Z W F y L D Z 9 J n F 1 b 3 Q 7 L C Z x d W 9 0 O 1 N l Y 3 R p b 2 4 x L 2 J 1 Z G d l d C 9 B d X R v U m V t b 3 Z l Z E N v b H V t b n M x L n t W Y W x 1 d G E s N 3 0 m c X V v d D s s J n F 1 b 3 Q 7 U 2 V j d G l v b j E v Y n V k Z 2 V 0 L 0 F 1 d G 9 S Z W 1 v d m V k Q 2 9 s d W 1 u c z E u e 1 R 5 c G U s O H 0 m c X V v d D s s J n F 1 b 3 Q 7 U 2 V j d G l v b j E v Y n V k Z 2 V 0 L 0 F 1 d G 9 S Z W 1 v d m V k Q 2 9 s d W 1 u c z E u e 0 F m c 2 V u Z G V y L D l 9 J n F 1 b 3 Q 7 L C Z x d W 9 0 O 1 N l Y 3 R p b 2 4 x L 2 J 1 Z G d l d C 9 B d X R v U m V t b 3 Z l Z E N v b H V t b n M x L n t O Y X Z u L D E w f S Z x d W 9 0 O y w m c X V v d D t T Z W N 0 a W 9 u M S 9 i d W R n Z X Q v Q X V 0 b 1 J l b W 9 2 Z W R D b 2 x 1 b W 5 z M S 5 7 T W 9 k d G F n Z X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R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k Z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G d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O 8 U P n Q 0 3 T q a X t 2 r I 5 + W z A A A A A A I A A A A A A B B m A A A A A Q A A I A A A A N V x i W E 2 y 5 z 8 V B P a 8 g d S b 2 e c O l q 4 l i x u R 9 k S + m N y n r J 2 A A A A A A 6 A A A A A A g A A I A A A A M E i d y u u O Q V M x 4 e 4 o m 8 l G I F u F T 8 H N o S P P 0 L t l S I S 3 K M 0 U A A A A K / k + i R j e 5 8 d F v / l a E h C h Q U L W B r x k 8 q o 1 w U R s O s C N 7 Y s J O u d S w l A w a 7 r 9 / m 8 S N 1 n / U K 8 K j h o q O H Y a 3 k T R d 6 L p t 7 l 8 H k j x K k + Q i m 0 A 8 l G O C y m Q A A A A F 2 Q U D 8 V P N 0 R Z C y p I E H e J O i y m i k r c J w g T v D n / I 5 B X 7 m O 4 G c Q q z p m + C + W a w r h 5 I R A z v X I a a G R U J a F G r A F 4 I 5 f X D Y = < / D a t a M a s h u p > 
</file>

<file path=customXml/itemProps1.xml><?xml version="1.0" encoding="utf-8"?>
<ds:datastoreItem xmlns:ds="http://schemas.openxmlformats.org/officeDocument/2006/customXml" ds:itemID="{2F0AD9DB-B64F-4DF2-A3C3-8672E923CB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Budget 2022</vt:lpstr>
      <vt:lpstr>Monthly 2022</vt:lpstr>
      <vt:lpstr>Budget 2023</vt:lpstr>
      <vt:lpstr>Current month</vt:lpstr>
      <vt:lpstr>Data</vt:lpstr>
      <vt:lpstr>Budget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Meiner Tästensen</dc:creator>
  <cp:lastModifiedBy>Martin Meiner Tästensen</cp:lastModifiedBy>
  <dcterms:created xsi:type="dcterms:W3CDTF">2015-06-05T18:19:34Z</dcterms:created>
  <dcterms:modified xsi:type="dcterms:W3CDTF">2023-02-08T22:18:19Z</dcterms:modified>
</cp:coreProperties>
</file>