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2272FF03-BA3E-4294-8D31-C3DA355CB98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rpus+Quest.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96" i="1" l="1"/>
  <c r="P193" i="1" l="1"/>
  <c r="O193" i="1"/>
  <c r="N193" i="1"/>
  <c r="P182" i="1"/>
  <c r="P183" i="1"/>
  <c r="P184" i="1"/>
  <c r="P185" i="1"/>
  <c r="P186" i="1"/>
  <c r="P187" i="1"/>
  <c r="P188" i="1"/>
  <c r="P189" i="1"/>
  <c r="P190" i="1"/>
  <c r="P191" i="1"/>
  <c r="P192" i="1"/>
  <c r="O182" i="1"/>
  <c r="O183" i="1"/>
  <c r="O184" i="1"/>
  <c r="O185" i="1"/>
  <c r="O186" i="1"/>
  <c r="O187" i="1"/>
  <c r="O188" i="1"/>
  <c r="O189" i="1"/>
  <c r="O190" i="1"/>
  <c r="O191" i="1"/>
  <c r="O192" i="1"/>
  <c r="N182" i="1"/>
  <c r="N183" i="1"/>
  <c r="N184" i="1"/>
  <c r="N185" i="1"/>
  <c r="N186" i="1"/>
  <c r="N187" i="1"/>
  <c r="N188" i="1"/>
  <c r="N189" i="1"/>
  <c r="N190" i="1"/>
  <c r="N191" i="1"/>
  <c r="N192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2" i="1"/>
  <c r="O155" i="1" l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N154" i="1"/>
  <c r="O154" i="1"/>
  <c r="N153" i="1"/>
  <c r="O153" i="1"/>
  <c r="M196" i="1"/>
  <c r="P152" i="1"/>
  <c r="N152" i="1"/>
  <c r="O152" i="1"/>
  <c r="P141" i="1" l="1"/>
  <c r="P142" i="1"/>
  <c r="P143" i="1"/>
  <c r="P144" i="1"/>
  <c r="P145" i="1"/>
  <c r="P146" i="1"/>
  <c r="P147" i="1"/>
  <c r="P148" i="1"/>
  <c r="P149" i="1"/>
  <c r="P150" i="1"/>
  <c r="P151" i="1"/>
  <c r="O142" i="1"/>
  <c r="O143" i="1"/>
  <c r="O144" i="1"/>
  <c r="O145" i="1"/>
  <c r="O146" i="1"/>
  <c r="O147" i="1"/>
  <c r="O148" i="1"/>
  <c r="O149" i="1"/>
  <c r="O150" i="1"/>
  <c r="O151" i="1"/>
  <c r="N142" i="1"/>
  <c r="N143" i="1"/>
  <c r="N144" i="1"/>
  <c r="N145" i="1"/>
  <c r="N146" i="1"/>
  <c r="N147" i="1"/>
  <c r="N148" i="1"/>
  <c r="N149" i="1"/>
  <c r="N150" i="1"/>
  <c r="N151" i="1"/>
  <c r="N140" i="1"/>
  <c r="N141" i="1"/>
  <c r="O141" i="1"/>
  <c r="P140" i="1"/>
  <c r="O140" i="1"/>
  <c r="P139" i="1"/>
  <c r="N139" i="1"/>
  <c r="O139" i="1"/>
  <c r="O138" i="1"/>
  <c r="P138" i="1"/>
  <c r="P137" i="1"/>
  <c r="P136" i="1"/>
  <c r="N138" i="1"/>
  <c r="N137" i="1"/>
  <c r="O137" i="1"/>
  <c r="N136" i="1"/>
  <c r="O136" i="1"/>
  <c r="P134" i="1"/>
  <c r="P135" i="1"/>
  <c r="N135" i="1"/>
  <c r="O135" i="1"/>
  <c r="N134" i="1"/>
  <c r="O134" i="1"/>
  <c r="P132" i="1"/>
  <c r="P133" i="1"/>
  <c r="N133" i="1"/>
  <c r="O133" i="1"/>
  <c r="N132" i="1" l="1"/>
  <c r="O132" i="1"/>
  <c r="P131" i="1"/>
  <c r="O131" i="1"/>
  <c r="N131" i="1"/>
  <c r="P129" i="1"/>
  <c r="P130" i="1"/>
  <c r="O129" i="1"/>
  <c r="O130" i="1"/>
  <c r="N129" i="1"/>
  <c r="N130" i="1"/>
  <c r="P128" i="1" l="1"/>
  <c r="O128" i="1"/>
  <c r="N128" i="1"/>
  <c r="P127" i="1"/>
  <c r="O127" i="1"/>
  <c r="N127" i="1"/>
  <c r="P126" i="1"/>
  <c r="O126" i="1"/>
  <c r="N126" i="1"/>
  <c r="P124" i="1"/>
  <c r="P125" i="1"/>
  <c r="O124" i="1"/>
  <c r="O125" i="1"/>
  <c r="N125" i="1"/>
  <c r="N124" i="1"/>
  <c r="P122" i="1"/>
  <c r="P123" i="1"/>
  <c r="O122" i="1"/>
  <c r="O123" i="1"/>
  <c r="N122" i="1"/>
  <c r="N123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2" i="1"/>
  <c r="N196" i="1" l="1"/>
  <c r="O197" i="1"/>
  <c r="O196" i="1"/>
</calcChain>
</file>

<file path=xl/sharedStrings.xml><?xml version="1.0" encoding="utf-8"?>
<sst xmlns="http://schemas.openxmlformats.org/spreadsheetml/2006/main" count="538" uniqueCount="534">
  <si>
    <t>Sentence</t>
  </si>
  <si>
    <t>ID</t>
  </si>
  <si>
    <t>Question</t>
  </si>
  <si>
    <t>nchar</t>
  </si>
  <si>
    <t>nword</t>
  </si>
  <si>
    <t>hasQuest</t>
  </si>
  <si>
    <t>answ</t>
  </si>
  <si>
    <r>
      <t xml:space="preserve">The large </t>
    </r>
    <r>
      <rPr>
        <b/>
        <sz val="12"/>
        <color theme="1"/>
        <rFont val="Times New Roman"/>
        <family val="1"/>
      </rPr>
      <t>diamond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thought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have </t>
    </r>
    <r>
      <rPr>
        <sz val="12"/>
        <color theme="1"/>
        <rFont val="Times New Roman"/>
        <family val="1"/>
      </rPr>
      <t xml:space="preserve">been </t>
    </r>
    <r>
      <rPr>
        <b/>
        <sz val="12"/>
        <color theme="1"/>
        <rFont val="Times New Roman"/>
        <family val="1"/>
      </rPr>
      <t>purchased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European</t>
    </r>
    <r>
      <rPr>
        <sz val="12"/>
        <color theme="1"/>
        <rFont val="Times New Roman"/>
        <family val="1"/>
      </rPr>
      <t xml:space="preserve"> merchants during the 16th century.</t>
    </r>
  </si>
  <si>
    <r>
      <t xml:space="preserve">The worker </t>
    </r>
    <r>
      <rPr>
        <b/>
        <sz val="12"/>
        <color theme="1"/>
        <rFont val="Times New Roman"/>
        <family val="1"/>
      </rPr>
      <t>examined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leaking</t>
    </r>
    <r>
      <rPr>
        <sz val="12"/>
        <color theme="1"/>
        <rFont val="Times New Roman"/>
        <family val="1"/>
      </rPr>
      <t xml:space="preserve"> roof </t>
    </r>
    <r>
      <rPr>
        <b/>
        <sz val="12"/>
        <color theme="1"/>
        <rFont val="Times New Roman"/>
        <family val="1"/>
      </rPr>
      <t xml:space="preserve">before </t>
    </r>
    <r>
      <rPr>
        <sz val="12"/>
        <color theme="1"/>
        <rFont val="Times New Roman"/>
        <family val="1"/>
      </rPr>
      <t xml:space="preserve">he </t>
    </r>
    <r>
      <rPr>
        <b/>
        <sz val="12"/>
        <color theme="1"/>
        <rFont val="Times New Roman"/>
        <family val="1"/>
      </rPr>
      <t xml:space="preserve">prepared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assess</t>
    </r>
    <r>
      <rPr>
        <sz val="12"/>
        <color theme="1"/>
        <rFont val="Times New Roman"/>
        <family val="1"/>
      </rPr>
      <t xml:space="preserve"> how much the repairs would cost.</t>
    </r>
  </si>
  <si>
    <r>
      <t xml:space="preserve">The short </t>
    </r>
    <r>
      <rPr>
        <b/>
        <sz val="12"/>
        <color theme="1"/>
        <rFont val="Times New Roman"/>
        <family val="1"/>
      </rPr>
      <t>presentation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designed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promote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company's </t>
    </r>
    <r>
      <rPr>
        <sz val="12"/>
        <color theme="1"/>
        <rFont val="Times New Roman"/>
        <family val="1"/>
      </rPr>
      <t xml:space="preserve">latest </t>
    </r>
    <r>
      <rPr>
        <b/>
        <sz val="12"/>
        <color theme="1"/>
        <rFont val="Times New Roman"/>
        <family val="1"/>
      </rPr>
      <t>smartphone</t>
    </r>
    <r>
      <rPr>
        <sz val="12"/>
        <color theme="1"/>
        <rFont val="Times New Roman"/>
        <family val="1"/>
      </rPr>
      <t xml:space="preserve"> at the IT convention.</t>
    </r>
  </si>
  <si>
    <r>
      <t xml:space="preserve">The new </t>
    </r>
    <r>
      <rPr>
        <b/>
        <sz val="12"/>
        <color theme="1"/>
        <rFont val="Times New Roman"/>
        <family val="1"/>
      </rPr>
      <t>comet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discovered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latest</t>
    </r>
    <r>
      <rPr>
        <sz val="12"/>
        <color theme="1"/>
        <rFont val="Times New Roman"/>
        <family val="1"/>
      </rPr>
      <t xml:space="preserve"> data </t>
    </r>
    <r>
      <rPr>
        <b/>
        <sz val="12"/>
        <color theme="1"/>
        <rFont val="Times New Roman"/>
        <family val="1"/>
      </rPr>
      <t>collected</t>
    </r>
    <r>
      <rPr>
        <sz val="12"/>
        <color theme="1"/>
        <rFont val="Times New Roman"/>
        <family val="1"/>
      </rPr>
      <t xml:space="preserve"> by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space probe. </t>
    </r>
    <r>
      <rPr>
        <b/>
        <sz val="12"/>
        <color theme="1"/>
        <rFont val="Times New Roman"/>
        <family val="1"/>
      </rPr>
      <t xml:space="preserve"> </t>
    </r>
  </si>
  <si>
    <r>
      <t xml:space="preserve">Mark was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delivery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 xml:space="preserve">afternoon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watch </t>
    </r>
    <r>
      <rPr>
        <sz val="12"/>
        <color theme="1"/>
        <rFont val="Times New Roman"/>
        <family val="1"/>
      </rPr>
      <t>some TV while waiting for his package.</t>
    </r>
  </si>
  <si>
    <r>
      <t xml:space="preserve">The sunny </t>
    </r>
    <r>
      <rPr>
        <b/>
        <sz val="12"/>
        <color theme="1"/>
        <rFont val="Times New Roman"/>
        <family val="1"/>
      </rPr>
      <t>afternoon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perfect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jogging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Elizabeth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do her usual 5-mile run.</t>
    </r>
  </si>
  <si>
    <r>
      <t xml:space="preserve">The solar </t>
    </r>
    <r>
      <rPr>
        <b/>
        <sz val="12"/>
        <color theme="1"/>
        <rFont val="Times New Roman"/>
        <family val="1"/>
      </rPr>
      <t xml:space="preserve">eclipse </t>
    </r>
    <r>
      <rPr>
        <sz val="12"/>
        <color theme="1"/>
        <rFont val="Times New Roman"/>
        <family val="1"/>
      </rPr>
      <t>last</t>
    </r>
    <r>
      <rPr>
        <b/>
        <sz val="12"/>
        <color theme="1"/>
        <rFont val="Times New Roman"/>
        <family val="1"/>
      </rPr>
      <t xml:space="preserve"> summer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 xml:space="preserve">observed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dozens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countries</t>
    </r>
    <r>
      <rPr>
        <sz val="12"/>
        <color theme="1"/>
        <rFont val="Times New Roman"/>
        <family val="1"/>
      </rPr>
      <t xml:space="preserve"> across the Western hemisphere.</t>
    </r>
  </si>
  <si>
    <r>
      <t xml:space="preserve">The young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having</t>
    </r>
    <r>
      <rPr>
        <sz val="12"/>
        <color theme="1"/>
        <rFont val="Times New Roman"/>
        <family val="1"/>
      </rPr>
      <t xml:space="preserve"> fun </t>
    </r>
    <r>
      <rPr>
        <b/>
        <sz val="12"/>
        <color theme="1"/>
        <rFont val="Times New Roman"/>
        <family val="1"/>
      </rPr>
      <t xml:space="preserve">playing </t>
    </r>
    <r>
      <rPr>
        <sz val="12"/>
        <color theme="1"/>
        <rFont val="Times New Roman"/>
        <family val="1"/>
      </rPr>
      <t xml:space="preserve">rugby </t>
    </r>
    <r>
      <rPr>
        <b/>
        <sz val="12"/>
        <color theme="1"/>
        <rFont val="Times New Roman"/>
        <family val="1"/>
      </rPr>
      <t>while</t>
    </r>
    <r>
      <rPr>
        <sz val="12"/>
        <color theme="1"/>
        <rFont val="Times New Roman"/>
        <family val="1"/>
      </rPr>
      <t xml:space="preserve"> their </t>
    </r>
    <r>
      <rPr>
        <b/>
        <sz val="12"/>
        <color theme="1"/>
        <rFont val="Times New Roman"/>
        <family val="1"/>
      </rPr>
      <t>parents</t>
    </r>
    <r>
      <rPr>
        <sz val="12"/>
        <color theme="1"/>
        <rFont val="Times New Roman"/>
        <family val="1"/>
      </rPr>
      <t xml:space="preserve"> were talking about their latest holiday.</t>
    </r>
  </si>
  <si>
    <r>
      <t xml:space="preserve">Because Nathaniel </t>
    </r>
    <r>
      <rPr>
        <b/>
        <sz val="12"/>
        <color theme="1"/>
        <rFont val="Times New Roman"/>
        <family val="1"/>
      </rPr>
      <t>inherited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fortune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donate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theme="1"/>
        <rFont val="Times New Roman"/>
        <family val="1"/>
      </rPr>
      <t>large</t>
    </r>
    <r>
      <rPr>
        <sz val="12"/>
        <color theme="1"/>
        <rFont val="Times New Roman"/>
        <family val="1"/>
      </rPr>
      <t xml:space="preserve"> amount of the money to charity. </t>
    </r>
  </si>
  <si>
    <r>
      <t xml:space="preserve">Jack wasn't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spend</t>
    </r>
    <r>
      <rPr>
        <sz val="12"/>
        <color theme="1"/>
        <rFont val="Times New Roman"/>
        <family val="1"/>
      </rPr>
      <t xml:space="preserve"> hours </t>
    </r>
    <r>
      <rPr>
        <b/>
        <sz val="12"/>
        <color theme="1"/>
        <rFont val="Times New Roman"/>
        <family val="1"/>
      </rPr>
      <t>waiting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traffic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returning</t>
    </r>
    <r>
      <rPr>
        <sz val="12"/>
        <color theme="1"/>
        <rFont val="Times New Roman"/>
        <family val="1"/>
      </rPr>
      <t xml:space="preserve"> home from the holidays.</t>
    </r>
  </si>
  <si>
    <r>
      <t xml:space="preserve">The bike </t>
    </r>
    <r>
      <rPr>
        <b/>
        <sz val="12"/>
        <color theme="1"/>
        <rFont val="Times New Roman"/>
        <family val="1"/>
      </rPr>
      <t>competition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becoming</t>
    </r>
    <r>
      <rPr>
        <sz val="12"/>
        <color theme="1"/>
        <rFont val="Times New Roman"/>
        <family val="1"/>
      </rPr>
      <t xml:space="preserve"> more </t>
    </r>
    <r>
      <rPr>
        <b/>
        <sz val="12"/>
        <color theme="1"/>
        <rFont val="Times New Roman"/>
        <family val="1"/>
      </rPr>
      <t xml:space="preserve">popular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years</t>
    </r>
    <r>
      <rPr>
        <b/>
        <sz val="12"/>
        <color theme="1"/>
        <rFont val="Times New Roman"/>
        <family val="1"/>
      </rPr>
      <t xml:space="preserve"> because</t>
    </r>
    <r>
      <rPr>
        <sz val="12"/>
        <color theme="1"/>
        <rFont val="Times New Roman"/>
        <family val="1"/>
      </rPr>
      <t xml:space="preserve"> of the increased international press coverage.</t>
    </r>
  </si>
  <si>
    <r>
      <t xml:space="preserve">The two </t>
    </r>
    <r>
      <rPr>
        <b/>
        <sz val="12"/>
        <color theme="1"/>
        <rFont val="Times New Roman"/>
        <family val="1"/>
      </rPr>
      <t>fishermen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 xml:space="preserve">expecting </t>
    </r>
    <r>
      <rPr>
        <sz val="12"/>
        <color theme="1"/>
        <rFont val="Times New Roman"/>
        <family val="1"/>
      </rPr>
      <t xml:space="preserve">sunny </t>
    </r>
    <r>
      <rPr>
        <b/>
        <sz val="12"/>
        <color theme="1"/>
        <rFont val="Times New Roman"/>
        <family val="1"/>
      </rPr>
      <t>weather</t>
    </r>
    <r>
      <rPr>
        <sz val="12"/>
        <color theme="1"/>
        <rFont val="Times New Roman"/>
        <family val="1"/>
      </rPr>
      <t xml:space="preserve"> all </t>
    </r>
    <r>
      <rPr>
        <b/>
        <sz val="12"/>
        <color theme="1"/>
        <rFont val="Times New Roman"/>
        <family val="1"/>
      </rPr>
      <t xml:space="preserve">weekend </t>
    </r>
    <r>
      <rPr>
        <sz val="12"/>
        <color theme="1"/>
        <rFont val="Times New Roman"/>
        <family val="1"/>
      </rPr>
      <t>and</t>
    </r>
    <r>
      <rPr>
        <b/>
        <sz val="12"/>
        <color theme="1"/>
        <rFont val="Times New Roman"/>
        <family val="1"/>
      </rPr>
      <t xml:space="preserve"> decided </t>
    </r>
    <r>
      <rPr>
        <sz val="12"/>
        <color theme="1"/>
        <rFont val="Times New Roman"/>
        <family val="1"/>
      </rPr>
      <t>to make the most out of their time at sea.</t>
    </r>
  </si>
  <si>
    <r>
      <t xml:space="preserve">The city </t>
    </r>
    <r>
      <rPr>
        <b/>
        <sz val="12"/>
        <color theme="1"/>
        <rFont val="Times New Roman"/>
        <family val="1"/>
      </rPr>
      <t>officials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forced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admit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renovating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would no longer be possible with the current budget.</t>
    </r>
  </si>
  <si>
    <r>
      <t xml:space="preserve">The couple </t>
    </r>
    <r>
      <rPr>
        <b/>
        <sz val="12"/>
        <rFont val="Times New Roman"/>
        <family val="1"/>
      </rPr>
      <t>bought</t>
    </r>
    <r>
      <rPr>
        <sz val="12"/>
        <rFont val="Times New Roman"/>
        <family val="1"/>
      </rPr>
      <t xml:space="preserve"> another </t>
    </r>
    <r>
      <rPr>
        <b/>
        <sz val="12"/>
        <rFont val="Times New Roman"/>
        <family val="1"/>
      </rPr>
      <t>carpet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their</t>
    </r>
    <r>
      <rPr>
        <sz val="12"/>
        <rFont val="Times New Roman"/>
        <family val="1"/>
      </rPr>
      <t xml:space="preserve"> living </t>
    </r>
    <r>
      <rPr>
        <b/>
        <sz val="12"/>
        <rFont val="Times New Roman"/>
        <family val="1"/>
      </rPr>
      <t>room</t>
    </r>
    <r>
      <rPr>
        <sz val="12"/>
        <rFont val="Times New Roman"/>
        <family val="1"/>
      </rPr>
      <t xml:space="preserve"> before </t>
    </r>
    <r>
      <rPr>
        <b/>
        <sz val="12"/>
        <rFont val="Times New Roman"/>
        <family val="1"/>
      </rPr>
      <t xml:space="preserve">returning </t>
    </r>
    <r>
      <rPr>
        <sz val="12"/>
        <rFont val="Times New Roman"/>
        <family val="1"/>
      </rPr>
      <t>home from shopping.</t>
    </r>
  </si>
  <si>
    <r>
      <t xml:space="preserve">Theodore eventually </t>
    </r>
    <r>
      <rPr>
        <b/>
        <sz val="12"/>
        <rFont val="Times New Roman"/>
        <family val="1"/>
      </rPr>
      <t>found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right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getting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twice </t>
    </r>
    <r>
      <rPr>
        <b/>
        <sz val="12"/>
        <rFont val="Times New Roman"/>
        <family val="1"/>
      </rPr>
      <t>driving</t>
    </r>
    <r>
      <rPr>
        <sz val="12"/>
        <rFont val="Times New Roman"/>
        <family val="1"/>
      </rPr>
      <t xml:space="preserve"> his car in the area.</t>
    </r>
  </si>
  <si>
    <r>
      <t xml:space="preserve">Carmen couldn't </t>
    </r>
    <r>
      <rPr>
        <b/>
        <sz val="12"/>
        <rFont val="Times New Roman"/>
        <family val="1"/>
      </rPr>
      <t>find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shirt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unpacked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from the trip.</t>
    </r>
  </si>
  <si>
    <r>
      <t xml:space="preserve">His mother </t>
    </r>
    <r>
      <rPr>
        <b/>
        <sz val="12"/>
        <rFont val="Times New Roman"/>
        <family val="1"/>
      </rPr>
      <t>purchased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crimson</t>
    </r>
    <r>
      <rPr>
        <sz val="12"/>
        <rFont val="Times New Roman"/>
        <family val="1"/>
      </rPr>
      <t xml:space="preserve"> cottage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through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online </t>
    </r>
    <r>
      <rPr>
        <sz val="12"/>
        <rFont val="Times New Roman"/>
        <family val="1"/>
      </rPr>
      <t>ads for a summer home.</t>
    </r>
  </si>
  <si>
    <r>
      <t xml:space="preserve">The teenagers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private</t>
    </r>
    <r>
      <rPr>
        <sz val="12"/>
        <rFont val="Times New Roman"/>
        <family val="1"/>
      </rPr>
      <t xml:space="preserve"> area </t>
    </r>
    <r>
      <rPr>
        <b/>
        <sz val="12"/>
        <rFont val="Times New Roman"/>
        <family val="1"/>
      </rPr>
      <t>behind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apartments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practise </t>
    </r>
    <r>
      <rPr>
        <sz val="12"/>
        <rFont val="Times New Roman"/>
        <family val="1"/>
      </rPr>
      <t>playing basketball.</t>
    </r>
  </si>
  <si>
    <r>
      <t xml:space="preserve">When the </t>
    </r>
    <r>
      <rPr>
        <b/>
        <sz val="12"/>
        <rFont val="Times New Roman"/>
        <family val="1"/>
      </rPr>
      <t>issue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discovered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employee</t>
    </r>
    <r>
      <rPr>
        <sz val="12"/>
        <rFont val="Times New Roman"/>
        <family val="1"/>
      </rPr>
      <t xml:space="preserve"> unwisely </t>
    </r>
    <r>
      <rPr>
        <b/>
        <sz val="12"/>
        <rFont val="Times New Roman"/>
        <family val="1"/>
      </rPr>
      <t>took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blame</t>
    </r>
    <r>
      <rPr>
        <sz val="12"/>
        <rFont val="Times New Roman"/>
        <family val="1"/>
      </rPr>
      <t xml:space="preserve"> for the incident.</t>
    </r>
  </si>
  <si>
    <r>
      <t xml:space="preserve">The officer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investigation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 xml:space="preserve">questioning </t>
    </r>
    <r>
      <rPr>
        <sz val="12"/>
        <rFont val="Times New Roman"/>
        <family val="1"/>
      </rPr>
      <t xml:space="preserve">any </t>
    </r>
    <r>
      <rPr>
        <b/>
        <sz val="12"/>
        <rFont val="Times New Roman"/>
        <family val="1"/>
      </rPr>
      <t>witnesses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might</t>
    </r>
    <r>
      <rPr>
        <sz val="12"/>
        <rFont val="Times New Roman"/>
        <family val="1"/>
      </rPr>
      <t xml:space="preserve"> have seen the perpetrator.</t>
    </r>
  </si>
  <si>
    <r>
      <t xml:space="preserve">Susan contemplated </t>
    </r>
    <r>
      <rPr>
        <b/>
        <sz val="12"/>
        <rFont val="Times New Roman"/>
        <family val="1"/>
      </rPr>
      <t>buying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antique</t>
    </r>
    <r>
      <rPr>
        <sz val="12"/>
        <rFont val="Times New Roman"/>
        <family val="1"/>
      </rPr>
      <t xml:space="preserve"> painting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visited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auction</t>
    </r>
    <r>
      <rPr>
        <sz val="12"/>
        <rFont val="Times New Roman"/>
        <family val="1"/>
      </rPr>
      <t xml:space="preserve"> house in the capital.</t>
    </r>
  </si>
  <si>
    <r>
      <t xml:space="preserve">For the </t>
    </r>
    <r>
      <rPr>
        <b/>
        <sz val="12"/>
        <rFont val="Times New Roman"/>
        <family val="1"/>
      </rPr>
      <t>position</t>
    </r>
    <r>
      <rPr>
        <sz val="12"/>
        <rFont val="Times New Roman"/>
        <family val="1"/>
      </rPr>
      <t xml:space="preserve">, only </t>
    </r>
    <r>
      <rPr>
        <b/>
        <sz val="12"/>
        <rFont val="Times New Roman"/>
        <family val="1"/>
      </rPr>
      <t>competent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experienced</t>
    </r>
    <r>
      <rPr>
        <sz val="12"/>
        <rFont val="Times New Roman"/>
        <family val="1"/>
      </rPr>
      <t xml:space="preserve"> candidates </t>
    </r>
    <r>
      <rPr>
        <b/>
        <sz val="12"/>
        <rFont val="Times New Roman"/>
        <family val="1"/>
      </rPr>
      <t xml:space="preserve">would </t>
    </r>
    <r>
      <rPr>
        <sz val="12"/>
        <rFont val="Times New Roman"/>
        <family val="1"/>
      </rPr>
      <t xml:space="preserve">be </t>
    </r>
    <r>
      <rPr>
        <b/>
        <sz val="12"/>
        <rFont val="Times New Roman"/>
        <family val="1"/>
      </rPr>
      <t xml:space="preserve">invited </t>
    </r>
    <r>
      <rPr>
        <sz val="12"/>
        <rFont val="Times New Roman"/>
        <family val="1"/>
      </rPr>
      <t>for an interview.</t>
    </r>
  </si>
  <si>
    <r>
      <t xml:space="preserve">The young </t>
    </r>
    <r>
      <rPr>
        <b/>
        <sz val="12"/>
        <rFont val="Times New Roman"/>
        <family val="1"/>
      </rPr>
      <t>author</t>
    </r>
    <r>
      <rPr>
        <sz val="12"/>
        <rFont val="Times New Roman"/>
        <family val="1"/>
      </rPr>
      <t xml:space="preserve"> didn’t </t>
    </r>
    <r>
      <rPr>
        <b/>
        <sz val="12"/>
        <rFont val="Times New Roman"/>
        <family val="1"/>
      </rPr>
      <t>realise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article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cause</t>
    </r>
    <r>
      <rPr>
        <sz val="12"/>
        <rFont val="Times New Roman"/>
        <family val="1"/>
      </rPr>
      <t xml:space="preserve"> so much controversy.</t>
    </r>
  </si>
  <si>
    <r>
      <t xml:space="preserve">Cathy was </t>
    </r>
    <r>
      <rPr>
        <b/>
        <sz val="12"/>
        <rFont val="Times New Roman"/>
        <family val="1"/>
      </rPr>
      <t>nervous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giving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short</t>
    </r>
    <r>
      <rPr>
        <sz val="12"/>
        <rFont val="Times New Roman"/>
        <family val="1"/>
      </rPr>
      <t xml:space="preserve"> speech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panel </t>
    </r>
    <r>
      <rPr>
        <sz val="12"/>
        <rFont val="Times New Roman"/>
        <family val="1"/>
      </rPr>
      <t>of judges.</t>
    </r>
  </si>
  <si>
    <r>
      <rPr>
        <sz val="12"/>
        <rFont val="Times New Roman"/>
        <family val="1"/>
      </rPr>
      <t xml:space="preserve">The new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impressive</t>
    </r>
    <r>
      <rPr>
        <sz val="12"/>
        <rFont val="Times New Roman"/>
        <family val="1"/>
      </rPr>
      <t xml:space="preserve"> dining </t>
    </r>
    <r>
      <rPr>
        <b/>
        <sz val="12"/>
        <rFont val="Times New Roman"/>
        <family val="1"/>
      </rPr>
      <t>halls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featured</t>
    </r>
    <r>
      <rPr>
        <sz val="12"/>
        <rFont val="Times New Roman"/>
        <family val="1"/>
      </rPr>
      <t xml:space="preserve"> expensive </t>
    </r>
    <r>
      <rPr>
        <b/>
        <sz val="12"/>
        <rFont val="Times New Roman"/>
        <family val="1"/>
      </rPr>
      <t>pieces</t>
    </r>
    <r>
      <rPr>
        <sz val="12"/>
        <rFont val="Times New Roman"/>
        <family val="1"/>
      </rPr>
      <t xml:space="preserve"> of art.</t>
    </r>
  </si>
  <si>
    <r>
      <rPr>
        <sz val="12"/>
        <rFont val="Times New Roman"/>
        <family val="1"/>
      </rPr>
      <t xml:space="preserve">The loud </t>
    </r>
    <r>
      <rPr>
        <b/>
        <sz val="12"/>
        <rFont val="Times New Roman"/>
        <family val="1"/>
      </rPr>
      <t>construction</t>
    </r>
    <r>
      <rPr>
        <sz val="12"/>
        <rFont val="Times New Roman"/>
        <family val="1"/>
      </rPr>
      <t xml:space="preserve"> noise </t>
    </r>
    <r>
      <rPr>
        <b/>
        <sz val="12"/>
        <rFont val="Times New Roman"/>
        <family val="1"/>
      </rPr>
      <t>annoyed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residents, </t>
    </r>
    <r>
      <rPr>
        <sz val="12"/>
        <rFont val="Times New Roman"/>
        <family val="1"/>
      </rPr>
      <t>who</t>
    </r>
    <r>
      <rPr>
        <b/>
        <sz val="12"/>
        <rFont val="Times New Roman"/>
        <family val="1"/>
      </rPr>
      <t xml:space="preserve"> preferred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spend </t>
    </r>
    <r>
      <rPr>
        <sz val="12"/>
        <rFont val="Times New Roman"/>
        <family val="1"/>
      </rPr>
      <t>a quiet afternoon at home.</t>
    </r>
  </si>
  <si>
    <r>
      <t xml:space="preserve">The midwife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serene</t>
    </r>
    <r>
      <rPr>
        <sz val="12"/>
        <rFont val="Times New Roman"/>
        <family val="1"/>
      </rPr>
      <t xml:space="preserve"> baby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birth </t>
    </r>
    <r>
      <rPr>
        <b/>
        <sz val="12"/>
        <rFont val="Times New Roman"/>
        <family val="1"/>
      </rPr>
      <t>earlier</t>
    </r>
    <r>
      <rPr>
        <sz val="12"/>
        <rFont val="Times New Roman"/>
        <family val="1"/>
      </rPr>
      <t xml:space="preserve"> in the day.</t>
    </r>
  </si>
  <si>
    <r>
      <t xml:space="preserve">The lawyers </t>
    </r>
    <r>
      <rPr>
        <b/>
        <sz val="12"/>
        <rFont val="Times New Roman"/>
        <family val="1"/>
      </rPr>
      <t>criticised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report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no </t>
    </r>
    <r>
      <rPr>
        <b/>
        <sz val="12"/>
        <rFont val="Times New Roman"/>
        <family val="1"/>
      </rPr>
      <t>useful</t>
    </r>
    <r>
      <rPr>
        <sz val="12"/>
        <rFont val="Times New Roman"/>
        <family val="1"/>
      </rPr>
      <t xml:space="preserve"> evidence for the case.</t>
    </r>
  </si>
  <si>
    <r>
      <t xml:space="preserve">The forecast </t>
    </r>
    <r>
      <rPr>
        <b/>
        <sz val="12"/>
        <rFont val="Times New Roman"/>
        <family val="1"/>
      </rPr>
      <t>warned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strong</t>
    </r>
    <r>
      <rPr>
        <sz val="12"/>
        <rFont val="Times New Roman"/>
        <family val="1"/>
      </rPr>
      <t xml:space="preserve"> winds, </t>
    </r>
    <r>
      <rPr>
        <b/>
        <sz val="12"/>
        <rFont val="Times New Roman"/>
        <family val="1"/>
      </rPr>
      <t xml:space="preserve">accompanied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occasional </t>
    </r>
    <r>
      <rPr>
        <sz val="12"/>
        <rFont val="Times New Roman"/>
        <family val="1"/>
      </rPr>
      <t xml:space="preserve">rain, </t>
    </r>
    <r>
      <rPr>
        <b/>
        <sz val="12"/>
        <rFont val="Times New Roman"/>
        <family val="1"/>
      </rPr>
      <t xml:space="preserve">throughout </t>
    </r>
    <r>
      <rPr>
        <sz val="12"/>
        <rFont val="Times New Roman"/>
        <family val="1"/>
      </rPr>
      <t>most of the day.</t>
    </r>
  </si>
  <si>
    <r>
      <t xml:space="preserve">They debated </t>
    </r>
    <r>
      <rPr>
        <b/>
        <sz val="12"/>
        <rFont val="Times New Roman"/>
        <family val="1"/>
      </rPr>
      <t>whether</t>
    </r>
    <r>
      <rPr>
        <sz val="12"/>
        <rFont val="Times New Roman"/>
        <family val="1"/>
      </rPr>
      <t xml:space="preserve"> using </t>
    </r>
    <r>
      <rPr>
        <b/>
        <sz val="12"/>
        <rFont val="Times New Roman"/>
        <family val="1"/>
      </rPr>
      <t>better</t>
    </r>
    <r>
      <rPr>
        <sz val="12"/>
        <rFont val="Times New Roman"/>
        <family val="1"/>
      </rPr>
      <t xml:space="preserve"> surveillance </t>
    </r>
    <r>
      <rPr>
        <b/>
        <sz val="12"/>
        <rFont val="Times New Roman"/>
        <family val="1"/>
      </rPr>
      <t>equipment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deter</t>
    </r>
    <r>
      <rPr>
        <sz val="12"/>
        <rFont val="Times New Roman"/>
        <family val="1"/>
      </rPr>
      <t xml:space="preserve"> potential </t>
    </r>
    <r>
      <rPr>
        <b/>
        <sz val="12"/>
        <rFont val="Times New Roman"/>
        <family val="1"/>
      </rPr>
      <t xml:space="preserve">thieves </t>
    </r>
    <r>
      <rPr>
        <sz val="12"/>
        <rFont val="Times New Roman"/>
        <family val="1"/>
      </rPr>
      <t>and improve security.</t>
    </r>
  </si>
  <si>
    <r>
      <t xml:space="preserve">The cook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fresh</t>
    </r>
    <r>
      <rPr>
        <sz val="12"/>
        <rFont val="Times New Roman"/>
        <family val="1"/>
      </rPr>
      <t xml:space="preserve"> organic </t>
    </r>
    <r>
      <rPr>
        <b/>
        <sz val="12"/>
        <rFont val="Times New Roman"/>
        <family val="1"/>
      </rPr>
      <t>fruits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support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produce</t>
    </r>
    <r>
      <rPr>
        <sz val="12"/>
        <rFont val="Times New Roman"/>
        <family val="1"/>
      </rPr>
      <t xml:space="preserve"> them locally.</t>
    </r>
  </si>
  <si>
    <r>
      <t xml:space="preserve">The child </t>
    </r>
    <r>
      <rPr>
        <b/>
        <sz val="12"/>
        <rFont val="Times New Roman"/>
        <family val="1"/>
      </rPr>
      <t>pestered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fish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hiding</t>
    </r>
    <r>
      <rPr>
        <sz val="12"/>
        <rFont val="Times New Roman"/>
        <family val="1"/>
      </rPr>
      <t xml:space="preserve"> behind </t>
    </r>
    <r>
      <rPr>
        <b/>
        <sz val="12"/>
        <rFont val="Times New Roman"/>
        <family val="1"/>
      </rPr>
      <t xml:space="preserve">pondweed </t>
    </r>
    <r>
      <rPr>
        <sz val="12"/>
        <rFont val="Times New Roman"/>
        <family val="1"/>
      </rPr>
      <t>leaves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in the aquarium.</t>
    </r>
  </si>
  <si>
    <r>
      <t xml:space="preserve">The witness </t>
    </r>
    <r>
      <rPr>
        <b/>
        <sz val="12"/>
        <rFont val="Times New Roman"/>
        <family val="1"/>
      </rPr>
      <t xml:space="preserve">remembered </t>
    </r>
    <r>
      <rPr>
        <sz val="12"/>
        <rFont val="Times New Roman"/>
        <family val="1"/>
      </rPr>
      <t>very</t>
    </r>
    <r>
      <rPr>
        <b/>
        <sz val="12"/>
        <rFont val="Times New Roman"/>
        <family val="1"/>
      </rPr>
      <t xml:space="preserve"> clearly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brown</t>
    </r>
    <r>
      <rPr>
        <sz val="12"/>
        <rFont val="Times New Roman"/>
        <family val="1"/>
      </rPr>
      <t xml:space="preserve"> leather </t>
    </r>
    <r>
      <rPr>
        <b/>
        <sz val="12"/>
        <rFont val="Times New Roman"/>
        <family val="1"/>
      </rPr>
      <t xml:space="preserve">jacket </t>
    </r>
    <r>
      <rPr>
        <sz val="12"/>
        <rFont val="Times New Roman"/>
        <family val="1"/>
      </rPr>
      <t>that</t>
    </r>
    <r>
      <rPr>
        <b/>
        <sz val="12"/>
        <rFont val="Times New Roman"/>
        <family val="1"/>
      </rPr>
      <t xml:space="preserve"> belonged</t>
    </r>
    <r>
      <rPr>
        <sz val="12"/>
        <rFont val="Times New Roman"/>
        <family val="1"/>
      </rPr>
      <t xml:space="preserve"> to the suspect.</t>
    </r>
  </si>
  <si>
    <r>
      <t xml:space="preserve">The detective </t>
    </r>
    <r>
      <rPr>
        <b/>
        <sz val="12"/>
        <rFont val="Times New Roman"/>
        <family val="1"/>
      </rPr>
      <t>noted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evasive</t>
    </r>
    <r>
      <rPr>
        <sz val="12"/>
        <rFont val="Times New Roman"/>
        <family val="1"/>
      </rPr>
      <t xml:space="preserve"> statement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Sam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explain </t>
    </r>
    <r>
      <rPr>
        <sz val="12"/>
        <rFont val="Times New Roman"/>
        <family val="1"/>
      </rPr>
      <t>his suspicious behaviour.</t>
    </r>
  </si>
  <si>
    <r>
      <t xml:space="preserve">The mayor </t>
    </r>
    <r>
      <rPr>
        <b/>
        <sz val="12"/>
        <rFont val="Times New Roman"/>
        <family val="1"/>
      </rPr>
      <t>stepped</t>
    </r>
    <r>
      <rPr>
        <sz val="12"/>
        <rFont val="Times New Roman"/>
        <family val="1"/>
      </rPr>
      <t xml:space="preserve"> down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insensitive</t>
    </r>
    <r>
      <rPr>
        <sz val="12"/>
        <rFont val="Times New Roman"/>
        <family val="1"/>
      </rPr>
      <t xml:space="preserve"> comments </t>
    </r>
    <r>
      <rPr>
        <b/>
        <sz val="12"/>
        <rFont val="Times New Roman"/>
        <family val="1"/>
      </rPr>
      <t>created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social</t>
    </r>
    <r>
      <rPr>
        <sz val="12"/>
        <rFont val="Times New Roman"/>
        <family val="1"/>
      </rPr>
      <t xml:space="preserve"> media scandal.</t>
    </r>
  </si>
  <si>
    <r>
      <t xml:space="preserve">The waitress </t>
    </r>
    <r>
      <rPr>
        <b/>
        <sz val="12"/>
        <rFont val="Times New Roman"/>
        <family val="1"/>
      </rPr>
      <t>assured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customer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item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from fresh ingredients.</t>
    </r>
  </si>
  <si>
    <r>
      <t xml:space="preserve">The players </t>
    </r>
    <r>
      <rPr>
        <b/>
        <sz val="12"/>
        <rFont val="Times New Roman"/>
        <family val="1"/>
      </rPr>
      <t>remained</t>
    </r>
    <r>
      <rPr>
        <sz val="12"/>
        <rFont val="Times New Roman"/>
        <family val="1"/>
      </rPr>
      <t xml:space="preserve"> focused </t>
    </r>
    <r>
      <rPr>
        <b/>
        <sz val="12"/>
        <rFont val="Times New Roman"/>
        <family val="1"/>
      </rPr>
      <t>despite</t>
    </r>
    <r>
      <rPr>
        <sz val="12"/>
        <rFont val="Times New Roman"/>
        <family val="1"/>
      </rPr>
      <t xml:space="preserve"> initially </t>
    </r>
    <r>
      <rPr>
        <b/>
        <sz val="12"/>
        <rFont val="Times New Roman"/>
        <family val="1"/>
      </rPr>
      <t>losing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first</t>
    </r>
    <r>
      <rPr>
        <sz val="12"/>
        <rFont val="Times New Roman"/>
        <family val="1"/>
      </rPr>
      <t xml:space="preserve"> three </t>
    </r>
    <r>
      <rPr>
        <b/>
        <sz val="12"/>
        <rFont val="Times New Roman"/>
        <family val="1"/>
      </rPr>
      <t>rounds</t>
    </r>
    <r>
      <rPr>
        <sz val="12"/>
        <rFont val="Times New Roman"/>
        <family val="1"/>
      </rPr>
      <t xml:space="preserve"> of the game.</t>
    </r>
  </si>
  <si>
    <r>
      <t xml:space="preserve">The student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points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faulty </t>
    </r>
    <r>
      <rPr>
        <b/>
        <sz val="12"/>
        <rFont val="Times New Roman"/>
        <family val="1"/>
      </rPr>
      <t>reasoning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explain</t>
    </r>
    <r>
      <rPr>
        <sz val="12"/>
        <rFont val="Times New Roman"/>
        <family val="1"/>
      </rPr>
      <t xml:space="preserve"> the concept.</t>
    </r>
  </si>
  <si>
    <r>
      <t xml:space="preserve">Yesterday, Nicole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brief</t>
    </r>
    <r>
      <rPr>
        <sz val="12"/>
        <rFont val="Times New Roman"/>
        <family val="1"/>
      </rPr>
      <t xml:space="preserve"> comment </t>
    </r>
    <r>
      <rPr>
        <b/>
        <sz val="12"/>
        <rFont val="Times New Roman"/>
        <family val="1"/>
      </rPr>
      <t>concerning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manager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a scandal.</t>
    </r>
  </si>
  <si>
    <r>
      <t xml:space="preserve">The increasing </t>
    </r>
    <r>
      <rPr>
        <b/>
        <sz val="12"/>
        <rFont val="Times New Roman"/>
        <family val="1"/>
      </rPr>
      <t>number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cyber </t>
    </r>
    <r>
      <rPr>
        <sz val="12"/>
        <rFont val="Times New Roman"/>
        <family val="1"/>
      </rPr>
      <t xml:space="preserve">crime </t>
    </r>
    <r>
      <rPr>
        <b/>
        <sz val="12"/>
        <rFont val="Times New Roman"/>
        <family val="1"/>
      </rPr>
      <t>offences</t>
    </r>
    <r>
      <rPr>
        <sz val="12"/>
        <rFont val="Times New Roman"/>
        <family val="1"/>
      </rPr>
      <t xml:space="preserve"> has </t>
    </r>
    <r>
      <rPr>
        <b/>
        <sz val="12"/>
        <rFont val="Times New Roman"/>
        <family val="1"/>
      </rPr>
      <t>prompted</t>
    </r>
    <r>
      <rPr>
        <sz val="12"/>
        <rFont val="Times New Roman"/>
        <family val="1"/>
      </rPr>
      <t xml:space="preserve"> discussions </t>
    </r>
    <r>
      <rPr>
        <b/>
        <sz val="12"/>
        <rFont val="Times New Roman"/>
        <family val="1"/>
      </rPr>
      <t>about</t>
    </r>
    <r>
      <rPr>
        <sz val="12"/>
        <rFont val="Times New Roman"/>
        <family val="1"/>
      </rPr>
      <t xml:space="preserve"> tougher laws.</t>
    </r>
  </si>
  <si>
    <r>
      <t xml:space="preserve">Without her </t>
    </r>
    <r>
      <rPr>
        <b/>
        <sz val="12"/>
        <rFont val="Times New Roman"/>
        <family val="1"/>
      </rPr>
      <t>glasses</t>
    </r>
    <r>
      <rPr>
        <sz val="12"/>
        <rFont val="Times New Roman"/>
        <family val="1"/>
      </rPr>
      <t xml:space="preserve">, Margaret </t>
    </r>
    <r>
      <rPr>
        <b/>
        <sz val="12"/>
        <rFont val="Times New Roman"/>
        <family val="1"/>
      </rPr>
      <t>struggled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signs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driving test.</t>
    </r>
  </si>
  <si>
    <r>
      <t xml:space="preserve">The residents’ </t>
    </r>
    <r>
      <rPr>
        <b/>
        <sz val="12"/>
        <rFont val="Times New Roman"/>
        <family val="1"/>
      </rPr>
      <t>peace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disturbed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visitors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 xml:space="preserve">flocked </t>
    </r>
    <r>
      <rPr>
        <sz val="12"/>
        <rFont val="Times New Roman"/>
        <family val="1"/>
      </rPr>
      <t>to the town centre.</t>
    </r>
  </si>
  <si>
    <r>
      <t xml:space="preserve">The workers </t>
    </r>
    <r>
      <rPr>
        <b/>
        <sz val="12"/>
        <rFont val="Times New Roman"/>
        <family val="1"/>
      </rPr>
      <t>replaced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faulty</t>
    </r>
    <r>
      <rPr>
        <sz val="12"/>
        <rFont val="Times New Roman"/>
        <family val="1"/>
      </rPr>
      <t xml:space="preserve"> bathtub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entire</t>
    </r>
    <r>
      <rPr>
        <sz val="12"/>
        <rFont val="Times New Roman"/>
        <family val="1"/>
      </rPr>
      <t xml:space="preserve"> first </t>
    </r>
    <r>
      <rPr>
        <b/>
        <sz val="12"/>
        <rFont val="Times New Roman"/>
        <family val="1"/>
      </rPr>
      <t>floor</t>
    </r>
    <r>
      <rPr>
        <sz val="12"/>
        <rFont val="Times New Roman"/>
        <family val="1"/>
      </rPr>
      <t xml:space="preserve"> to be flooded.</t>
    </r>
  </si>
  <si>
    <r>
      <t xml:space="preserve">The technician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expert </t>
    </r>
    <r>
      <rPr>
        <b/>
        <sz val="12"/>
        <rFont val="Times New Roman"/>
        <family val="1"/>
      </rPr>
      <t>knowledge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helped</t>
    </r>
    <r>
      <rPr>
        <sz val="12"/>
        <rFont val="Times New Roman"/>
        <family val="1"/>
      </rPr>
      <t xml:space="preserve"> locate </t>
    </r>
    <r>
      <rPr>
        <b/>
        <sz val="12"/>
        <rFont val="Times New Roman"/>
        <family val="1"/>
      </rPr>
      <t xml:space="preserve">suspects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connection </t>
    </r>
    <r>
      <rPr>
        <sz val="12"/>
        <rFont val="Times New Roman"/>
        <family val="1"/>
      </rPr>
      <t>with the robbery.</t>
    </r>
  </si>
  <si>
    <r>
      <t xml:space="preserve">The new </t>
    </r>
    <r>
      <rPr>
        <b/>
        <sz val="12"/>
        <rFont val="Times New Roman"/>
        <family val="1"/>
      </rPr>
      <t>street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designed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reduce</t>
    </r>
    <r>
      <rPr>
        <sz val="12"/>
        <rFont val="Times New Roman"/>
        <family val="1"/>
      </rPr>
      <t xml:space="preserve"> traffic </t>
    </r>
    <r>
      <rPr>
        <b/>
        <sz val="12"/>
        <rFont val="Times New Roman"/>
        <family val="1"/>
      </rPr>
      <t>congestion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improve</t>
    </r>
    <r>
      <rPr>
        <sz val="12"/>
        <rFont val="Times New Roman"/>
        <family val="1"/>
      </rPr>
      <t xml:space="preserve"> safety for all road users.</t>
    </r>
  </si>
  <si>
    <r>
      <t xml:space="preserve">The old </t>
    </r>
    <r>
      <rPr>
        <b/>
        <sz val="12"/>
        <rFont val="Times New Roman"/>
        <family val="1"/>
      </rPr>
      <t>lady</t>
    </r>
    <r>
      <rPr>
        <sz val="12"/>
        <rFont val="Times New Roman"/>
        <family val="1"/>
      </rPr>
      <t xml:space="preserve"> needed </t>
    </r>
    <r>
      <rPr>
        <b/>
        <sz val="12"/>
        <rFont val="Times New Roman"/>
        <family val="1"/>
      </rPr>
      <t>somebody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clean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spacious</t>
    </r>
    <r>
      <rPr>
        <sz val="12"/>
        <rFont val="Times New Roman"/>
        <family val="1"/>
      </rPr>
      <t xml:space="preserve"> three-bedroom flat.</t>
    </r>
  </si>
  <si>
    <r>
      <t xml:space="preserve">The clever </t>
    </r>
    <r>
      <rPr>
        <b/>
        <sz val="12"/>
        <rFont val="Times New Roman"/>
        <family val="1"/>
      </rPr>
      <t>merchant</t>
    </r>
    <r>
      <rPr>
        <sz val="12"/>
        <rFont val="Times New Roman"/>
        <family val="1"/>
      </rPr>
      <t xml:space="preserve"> invested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real</t>
    </r>
    <r>
      <rPr>
        <sz val="12"/>
        <rFont val="Times New Roman"/>
        <family val="1"/>
      </rPr>
      <t xml:space="preserve"> estate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financial</t>
    </r>
    <r>
      <rPr>
        <sz val="12"/>
        <rFont val="Times New Roman"/>
        <family val="1"/>
      </rPr>
      <t xml:space="preserve"> crisis that shook the market.</t>
    </r>
  </si>
  <si>
    <r>
      <t xml:space="preserve">The small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known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providing</t>
    </r>
    <r>
      <rPr>
        <sz val="12"/>
        <rFont val="Times New Roman"/>
        <family val="1"/>
      </rPr>
      <t xml:space="preserve"> cheap </t>
    </r>
    <r>
      <rPr>
        <b/>
        <sz val="12"/>
        <rFont val="Times New Roman"/>
        <family val="1"/>
      </rPr>
      <t>accommodation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quality service.</t>
    </r>
  </si>
  <si>
    <r>
      <t xml:space="preserve">The candidate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appeal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media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election</t>
    </r>
    <r>
      <rPr>
        <sz val="12"/>
        <rFont val="Times New Roman"/>
        <family val="1"/>
      </rPr>
      <t xml:space="preserve"> campaign this year.</t>
    </r>
  </si>
  <si>
    <r>
      <t xml:space="preserve">The general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evidence </t>
    </r>
    <r>
      <rPr>
        <sz val="12"/>
        <rFont val="Times New Roman"/>
        <family val="1"/>
      </rPr>
      <t>of</t>
    </r>
    <r>
      <rPr>
        <b/>
        <sz val="12"/>
        <rFont val="Times New Roman"/>
        <family val="1"/>
      </rPr>
      <t xml:space="preserve"> military </t>
    </r>
    <r>
      <rPr>
        <sz val="12"/>
        <rFont val="Times New Roman"/>
        <family val="1"/>
      </rPr>
      <t>drills</t>
    </r>
    <r>
      <rPr>
        <b/>
        <sz val="12"/>
        <rFont val="Times New Roman"/>
        <family val="1"/>
      </rPr>
      <t xml:space="preserve"> conducted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secret </t>
    </r>
    <r>
      <rPr>
        <sz val="12"/>
        <rFont val="Times New Roman"/>
        <family val="1"/>
      </rPr>
      <t>by the enemy.</t>
    </r>
  </si>
  <si>
    <r>
      <t xml:space="preserve">The central </t>
    </r>
    <r>
      <rPr>
        <b/>
        <sz val="12"/>
        <rFont val="Times New Roman"/>
        <family val="1"/>
      </rPr>
      <t>bank</t>
    </r>
    <r>
      <rPr>
        <sz val="12"/>
        <rFont val="Times New Roman"/>
        <family val="1"/>
      </rPr>
      <t xml:space="preserve"> published </t>
    </r>
    <r>
      <rPr>
        <b/>
        <sz val="12"/>
        <rFont val="Times New Roman"/>
        <family val="1"/>
      </rPr>
      <t>revised</t>
    </r>
    <r>
      <rPr>
        <sz val="12"/>
        <rFont val="Times New Roman"/>
        <family val="1"/>
      </rPr>
      <t xml:space="preserve"> regulations </t>
    </r>
    <r>
      <rPr>
        <b/>
        <sz val="12"/>
        <rFont val="Times New Roman"/>
        <family val="1"/>
      </rPr>
      <t>regarding</t>
    </r>
    <r>
      <rPr>
        <sz val="12"/>
        <rFont val="Times New Roman"/>
        <family val="1"/>
      </rPr>
      <t xml:space="preserve"> foreign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transfers from abroad.</t>
    </r>
  </si>
  <si>
    <r>
      <t xml:space="preserve">Katy remained </t>
    </r>
    <r>
      <rPr>
        <b/>
        <sz val="12"/>
        <rFont val="Times New Roman"/>
        <family val="1"/>
      </rPr>
      <t>positive,</t>
    </r>
    <r>
      <rPr>
        <sz val="12"/>
        <rFont val="Times New Roman"/>
        <family val="1"/>
      </rPr>
      <t xml:space="preserve"> despite </t>
    </r>
    <r>
      <rPr>
        <b/>
        <sz val="12"/>
        <rFont val="Times New Roman"/>
        <family val="1"/>
      </rPr>
      <t>facing</t>
    </r>
    <r>
      <rPr>
        <sz val="12"/>
        <rFont val="Times New Roman"/>
        <family val="1"/>
      </rPr>
      <t xml:space="preserve"> financial </t>
    </r>
    <r>
      <rPr>
        <b/>
        <sz val="12"/>
        <rFont val="Times New Roman"/>
        <family val="1"/>
      </rPr>
      <t>problems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threatened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ruin</t>
    </r>
    <r>
      <rPr>
        <sz val="12"/>
        <rFont val="Times New Roman"/>
        <family val="1"/>
      </rPr>
      <t xml:space="preserve"> her business.</t>
    </r>
  </si>
  <si>
    <r>
      <t xml:space="preserve">The landlord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decision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sell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property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 xml:space="preserve">retire </t>
    </r>
    <r>
      <rPr>
        <sz val="12"/>
        <rFont val="Times New Roman"/>
        <family val="1"/>
      </rPr>
      <t>to the countryside.</t>
    </r>
  </si>
  <si>
    <r>
      <t xml:space="preserve">Hannah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Modern</t>
    </r>
    <r>
      <rPr>
        <sz val="12"/>
        <rFont val="Times New Roman"/>
        <family val="1"/>
      </rPr>
      <t xml:space="preserve"> Art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holiday</t>
    </r>
    <r>
      <rPr>
        <sz val="12"/>
        <rFont val="Times New Roman"/>
        <family val="1"/>
      </rPr>
      <t xml:space="preserve"> in the USA.</t>
    </r>
  </si>
  <si>
    <r>
      <t xml:space="preserve">The brave </t>
    </r>
    <r>
      <rPr>
        <b/>
        <sz val="12"/>
        <rFont val="Times New Roman"/>
        <family val="1"/>
      </rPr>
      <t xml:space="preserve">little </t>
    </r>
    <r>
      <rPr>
        <sz val="12"/>
        <rFont val="Times New Roman"/>
        <family val="1"/>
      </rPr>
      <t xml:space="preserve">boy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rescue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dog </t>
    </r>
    <r>
      <rPr>
        <sz val="12"/>
        <rFont val="Times New Roman"/>
        <family val="1"/>
      </rPr>
      <t xml:space="preserve">which </t>
    </r>
    <r>
      <rPr>
        <b/>
        <sz val="12"/>
        <rFont val="Times New Roman"/>
        <family val="1"/>
      </rPr>
      <t>couldn’t</t>
    </r>
    <r>
      <rPr>
        <sz val="12"/>
        <rFont val="Times New Roman"/>
        <family val="1"/>
      </rPr>
      <t xml:space="preserve"> get out of the river.</t>
    </r>
  </si>
  <si>
    <r>
      <t xml:space="preserve">Surprisingly, the </t>
    </r>
    <r>
      <rPr>
        <b/>
        <sz val="12"/>
        <rFont val="Times New Roman"/>
        <family val="1"/>
      </rPr>
      <t>trip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cancelled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reports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unrest</t>
    </r>
    <r>
      <rPr>
        <sz val="12"/>
        <rFont val="Times New Roman"/>
        <family val="1"/>
      </rPr>
      <t xml:space="preserve"> caused </t>
    </r>
    <r>
      <rPr>
        <b/>
        <sz val="12"/>
        <rFont val="Times New Roman"/>
        <family val="1"/>
      </rPr>
      <t>concern</t>
    </r>
    <r>
      <rPr>
        <sz val="12"/>
        <rFont val="Times New Roman"/>
        <family val="1"/>
      </rPr>
      <t xml:space="preserve"> among the organisers.</t>
    </r>
  </si>
  <si>
    <r>
      <t xml:space="preserve">The beautiful </t>
    </r>
    <r>
      <rPr>
        <b/>
        <sz val="12"/>
        <rFont val="Times New Roman"/>
        <family val="1"/>
      </rPr>
      <t>island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unknown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people</t>
    </r>
    <r>
      <rPr>
        <b/>
        <sz val="12"/>
        <rFont val="Times New Roman"/>
        <family val="1"/>
      </rPr>
      <t xml:space="preserve"> visiting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 xml:space="preserve">tropical </t>
    </r>
    <r>
      <rPr>
        <sz val="12"/>
        <rFont val="Times New Roman"/>
        <family val="1"/>
      </rPr>
      <t>country due to its small size.</t>
    </r>
  </si>
  <si>
    <r>
      <t xml:space="preserve">The start-up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scored </t>
    </r>
    <r>
      <rPr>
        <b/>
        <sz val="12"/>
        <rFont val="Times New Roman"/>
        <family val="1"/>
      </rPr>
      <t>record</t>
    </r>
    <r>
      <rPr>
        <sz val="12"/>
        <rFont val="Times New Roman"/>
        <family val="1"/>
      </rPr>
      <t xml:space="preserve"> high </t>
    </r>
    <r>
      <rPr>
        <b/>
        <sz val="12"/>
        <rFont val="Times New Roman"/>
        <family val="1"/>
      </rPr>
      <t>sales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opened</t>
    </r>
    <r>
      <rPr>
        <sz val="12"/>
        <rFont val="Times New Roman"/>
        <family val="1"/>
      </rPr>
      <t xml:space="preserve"> for business.</t>
    </r>
  </si>
  <si>
    <r>
      <t xml:space="preserve">Some local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received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programmes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they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buy more land.</t>
    </r>
  </si>
  <si>
    <r>
      <t xml:space="preserve">The reclusive </t>
    </r>
    <r>
      <rPr>
        <b/>
        <sz val="12"/>
        <rFont val="Times New Roman"/>
        <family val="1"/>
      </rPr>
      <t>monastery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hardly</t>
    </r>
    <r>
      <rPr>
        <sz val="12"/>
        <rFont val="Times New Roman"/>
        <family val="1"/>
      </rPr>
      <t xml:space="preserve"> any </t>
    </r>
    <r>
      <rPr>
        <b/>
        <sz val="12"/>
        <rFont val="Times New Roman"/>
        <family val="1"/>
      </rPr>
      <t>contact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outsiders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maintained</t>
    </r>
    <r>
      <rPr>
        <sz val="12"/>
        <rFont val="Times New Roman"/>
        <family val="1"/>
      </rPr>
      <t xml:space="preserve"> a simple way of life.</t>
    </r>
  </si>
  <si>
    <r>
      <t xml:space="preserve">The students </t>
    </r>
    <r>
      <rPr>
        <b/>
        <sz val="12"/>
        <rFont val="Times New Roman"/>
        <family val="1"/>
      </rPr>
      <t>learned</t>
    </r>
    <r>
      <rPr>
        <sz val="12"/>
        <rFont val="Times New Roman"/>
        <family val="1"/>
      </rPr>
      <t xml:space="preserve"> how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programs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assist</t>
    </r>
    <r>
      <rPr>
        <sz val="12"/>
        <rFont val="Times New Roman"/>
        <family val="1"/>
      </rPr>
      <t xml:space="preserve"> medical </t>
    </r>
    <r>
      <rPr>
        <b/>
        <sz val="12"/>
        <rFont val="Times New Roman"/>
        <family val="1"/>
      </rPr>
      <t>staff</t>
    </r>
    <r>
      <rPr>
        <sz val="12"/>
        <rFont val="Times New Roman"/>
        <family val="1"/>
      </rPr>
      <t xml:space="preserve"> with making diagnoses.</t>
    </r>
  </si>
  <si>
    <r>
      <t xml:space="preserve">The water </t>
    </r>
    <r>
      <rPr>
        <b/>
        <sz val="12"/>
        <rFont val="Times New Roman"/>
        <family val="1"/>
      </rPr>
      <t>supply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interrupted</t>
    </r>
    <r>
      <rPr>
        <sz val="12"/>
        <rFont val="Times New Roman"/>
        <family val="1"/>
      </rPr>
      <t xml:space="preserve"> while </t>
    </r>
    <r>
      <rPr>
        <b/>
        <sz val="12"/>
        <rFont val="Times New Roman"/>
        <family val="1"/>
      </rPr>
      <t xml:space="preserve">works </t>
    </r>
    <r>
      <rPr>
        <sz val="12"/>
        <rFont val="Times New Roman"/>
        <family val="1"/>
      </rPr>
      <t xml:space="preserve">were </t>
    </r>
    <r>
      <rPr>
        <b/>
        <sz val="12"/>
        <rFont val="Times New Roman"/>
        <family val="1"/>
      </rPr>
      <t>underway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replace</t>
    </r>
    <r>
      <rPr>
        <sz val="12"/>
        <rFont val="Times New Roman"/>
        <family val="1"/>
      </rPr>
      <t xml:space="preserve"> an old pipe.</t>
    </r>
  </si>
  <si>
    <r>
      <t xml:space="preserve">The enormous </t>
    </r>
    <r>
      <rPr>
        <b/>
        <sz val="12"/>
        <rFont val="Times New Roman"/>
        <family val="1"/>
      </rPr>
      <t>cave</t>
    </r>
    <r>
      <rPr>
        <sz val="12"/>
        <rFont val="Times New Roman"/>
        <family val="1"/>
      </rPr>
      <t xml:space="preserve"> is </t>
    </r>
    <r>
      <rPr>
        <b/>
        <sz val="12"/>
        <rFont val="Times New Roman"/>
        <family val="1"/>
      </rPr>
      <t>largely</t>
    </r>
    <r>
      <rPr>
        <sz val="12"/>
        <rFont val="Times New Roman"/>
        <family val="1"/>
      </rPr>
      <t xml:space="preserve"> unexplored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it's </t>
    </r>
    <r>
      <rPr>
        <b/>
        <sz val="12"/>
        <rFont val="Times New Roman"/>
        <family val="1"/>
      </rPr>
      <t>remote</t>
    </r>
    <r>
      <rPr>
        <sz val="12"/>
        <rFont val="Times New Roman"/>
        <family val="1"/>
      </rPr>
      <t xml:space="preserve"> location </t>
    </r>
    <r>
      <rPr>
        <b/>
        <sz val="12"/>
        <rFont val="Times New Roman"/>
        <family val="1"/>
      </rPr>
      <t>makes</t>
    </r>
    <r>
      <rPr>
        <sz val="12"/>
        <rFont val="Times New Roman"/>
        <family val="1"/>
      </rPr>
      <t xml:space="preserve"> it difficult to reach. </t>
    </r>
  </si>
  <si>
    <r>
      <t xml:space="preserve">The documentery </t>
    </r>
    <r>
      <rPr>
        <b/>
        <sz val="12"/>
        <rFont val="Times New Roman"/>
        <family val="1"/>
      </rPr>
      <t>showed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series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crime</t>
    </r>
    <r>
      <rPr>
        <sz val="12"/>
        <rFont val="Times New Roman"/>
        <family val="1"/>
      </rPr>
      <t xml:space="preserve"> cases </t>
    </r>
    <r>
      <rPr>
        <b/>
        <sz val="12"/>
        <rFont val="Times New Roman"/>
        <family val="1"/>
      </rPr>
      <t xml:space="preserve">which </t>
    </r>
    <r>
      <rPr>
        <sz val="12"/>
        <rFont val="Times New Roman"/>
        <family val="1"/>
      </rPr>
      <t xml:space="preserve">remain </t>
    </r>
    <r>
      <rPr>
        <b/>
        <sz val="12"/>
        <rFont val="Times New Roman"/>
        <family val="1"/>
      </rPr>
      <t>unsolved</t>
    </r>
    <r>
      <rPr>
        <sz val="12"/>
        <rFont val="Times New Roman"/>
        <family val="1"/>
      </rPr>
      <t xml:space="preserve"> until today.</t>
    </r>
  </si>
  <si>
    <r>
      <t xml:space="preserve">The mountain </t>
    </r>
    <r>
      <rPr>
        <b/>
        <sz val="12"/>
        <rFont val="Times New Roman"/>
        <family val="1"/>
      </rPr>
      <t>trail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navigate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 xml:space="preserve">proper </t>
    </r>
    <r>
      <rPr>
        <sz val="12"/>
        <rFont val="Times New Roman"/>
        <family val="1"/>
      </rPr>
      <t>climbing gear.</t>
    </r>
  </si>
  <si>
    <r>
      <t xml:space="preserve">Melissa decided </t>
    </r>
    <r>
      <rPr>
        <b/>
        <sz val="12"/>
        <rFont val="Times New Roman"/>
        <family val="1"/>
      </rPr>
      <t>against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home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work</t>
    </r>
    <r>
      <rPr>
        <sz val="12"/>
        <rFont val="Times New Roman"/>
        <family val="1"/>
      </rPr>
      <t xml:space="preserve"> and, </t>
    </r>
    <r>
      <rPr>
        <b/>
        <sz val="12"/>
        <rFont val="Times New Roman"/>
        <family val="1"/>
      </rPr>
      <t>instead,</t>
    </r>
    <r>
      <rPr>
        <sz val="12"/>
        <rFont val="Times New Roman"/>
        <family val="1"/>
      </rPr>
      <t xml:space="preserve"> took </t>
    </r>
    <r>
      <rPr>
        <b/>
        <sz val="12"/>
        <rFont val="Times New Roman"/>
        <family val="1"/>
      </rPr>
      <t xml:space="preserve">salsa </t>
    </r>
    <r>
      <rPr>
        <sz val="12"/>
        <rFont val="Times New Roman"/>
        <family val="1"/>
      </rPr>
      <t>lessons with her friends.</t>
    </r>
  </si>
  <si>
    <r>
      <t xml:space="preserve">John always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courage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brother</t>
    </r>
    <r>
      <rPr>
        <sz val="12"/>
        <rFont val="Times New Roman"/>
        <family val="1"/>
      </rPr>
      <t xml:space="preserve"> showed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facing </t>
    </r>
    <r>
      <rPr>
        <b/>
        <sz val="12"/>
        <rFont val="Times New Roman"/>
        <family val="1"/>
      </rPr>
      <t xml:space="preserve">difficult </t>
    </r>
    <r>
      <rPr>
        <sz val="12"/>
        <rFont val="Times New Roman"/>
        <family val="1"/>
      </rPr>
      <t>situations in life.</t>
    </r>
  </si>
  <si>
    <r>
      <t xml:space="preserve">To Jane’s </t>
    </r>
    <r>
      <rPr>
        <b/>
        <sz val="12"/>
        <rFont val="Times New Roman"/>
        <family val="1"/>
      </rPr>
      <t>surprise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flower</t>
    </r>
    <r>
      <rPr>
        <sz val="12"/>
        <rFont val="Times New Roman"/>
        <family val="1"/>
      </rPr>
      <t xml:space="preserve"> somehow </t>
    </r>
    <r>
      <rPr>
        <b/>
        <sz val="12"/>
        <rFont val="Times New Roman"/>
        <family val="1"/>
      </rPr>
      <t>managed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survive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blazing</t>
    </r>
    <r>
      <rPr>
        <sz val="12"/>
        <rFont val="Times New Roman"/>
        <family val="1"/>
      </rPr>
      <t xml:space="preserve"> heat with very little water.</t>
    </r>
  </si>
  <si>
    <r>
      <t xml:space="preserve">The admiral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troops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investigate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strange</t>
    </r>
    <r>
      <rPr>
        <sz val="12"/>
        <rFont val="Times New Roman"/>
        <family val="1"/>
      </rPr>
      <t xml:space="preserve"> signal </t>
    </r>
    <r>
      <rPr>
        <b/>
        <sz val="12"/>
        <rFont val="Times New Roman"/>
        <family val="1"/>
      </rPr>
      <t>detected</t>
    </r>
    <r>
      <rPr>
        <sz val="12"/>
        <rFont val="Times New Roman"/>
        <family val="1"/>
      </rPr>
      <t xml:space="preserve"> from the seabed.</t>
    </r>
  </si>
  <si>
    <r>
      <t xml:space="preserve">Many endangered </t>
    </r>
    <r>
      <rPr>
        <b/>
        <sz val="12"/>
        <rFont val="Times New Roman"/>
        <family val="1"/>
      </rPr>
      <t>species</t>
    </r>
    <r>
      <rPr>
        <sz val="12"/>
        <rFont val="Times New Roman"/>
        <family val="1"/>
      </rPr>
      <t xml:space="preserve"> will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much </t>
    </r>
    <r>
      <rPr>
        <b/>
        <sz val="12"/>
        <rFont val="Times New Roman"/>
        <family val="1"/>
      </rPr>
      <t>needed</t>
    </r>
    <r>
      <rPr>
        <sz val="12"/>
        <rFont val="Times New Roman"/>
        <family val="1"/>
      </rPr>
      <t xml:space="preserve"> protection </t>
    </r>
    <r>
      <rPr>
        <b/>
        <sz val="12"/>
        <rFont val="Times New Roman"/>
        <family val="1"/>
      </rPr>
      <t>once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natural</t>
    </r>
    <r>
      <rPr>
        <sz val="12"/>
        <rFont val="Times New Roman"/>
        <family val="1"/>
      </rPr>
      <t xml:space="preserve"> reserve is open.</t>
    </r>
  </si>
  <si>
    <r>
      <t xml:space="preserve">The taxi </t>
    </r>
    <r>
      <rPr>
        <b/>
        <sz val="12"/>
        <rFont val="Times New Roman"/>
        <family val="1"/>
      </rPr>
      <t>driver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trouble</t>
    </r>
    <r>
      <rPr>
        <sz val="12"/>
        <rFont val="Times New Roman"/>
        <family val="1"/>
      </rPr>
      <t xml:space="preserve"> finding </t>
    </r>
    <r>
      <rPr>
        <b/>
        <sz val="12"/>
        <rFont val="Times New Roman"/>
        <family val="1"/>
      </rPr>
      <t>customers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decided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call</t>
    </r>
    <r>
      <rPr>
        <sz val="12"/>
        <rFont val="Times New Roman"/>
        <family val="1"/>
      </rPr>
      <t xml:space="preserve"> it a day.</t>
    </r>
  </si>
  <si>
    <r>
      <t xml:space="preserve">The flight </t>
    </r>
    <r>
      <rPr>
        <b/>
        <sz val="12"/>
        <rFont val="Times New Roman"/>
        <family val="1"/>
      </rPr>
      <t>attendant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position </t>
    </r>
    <r>
      <rPr>
        <sz val="12"/>
        <rFont val="Times New Roman"/>
        <family val="1"/>
      </rPr>
      <t>after</t>
    </r>
    <r>
      <rPr>
        <b/>
        <sz val="12"/>
        <rFont val="Times New Roman"/>
        <family val="1"/>
      </rPr>
      <t xml:space="preserve"> completing </t>
    </r>
    <r>
      <rPr>
        <sz val="12"/>
        <rFont val="Times New Roman"/>
        <family val="1"/>
      </rPr>
      <t>a</t>
    </r>
    <r>
      <rPr>
        <b/>
        <sz val="12"/>
        <rFont val="Times New Roman"/>
        <family val="1"/>
      </rPr>
      <t xml:space="preserve"> long</t>
    </r>
    <r>
      <rPr>
        <sz val="12"/>
        <rFont val="Times New Roman"/>
        <family val="1"/>
      </rPr>
      <t xml:space="preserve"> training programme.</t>
    </r>
  </si>
  <si>
    <r>
      <t xml:space="preserve">The doctor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patient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complained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constant</t>
    </r>
    <r>
      <rPr>
        <sz val="12"/>
        <rFont val="Times New Roman"/>
        <family val="1"/>
      </rPr>
      <t xml:space="preserve"> headaches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past week.</t>
    </r>
  </si>
  <si>
    <r>
      <t xml:space="preserve">The client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evening </t>
    </r>
    <r>
      <rPr>
        <b/>
        <sz val="12"/>
        <rFont val="Times New Roman"/>
        <family val="1"/>
      </rPr>
      <t>dress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matched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velvet</t>
    </r>
    <r>
      <rPr>
        <sz val="12"/>
        <rFont val="Times New Roman"/>
        <family val="1"/>
      </rPr>
      <t xml:space="preserve"> boutique shoes.</t>
    </r>
  </si>
  <si>
    <r>
      <t xml:space="preserve">The government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support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interest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solar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 xml:space="preserve">technology </t>
    </r>
    <r>
      <rPr>
        <sz val="12"/>
        <rFont val="Times New Roman"/>
        <family val="1"/>
      </rPr>
      <t>in the private sector.</t>
    </r>
  </si>
  <si>
    <r>
      <t xml:space="preserve">The buffet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>different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options,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included</t>
    </r>
    <r>
      <rPr>
        <sz val="12"/>
        <rFont val="Times New Roman"/>
        <family val="1"/>
      </rPr>
      <t xml:space="preserve"> both </t>
    </r>
    <r>
      <rPr>
        <b/>
        <sz val="12"/>
        <rFont val="Times New Roman"/>
        <family val="1"/>
      </rPr>
      <t>continental</t>
    </r>
    <r>
      <rPr>
        <sz val="12"/>
        <rFont val="Times New Roman"/>
        <family val="1"/>
      </rPr>
      <t xml:space="preserve"> and British meals.</t>
    </r>
  </si>
  <si>
    <r>
      <t xml:space="preserve">The scientists </t>
    </r>
    <r>
      <rPr>
        <b/>
        <sz val="12"/>
        <rFont val="Times New Roman"/>
        <family val="1"/>
      </rPr>
      <t>investigated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bright</t>
    </r>
    <r>
      <rPr>
        <sz val="12"/>
        <rFont val="Times New Roman"/>
        <family val="1"/>
      </rPr>
      <t xml:space="preserve"> energy </t>
    </r>
    <r>
      <rPr>
        <b/>
        <sz val="12"/>
        <rFont val="Times New Roman"/>
        <family val="1"/>
      </rPr>
      <t>bursts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appeared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come</t>
    </r>
    <r>
      <rPr>
        <sz val="12"/>
        <rFont val="Times New Roman"/>
        <family val="1"/>
      </rPr>
      <t xml:space="preserve"> from outer space.</t>
    </r>
  </si>
  <si>
    <r>
      <t xml:space="preserve">Because the </t>
    </r>
    <r>
      <rPr>
        <b/>
        <sz val="12"/>
        <rFont val="Times New Roman"/>
        <family val="1"/>
      </rPr>
      <t>weather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cold </t>
    </r>
    <r>
      <rPr>
        <sz val="12"/>
        <rFont val="Times New Roman"/>
        <family val="1"/>
      </rPr>
      <t xml:space="preserve">and </t>
    </r>
    <r>
      <rPr>
        <b/>
        <sz val="12"/>
        <rFont val="Times New Roman"/>
        <family val="1"/>
      </rPr>
      <t>windy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weren’t </t>
    </r>
    <r>
      <rPr>
        <b/>
        <sz val="12"/>
        <rFont val="Times New Roman"/>
        <family val="1"/>
      </rPr>
      <t>allowed</t>
    </r>
    <r>
      <rPr>
        <sz val="12"/>
        <rFont val="Times New Roman"/>
        <family val="1"/>
      </rPr>
      <t xml:space="preserve"> to play outside.</t>
    </r>
  </si>
  <si>
    <r>
      <t xml:space="preserve">Because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looked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climb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cyclists</t>
    </r>
    <r>
      <rPr>
        <sz val="12"/>
        <rFont val="Times New Roman"/>
        <family val="1"/>
      </rPr>
      <t xml:space="preserve"> pushed their bikes.</t>
    </r>
  </si>
  <si>
    <r>
      <t xml:space="preserve">The landlady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tenants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keep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house</t>
    </r>
    <r>
      <rPr>
        <sz val="12"/>
        <rFont val="Times New Roman"/>
        <family val="1"/>
      </rPr>
      <t xml:space="preserve"> clean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stay there.</t>
    </r>
  </si>
  <si>
    <r>
      <t xml:space="preserve">The couple </t>
    </r>
    <r>
      <rPr>
        <b/>
        <sz val="12"/>
        <rFont val="Times New Roman"/>
        <family val="1"/>
      </rPr>
      <t>celebrated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tenth</t>
    </r>
    <r>
      <rPr>
        <sz val="12"/>
        <rFont val="Times New Roman"/>
        <family val="1"/>
      </rPr>
      <t xml:space="preserve"> wedding </t>
    </r>
    <r>
      <rPr>
        <b/>
        <sz val="12"/>
        <rFont val="Times New Roman"/>
        <family val="1"/>
      </rPr>
      <t>anniversary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place</t>
    </r>
    <r>
      <rPr>
        <sz val="12"/>
        <rFont val="Times New Roman"/>
        <family val="1"/>
      </rPr>
      <t xml:space="preserve"> where they first met.</t>
    </r>
  </si>
  <si>
    <r>
      <t xml:space="preserve">The new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factory </t>
    </r>
    <r>
      <rPr>
        <b/>
        <sz val="12"/>
        <rFont val="Times New Roman"/>
        <family val="1"/>
      </rPr>
      <t>promised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create</t>
    </r>
    <r>
      <rPr>
        <sz val="12"/>
        <rFont val="Times New Roman"/>
        <family val="1"/>
      </rPr>
      <t xml:space="preserve"> more </t>
    </r>
    <r>
      <rPr>
        <b/>
        <sz val="12"/>
        <rFont val="Times New Roman"/>
        <family val="1"/>
      </rPr>
      <t>jobs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attract</t>
    </r>
    <r>
      <rPr>
        <sz val="12"/>
        <rFont val="Times New Roman"/>
        <family val="1"/>
      </rPr>
      <t xml:space="preserve"> specialists from nearby towns.</t>
    </r>
  </si>
  <si>
    <r>
      <t xml:space="preserve">The charity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raise </t>
    </r>
    <r>
      <rPr>
        <sz val="12"/>
        <rFont val="Times New Roman"/>
        <family val="1"/>
      </rPr>
      <t xml:space="preserve">more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improving</t>
    </r>
    <r>
      <rPr>
        <sz val="12"/>
        <rFont val="Times New Roman"/>
        <family val="1"/>
      </rPr>
      <t xml:space="preserve"> healthcare </t>
    </r>
    <r>
      <rPr>
        <b/>
        <sz val="12"/>
        <rFont val="Times New Roman"/>
        <family val="1"/>
      </rPr>
      <t>facilities</t>
    </r>
    <r>
      <rPr>
        <sz val="12"/>
        <rFont val="Times New Roman"/>
        <family val="1"/>
      </rPr>
      <t xml:space="preserve"> in developing countries.</t>
    </r>
  </si>
  <si>
    <r>
      <t xml:space="preserve">The president </t>
    </r>
    <r>
      <rPr>
        <b/>
        <sz val="12"/>
        <rFont val="Times New Roman"/>
        <family val="1"/>
      </rPr>
      <t>wants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stay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politics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completing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term</t>
    </r>
    <r>
      <rPr>
        <sz val="12"/>
        <rFont val="Times New Roman"/>
        <family val="1"/>
      </rPr>
      <t xml:space="preserve"> later this year.</t>
    </r>
  </si>
  <si>
    <r>
      <t xml:space="preserve">The supermarket </t>
    </r>
    <r>
      <rPr>
        <b/>
        <sz val="12"/>
        <rFont val="Times New Roman"/>
        <family val="1"/>
      </rPr>
      <t>chain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ambitions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expand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operation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nearby</t>
    </r>
    <r>
      <rPr>
        <sz val="12"/>
        <rFont val="Times New Roman"/>
        <family val="1"/>
      </rPr>
      <t xml:space="preserve"> countries in the future.</t>
    </r>
  </si>
  <si>
    <r>
      <t xml:space="preserve">The club </t>
    </r>
    <r>
      <rPr>
        <b/>
        <sz val="12"/>
        <rFont val="Times New Roman"/>
        <family val="1"/>
      </rPr>
      <t>aimed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foster</t>
    </r>
    <r>
      <rPr>
        <sz val="12"/>
        <rFont val="Times New Roman"/>
        <family val="1"/>
      </rPr>
      <t xml:space="preserve"> cultural </t>
    </r>
    <r>
      <rPr>
        <b/>
        <sz val="12"/>
        <rFont val="Times New Roman"/>
        <family val="1"/>
      </rPr>
      <t>awareness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friendship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people</t>
    </r>
    <r>
      <rPr>
        <sz val="12"/>
        <rFont val="Times New Roman"/>
        <family val="1"/>
      </rPr>
      <t xml:space="preserve"> of different nations.</t>
    </r>
  </si>
  <si>
    <r>
      <t xml:space="preserve">The strong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investments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foreign</t>
    </r>
    <r>
      <rPr>
        <sz val="12"/>
        <rFont val="Times New Roman"/>
        <family val="1"/>
      </rPr>
      <t xml:space="preserve"> companies </t>
    </r>
    <r>
      <rPr>
        <b/>
        <sz val="12"/>
        <rFont val="Times New Roman"/>
        <family val="1"/>
      </rPr>
      <t>interested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expanding</t>
    </r>
    <r>
      <rPr>
        <sz val="12"/>
        <rFont val="Times New Roman"/>
        <family val="1"/>
      </rPr>
      <t xml:space="preserve"> their business.</t>
    </r>
  </si>
  <si>
    <r>
      <t xml:space="preserve">The young </t>
    </r>
    <r>
      <rPr>
        <b/>
        <sz val="12"/>
        <rFont val="Times New Roman"/>
        <family val="1"/>
      </rPr>
      <t>mother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tired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seeing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pranks</t>
    </r>
    <r>
      <rPr>
        <sz val="12"/>
        <rFont val="Times New Roman"/>
        <family val="1"/>
      </rPr>
      <t xml:space="preserve"> on each other all the time.</t>
    </r>
  </si>
  <si>
    <r>
      <t xml:space="preserve">Kristin was </t>
    </r>
    <r>
      <rPr>
        <b/>
        <sz val="12"/>
        <rFont val="Times New Roman"/>
        <family val="1"/>
      </rPr>
      <t>surprised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an </t>
    </r>
    <r>
      <rPr>
        <b/>
        <sz val="12"/>
        <rFont val="Times New Roman"/>
        <family val="1"/>
      </rPr>
      <t>honourable</t>
    </r>
    <r>
      <rPr>
        <sz val="12"/>
        <rFont val="Times New Roman"/>
        <family val="1"/>
      </rPr>
      <t xml:space="preserve"> mention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prize</t>
    </r>
    <r>
      <rPr>
        <sz val="12"/>
        <rFont val="Times New Roman"/>
        <family val="1"/>
      </rPr>
      <t xml:space="preserve"> award ceremony.</t>
    </r>
  </si>
  <si>
    <r>
      <t xml:space="preserve">The car </t>
    </r>
    <r>
      <rPr>
        <b/>
        <sz val="12"/>
        <rFont val="Times New Roman"/>
        <family val="1"/>
      </rPr>
      <t>engine</t>
    </r>
    <r>
      <rPr>
        <sz val="12"/>
        <rFont val="Times New Roman"/>
        <family val="1"/>
      </rPr>
      <t xml:space="preserve"> problems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because </t>
    </r>
    <r>
      <rPr>
        <b/>
        <sz val="12"/>
        <rFont val="Times New Roman"/>
        <family val="1"/>
      </rPr>
      <t>someone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damaged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valve</t>
    </r>
    <r>
      <rPr>
        <sz val="12"/>
        <rFont val="Times New Roman"/>
        <family val="1"/>
      </rPr>
      <t xml:space="preserve"> during the maintenance.</t>
    </r>
  </si>
  <si>
    <r>
      <t xml:space="preserve">The campers </t>
    </r>
    <r>
      <rPr>
        <b/>
        <sz val="12"/>
        <rFont val="Times New Roman"/>
        <family val="1"/>
      </rPr>
      <t>realised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 xml:space="preserve">forested </t>
    </r>
    <r>
      <rPr>
        <sz val="12"/>
        <rFont val="Times New Roman"/>
        <family val="1"/>
      </rPr>
      <t xml:space="preserve">areas </t>
    </r>
    <r>
      <rPr>
        <b/>
        <sz val="12"/>
        <rFont val="Times New Roman"/>
        <family val="1"/>
      </rPr>
      <t>offer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 xml:space="preserve">protection </t>
    </r>
    <r>
      <rPr>
        <sz val="12"/>
        <rFont val="Times New Roman"/>
        <family val="1"/>
      </rPr>
      <t xml:space="preserve">from </t>
    </r>
    <r>
      <rPr>
        <b/>
        <sz val="12"/>
        <rFont val="Times New Roman"/>
        <family val="1"/>
      </rPr>
      <t>wild</t>
    </r>
    <r>
      <rPr>
        <sz val="12"/>
        <rFont val="Times New Roman"/>
        <family val="1"/>
      </rPr>
      <t xml:space="preserve"> animals and mosquitoes.</t>
    </r>
  </si>
  <si>
    <r>
      <t xml:space="preserve">The severe </t>
    </r>
    <r>
      <rPr>
        <b/>
        <sz val="12"/>
        <rFont val="Times New Roman"/>
        <family val="1"/>
      </rPr>
      <t xml:space="preserve">drought </t>
    </r>
    <r>
      <rPr>
        <sz val="12"/>
        <rFont val="Times New Roman"/>
        <family val="1"/>
      </rPr>
      <t xml:space="preserve">affected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farmers </t>
    </r>
    <r>
      <rPr>
        <b/>
        <sz val="12"/>
        <rFont val="Times New Roman"/>
        <family val="1"/>
      </rPr>
      <t xml:space="preserve">despite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water</t>
    </r>
    <r>
      <rPr>
        <sz val="12"/>
        <rFont val="Times New Roman"/>
        <family val="1"/>
      </rPr>
      <t xml:space="preserve"> irrigation </t>
    </r>
    <r>
      <rPr>
        <b/>
        <sz val="12"/>
        <rFont val="Times New Roman"/>
        <family val="1"/>
      </rPr>
      <t>systems</t>
    </r>
    <r>
      <rPr>
        <sz val="12"/>
        <rFont val="Times New Roman"/>
        <family val="1"/>
      </rPr>
      <t xml:space="preserve"> that were installed.</t>
    </r>
  </si>
  <si>
    <r>
      <t xml:space="preserve">The heavy </t>
    </r>
    <r>
      <rPr>
        <b/>
        <sz val="12"/>
        <rFont val="Times New Roman"/>
        <family val="1"/>
      </rPr>
      <t>rain</t>
    </r>
    <r>
      <rPr>
        <sz val="12"/>
        <rFont val="Times New Roman"/>
        <family val="1"/>
      </rPr>
      <t xml:space="preserve"> storm </t>
    </r>
    <r>
      <rPr>
        <b/>
        <sz val="12"/>
        <rFont val="Times New Roman"/>
        <family val="1"/>
      </rPr>
      <t>forced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 xml:space="preserve">businesses </t>
    </r>
    <r>
      <rPr>
        <sz val="12"/>
        <rFont val="Times New Roman"/>
        <family val="1"/>
      </rPr>
      <t xml:space="preserve">in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remain</t>
    </r>
    <r>
      <rPr>
        <sz val="12"/>
        <rFont val="Times New Roman"/>
        <family val="1"/>
      </rPr>
      <t xml:space="preserve"> closed after the streets were flooded.</t>
    </r>
  </si>
  <si>
    <r>
      <t xml:space="preserve">The poet </t>
    </r>
    <r>
      <rPr>
        <b/>
        <sz val="12"/>
        <rFont val="Times New Roman"/>
        <family val="1"/>
      </rPr>
      <t>spent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whole</t>
    </r>
    <r>
      <rPr>
        <sz val="12"/>
        <rFont val="Times New Roman"/>
        <family val="1"/>
      </rPr>
      <t xml:space="preserve"> summer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short </t>
    </r>
    <r>
      <rPr>
        <b/>
        <sz val="12"/>
        <rFont val="Times New Roman"/>
        <family val="1"/>
      </rPr>
      <t>stories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book project.</t>
    </r>
  </si>
  <si>
    <r>
      <t xml:space="preserve">The new </t>
    </r>
    <r>
      <rPr>
        <b/>
        <sz val="12"/>
        <rFont val="Times New Roman"/>
        <family val="1"/>
      </rPr>
      <t>church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built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donations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companies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members</t>
    </r>
    <r>
      <rPr>
        <sz val="12"/>
        <rFont val="Times New Roman"/>
        <family val="1"/>
      </rPr>
      <t xml:space="preserve"> of the public.</t>
    </r>
  </si>
  <si>
    <r>
      <t xml:space="preserve">The green </t>
    </r>
    <r>
      <rPr>
        <b/>
        <sz val="12"/>
        <rFont val="Times New Roman"/>
        <family val="1"/>
      </rPr>
      <t>park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city </t>
    </r>
    <r>
      <rPr>
        <b/>
        <sz val="12"/>
        <rFont val="Times New Roman"/>
        <family val="1"/>
      </rPr>
      <t>dwellers,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enjoy</t>
    </r>
    <r>
      <rPr>
        <sz val="12"/>
        <rFont val="Times New Roman"/>
        <family val="1"/>
      </rPr>
      <t xml:space="preserve"> the summer days outside.</t>
    </r>
  </si>
  <si>
    <r>
      <t xml:space="preserve">The mission </t>
    </r>
    <r>
      <rPr>
        <b/>
        <sz val="12"/>
        <rFont val="Times New Roman"/>
        <family val="1"/>
      </rPr>
      <t>failed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uncover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enormous</t>
    </r>
    <r>
      <rPr>
        <sz val="12"/>
        <rFont val="Times New Roman"/>
        <family val="1"/>
      </rPr>
      <t xml:space="preserve"> pirate </t>
    </r>
    <r>
      <rPr>
        <b/>
        <sz val="12"/>
        <rFont val="Times New Roman"/>
        <family val="1"/>
      </rPr>
      <t>treasure,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some</t>
    </r>
    <r>
      <rPr>
        <sz val="12"/>
        <rFont val="Times New Roman"/>
        <family val="1"/>
      </rPr>
      <t xml:space="preserve"> believe is buried in the ocean.</t>
    </r>
  </si>
  <si>
    <r>
      <t xml:space="preserve">Plans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final</t>
    </r>
    <r>
      <rPr>
        <sz val="12"/>
        <rFont val="Times New Roman"/>
        <family val="1"/>
      </rPr>
      <t xml:space="preserve"> underground </t>
    </r>
    <r>
      <rPr>
        <b/>
        <sz val="12"/>
        <rFont val="Times New Roman"/>
        <family val="1"/>
      </rPr>
      <t>station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scrapped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historical</t>
    </r>
    <r>
      <rPr>
        <sz val="12"/>
        <rFont val="Times New Roman"/>
        <family val="1"/>
      </rPr>
      <t xml:space="preserve"> ruins were unearthed.</t>
    </r>
  </si>
  <si>
    <r>
      <t xml:space="preserve">The journalist </t>
    </r>
    <r>
      <rPr>
        <b/>
        <sz val="12"/>
        <rFont val="Times New Roman"/>
        <family val="1"/>
      </rPr>
      <t>finished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assignment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questions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interview.</t>
    </r>
  </si>
  <si>
    <r>
      <t xml:space="preserve">The instructor </t>
    </r>
    <r>
      <rPr>
        <b/>
        <sz val="12"/>
        <rFont val="Times New Roman"/>
        <family val="1"/>
      </rPr>
      <t>demonstrated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technique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passing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ball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player on the field.</t>
    </r>
  </si>
  <si>
    <r>
      <t xml:space="preserve">The art </t>
    </r>
    <r>
      <rPr>
        <b/>
        <sz val="12"/>
        <rFont val="Times New Roman"/>
        <family val="1"/>
      </rPr>
      <t>gallery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recently</t>
    </r>
    <r>
      <rPr>
        <sz val="12"/>
        <rFont val="Times New Roman"/>
        <family val="1"/>
      </rPr>
      <t xml:space="preserve"> renovated </t>
    </r>
    <r>
      <rPr>
        <b/>
        <sz val="12"/>
        <rFont val="Times New Roman"/>
        <family val="1"/>
      </rPr>
      <t>thanks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funding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wealthy</t>
    </r>
    <r>
      <rPr>
        <sz val="12"/>
        <rFont val="Times New Roman"/>
        <family val="1"/>
      </rPr>
      <t xml:space="preserve"> benefactors from the region.</t>
    </r>
  </si>
  <si>
    <r>
      <t xml:space="preserve">The forest </t>
    </r>
    <r>
      <rPr>
        <b/>
        <sz val="12"/>
        <rFont val="Times New Roman"/>
        <family val="1"/>
      </rPr>
      <t>fire</t>
    </r>
    <r>
      <rPr>
        <sz val="12"/>
        <rFont val="Times New Roman"/>
        <family val="1"/>
      </rPr>
      <t xml:space="preserve"> spread </t>
    </r>
    <r>
      <rPr>
        <b/>
        <sz val="12"/>
        <rFont val="Times New Roman"/>
        <family val="1"/>
      </rPr>
      <t>quickly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firefighters</t>
    </r>
    <r>
      <rPr>
        <sz val="12"/>
        <rFont val="Times New Roman"/>
        <family val="1"/>
      </rPr>
      <t xml:space="preserve"> little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bring it under control.</t>
    </r>
  </si>
  <si>
    <r>
      <t xml:space="preserve">The old </t>
    </r>
    <r>
      <rPr>
        <b/>
        <sz val="12"/>
        <rFont val="Times New Roman"/>
        <family val="1"/>
      </rPr>
      <t>gravel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outside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perfect </t>
    </r>
    <r>
      <rPr>
        <sz val="12"/>
        <rFont val="Times New Roman"/>
        <family val="1"/>
      </rPr>
      <t xml:space="preserve">for </t>
    </r>
    <r>
      <rPr>
        <b/>
        <sz val="12"/>
        <rFont val="Times New Roman"/>
        <family val="1"/>
      </rPr>
      <t>mountain</t>
    </r>
    <r>
      <rPr>
        <sz val="12"/>
        <rFont val="Times New Roman"/>
        <family val="1"/>
      </rPr>
      <t xml:space="preserve"> bike competitions.</t>
    </r>
  </si>
  <si>
    <r>
      <t xml:space="preserve">The reporters </t>
    </r>
    <r>
      <rPr>
        <b/>
        <sz val="12"/>
        <rFont val="Times New Roman"/>
        <family val="1"/>
      </rPr>
      <t>covering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case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barred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entering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courtroom</t>
    </r>
    <r>
      <rPr>
        <sz val="12"/>
        <rFont val="Times New Roman"/>
        <family val="1"/>
      </rPr>
      <t xml:space="preserve"> during the first hearing.</t>
    </r>
  </si>
  <si>
    <r>
      <t xml:space="preserve">The nurse </t>
    </r>
    <r>
      <rPr>
        <b/>
        <sz val="12"/>
        <rFont val="Times New Roman"/>
        <family val="1"/>
      </rPr>
      <t>conducted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required</t>
    </r>
    <r>
      <rPr>
        <sz val="12"/>
        <rFont val="Times New Roman"/>
        <family val="1"/>
      </rPr>
      <t xml:space="preserve"> tests </t>
    </r>
    <r>
      <rPr>
        <b/>
        <sz val="12"/>
        <rFont val="Times New Roman"/>
        <family val="1"/>
      </rPr>
      <t>diligently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informed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doctor</t>
    </r>
    <r>
      <rPr>
        <sz val="12"/>
        <rFont val="Times New Roman"/>
        <family val="1"/>
      </rPr>
      <t xml:space="preserve"> about the results.</t>
    </r>
  </si>
  <si>
    <r>
      <t xml:space="preserve">The children </t>
    </r>
    <r>
      <rPr>
        <b/>
        <sz val="12"/>
        <rFont val="Times New Roman"/>
        <family val="1"/>
      </rPr>
      <t>practised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lines</t>
    </r>
    <r>
      <rPr>
        <sz val="12"/>
        <rFont val="Times New Roman"/>
        <family val="1"/>
      </rPr>
      <t xml:space="preserve"> regularly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school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been organised for their parents.</t>
    </r>
  </si>
  <si>
    <r>
      <t xml:space="preserve">The old </t>
    </r>
    <r>
      <rPr>
        <b/>
        <sz val="12"/>
        <rFont val="Times New Roman"/>
        <family val="1"/>
      </rPr>
      <t>mine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finally</t>
    </r>
    <r>
      <rPr>
        <sz val="12"/>
        <rFont val="Times New Roman"/>
        <family val="1"/>
      </rPr>
      <t xml:space="preserve"> shut </t>
    </r>
    <r>
      <rPr>
        <b/>
        <sz val="12"/>
        <rFont val="Times New Roman"/>
        <family val="1"/>
      </rPr>
      <t>down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digging</t>
    </r>
    <r>
      <rPr>
        <sz val="12"/>
        <rFont val="Times New Roman"/>
        <family val="1"/>
      </rPr>
      <t xml:space="preserve"> had completely exhausted it.</t>
    </r>
  </si>
  <si>
    <r>
      <t xml:space="preserve">The Arctic </t>
    </r>
    <r>
      <rPr>
        <b/>
        <sz val="12"/>
        <rFont val="Times New Roman"/>
        <family val="1"/>
      </rPr>
      <t>outpost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impossible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reach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>helicopters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fly there.</t>
    </r>
  </si>
  <si>
    <r>
      <t xml:space="preserve">The deep </t>
    </r>
    <r>
      <rPr>
        <b/>
        <sz val="12"/>
        <rFont val="Times New Roman"/>
        <family val="1"/>
      </rPr>
      <t>canyon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formed</t>
    </r>
    <r>
      <rPr>
        <sz val="12"/>
        <rFont val="Times New Roman"/>
        <family val="1"/>
      </rPr>
      <t xml:space="preserve"> over </t>
    </r>
    <r>
      <rPr>
        <b/>
        <sz val="12"/>
        <rFont val="Times New Roman"/>
        <family val="1"/>
      </rPr>
      <t>hundreds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years</t>
    </r>
    <r>
      <rPr>
        <sz val="12"/>
        <rFont val="Times New Roman"/>
        <family val="1"/>
      </rPr>
      <t xml:space="preserve"> due to erosion of the rocks.</t>
    </r>
  </si>
  <si>
    <r>
      <t xml:space="preserve">The mathematical </t>
    </r>
    <r>
      <rPr>
        <b/>
        <sz val="12"/>
        <rFont val="Times New Roman"/>
        <family val="1"/>
      </rPr>
      <t>proof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clever,</t>
    </r>
    <r>
      <rPr>
        <sz val="12"/>
        <rFont val="Times New Roman"/>
        <family val="1"/>
      </rPr>
      <t xml:space="preserve"> but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understand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of the scientists.</t>
    </r>
  </si>
  <si>
    <r>
      <t xml:space="preserve">The peaceful </t>
    </r>
    <r>
      <rPr>
        <b/>
        <sz val="12"/>
        <rFont val="Times New Roman"/>
        <family val="1"/>
      </rPr>
      <t>protest</t>
    </r>
    <r>
      <rPr>
        <sz val="12"/>
        <rFont val="Times New Roman"/>
        <family val="1"/>
      </rPr>
      <t xml:space="preserve"> quickly </t>
    </r>
    <r>
      <rPr>
        <b/>
        <sz val="12"/>
        <rFont val="Times New Roman"/>
        <family val="1"/>
      </rPr>
      <t>turned</t>
    </r>
    <r>
      <rPr>
        <sz val="12"/>
        <rFont val="Times New Roman"/>
        <family val="1"/>
      </rPr>
      <t xml:space="preserve"> violent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two </t>
    </r>
    <r>
      <rPr>
        <b/>
        <sz val="12"/>
        <rFont val="Times New Roman"/>
        <family val="1"/>
      </rPr>
      <t>groups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demonstrators</t>
    </r>
    <r>
      <rPr>
        <sz val="12"/>
        <rFont val="Times New Roman"/>
        <family val="1"/>
      </rPr>
      <t xml:space="preserve"> started fighting.</t>
    </r>
  </si>
  <si>
    <r>
      <t xml:space="preserve">The beautiful </t>
    </r>
    <r>
      <rPr>
        <b/>
        <sz val="12"/>
        <rFont val="Times New Roman"/>
        <family val="1"/>
      </rPr>
      <t>lake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popular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hikers,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would</t>
    </r>
    <r>
      <rPr>
        <sz val="12"/>
        <rFont val="Times New Roman"/>
        <family val="1"/>
      </rPr>
      <t xml:space="preserve"> usually </t>
    </r>
    <r>
      <rPr>
        <b/>
        <sz val="12"/>
        <rFont val="Times New Roman"/>
        <family val="1"/>
      </rPr>
      <t>camp</t>
    </r>
    <r>
      <rPr>
        <sz val="12"/>
        <rFont val="Times New Roman"/>
        <family val="1"/>
      </rPr>
      <t xml:space="preserve"> there in the evening.</t>
    </r>
  </si>
  <si>
    <r>
      <t xml:space="preserve">The school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Natural </t>
    </r>
    <r>
      <rPr>
        <sz val="12"/>
        <rFont val="Times New Roman"/>
        <family val="1"/>
      </rPr>
      <t xml:space="preserve">History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trip to the capital.</t>
    </r>
  </si>
  <si>
    <r>
      <t xml:space="preserve">The music </t>
    </r>
    <r>
      <rPr>
        <b/>
        <sz val="12"/>
        <rFont val="Times New Roman"/>
        <family val="1"/>
      </rPr>
      <t>festival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overpriced </t>
    </r>
    <r>
      <rPr>
        <sz val="12"/>
        <rFont val="Times New Roman"/>
        <family val="1"/>
      </rPr>
      <t>but</t>
    </r>
    <r>
      <rPr>
        <b/>
        <sz val="12"/>
        <rFont val="Times New Roman"/>
        <family val="1"/>
      </rPr>
      <t xml:space="preserve"> many </t>
    </r>
    <r>
      <rPr>
        <sz val="12"/>
        <rFont val="Times New Roman"/>
        <family val="1"/>
      </rPr>
      <t>fans</t>
    </r>
    <r>
      <rPr>
        <b/>
        <sz val="12"/>
        <rFont val="Times New Roman"/>
        <family val="1"/>
      </rPr>
      <t xml:space="preserve"> still </t>
    </r>
    <r>
      <rPr>
        <sz val="12"/>
        <rFont val="Times New Roman"/>
        <family val="1"/>
      </rPr>
      <t>bought</t>
    </r>
    <r>
      <rPr>
        <b/>
        <sz val="12"/>
        <rFont val="Times New Roman"/>
        <family val="1"/>
      </rPr>
      <t xml:space="preserve"> tickets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attend the event.</t>
    </r>
  </si>
  <si>
    <r>
      <t xml:space="preserve">The multinational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convicted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insurance</t>
    </r>
    <r>
      <rPr>
        <sz val="12"/>
        <rFont val="Times New Roman"/>
        <family val="1"/>
      </rPr>
      <t xml:space="preserve"> fraud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secret </t>
    </r>
    <r>
      <rPr>
        <b/>
        <sz val="12"/>
        <rFont val="Times New Roman"/>
        <family val="1"/>
      </rPr>
      <t>documents</t>
    </r>
    <r>
      <rPr>
        <sz val="12"/>
        <rFont val="Times New Roman"/>
        <family val="1"/>
      </rPr>
      <t xml:space="preserve"> were leaked to the press.</t>
    </r>
  </si>
  <si>
    <r>
      <t xml:space="preserve">The light </t>
    </r>
    <r>
      <rPr>
        <b/>
        <sz val="12"/>
        <rFont val="Times New Roman"/>
        <family val="1"/>
      </rPr>
      <t>breeze</t>
    </r>
    <r>
      <rPr>
        <sz val="12"/>
        <rFont val="Times New Roman"/>
        <family val="1"/>
      </rPr>
      <t xml:space="preserve"> outside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easier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summer</t>
    </r>
    <r>
      <rPr>
        <sz val="12"/>
        <rFont val="Times New Roman"/>
        <family val="1"/>
      </rPr>
      <t xml:space="preserve"> heat during the day.</t>
    </r>
  </si>
  <si>
    <r>
      <t xml:space="preserve">The couple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double</t>
    </r>
    <r>
      <rPr>
        <sz val="12"/>
        <rFont val="Times New Roman"/>
        <family val="1"/>
      </rPr>
      <t xml:space="preserve"> cheese </t>
    </r>
    <r>
      <rPr>
        <b/>
        <sz val="12"/>
        <rFont val="Times New Roman"/>
        <family val="1"/>
      </rPr>
      <t>pizza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deciding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spend</t>
    </r>
    <r>
      <rPr>
        <sz val="12"/>
        <rFont val="Times New Roman"/>
        <family val="1"/>
      </rPr>
      <t xml:space="preserve"> the night at home.</t>
    </r>
  </si>
  <si>
    <r>
      <t xml:space="preserve">The local </t>
    </r>
    <r>
      <rPr>
        <b/>
        <sz val="12"/>
        <rFont val="Times New Roman"/>
        <family val="1"/>
      </rPr>
      <t>florist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experience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 xml:space="preserve">making </t>
    </r>
    <r>
      <rPr>
        <sz val="12"/>
        <rFont val="Times New Roman"/>
        <family val="1"/>
      </rPr>
      <t xml:space="preserve">quick </t>
    </r>
    <r>
      <rPr>
        <b/>
        <sz val="12"/>
        <rFont val="Times New Roman"/>
        <family val="1"/>
      </rPr>
      <t>deliveries</t>
    </r>
    <r>
      <rPr>
        <sz val="12"/>
        <rFont val="Times New Roman"/>
        <family val="1"/>
      </rPr>
      <t xml:space="preserve"> for different celebrations.</t>
    </r>
  </si>
  <si>
    <r>
      <t xml:space="preserve">The new </t>
    </r>
    <r>
      <rPr>
        <b/>
        <sz val="12"/>
        <rFont val="Times New Roman"/>
        <family val="1"/>
      </rPr>
      <t>book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published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electronic</t>
    </r>
    <r>
      <rPr>
        <sz val="12"/>
        <rFont val="Times New Roman"/>
        <family val="1"/>
      </rPr>
      <t xml:space="preserve"> format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most </t>
    </r>
    <r>
      <rPr>
        <b/>
        <sz val="12"/>
        <rFont val="Times New Roman"/>
        <family val="1"/>
      </rPr>
      <t xml:space="preserve">readers </t>
    </r>
    <r>
      <rPr>
        <sz val="12"/>
        <rFont val="Times New Roman"/>
        <family val="1"/>
      </rPr>
      <t>use mobile devices.</t>
    </r>
  </si>
  <si>
    <r>
      <t xml:space="preserve">Mary always </t>
    </r>
    <r>
      <rPr>
        <b/>
        <sz val="12"/>
        <rFont val="Times New Roman"/>
        <family val="1"/>
      </rPr>
      <t>devoted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parents </t>
    </r>
    <r>
      <rPr>
        <sz val="12"/>
        <rFont val="Times New Roman"/>
        <family val="1"/>
      </rPr>
      <t>with</t>
    </r>
    <r>
      <rPr>
        <b/>
        <sz val="12"/>
        <rFont val="Times New Roman"/>
        <family val="1"/>
      </rPr>
      <t xml:space="preserve"> household </t>
    </r>
    <r>
      <rPr>
        <sz val="12"/>
        <rFont val="Times New Roman"/>
        <family val="1"/>
      </rPr>
      <t>chores during the weekend.</t>
    </r>
  </si>
  <si>
    <r>
      <t xml:space="preserve">The principal </t>
    </r>
    <r>
      <rPr>
        <b/>
        <sz val="12"/>
        <rFont val="Times New Roman"/>
        <family val="1"/>
      </rPr>
      <t>changed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large</t>
    </r>
    <r>
      <rPr>
        <sz val="12"/>
        <rFont val="Times New Roman"/>
        <family val="1"/>
      </rPr>
      <t xml:space="preserve"> coffee </t>
    </r>
    <r>
      <rPr>
        <b/>
        <sz val="12"/>
        <rFont val="Times New Roman"/>
        <family val="1"/>
      </rPr>
      <t>stains</t>
    </r>
    <r>
      <rPr>
        <sz val="12"/>
        <rFont val="Times New Roman"/>
        <family val="1"/>
      </rPr>
      <t xml:space="preserve"> completely </t>
    </r>
    <r>
      <rPr>
        <b/>
        <sz val="12"/>
        <rFont val="Times New Roman"/>
        <family val="1"/>
      </rPr>
      <t>ruined</t>
    </r>
    <r>
      <rPr>
        <sz val="12"/>
        <rFont val="Times New Roman"/>
        <family val="1"/>
      </rPr>
      <t xml:space="preserve"> his outfit.</t>
    </r>
  </si>
  <si>
    <r>
      <t xml:space="preserve">The paper </t>
    </r>
    <r>
      <rPr>
        <b/>
        <sz val="12"/>
        <rFont val="Times New Roman"/>
        <family val="1"/>
      </rPr>
      <t>factory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temporarily</t>
    </r>
    <r>
      <rPr>
        <sz val="12"/>
        <rFont val="Times New Roman"/>
        <family val="1"/>
      </rPr>
      <t xml:space="preserve"> closed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health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safety</t>
    </r>
    <r>
      <rPr>
        <sz val="12"/>
        <rFont val="Times New Roman"/>
        <family val="1"/>
      </rPr>
      <t xml:space="preserve"> violations this year.</t>
    </r>
  </si>
  <si>
    <r>
      <t xml:space="preserve">The old </t>
    </r>
    <r>
      <rPr>
        <b/>
        <sz val="12"/>
        <rFont val="Times New Roman"/>
        <family val="1"/>
      </rPr>
      <t>library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building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space </t>
    </r>
    <r>
      <rPr>
        <b/>
        <sz val="12"/>
        <rFont val="Times New Roman"/>
        <family val="1"/>
      </rPr>
      <t>restrictions</t>
    </r>
    <r>
      <rPr>
        <sz val="12"/>
        <rFont val="Times New Roman"/>
        <family val="1"/>
      </rPr>
      <t xml:space="preserve"> made it hard to store new books.</t>
    </r>
  </si>
  <si>
    <r>
      <t xml:space="preserve">The annual </t>
    </r>
    <r>
      <rPr>
        <b/>
        <sz val="12"/>
        <rFont val="Times New Roman"/>
        <family val="1"/>
      </rPr>
      <t>swimming</t>
    </r>
    <r>
      <rPr>
        <sz val="12"/>
        <rFont val="Times New Roman"/>
        <family val="1"/>
      </rPr>
      <t xml:space="preserve"> competition </t>
    </r>
    <r>
      <rPr>
        <b/>
        <sz val="12"/>
        <rFont val="Times New Roman"/>
        <family val="1"/>
      </rPr>
      <t>became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major</t>
    </r>
    <r>
      <rPr>
        <sz val="12"/>
        <rFont val="Times New Roman"/>
        <family val="1"/>
      </rPr>
      <t xml:space="preserve"> success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one </t>
    </r>
    <r>
      <rPr>
        <b/>
        <sz val="12"/>
        <rFont val="Times New Roman"/>
        <family val="1"/>
      </rPr>
      <t>thousand</t>
    </r>
    <r>
      <rPr>
        <sz val="12"/>
        <rFont val="Times New Roman"/>
        <family val="1"/>
      </rPr>
      <t xml:space="preserve"> people took part.</t>
    </r>
  </si>
  <si>
    <r>
      <t xml:space="preserve">The ancient </t>
    </r>
    <r>
      <rPr>
        <b/>
        <sz val="12"/>
        <rFont val="Times New Roman"/>
        <family val="1"/>
      </rPr>
      <t>forest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closely</t>
    </r>
    <r>
      <rPr>
        <sz val="12"/>
        <rFont val="Times New Roman"/>
        <family val="1"/>
      </rPr>
      <t xml:space="preserve"> protected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contained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oldest</t>
    </r>
    <r>
      <rPr>
        <sz val="12"/>
        <rFont val="Times New Roman"/>
        <family val="1"/>
      </rPr>
      <t xml:space="preserve"> trees on Earth.</t>
    </r>
  </si>
  <si>
    <r>
      <t xml:space="preserve">Surprisingly, the </t>
    </r>
    <r>
      <rPr>
        <b/>
        <sz val="12"/>
        <rFont val="Times New Roman"/>
        <family val="1"/>
      </rPr>
      <t>movie</t>
    </r>
    <r>
      <rPr>
        <sz val="12"/>
        <rFont val="Times New Roman"/>
        <family val="1"/>
      </rPr>
      <t xml:space="preserve"> sequel </t>
    </r>
    <r>
      <rPr>
        <b/>
        <sz val="12"/>
        <rFont val="Times New Roman"/>
        <family val="1"/>
      </rPr>
      <t>received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>reviews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film</t>
    </r>
    <r>
      <rPr>
        <sz val="12"/>
        <rFont val="Times New Roman"/>
        <family val="1"/>
      </rPr>
      <t xml:space="preserve"> critics </t>
    </r>
    <r>
      <rPr>
        <b/>
        <sz val="12"/>
        <rFont val="Times New Roman"/>
        <family val="1"/>
      </rPr>
      <t>compared</t>
    </r>
    <r>
      <rPr>
        <sz val="12"/>
        <rFont val="Times New Roman"/>
        <family val="1"/>
      </rPr>
      <t xml:space="preserve"> to the original.</t>
    </r>
  </si>
  <si>
    <r>
      <t xml:space="preserve">The small </t>
    </r>
    <r>
      <rPr>
        <b/>
        <sz val="12"/>
        <rFont val="Times New Roman"/>
        <family val="1"/>
      </rPr>
      <t>archipelago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produced </t>
    </r>
    <r>
      <rPr>
        <b/>
        <sz val="12"/>
        <rFont val="Times New Roman"/>
        <family val="1"/>
      </rPr>
      <t>various</t>
    </r>
    <r>
      <rPr>
        <sz val="12"/>
        <rFont val="Times New Roman"/>
        <family val="1"/>
      </rPr>
      <t xml:space="preserve"> exotic </t>
    </r>
    <r>
      <rPr>
        <b/>
        <sz val="12"/>
        <rFont val="Times New Roman"/>
        <family val="1"/>
      </rPr>
      <t>spices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exported</t>
    </r>
    <r>
      <rPr>
        <sz val="12"/>
        <rFont val="Times New Roman"/>
        <family val="1"/>
      </rPr>
      <t xml:space="preserve"> them abroad.</t>
    </r>
  </si>
  <si>
    <r>
      <t xml:space="preserve">The precious </t>
    </r>
    <r>
      <rPr>
        <b/>
        <sz val="12"/>
        <rFont val="Times New Roman"/>
        <family val="1"/>
      </rPr>
      <t>stone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found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children </t>
    </r>
    <r>
      <rPr>
        <sz val="12"/>
        <rFont val="Times New Roman"/>
        <family val="1"/>
      </rPr>
      <t xml:space="preserve">playing </t>
    </r>
    <r>
      <rPr>
        <b/>
        <sz val="12"/>
        <rFont val="Times New Roman"/>
        <family val="1"/>
      </rPr>
      <t>near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rapid</t>
    </r>
    <r>
      <rPr>
        <sz val="12"/>
        <rFont val="Times New Roman"/>
        <family val="1"/>
      </rPr>
      <t xml:space="preserve"> mountain stream.</t>
    </r>
  </si>
  <si>
    <r>
      <t xml:space="preserve">During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press </t>
    </r>
    <r>
      <rPr>
        <b/>
        <sz val="12"/>
        <rFont val="Times New Roman"/>
        <family val="1"/>
      </rPr>
      <t>conference,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mayor</t>
    </r>
    <r>
      <rPr>
        <sz val="12"/>
        <rFont val="Times New Roman"/>
        <family val="1"/>
      </rPr>
      <t xml:space="preserve"> revealed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a cinema complex.</t>
    </r>
  </si>
  <si>
    <r>
      <t xml:space="preserve">The remote </t>
    </r>
    <r>
      <rPr>
        <b/>
        <sz val="12"/>
        <rFont val="Times New Roman"/>
        <family val="1"/>
      </rPr>
      <t>village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abandoned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all </t>
    </r>
    <r>
      <rPr>
        <b/>
        <sz val="12"/>
        <rFont val="Times New Roman"/>
        <family val="1"/>
      </rPr>
      <t>residents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nearby towns.</t>
    </r>
  </si>
  <si>
    <r>
      <t xml:space="preserve">The tourist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mostly</t>
    </r>
    <r>
      <rPr>
        <sz val="12"/>
        <rFont val="Times New Roman"/>
        <family val="1"/>
      </rPr>
      <t xml:space="preserve"> deserted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winter </t>
    </r>
    <r>
      <rPr>
        <b/>
        <sz val="12"/>
        <rFont val="Times New Roman"/>
        <family val="1"/>
      </rPr>
      <t xml:space="preserve">months </t>
    </r>
    <r>
      <rPr>
        <sz val="12"/>
        <rFont val="Times New Roman"/>
        <family val="1"/>
      </rPr>
      <t>when businesses closed down.</t>
    </r>
  </si>
  <si>
    <r>
      <t xml:space="preserve">The seismic </t>
    </r>
    <r>
      <rPr>
        <b/>
        <sz val="12"/>
        <rFont val="Times New Roman"/>
        <family val="1"/>
      </rPr>
      <t>activity</t>
    </r>
    <r>
      <rPr>
        <sz val="12"/>
        <rFont val="Times New Roman"/>
        <family val="1"/>
      </rPr>
      <t xml:space="preserve"> worried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officials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signalled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possible</t>
    </r>
    <r>
      <rPr>
        <sz val="12"/>
        <rFont val="Times New Roman"/>
        <family val="1"/>
      </rPr>
      <t xml:space="preserve"> volcanic eruption.</t>
    </r>
  </si>
  <si>
    <r>
      <t xml:space="preserve">Many citizens </t>
    </r>
    <r>
      <rPr>
        <b/>
        <sz val="12"/>
        <rFont val="Times New Roman"/>
        <family val="1"/>
      </rPr>
      <t>opposed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nuclear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>plants</t>
    </r>
    <r>
      <rPr>
        <sz val="12"/>
        <rFont val="Times New Roman"/>
        <family val="1"/>
      </rPr>
      <t xml:space="preserve"> due to their environmental impact.</t>
    </r>
  </si>
  <si>
    <r>
      <t xml:space="preserve">The much </t>
    </r>
    <r>
      <rPr>
        <b/>
        <sz val="12"/>
        <color theme="1"/>
        <rFont val="Times New Roman"/>
        <family val="1"/>
      </rPr>
      <t>anticipated</t>
    </r>
    <r>
      <rPr>
        <sz val="12"/>
        <color theme="1"/>
        <rFont val="Times New Roman"/>
        <family val="1"/>
      </rPr>
      <t xml:space="preserve"> gala </t>
    </r>
    <r>
      <rPr>
        <b/>
        <sz val="12"/>
        <color theme="1"/>
        <rFont val="Times New Roman"/>
        <family val="1"/>
      </rPr>
      <t>dinner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include </t>
    </r>
    <r>
      <rPr>
        <sz val="12"/>
        <color theme="1"/>
        <rFont val="Times New Roman"/>
        <family val="1"/>
      </rPr>
      <t xml:space="preserve">two </t>
    </r>
    <r>
      <rPr>
        <b/>
        <sz val="12"/>
        <color theme="1"/>
        <rFont val="Times New Roman"/>
        <family val="1"/>
      </rPr>
      <t xml:space="preserve">performances </t>
    </r>
    <r>
      <rPr>
        <sz val="12"/>
        <color theme="1"/>
        <rFont val="Times New Roman"/>
        <family val="1"/>
      </rPr>
      <t>by world-class comedians.</t>
    </r>
  </si>
  <si>
    <r>
      <t xml:space="preserve">According to </t>
    </r>
    <r>
      <rPr>
        <b/>
        <sz val="12"/>
        <color theme="1"/>
        <rFont val="Times New Roman"/>
        <family val="1"/>
      </rPr>
      <t>historians</t>
    </r>
    <r>
      <rPr>
        <sz val="12"/>
        <color theme="1"/>
        <rFont val="Times New Roman"/>
        <family val="1"/>
      </rPr>
      <t xml:space="preserve">, the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drought </t>
    </r>
    <r>
      <rPr>
        <b/>
        <sz val="12"/>
        <color theme="1"/>
        <rFont val="Times New Roman"/>
        <family val="1"/>
      </rPr>
      <t xml:space="preserve">affected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production </t>
    </r>
    <r>
      <rPr>
        <sz val="12"/>
        <color theme="1"/>
        <rFont val="Times New Roman"/>
        <family val="1"/>
      </rPr>
      <t>of</t>
    </r>
    <r>
      <rPr>
        <b/>
        <sz val="12"/>
        <color theme="1"/>
        <rFont val="Times New Roman"/>
        <family val="1"/>
      </rPr>
      <t xml:space="preserve"> potatoes </t>
    </r>
    <r>
      <rPr>
        <sz val="12"/>
        <color theme="1"/>
        <rFont val="Times New Roman"/>
        <family val="1"/>
      </rPr>
      <t xml:space="preserve">in most parts of the country. </t>
    </r>
  </si>
  <si>
    <r>
      <t xml:space="preserve">Janice was </t>
    </r>
    <r>
      <rPr>
        <b/>
        <sz val="12"/>
        <color theme="1"/>
        <rFont val="Times New Roman"/>
        <family val="1"/>
      </rPr>
      <t>invited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give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speech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this</t>
    </r>
    <r>
      <rPr>
        <sz val="12"/>
        <color theme="1"/>
        <rFont val="Times New Roman"/>
        <family val="1"/>
      </rPr>
      <t xml:space="preserve"> year's </t>
    </r>
    <r>
      <rPr>
        <b/>
        <sz val="12"/>
        <color theme="1"/>
        <rFont val="Times New Roman"/>
        <family val="1"/>
      </rPr>
      <t xml:space="preserve">graduation </t>
    </r>
    <r>
      <rPr>
        <sz val="12"/>
        <color theme="1"/>
        <rFont val="Times New Roman"/>
        <family val="1"/>
      </rPr>
      <t>ceremony in recognition of her charity work in the past.</t>
    </r>
  </si>
  <si>
    <r>
      <t xml:space="preserve">The hostel </t>
    </r>
    <r>
      <rPr>
        <b/>
        <sz val="12"/>
        <color theme="1"/>
        <rFont val="Times New Roman"/>
        <family val="1"/>
      </rPr>
      <t>canteen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surprisingly</t>
    </r>
    <r>
      <rPr>
        <sz val="12"/>
        <color theme="1"/>
        <rFont val="Times New Roman"/>
        <family val="1"/>
      </rPr>
      <t xml:space="preserve"> good </t>
    </r>
    <r>
      <rPr>
        <b/>
        <sz val="12"/>
        <color theme="1"/>
        <rFont val="Times New Roman"/>
        <family val="1"/>
      </rPr>
      <t xml:space="preserve">breakfast </t>
    </r>
    <r>
      <rPr>
        <sz val="12"/>
        <color theme="1"/>
        <rFont val="Times New Roman"/>
        <family val="1"/>
      </rPr>
      <t>options</t>
    </r>
    <r>
      <rPr>
        <b/>
        <sz val="12"/>
        <color theme="1"/>
        <rFont val="Times New Roman"/>
        <family val="1"/>
      </rPr>
      <t xml:space="preserve"> available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 xml:space="preserve">weekends </t>
    </r>
    <r>
      <rPr>
        <sz val="12"/>
        <color theme="1"/>
        <rFont val="Times New Roman"/>
        <family val="1"/>
      </rPr>
      <t>and public holidays.</t>
    </r>
  </si>
  <si>
    <r>
      <t xml:space="preserve">The local </t>
    </r>
    <r>
      <rPr>
        <b/>
        <sz val="12"/>
        <color theme="1"/>
        <rFont val="Times New Roman"/>
        <family val="1"/>
      </rPr>
      <t>social</t>
    </r>
    <r>
      <rPr>
        <sz val="12"/>
        <color theme="1"/>
        <rFont val="Times New Roman"/>
        <family val="1"/>
      </rPr>
      <t xml:space="preserve"> welfare </t>
    </r>
    <r>
      <rPr>
        <b/>
        <sz val="12"/>
        <color theme="1"/>
        <rFont val="Times New Roman"/>
        <family val="1"/>
      </rPr>
      <t>charity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support</t>
    </r>
    <r>
      <rPr>
        <sz val="12"/>
        <color theme="1"/>
        <rFont val="Times New Roman"/>
        <family val="1"/>
      </rPr>
      <t xml:space="preserve"> struggling </t>
    </r>
    <r>
      <rPr>
        <b/>
        <sz val="12"/>
        <color theme="1"/>
        <rFont val="Times New Roman"/>
        <family val="1"/>
      </rPr>
      <t>families</t>
    </r>
    <r>
      <rPr>
        <sz val="12"/>
        <color theme="1"/>
        <rFont val="Times New Roman"/>
        <family val="1"/>
      </rPr>
      <t xml:space="preserve"> with their basic daily needs.</t>
    </r>
  </si>
  <si>
    <r>
      <t xml:space="preserve">The PC </t>
    </r>
    <r>
      <rPr>
        <b/>
        <sz val="12"/>
        <color theme="1"/>
        <rFont val="Times New Roman"/>
        <family val="1"/>
      </rPr>
      <t>equipment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purchased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theme="1"/>
        <rFont val="Times New Roman"/>
        <family val="1"/>
      </rPr>
      <t>discount</t>
    </r>
    <r>
      <rPr>
        <sz val="12"/>
        <color theme="1"/>
        <rFont val="Times New Roman"/>
        <family val="1"/>
      </rPr>
      <t xml:space="preserve"> retailers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available</t>
    </r>
    <r>
      <rPr>
        <sz val="12"/>
        <color theme="1"/>
        <rFont val="Times New Roman"/>
        <family val="1"/>
      </rPr>
      <t xml:space="preserve"> budget for the project was limited.</t>
    </r>
  </si>
  <si>
    <r>
      <t xml:space="preserve">The undercover </t>
    </r>
    <r>
      <rPr>
        <b/>
        <sz val="12"/>
        <color theme="1"/>
        <rFont val="Times New Roman"/>
        <family val="1"/>
      </rPr>
      <t>journalist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carrying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hidden</t>
    </r>
    <r>
      <rPr>
        <sz val="12"/>
        <color theme="1"/>
        <rFont val="Times New Roman"/>
        <family val="1"/>
      </rPr>
      <t xml:space="preserve"> camera </t>
    </r>
    <r>
      <rPr>
        <b/>
        <sz val="12"/>
        <color theme="1"/>
        <rFont val="Times New Roman"/>
        <family val="1"/>
      </rPr>
      <t>underneath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 xml:space="preserve">jacket </t>
    </r>
    <r>
      <rPr>
        <sz val="12"/>
        <color theme="1"/>
        <rFont val="Times New Roman"/>
        <family val="1"/>
      </rPr>
      <t>to record the secret meeting.</t>
    </r>
  </si>
  <si>
    <r>
      <t xml:space="preserve">The small </t>
    </r>
    <r>
      <rPr>
        <b/>
        <sz val="12"/>
        <color theme="1"/>
        <rFont val="Times New Roman"/>
        <family val="1"/>
      </rPr>
      <t>mountain</t>
    </r>
    <r>
      <rPr>
        <sz val="12"/>
        <color theme="1"/>
        <rFont val="Times New Roman"/>
        <family val="1"/>
      </rPr>
      <t xml:space="preserve"> stream </t>
    </r>
    <r>
      <rPr>
        <b/>
        <sz val="12"/>
        <color theme="1"/>
        <rFont val="Times New Roman"/>
        <family val="1"/>
      </rPr>
      <t>attracted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different</t>
    </r>
    <r>
      <rPr>
        <sz val="12"/>
        <color theme="1"/>
        <rFont val="Times New Roman"/>
        <family val="1"/>
      </rPr>
      <t xml:space="preserve"> animals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its </t>
    </r>
    <r>
      <rPr>
        <b/>
        <sz val="12"/>
        <color theme="1"/>
        <rFont val="Times New Roman"/>
        <family val="1"/>
      </rPr>
      <t>water</t>
    </r>
    <r>
      <rPr>
        <sz val="12"/>
        <color theme="1"/>
        <rFont val="Times New Roman"/>
        <family val="1"/>
      </rPr>
      <t xml:space="preserve"> was very clean and refreshing. </t>
    </r>
  </si>
  <si>
    <r>
      <t xml:space="preserve">The new </t>
    </r>
    <r>
      <rPr>
        <b/>
        <sz val="12"/>
        <color theme="1"/>
        <rFont val="Times New Roman"/>
        <family val="1"/>
      </rPr>
      <t>board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directors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interested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expanding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business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recruiting</t>
    </r>
    <r>
      <rPr>
        <sz val="12"/>
        <color theme="1"/>
        <rFont val="Times New Roman"/>
        <family val="1"/>
      </rPr>
      <t xml:space="preserve"> engineers to develop new products.</t>
    </r>
  </si>
  <si>
    <r>
      <t xml:space="preserve">The finance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trying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introduce</t>
    </r>
    <r>
      <rPr>
        <sz val="12"/>
        <color theme="1"/>
        <rFont val="Times New Roman"/>
        <family val="1"/>
      </rPr>
      <t xml:space="preserve"> new </t>
    </r>
    <r>
      <rPr>
        <b/>
        <sz val="12"/>
        <color theme="1"/>
        <rFont val="Times New Roman"/>
        <family val="1"/>
      </rPr>
      <t>legislation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strengthen</t>
    </r>
    <r>
      <rPr>
        <sz val="12"/>
        <color theme="1"/>
        <rFont val="Times New Roman"/>
        <family val="1"/>
      </rPr>
      <t xml:space="preserve"> the economy of the small country.</t>
    </r>
  </si>
  <si>
    <r>
      <t xml:space="preserve">Katja often </t>
    </r>
    <r>
      <rPr>
        <b/>
        <sz val="12"/>
        <color theme="1"/>
        <rFont val="Times New Roman"/>
        <family val="1"/>
      </rPr>
      <t>dreamed</t>
    </r>
    <r>
      <rPr>
        <sz val="12"/>
        <color theme="1"/>
        <rFont val="Times New Roman"/>
        <family val="1"/>
      </rPr>
      <t xml:space="preserve"> about </t>
    </r>
    <r>
      <rPr>
        <b/>
        <sz val="12"/>
        <color theme="1"/>
        <rFont val="Times New Roman"/>
        <family val="1"/>
      </rPr>
      <t>visiting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relatives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Indonesia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spending</t>
    </r>
    <r>
      <rPr>
        <sz val="12"/>
        <color theme="1"/>
        <rFont val="Times New Roman"/>
        <family val="1"/>
      </rPr>
      <t xml:space="preserve"> the whole summer with them.</t>
    </r>
  </si>
  <si>
    <r>
      <t xml:space="preserve">The Italian </t>
    </r>
    <r>
      <rPr>
        <b/>
        <sz val="12"/>
        <color theme="1"/>
        <rFont val="Times New Roman"/>
        <family val="1"/>
      </rPr>
      <t>capital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blocked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protestors</t>
    </r>
    <r>
      <rPr>
        <sz val="12"/>
        <color theme="1"/>
        <rFont val="Times New Roman"/>
        <family val="1"/>
      </rPr>
      <t xml:space="preserve"> who </t>
    </r>
    <r>
      <rPr>
        <b/>
        <sz val="12"/>
        <color theme="1"/>
        <rFont val="Times New Roman"/>
        <family val="1"/>
      </rPr>
      <t>demanded</t>
    </r>
    <r>
      <rPr>
        <sz val="12"/>
        <color theme="1"/>
        <rFont val="Times New Roman"/>
        <family val="1"/>
      </rPr>
      <t xml:space="preserve"> greater </t>
    </r>
    <r>
      <rPr>
        <b/>
        <sz val="12"/>
        <color theme="1"/>
        <rFont val="Times New Roman"/>
        <family val="1"/>
      </rPr>
      <t>accountability</t>
    </r>
    <r>
      <rPr>
        <sz val="12"/>
        <color theme="1"/>
        <rFont val="Times New Roman"/>
        <family val="1"/>
      </rPr>
      <t xml:space="preserve"> and transparency from the government.</t>
    </r>
  </si>
  <si>
    <r>
      <t xml:space="preserve">The quickly </t>
    </r>
    <r>
      <rPr>
        <b/>
        <sz val="12"/>
        <color theme="1"/>
        <rFont val="Times New Roman"/>
        <family val="1"/>
      </rPr>
      <t>melting</t>
    </r>
    <r>
      <rPr>
        <sz val="12"/>
        <color theme="1"/>
        <rFont val="Times New Roman"/>
        <family val="1"/>
      </rPr>
      <t xml:space="preserve"> snow </t>
    </r>
    <r>
      <rPr>
        <b/>
        <sz val="12"/>
        <color theme="1"/>
        <rFont val="Times New Roman"/>
        <family val="1"/>
      </rPr>
      <t>enabled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travellers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undertake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remaining</t>
    </r>
    <r>
      <rPr>
        <sz val="12"/>
        <color theme="1"/>
        <rFont val="Times New Roman"/>
        <family val="1"/>
      </rPr>
      <t xml:space="preserve"> leg of the journey through the mountains.</t>
    </r>
  </si>
  <si>
    <r>
      <t xml:space="preserve">The remote </t>
    </r>
    <r>
      <rPr>
        <b/>
        <sz val="12"/>
        <color theme="1"/>
        <rFont val="Times New Roman"/>
        <family val="1"/>
      </rPr>
      <t xml:space="preserve">village </t>
    </r>
    <r>
      <rPr>
        <sz val="12"/>
        <color theme="1"/>
        <rFont val="Times New Roman"/>
        <family val="1"/>
      </rPr>
      <t>in</t>
    </r>
    <r>
      <rPr>
        <b/>
        <sz val="12"/>
        <color theme="1"/>
        <rFont val="Times New Roman"/>
        <family val="1"/>
      </rPr>
      <t xml:space="preserve"> Patagonia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construction</t>
    </r>
    <r>
      <rPr>
        <sz val="12"/>
        <color theme="1"/>
        <rFont val="Times New Roman"/>
        <family val="1"/>
      </rPr>
      <t xml:space="preserve"> workers </t>
    </r>
    <r>
      <rPr>
        <b/>
        <sz val="12"/>
        <color theme="1"/>
        <rFont val="Times New Roman"/>
        <family val="1"/>
      </rPr>
      <t>arrived</t>
    </r>
    <r>
      <rPr>
        <sz val="12"/>
        <color theme="1"/>
        <rFont val="Times New Roman"/>
        <family val="1"/>
      </rPr>
      <t xml:space="preserve"> to build the train line there.</t>
    </r>
  </si>
  <si>
    <r>
      <t xml:space="preserve">As the </t>
    </r>
    <r>
      <rPr>
        <b/>
        <sz val="12"/>
        <color theme="1"/>
        <rFont val="Times New Roman"/>
        <family val="1"/>
      </rPr>
      <t>cruiser</t>
    </r>
    <r>
      <rPr>
        <sz val="12"/>
        <color theme="1"/>
        <rFont val="Times New Roman"/>
        <family val="1"/>
      </rPr>
      <t xml:space="preserve"> slowly </t>
    </r>
    <r>
      <rPr>
        <b/>
        <sz val="12"/>
        <color theme="1"/>
        <rFont val="Times New Roman"/>
        <family val="1"/>
      </rPr>
      <t>disappeared,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spectators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starting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leave</t>
    </r>
    <r>
      <rPr>
        <sz val="12"/>
        <color theme="1"/>
        <rFont val="Times New Roman"/>
        <family val="1"/>
      </rPr>
      <t xml:space="preserve"> the bay area and head back home.</t>
    </r>
  </si>
  <si>
    <r>
      <t xml:space="preserve">Joanne was </t>
    </r>
    <r>
      <rPr>
        <b/>
        <sz val="12"/>
        <color theme="1"/>
        <rFont val="Times New Roman"/>
        <family val="1"/>
      </rPr>
      <t>hesitant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contact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manager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report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missing </t>
    </r>
    <r>
      <rPr>
        <sz val="12"/>
        <color theme="1"/>
        <rFont val="Times New Roman"/>
        <family val="1"/>
      </rPr>
      <t>goods because he was on a holiday with his family.</t>
    </r>
  </si>
  <si>
    <r>
      <t xml:space="preserve">After the </t>
    </r>
    <r>
      <rPr>
        <b/>
        <sz val="12"/>
        <color theme="1"/>
        <rFont val="Times New Roman"/>
        <family val="1"/>
      </rPr>
      <t>thunderstorm,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photograph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beautiful</t>
    </r>
    <r>
      <rPr>
        <sz val="12"/>
        <color theme="1"/>
        <rFont val="Times New Roman"/>
        <family val="1"/>
      </rPr>
      <t xml:space="preserve"> rainbow in the sky.</t>
    </r>
  </si>
  <si>
    <t>TW1</t>
  </si>
  <si>
    <t>TW2</t>
  </si>
  <si>
    <t>TW3</t>
  </si>
  <si>
    <t>TW4</t>
  </si>
  <si>
    <t>TW5</t>
  </si>
  <si>
    <r>
      <t xml:space="preserve">The two </t>
    </r>
    <r>
      <rPr>
        <b/>
        <sz val="12"/>
        <color theme="1"/>
        <rFont val="Times New Roman"/>
        <family val="1"/>
      </rPr>
      <t xml:space="preserve">firefighters </t>
    </r>
    <r>
      <rPr>
        <sz val="12"/>
        <color theme="1"/>
        <rFont val="Times New Roman"/>
        <family val="1"/>
      </rPr>
      <t xml:space="preserve">quickly </t>
    </r>
    <r>
      <rPr>
        <b/>
        <sz val="12"/>
        <color theme="1"/>
        <rFont val="Times New Roman"/>
        <family val="1"/>
      </rPr>
      <t>evacuated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neighbouring</t>
    </r>
    <r>
      <rPr>
        <sz val="12"/>
        <color theme="1"/>
        <rFont val="Times New Roman"/>
        <family val="1"/>
      </rPr>
      <t xml:space="preserve"> houses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 xml:space="preserve">blazing </t>
    </r>
    <r>
      <rPr>
        <sz val="12"/>
        <color theme="1"/>
        <rFont val="Times New Roman"/>
        <family val="1"/>
      </rPr>
      <t>fire was expected to spread.</t>
    </r>
  </si>
  <si>
    <r>
      <t xml:space="preserve">The local </t>
    </r>
    <r>
      <rPr>
        <b/>
        <sz val="12"/>
        <color theme="1"/>
        <rFont val="Times New Roman"/>
        <family val="1"/>
      </rPr>
      <t>council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promised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increase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number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parking</t>
    </r>
    <r>
      <rPr>
        <sz val="12"/>
        <color theme="1"/>
        <rFont val="Times New Roman"/>
        <family val="1"/>
      </rPr>
      <t xml:space="preserve"> spaces available in the area.</t>
    </r>
  </si>
  <si>
    <r>
      <t xml:space="preserve">Lisa was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reserve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evening</t>
    </r>
    <r>
      <rPr>
        <sz val="12"/>
        <color theme="1"/>
        <rFont val="Times New Roman"/>
        <family val="1"/>
      </rPr>
      <t xml:space="preserve"> dress </t>
    </r>
    <r>
      <rPr>
        <b/>
        <sz val="12"/>
        <color theme="1"/>
        <rFont val="Times New Roman"/>
        <family val="1"/>
      </rPr>
      <t>online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benefit </t>
    </r>
    <r>
      <rPr>
        <sz val="12"/>
        <color theme="1"/>
        <rFont val="Times New Roman"/>
        <family val="1"/>
      </rPr>
      <t>from the 10% discount that was available.</t>
    </r>
  </si>
  <si>
    <r>
      <t xml:space="preserve">The cereal </t>
    </r>
    <r>
      <rPr>
        <b/>
        <sz val="12"/>
        <color theme="1"/>
        <rFont val="Times New Roman"/>
        <family val="1"/>
      </rPr>
      <t>commercial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containing </t>
    </r>
    <r>
      <rPr>
        <sz val="12"/>
        <color theme="1"/>
        <rFont val="Times New Roman"/>
        <family val="1"/>
      </rPr>
      <t>misleading</t>
    </r>
    <r>
      <rPr>
        <b/>
        <sz val="12"/>
        <color theme="1"/>
        <rFont val="Times New Roman"/>
        <family val="1"/>
      </rPr>
      <t xml:space="preserve"> information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theme="1"/>
        <rFont val="Times New Roman"/>
        <family val="1"/>
      </rPr>
      <t>overstated</t>
    </r>
    <r>
      <rPr>
        <sz val="12"/>
        <color theme="1"/>
        <rFont val="Times New Roman"/>
        <family val="1"/>
      </rPr>
      <t xml:space="preserve"> its potential benefits.</t>
    </r>
  </si>
  <si>
    <r>
      <t xml:space="preserve">The final </t>
    </r>
    <r>
      <rPr>
        <b/>
        <sz val="12"/>
        <color theme="1"/>
        <rFont val="Times New Roman"/>
        <family val="1"/>
      </rPr>
      <t>rehearsal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 xml:space="preserve">tomorrow's </t>
    </r>
    <r>
      <rPr>
        <sz val="12"/>
        <color theme="1"/>
        <rFont val="Times New Roman"/>
        <family val="1"/>
      </rPr>
      <t>live</t>
    </r>
    <r>
      <rPr>
        <b/>
        <sz val="12"/>
        <color theme="1"/>
        <rFont val="Times New Roman"/>
        <family val="1"/>
      </rPr>
      <t xml:space="preserve"> concert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complicated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countless</t>
    </r>
    <r>
      <rPr>
        <sz val="12"/>
        <color theme="1"/>
        <rFont val="Times New Roman"/>
        <family val="1"/>
      </rPr>
      <t xml:space="preserve"> problems with the sound system.</t>
    </r>
  </si>
  <si>
    <r>
      <t xml:space="preserve">The school </t>
    </r>
    <r>
      <rPr>
        <b/>
        <sz val="12"/>
        <color theme="1"/>
        <rFont val="Times New Roman"/>
        <family val="1"/>
      </rPr>
      <t>planned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career</t>
    </r>
    <r>
      <rPr>
        <sz val="12"/>
        <color theme="1"/>
        <rFont val="Times New Roman"/>
        <family val="1"/>
      </rPr>
      <t xml:space="preserve"> day </t>
    </r>
    <r>
      <rPr>
        <b/>
        <sz val="12"/>
        <color theme="1"/>
        <rFont val="Times New Roman"/>
        <family val="1"/>
      </rPr>
      <t>that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intended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introduce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pupils to different types of professions.</t>
    </r>
  </si>
  <si>
    <r>
      <t xml:space="preserve">The boxing </t>
    </r>
    <r>
      <rPr>
        <b/>
        <sz val="12"/>
        <color theme="1"/>
        <rFont val="Times New Roman"/>
        <family val="1"/>
      </rPr>
      <t>match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postponed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flooding </t>
    </r>
    <r>
      <rPr>
        <b/>
        <sz val="12"/>
        <color theme="1"/>
        <rFont val="Times New Roman"/>
        <family val="1"/>
      </rPr>
      <t>caused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venue </t>
    </r>
    <r>
      <rPr>
        <sz val="12"/>
        <color theme="1"/>
        <rFont val="Times New Roman"/>
        <family val="1"/>
      </rPr>
      <t xml:space="preserve">to close for two weeks. </t>
    </r>
  </si>
  <si>
    <r>
      <t xml:space="preserve">The software </t>
    </r>
    <r>
      <rPr>
        <b/>
        <sz val="12"/>
        <color theme="1"/>
        <rFont val="Times New Roman"/>
        <family val="1"/>
      </rPr>
      <t>company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fined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accidentally</t>
    </r>
    <r>
      <rPr>
        <sz val="12"/>
        <color theme="1"/>
        <rFont val="Times New Roman"/>
        <family val="1"/>
      </rPr>
      <t xml:space="preserve"> leaking </t>
    </r>
    <r>
      <rPr>
        <b/>
        <sz val="12"/>
        <color theme="1"/>
        <rFont val="Times New Roman"/>
        <family val="1"/>
      </rPr>
      <t>sensitive</t>
    </r>
    <r>
      <rPr>
        <sz val="12"/>
        <color theme="1"/>
        <rFont val="Times New Roman"/>
        <family val="1"/>
      </rPr>
      <t xml:space="preserve"> customer </t>
    </r>
    <r>
      <rPr>
        <b/>
        <sz val="12"/>
        <color theme="1"/>
        <rFont val="Times New Roman"/>
        <family val="1"/>
      </rPr>
      <t xml:space="preserve">details </t>
    </r>
    <r>
      <rPr>
        <sz val="12"/>
        <color theme="1"/>
        <rFont val="Times New Roman"/>
        <family val="1"/>
      </rPr>
      <t>on the Internet.</t>
    </r>
  </si>
  <si>
    <r>
      <t xml:space="preserve">The gaming </t>
    </r>
    <r>
      <rPr>
        <b/>
        <sz val="12"/>
        <color theme="1"/>
        <rFont val="Times New Roman"/>
        <family val="1"/>
      </rPr>
      <t>console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include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exclusive</t>
    </r>
    <r>
      <rPr>
        <sz val="12"/>
        <color theme="1"/>
        <rFont val="Times New Roman"/>
        <family val="1"/>
      </rPr>
      <t xml:space="preserve"> titles </t>
    </r>
    <r>
      <rPr>
        <b/>
        <sz val="12"/>
        <color theme="1"/>
        <rFont val="Times New Roman"/>
        <family val="1"/>
      </rPr>
      <t xml:space="preserve">that </t>
    </r>
    <r>
      <rPr>
        <sz val="12"/>
        <color theme="1"/>
        <rFont val="Times New Roman"/>
        <family val="1"/>
      </rPr>
      <t>wouldn't be available on other platforms.</t>
    </r>
  </si>
  <si>
    <r>
      <t xml:space="preserve">Miriam usually </t>
    </r>
    <r>
      <rPr>
        <b/>
        <sz val="12"/>
        <color theme="1"/>
        <rFont val="Times New Roman"/>
        <family val="1"/>
      </rPr>
      <t>took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daughter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every </t>
    </r>
    <r>
      <rPr>
        <b/>
        <sz val="12"/>
        <color theme="1"/>
        <rFont val="Times New Roman"/>
        <family val="1"/>
      </rPr>
      <t>morning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commuting</t>
    </r>
    <r>
      <rPr>
        <sz val="12"/>
        <color theme="1"/>
        <rFont val="Times New Roman"/>
        <family val="1"/>
      </rPr>
      <t xml:space="preserve"> to work in the city centre.</t>
    </r>
  </si>
  <si>
    <r>
      <t xml:space="preserve">The box </t>
    </r>
    <r>
      <rPr>
        <b/>
        <sz val="12"/>
        <color theme="1"/>
        <rFont val="Times New Roman"/>
        <family val="1"/>
      </rPr>
      <t>containing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precious</t>
    </r>
    <r>
      <rPr>
        <sz val="12"/>
        <color theme="1"/>
        <rFont val="Times New Roman"/>
        <family val="1"/>
      </rPr>
      <t xml:space="preserve"> gems </t>
    </r>
    <r>
      <rPr>
        <b/>
        <sz val="12"/>
        <color theme="1"/>
        <rFont val="Times New Roman"/>
        <family val="1"/>
      </rPr>
      <t>disappeared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robbers</t>
    </r>
    <r>
      <rPr>
        <sz val="12"/>
        <color theme="1"/>
        <rFont val="Times New Roman"/>
        <family val="1"/>
      </rPr>
      <t xml:space="preserve"> somehow </t>
    </r>
    <r>
      <rPr>
        <b/>
        <sz val="12"/>
        <color theme="1"/>
        <rFont val="Times New Roman"/>
        <family val="1"/>
      </rPr>
      <t>gained</t>
    </r>
    <r>
      <rPr>
        <sz val="12"/>
        <color theme="1"/>
        <rFont val="Times New Roman"/>
        <family val="1"/>
      </rPr>
      <t xml:space="preserve"> access to the bank vault.</t>
    </r>
  </si>
  <si>
    <r>
      <t xml:space="preserve">Many local </t>
    </r>
    <r>
      <rPr>
        <b/>
        <sz val="12"/>
        <color rgb="FF000000"/>
        <rFont val="Times New Roman"/>
        <family val="1"/>
      </rPr>
      <t>people</t>
    </r>
    <r>
      <rPr>
        <sz val="12"/>
        <color rgb="FF000000"/>
        <rFont val="Times New Roman"/>
        <family val="1"/>
      </rPr>
      <t xml:space="preserve"> questioned </t>
    </r>
    <r>
      <rPr>
        <b/>
        <sz val="12"/>
        <color rgb="FF000000"/>
        <rFont val="Times New Roman"/>
        <family val="1"/>
      </rPr>
      <t>whether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lavish</t>
    </r>
    <r>
      <rPr>
        <sz val="12"/>
        <color rgb="FF000000"/>
        <rFont val="Times New Roman"/>
        <family val="1"/>
      </rPr>
      <t xml:space="preserve"> and </t>
    </r>
    <r>
      <rPr>
        <b/>
        <sz val="12"/>
        <color rgb="FF000000"/>
        <rFont val="Times New Roman"/>
        <family val="1"/>
      </rPr>
      <t>extravagant</t>
    </r>
    <r>
      <rPr>
        <sz val="12"/>
        <color rgb="FF000000"/>
        <rFont val="Times New Roman"/>
        <family val="1"/>
      </rPr>
      <t xml:space="preserve"> opera </t>
    </r>
    <r>
      <rPr>
        <b/>
        <sz val="12"/>
        <color rgb="FF000000"/>
        <rFont val="Times New Roman"/>
        <family val="1"/>
      </rPr>
      <t>building</t>
    </r>
    <r>
      <rPr>
        <sz val="12"/>
        <color rgb="FF000000"/>
        <rFont val="Times New Roman"/>
        <family val="1"/>
      </rPr>
      <t xml:space="preserve"> was worth its expensive price tag.</t>
    </r>
  </si>
  <si>
    <r>
      <t xml:space="preserve">The peace </t>
    </r>
    <r>
      <rPr>
        <b/>
        <sz val="12"/>
        <color theme="1"/>
        <rFont val="Times New Roman"/>
        <family val="1"/>
      </rPr>
      <t>treaty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stopping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violence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fighting</t>
    </r>
    <r>
      <rPr>
        <sz val="12"/>
        <color theme="1"/>
        <rFont val="Times New Roman"/>
        <family val="1"/>
      </rPr>
      <t xml:space="preserve"> that had started a decade earlier.</t>
    </r>
  </si>
  <si>
    <r>
      <t xml:space="preserve">The old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retire</t>
    </r>
    <r>
      <rPr>
        <sz val="12"/>
        <color theme="1"/>
        <rFont val="Times New Roman"/>
        <family val="1"/>
      </rPr>
      <t xml:space="preserve"> soon </t>
    </r>
    <r>
      <rPr>
        <b/>
        <sz val="12"/>
        <color theme="1"/>
        <rFont val="Times New Roman"/>
        <family val="1"/>
      </rPr>
      <t>after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appointment</t>
    </r>
    <r>
      <rPr>
        <sz val="12"/>
        <color theme="1"/>
        <rFont val="Times New Roman"/>
        <family val="1"/>
      </rPr>
      <t xml:space="preserve"> in the government came to an end.</t>
    </r>
  </si>
  <si>
    <r>
      <t xml:space="preserve">Because the </t>
    </r>
    <r>
      <rPr>
        <b/>
        <sz val="12"/>
        <color theme="1"/>
        <rFont val="Times New Roman"/>
        <family val="1"/>
      </rPr>
      <t>seaside</t>
    </r>
    <r>
      <rPr>
        <sz val="12"/>
        <color theme="1"/>
        <rFont val="Times New Roman"/>
        <family val="1"/>
      </rPr>
      <t xml:space="preserve"> golf </t>
    </r>
    <r>
      <rPr>
        <b/>
        <sz val="12"/>
        <color theme="1"/>
        <rFont val="Times New Roman"/>
        <family val="1"/>
      </rPr>
      <t>course</t>
    </r>
    <r>
      <rPr>
        <sz val="12"/>
        <color theme="1"/>
        <rFont val="Times New Roman"/>
        <family val="1"/>
      </rPr>
      <t xml:space="preserve"> wasn't </t>
    </r>
    <r>
      <rPr>
        <b/>
        <sz val="12"/>
        <color theme="1"/>
        <rFont val="Times New Roman"/>
        <family val="1"/>
      </rPr>
      <t xml:space="preserve">profitable,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investors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lease</t>
    </r>
    <r>
      <rPr>
        <sz val="12"/>
        <color theme="1"/>
        <rFont val="Times New Roman"/>
        <family val="1"/>
      </rPr>
      <t xml:space="preserve"> the land to local farmers.</t>
    </r>
  </si>
  <si>
    <r>
      <t xml:space="preserve">Because the </t>
    </r>
    <r>
      <rPr>
        <b/>
        <sz val="12"/>
        <color rgb="FF000000"/>
        <rFont val="Times New Roman"/>
        <family val="1"/>
      </rPr>
      <t>sudden</t>
    </r>
    <r>
      <rPr>
        <sz val="12"/>
        <color rgb="FF000000"/>
        <rFont val="Times New Roman"/>
        <family val="1"/>
      </rPr>
      <t xml:space="preserve"> snow </t>
    </r>
    <r>
      <rPr>
        <b/>
        <sz val="12"/>
        <color rgb="FF000000"/>
        <rFont val="Times New Roman"/>
        <family val="1"/>
      </rPr>
      <t>whiteout</t>
    </r>
    <r>
      <rPr>
        <sz val="12"/>
        <color rgb="FF000000"/>
        <rFont val="Times New Roman"/>
        <family val="1"/>
      </rPr>
      <t xml:space="preserve"> made </t>
    </r>
    <r>
      <rPr>
        <b/>
        <sz val="12"/>
        <color rgb="FF000000"/>
        <rFont val="Times New Roman"/>
        <family val="1"/>
      </rPr>
      <t>reaching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Arctic</t>
    </r>
    <r>
      <rPr>
        <sz val="12"/>
        <color rgb="FF000000"/>
        <rFont val="Times New Roman"/>
        <family val="1"/>
      </rPr>
      <t xml:space="preserve"> base </t>
    </r>
    <r>
      <rPr>
        <b/>
        <sz val="12"/>
        <color rgb="FF000000"/>
        <rFont val="Times New Roman"/>
        <family val="1"/>
      </rPr>
      <t>difficult</t>
    </r>
    <r>
      <rPr>
        <sz val="12"/>
        <color rgb="FF000000"/>
        <rFont val="Times New Roman"/>
        <family val="1"/>
      </rPr>
      <t>, the cargo supply mission had to be delayed.</t>
    </r>
  </si>
  <si>
    <r>
      <t xml:space="preserve">The new </t>
    </r>
    <r>
      <rPr>
        <b/>
        <sz val="12"/>
        <color theme="1"/>
        <rFont val="Times New Roman"/>
        <family val="1"/>
      </rPr>
      <t>algorithm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>weather</t>
    </r>
    <r>
      <rPr>
        <b/>
        <sz val="12"/>
        <color theme="1"/>
        <rFont val="Times New Roman"/>
        <family val="1"/>
      </rPr>
      <t xml:space="preserve"> patterns </t>
    </r>
    <r>
      <rPr>
        <sz val="12"/>
        <color theme="1"/>
        <rFont val="Times New Roman"/>
        <family val="1"/>
      </rPr>
      <t xml:space="preserve">may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future </t>
    </r>
    <r>
      <rPr>
        <b/>
        <sz val="12"/>
        <color theme="1"/>
        <rFont val="Times New Roman"/>
        <family val="1"/>
      </rPr>
      <t>forecasts</t>
    </r>
    <r>
      <rPr>
        <sz val="12"/>
        <color theme="1"/>
        <rFont val="Times New Roman"/>
        <family val="1"/>
      </rPr>
      <t xml:space="preserve"> related to the early detection of tsunamis.</t>
    </r>
  </si>
  <si>
    <r>
      <t xml:space="preserve">The charity </t>
    </r>
    <r>
      <rPr>
        <b/>
        <sz val="12"/>
        <color theme="1"/>
        <rFont val="Times New Roman"/>
        <family val="1"/>
      </rPr>
      <t xml:space="preserve">banquet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raising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amount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money</t>
    </r>
    <r>
      <rPr>
        <sz val="12"/>
        <color theme="1"/>
        <rFont val="Times New Roman"/>
        <family val="1"/>
      </rPr>
      <t xml:space="preserve"> needed to build a new hospital in the city.</t>
    </r>
  </si>
  <si>
    <r>
      <t xml:space="preserve">The corrupt </t>
    </r>
    <r>
      <rPr>
        <b/>
        <sz val="12"/>
        <color theme="1"/>
        <rFont val="Times New Roman"/>
        <family val="1"/>
      </rPr>
      <t>lawyer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summoned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Congress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explain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behaviour</t>
    </r>
    <r>
      <rPr>
        <sz val="12"/>
        <color theme="1"/>
        <rFont val="Times New Roman"/>
        <family val="1"/>
      </rPr>
      <t xml:space="preserve"> over the past few months.</t>
    </r>
  </si>
  <si>
    <r>
      <t xml:space="preserve">The patent </t>
    </r>
    <r>
      <rPr>
        <b/>
        <sz val="12"/>
        <color theme="1"/>
        <rFont val="Times New Roman"/>
        <family val="1"/>
      </rPr>
      <t>dispute</t>
    </r>
    <r>
      <rPr>
        <sz val="12"/>
        <color theme="1"/>
        <rFont val="Times New Roman"/>
        <family val="1"/>
      </rPr>
      <t xml:space="preserve"> started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some </t>
    </r>
    <r>
      <rPr>
        <b/>
        <sz val="12"/>
        <color theme="1"/>
        <rFont val="Times New Roman"/>
        <family val="1"/>
      </rPr>
      <t xml:space="preserve">employees </t>
    </r>
    <r>
      <rPr>
        <sz val="12"/>
        <color theme="1"/>
        <rFont val="Times New Roman"/>
        <family val="1"/>
      </rPr>
      <t xml:space="preserve">were </t>
    </r>
    <r>
      <rPr>
        <b/>
        <sz val="12"/>
        <color theme="1"/>
        <rFont val="Times New Roman"/>
        <family val="1"/>
      </rPr>
      <t>denied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opportunity</t>
    </r>
    <r>
      <rPr>
        <sz val="12"/>
        <color theme="1"/>
        <rFont val="Times New Roman"/>
        <family val="1"/>
      </rPr>
      <t xml:space="preserve"> to make a profit from their discovery.</t>
    </r>
  </si>
  <si>
    <r>
      <t xml:space="preserve">The old </t>
    </r>
    <r>
      <rPr>
        <b/>
        <sz val="12"/>
        <color theme="1"/>
        <rFont val="Times New Roman"/>
        <family val="1"/>
      </rPr>
      <t>farmer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trying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protect </t>
    </r>
    <r>
      <rPr>
        <sz val="12"/>
        <color theme="1"/>
        <rFont val="Times New Roman"/>
        <family val="1"/>
      </rPr>
      <t>his</t>
    </r>
    <r>
      <rPr>
        <b/>
        <sz val="12"/>
        <color theme="1"/>
        <rFont val="Times New Roman"/>
        <family val="1"/>
      </rPr>
      <t xml:space="preserve"> livelihood </t>
    </r>
    <r>
      <rPr>
        <sz val="12"/>
        <color theme="1"/>
        <rFont val="Times New Roman"/>
        <family val="1"/>
      </rPr>
      <t xml:space="preserve">by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for new markets to sell his produce to.</t>
    </r>
  </si>
  <si>
    <r>
      <t xml:space="preserve">The city </t>
    </r>
    <r>
      <rPr>
        <b/>
        <sz val="12"/>
        <color theme="1"/>
        <rFont val="Times New Roman"/>
        <family val="1"/>
      </rPr>
      <t>river</t>
    </r>
    <r>
      <rPr>
        <sz val="12"/>
        <color theme="1"/>
        <rFont val="Times New Roman"/>
        <family val="1"/>
      </rPr>
      <t xml:space="preserve"> often </t>
    </r>
    <r>
      <rPr>
        <b/>
        <sz val="12"/>
        <color theme="1"/>
        <rFont val="Times New Roman"/>
        <family val="1"/>
      </rPr>
      <t xml:space="preserve">tended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theme="1"/>
        <rFont val="Times New Roman"/>
        <family val="1"/>
      </rPr>
      <t>overflow</t>
    </r>
    <r>
      <rPr>
        <sz val="12"/>
        <color theme="1"/>
        <rFont val="Times New Roman"/>
        <family val="1"/>
      </rPr>
      <t xml:space="preserve"> as </t>
    </r>
    <r>
      <rPr>
        <b/>
        <sz val="12"/>
        <color theme="1"/>
        <rFont val="Times New Roman"/>
        <family val="1"/>
      </rPr>
      <t>people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throwing</t>
    </r>
    <r>
      <rPr>
        <sz val="12"/>
        <color theme="1"/>
        <rFont val="Times New Roman"/>
        <family val="1"/>
      </rPr>
      <t xml:space="preserve"> furniture and other rubbish into it.</t>
    </r>
  </si>
  <si>
    <r>
      <t xml:space="preserve">The weekly </t>
    </r>
    <r>
      <rPr>
        <b/>
        <sz val="12"/>
        <color theme="1"/>
        <rFont val="Times New Roman"/>
        <family val="1"/>
      </rPr>
      <t>meetings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cancelled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multiple</t>
    </r>
    <r>
      <rPr>
        <sz val="12"/>
        <color theme="1"/>
        <rFont val="Times New Roman"/>
        <family val="1"/>
      </rPr>
      <t xml:space="preserve"> different </t>
    </r>
    <r>
      <rPr>
        <b/>
        <sz val="12"/>
        <color theme="1"/>
        <rFont val="Times New Roman"/>
        <family val="1"/>
      </rPr>
      <t xml:space="preserve">occasions </t>
    </r>
    <r>
      <rPr>
        <sz val="12"/>
        <color theme="1"/>
        <rFont val="Times New Roman"/>
        <family val="1"/>
      </rPr>
      <t>this</t>
    </r>
    <r>
      <rPr>
        <b/>
        <sz val="12"/>
        <color theme="1"/>
        <rFont val="Times New Roman"/>
        <family val="1"/>
      </rPr>
      <t xml:space="preserve"> summer</t>
    </r>
    <r>
      <rPr>
        <sz val="12"/>
        <color theme="1"/>
        <rFont val="Times New Roman"/>
        <family val="1"/>
      </rPr>
      <t xml:space="preserve"> because the director was traveling abroad.</t>
    </r>
  </si>
  <si>
    <r>
      <t xml:space="preserve">The next </t>
    </r>
    <r>
      <rPr>
        <b/>
        <sz val="12"/>
        <color theme="1"/>
        <rFont val="Times New Roman"/>
        <family val="1"/>
      </rPr>
      <t>speaker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responsible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theme="1"/>
        <rFont val="Times New Roman"/>
        <family val="1"/>
      </rPr>
      <t>presenting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international</t>
    </r>
    <r>
      <rPr>
        <sz val="12"/>
        <color theme="1"/>
        <rFont val="Times New Roman"/>
        <family val="1"/>
      </rPr>
      <t xml:space="preserve"> sale </t>
    </r>
    <r>
      <rPr>
        <b/>
        <sz val="12"/>
        <color theme="1"/>
        <rFont val="Times New Roman"/>
        <family val="1"/>
      </rPr>
      <t>statistics</t>
    </r>
    <r>
      <rPr>
        <sz val="12"/>
        <color theme="1"/>
        <rFont val="Times New Roman"/>
        <family val="1"/>
      </rPr>
      <t xml:space="preserve"> to the company shareholders.</t>
    </r>
  </si>
  <si>
    <r>
      <t xml:space="preserve">Because the </t>
    </r>
    <r>
      <rPr>
        <b/>
        <sz val="12"/>
        <color theme="1"/>
        <rFont val="Times New Roman"/>
        <family val="1"/>
      </rPr>
      <t>conversation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recorded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secret,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prosecutors</t>
    </r>
    <r>
      <rPr>
        <sz val="12"/>
        <color theme="1"/>
        <rFont val="Times New Roman"/>
        <family val="1"/>
      </rPr>
      <t xml:space="preserve"> tried </t>
    </r>
    <r>
      <rPr>
        <b/>
        <sz val="12"/>
        <color theme="1"/>
        <rFont val="Times New Roman"/>
        <family val="1"/>
      </rPr>
      <t>arguing</t>
    </r>
    <r>
      <rPr>
        <sz val="12"/>
        <color theme="1"/>
        <rFont val="Times New Roman"/>
        <family val="1"/>
      </rPr>
      <t xml:space="preserve"> that it was inadmissible evidence.</t>
    </r>
  </si>
  <si>
    <r>
      <t xml:space="preserve">The new </t>
    </r>
    <r>
      <rPr>
        <b/>
        <sz val="12"/>
        <color theme="1"/>
        <rFont val="Times New Roman"/>
        <family val="1"/>
      </rPr>
      <t>medicine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confirmed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patient</t>
    </r>
    <r>
      <rPr>
        <sz val="12"/>
        <color theme="1"/>
        <rFont val="Times New Roman"/>
        <family val="1"/>
      </rPr>
      <t xml:space="preserve"> long-term </t>
    </r>
    <r>
      <rPr>
        <b/>
        <sz val="12"/>
        <color theme="1"/>
        <rFont val="Times New Roman"/>
        <family val="1"/>
      </rPr>
      <t>outcome</t>
    </r>
    <r>
      <rPr>
        <sz val="12"/>
        <color theme="1"/>
        <rFont val="Times New Roman"/>
        <family val="1"/>
      </rPr>
      <t xml:space="preserve"> and to reduce their recovery time.</t>
    </r>
  </si>
  <si>
    <t>О1</t>
  </si>
  <si>
    <t>О2</t>
  </si>
  <si>
    <t>О3</t>
  </si>
  <si>
    <t>О4</t>
  </si>
  <si>
    <t>What did the couple buy?</t>
  </si>
  <si>
    <t>vegetables</t>
  </si>
  <si>
    <t>insurance</t>
  </si>
  <si>
    <t>What was Theodore doing?</t>
  </si>
  <si>
    <t>driving</t>
  </si>
  <si>
    <t>fishing</t>
  </si>
  <si>
    <t>a turtle</t>
  </si>
  <si>
    <t>a carpet</t>
  </si>
  <si>
    <t>sleeping</t>
  </si>
  <si>
    <t>her toaster</t>
  </si>
  <si>
    <t>What did Carmen lose?</t>
  </si>
  <si>
    <t>her pet</t>
  </si>
  <si>
    <t>her shirt</t>
  </si>
  <si>
    <t>What did his mother buy?</t>
  </si>
  <si>
    <t>studying</t>
  </si>
  <si>
    <t>a cottage</t>
  </si>
  <si>
    <t>an island</t>
  </si>
  <si>
    <t>a private plane</t>
  </si>
  <si>
    <t>a smartphone</t>
  </si>
  <si>
    <t>Who took blame for the incident?</t>
  </si>
  <si>
    <t>the employee</t>
  </si>
  <si>
    <t>the President</t>
  </si>
  <si>
    <t>the Prime Minister</t>
  </si>
  <si>
    <t>the diplomant</t>
  </si>
  <si>
    <t>the boy</t>
  </si>
  <si>
    <t>What were the teenagers playing?</t>
  </si>
  <si>
    <t>basketball</t>
  </si>
  <si>
    <t>hide and seek</t>
  </si>
  <si>
    <t>power rangers</t>
  </si>
  <si>
    <t>Who did the officer question?</t>
  </si>
  <si>
    <t>the witnesses</t>
  </si>
  <si>
    <t>the politicians</t>
  </si>
  <si>
    <t>the homeless</t>
  </si>
  <si>
    <t>What did Susan visit?</t>
  </si>
  <si>
    <t>an auction house</t>
  </si>
  <si>
    <t>a dog shelter</t>
  </si>
  <si>
    <t>Disneyland</t>
  </si>
  <si>
    <t>Africa</t>
  </si>
  <si>
    <t>her lunch</t>
  </si>
  <si>
    <t>Pokémon Go</t>
  </si>
  <si>
    <t>What did she write?</t>
  </si>
  <si>
    <t>her name</t>
  </si>
  <si>
    <t>her age</t>
  </si>
  <si>
    <t>What did Cathy give?</t>
  </si>
  <si>
    <t>her car</t>
  </si>
  <si>
    <t>her TV</t>
  </si>
  <si>
    <t>an article</t>
  </si>
  <si>
    <t>a present</t>
  </si>
  <si>
    <t>a cheque</t>
  </si>
  <si>
    <t>a speech</t>
  </si>
  <si>
    <t>What did the technician help with?</t>
  </si>
  <si>
    <t>a robbery</t>
  </si>
  <si>
    <t>What did the merchant do?</t>
  </si>
  <si>
    <t>invest money</t>
  </si>
  <si>
    <t>call for help</t>
  </si>
  <si>
    <t>call his wife</t>
  </si>
  <si>
    <t>eat fruits</t>
  </si>
  <si>
    <r>
      <t xml:space="preserve">The editorial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political </t>
    </r>
    <r>
      <rPr>
        <b/>
        <sz val="12"/>
        <color theme="1"/>
        <rFont val="Times New Roman"/>
        <family val="1"/>
      </rPr>
      <t>developments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threatened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cause</t>
    </r>
    <r>
      <rPr>
        <sz val="12"/>
        <color theme="1"/>
        <rFont val="Times New Roman"/>
        <family val="1"/>
      </rPr>
      <t xml:space="preserve"> even more civil unrest.</t>
    </r>
  </si>
  <si>
    <r>
      <t xml:space="preserve">Because Mark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receive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message</t>
    </r>
    <r>
      <rPr>
        <sz val="12"/>
        <color theme="1"/>
        <rFont val="Times New Roman"/>
        <family val="1"/>
      </rPr>
      <t xml:space="preserve"> from </t>
    </r>
    <r>
      <rPr>
        <b/>
        <sz val="12"/>
        <color theme="1"/>
        <rFont val="Times New Roman"/>
        <family val="1"/>
      </rPr>
      <t>Natalie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charge his phone.</t>
    </r>
  </si>
  <si>
    <r>
      <t xml:space="preserve">The tennis </t>
    </r>
    <r>
      <rPr>
        <b/>
        <sz val="12"/>
        <color theme="1"/>
        <rFont val="Times New Roman"/>
        <family val="1"/>
      </rPr>
      <t>tournament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broadcast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national</t>
    </r>
    <r>
      <rPr>
        <sz val="12"/>
        <color theme="1"/>
        <rFont val="Times New Roman"/>
        <family val="1"/>
      </rPr>
      <t xml:space="preserve"> TV </t>
    </r>
    <r>
      <rPr>
        <b/>
        <sz val="12"/>
        <color theme="1"/>
        <rFont val="Times New Roman"/>
        <family val="1"/>
      </rPr>
      <t>during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previous</t>
    </r>
    <r>
      <rPr>
        <sz val="12"/>
        <color theme="1"/>
        <rFont val="Times New Roman"/>
        <family val="1"/>
      </rPr>
      <t xml:space="preserve"> summer Olympic games.</t>
    </r>
  </si>
  <si>
    <r>
      <t xml:space="preserve">The latest </t>
    </r>
    <r>
      <rPr>
        <b/>
        <sz val="12"/>
        <color theme="1"/>
        <rFont val="Times New Roman"/>
        <family val="1"/>
      </rPr>
      <t>ceasefire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continue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another</t>
    </r>
    <r>
      <rPr>
        <sz val="12"/>
        <color theme="1"/>
        <rFont val="Times New Roman"/>
        <family val="1"/>
      </rPr>
      <t xml:space="preserve"> year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of the renewed peace negotiations.</t>
    </r>
  </si>
  <si>
    <t>What did the flat need?</t>
  </si>
  <si>
    <t>a cleaning</t>
  </si>
  <si>
    <t>a new owner</t>
  </si>
  <si>
    <t>a new jacuzzi</t>
  </si>
  <si>
    <t>a redecoration</t>
  </si>
  <si>
    <t xml:space="preserve">What did Katy have? </t>
  </si>
  <si>
    <t>financial problems</t>
  </si>
  <si>
    <t>a new cat</t>
  </si>
  <si>
    <t>a birthday</t>
  </si>
  <si>
    <t>a baby</t>
  </si>
  <si>
    <t>sell his property</t>
  </si>
  <si>
    <t>throw a party</t>
  </si>
  <si>
    <t>get married</t>
  </si>
  <si>
    <t>file for bankruptcy</t>
  </si>
  <si>
    <t>What did the landlord decide to do?</t>
  </si>
  <si>
    <t>Where was the dog?</t>
  </si>
  <si>
    <t>in a river</t>
  </si>
  <si>
    <t>in a car</t>
  </si>
  <si>
    <t>in a museum</t>
  </si>
  <si>
    <t>in a park</t>
  </si>
  <si>
    <t>a beach party</t>
  </si>
  <si>
    <t>a movie scene</t>
  </si>
  <si>
    <t>a space probe</t>
  </si>
  <si>
    <t>What was interrupted?</t>
  </si>
  <si>
    <t>the water supply</t>
  </si>
  <si>
    <t>the TV broadcast</t>
  </si>
  <si>
    <t>the sport game</t>
  </si>
  <si>
    <t>the pool party</t>
  </si>
  <si>
    <t>What did Melissa take?</t>
  </si>
  <si>
    <t>salsa lessons</t>
  </si>
  <si>
    <t>her luchbox</t>
  </si>
  <si>
    <t>a holiday</t>
  </si>
  <si>
    <t>a bottle of wine</t>
  </si>
  <si>
    <t>What did they innvestigate?</t>
  </si>
  <si>
    <t>a strange signal</t>
  </si>
  <si>
    <t>a murder case</t>
  </si>
  <si>
    <t>a bear attack</t>
  </si>
  <si>
    <t>a UFO sighting</t>
  </si>
  <si>
    <t>What did the doctor do?</t>
  </si>
  <si>
    <t>examine a patient</t>
  </si>
  <si>
    <t>buy coffee</t>
  </si>
  <si>
    <t>walk his dog</t>
  </si>
  <si>
    <t>cook dinner</t>
  </si>
  <si>
    <t>What did the scientists investigate?</t>
  </si>
  <si>
    <t>energy bursts</t>
  </si>
  <si>
    <t>microbes</t>
  </si>
  <si>
    <t>DNA samples</t>
  </si>
  <si>
    <t>fruit flies</t>
  </si>
  <si>
    <t>What did the cyclists push?</t>
  </si>
  <si>
    <t>their bikes</t>
  </si>
  <si>
    <t>their car</t>
  </si>
  <si>
    <t>What did the factory promise?</t>
  </si>
  <si>
    <t>more jobs</t>
  </si>
  <si>
    <t>more food</t>
  </si>
  <si>
    <t>more holidays</t>
  </si>
  <si>
    <t>their tractor</t>
  </si>
  <si>
    <t>their boat</t>
  </si>
  <si>
    <t>more presents</t>
  </si>
  <si>
    <t>What did the car have?</t>
  </si>
  <si>
    <t>engine problems</t>
  </si>
  <si>
    <t>a nice stereo</t>
  </si>
  <si>
    <t>leather seats</t>
  </si>
  <si>
    <t>new tyres</t>
  </si>
  <si>
    <t>What caused the businesses to close?</t>
  </si>
  <si>
    <t>the lack of customers</t>
  </si>
  <si>
    <t>the robbery</t>
  </si>
  <si>
    <t>the rain storm</t>
  </si>
  <si>
    <t>the Christmas holidays</t>
  </si>
  <si>
    <t>What did the poet write?</t>
  </si>
  <si>
    <t>short stories</t>
  </si>
  <si>
    <t>a song</t>
  </si>
  <si>
    <t>a prophecy</t>
  </si>
  <si>
    <t>a movie script</t>
  </si>
  <si>
    <t>What was the church built with?</t>
  </si>
  <si>
    <t>donations</t>
  </si>
  <si>
    <t>free labour</t>
  </si>
  <si>
    <t>free materials</t>
  </si>
  <si>
    <t>free tools</t>
  </si>
  <si>
    <t>What were they looking for?</t>
  </si>
  <si>
    <t>a pirate treasure</t>
  </si>
  <si>
    <t>a lost cat</t>
  </si>
  <si>
    <t>dinasour bones</t>
  </si>
  <si>
    <t>UFOs</t>
  </si>
  <si>
    <t>What did the journalist prepare for?</t>
  </si>
  <si>
    <t>an interview</t>
  </si>
  <si>
    <t>a gala dinner</t>
  </si>
  <si>
    <t>a photoshoot</t>
  </si>
  <si>
    <t>a swimming lesson</t>
  </si>
  <si>
    <t>it was renovated</t>
  </si>
  <si>
    <t>it was vandalised</t>
  </si>
  <si>
    <t>it was burned down</t>
  </si>
  <si>
    <t>it was demolished</t>
  </si>
  <si>
    <t>What happened to the art gallery?</t>
  </si>
  <si>
    <t>She is the author of a series of successful high school biology textbooks.</t>
  </si>
  <si>
    <t>Recovering from the recession proved to be very challenging for the small country.</t>
  </si>
  <si>
    <t>In the end, the show had to be cancelled due to its sinking ratings.</t>
  </si>
  <si>
    <t>The dangerous political situation forced many activists to emigrate.</t>
  </si>
  <si>
    <t>The castle attracted many visitors from abroad, even when it was still in ruins.</t>
  </si>
  <si>
    <t>Last week, Anna spent hours on the phone with her friend.</t>
  </si>
  <si>
    <t>While Richard drove the sedan, his cousin Barney drove the moving truck to their new apartment.</t>
  </si>
  <si>
    <t>As the artist drew the child with the big ears, his parents sat watching nearby.</t>
  </si>
  <si>
    <t>As the adventurer paddled the raft down the stream, he was looking for a safe place to come ashore.</t>
  </si>
  <si>
    <t>While Tom grilled the sausages, his wife entertained the guests with stories of their latest vacation.</t>
  </si>
  <si>
    <t>They had taken a trip to the Amazon rainforest and had seen many wonderful creatures.</t>
  </si>
  <si>
    <t>As Henry whittled the stick for roasting marshmallows, his father put another log on the campfire.</t>
  </si>
  <si>
    <t>biology textbooks</t>
  </si>
  <si>
    <t>cooking recipies</t>
  </si>
  <si>
    <t>cheques</t>
  </si>
  <si>
    <t>complaints</t>
  </si>
  <si>
    <t>What happened to the show?</t>
  </si>
  <si>
    <t>it went viral</t>
  </si>
  <si>
    <t>it was cancelled</t>
  </si>
  <si>
    <t>it was renewed</t>
  </si>
  <si>
    <t>it was praised</t>
  </si>
  <si>
    <t>Who did Anna talk to?</t>
  </si>
  <si>
    <t>the president</t>
  </si>
  <si>
    <t>the mayor</t>
  </si>
  <si>
    <t>her friend</t>
  </si>
  <si>
    <t>her boss</t>
  </si>
  <si>
    <t>What did the artist draw?</t>
  </si>
  <si>
    <t>a child</t>
  </si>
  <si>
    <t>a galaxy</t>
  </si>
  <si>
    <t>a sunset</t>
  </si>
  <si>
    <t>a forest</t>
  </si>
  <si>
    <t>What did Tom do?</t>
  </si>
  <si>
    <t>paint a fence</t>
  </si>
  <si>
    <t>grill sausages</t>
  </si>
  <si>
    <t>water the flowers</t>
  </si>
  <si>
    <t>answer the door</t>
  </si>
  <si>
    <t>Where did they travel to?</t>
  </si>
  <si>
    <t>the Netherlands</t>
  </si>
  <si>
    <t>the White House</t>
  </si>
  <si>
    <t>the Amazon rainforest</t>
  </si>
  <si>
    <t>the Sahara desert</t>
  </si>
  <si>
    <t>What did the nurse do?</t>
  </si>
  <si>
    <t>conduct tests</t>
  </si>
  <si>
    <t>watch a movie</t>
  </si>
  <si>
    <t>feed her cat</t>
  </si>
  <si>
    <t>take a holiday</t>
  </si>
  <si>
    <t>What did the children do?</t>
  </si>
  <si>
    <t>practice for a play</t>
  </si>
  <si>
    <t>eat icecream</t>
  </si>
  <si>
    <t>take a nap</t>
  </si>
  <si>
    <t>go to the doctor</t>
  </si>
  <si>
    <t>What was shut down?</t>
  </si>
  <si>
    <t>a mine</t>
  </si>
  <si>
    <t>a reality show</t>
  </si>
  <si>
    <t>a restaurant</t>
  </si>
  <si>
    <t>an opera</t>
  </si>
  <si>
    <t>What was needed to reach the base?</t>
  </si>
  <si>
    <t>helicopters</t>
  </si>
  <si>
    <t>space rockets</t>
  </si>
  <si>
    <t>cars</t>
  </si>
  <si>
    <t>bicycles</t>
  </si>
  <si>
    <t>What did the children visit?</t>
  </si>
  <si>
    <t>a museum</t>
  </si>
  <si>
    <t>a dophin show</t>
  </si>
  <si>
    <t>a rice field</t>
  </si>
  <si>
    <t>a cave</t>
  </si>
  <si>
    <t>What was overpriced?</t>
  </si>
  <si>
    <t>What was moved?</t>
  </si>
  <si>
    <t>the music festival</t>
  </si>
  <si>
    <t>the plane ticket</t>
  </si>
  <si>
    <t>the tomatoes</t>
  </si>
  <si>
    <t>the spaghetti</t>
  </si>
  <si>
    <t>What did the couple order?</t>
  </si>
  <si>
    <t>a pizza</t>
  </si>
  <si>
    <t>a TV</t>
  </si>
  <si>
    <t>a lawnmower</t>
  </si>
  <si>
    <t>a PC</t>
  </si>
  <si>
    <t>Who did Mary help?</t>
  </si>
  <si>
    <t>her parents</t>
  </si>
  <si>
    <t>the lawyer</t>
  </si>
  <si>
    <t>the doctor</t>
  </si>
  <si>
    <t>the minister</t>
  </si>
  <si>
    <t>What was closed?</t>
  </si>
  <si>
    <t>the steel door</t>
  </si>
  <si>
    <t>the garage door</t>
  </si>
  <si>
    <t>the paper factory</t>
  </si>
  <si>
    <t>the old library</t>
  </si>
  <si>
    <t>the internet browser</t>
  </si>
  <si>
    <t>the lorry</t>
  </si>
  <si>
    <t>the fence</t>
  </si>
  <si>
    <t>the party</t>
  </si>
  <si>
    <t>a new comet</t>
  </si>
  <si>
    <t>a new ice-cream</t>
  </si>
  <si>
    <t>What was discovered?</t>
  </si>
  <si>
    <t>a new mountain</t>
  </si>
  <si>
    <t>a new lake</t>
  </si>
  <si>
    <t>What did the worker examine?</t>
  </si>
  <si>
    <t>the roof</t>
  </si>
  <si>
    <t>the basement</t>
  </si>
  <si>
    <t>the pool</t>
  </si>
  <si>
    <t>the plane</t>
  </si>
  <si>
    <t>What was postponed?</t>
  </si>
  <si>
    <t>a boxing match</t>
  </si>
  <si>
    <t>a dinner ceremony</t>
  </si>
  <si>
    <t>a horse race</t>
  </si>
  <si>
    <t>a wedding</t>
  </si>
  <si>
    <t>What was expected to spread?</t>
  </si>
  <si>
    <t>the fire</t>
  </si>
  <si>
    <t>the disease</t>
  </si>
  <si>
    <t>the blight</t>
  </si>
  <si>
    <t>the rain</t>
  </si>
  <si>
    <t>What was Mark expecting?</t>
  </si>
  <si>
    <t>a delivery</t>
  </si>
  <si>
    <t>a new job</t>
  </si>
  <si>
    <t>a favour</t>
  </si>
  <si>
    <t>What was the company fined for?</t>
  </si>
  <si>
    <t>a data leak</t>
  </si>
  <si>
    <t>tax evasion</t>
  </si>
  <si>
    <t>harassment</t>
  </si>
  <si>
    <t>poor hygiene</t>
  </si>
  <si>
    <t>What did Elizabeth do?</t>
  </si>
  <si>
    <t>jog</t>
  </si>
  <si>
    <t>cook</t>
  </si>
  <si>
    <t>dance</t>
  </si>
  <si>
    <t>swim</t>
  </si>
  <si>
    <t>What were the children doing?</t>
  </si>
  <si>
    <t>playing rugby</t>
  </si>
  <si>
    <t>riding bikes</t>
  </si>
  <si>
    <t>visiting Disneyland</t>
  </si>
  <si>
    <t>visiting a circus</t>
  </si>
  <si>
    <t>Where did Miriam take her daughter?</t>
  </si>
  <si>
    <t>to the doctor</t>
  </si>
  <si>
    <t>to school</t>
  </si>
  <si>
    <t>to a castle</t>
  </si>
  <si>
    <t>to the forest</t>
  </si>
  <si>
    <t>What was Lisa looking for?</t>
  </si>
  <si>
    <t>a dress</t>
  </si>
  <si>
    <t>a hobby</t>
  </si>
  <si>
    <t>a maid</t>
  </si>
  <si>
    <t>What was Janice invited to do?</t>
  </si>
  <si>
    <t>give a speech</t>
  </si>
  <si>
    <t>shop for free</t>
  </si>
  <si>
    <t>wash her car</t>
  </si>
  <si>
    <t>clean her house</t>
  </si>
  <si>
    <t>What was delayed?</t>
  </si>
  <si>
    <t>the supply mission</t>
  </si>
  <si>
    <t>the milk delivery</t>
  </si>
  <si>
    <t>the internet installation</t>
  </si>
  <si>
    <t>the football match</t>
  </si>
  <si>
    <t>What was the journalist carrying?</t>
  </si>
  <si>
    <t>a hidden camera</t>
  </si>
  <si>
    <t>a carrot</t>
  </si>
  <si>
    <t>a basket</t>
  </si>
  <si>
    <t>Indonesia</t>
  </si>
  <si>
    <t>Sahara</t>
  </si>
  <si>
    <t>New Mexico</t>
  </si>
  <si>
    <t>Russia</t>
  </si>
  <si>
    <t>Where did Katja want to go to?</t>
  </si>
  <si>
    <t>What was disputed?</t>
  </si>
  <si>
    <t>the patent</t>
  </si>
  <si>
    <t>the match result</t>
  </si>
  <si>
    <t>the election result</t>
  </si>
  <si>
    <t>the land</t>
  </si>
  <si>
    <t>Who blocked the capital?</t>
  </si>
  <si>
    <t>protestors</t>
  </si>
  <si>
    <t>tourists</t>
  </si>
  <si>
    <t>football fans</t>
  </si>
  <si>
    <t>wildlife enthusiasts</t>
  </si>
  <si>
    <t>Where was the village?</t>
  </si>
  <si>
    <t>in Patagonia</t>
  </si>
  <si>
    <t>in Barcelona</t>
  </si>
  <si>
    <t>in York</t>
  </si>
  <si>
    <t>in Scotland</t>
  </si>
  <si>
    <t>What disappeared?</t>
  </si>
  <si>
    <t>the cruiser</t>
  </si>
  <si>
    <t>the conversation</t>
  </si>
  <si>
    <t>the rabbit</t>
  </si>
  <si>
    <t>the money</t>
  </si>
  <si>
    <t>the dinner</t>
  </si>
  <si>
    <t>What was recorded in secret?</t>
  </si>
  <si>
    <t>the music concert</t>
  </si>
  <si>
    <t>the dolphin show</t>
  </si>
  <si>
    <t>the date</t>
  </si>
  <si>
    <t>Where was Joanne's manager?</t>
  </si>
  <si>
    <t>on a holiday</t>
  </si>
  <si>
    <t>at a wedding</t>
  </si>
  <si>
    <t>in the sauna</t>
  </si>
  <si>
    <t>in Parliament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</si>
</sst>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center"/>
    </xf>
    <xf numFmtId="0" fontId="1" fillId="3" borderId="0" xfId="0" applyFont="1" applyFill="1" applyAlignment="1">
      <alignment horizontal="left" vertical="top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7"/>
  <sheetViews>
    <sheetView tabSelected="1" topLeftCell="A180" workbookViewId="0">
      <selection activeCell="B193" sqref="B193"/>
    </sheetView>
  </sheetViews>
  <sheetFormatPr defaultRowHeight="14.4" x14ac:dyDescent="0.3"/>
  <cols>
    <col min="1" max="1" width="9.109375" style="1"/>
    <col min="2" max="2" width="113.33203125" style="5" customWidth="1"/>
    <col min="3" max="7" width="16.5546875" style="5" customWidth="1"/>
    <col min="8" max="8" width="56" customWidth="1"/>
    <col min="9" max="12" width="19.6640625" customWidth="1"/>
    <col min="13" max="13" width="7.88671875" style="2" customWidth="1"/>
    <col min="14" max="15" width="9.109375" style="1"/>
    <col min="16" max="16" width="11.33203125" style="1" customWidth="1"/>
  </cols>
  <sheetData>
    <row r="1" spans="1:16" s="2" customFormat="1" x14ac:dyDescent="0.3">
      <c r="A1" s="3" t="s">
        <v>1</v>
      </c>
      <c r="B1" s="6" t="s">
        <v>0</v>
      </c>
      <c r="C1" s="6" t="s">
        <v>157</v>
      </c>
      <c r="D1" s="6" t="s">
        <v>158</v>
      </c>
      <c r="E1" s="6" t="s">
        <v>159</v>
      </c>
      <c r="F1" s="6" t="s">
        <v>160</v>
      </c>
      <c r="G1" s="6" t="s">
        <v>161</v>
      </c>
      <c r="H1" s="3" t="s">
        <v>2</v>
      </c>
      <c r="I1" s="3" t="s">
        <v>188</v>
      </c>
      <c r="J1" s="3" t="s">
        <v>189</v>
      </c>
      <c r="K1" s="3" t="s">
        <v>190</v>
      </c>
      <c r="L1" s="3" t="s">
        <v>191</v>
      </c>
      <c r="M1" s="3" t="s">
        <v>6</v>
      </c>
      <c r="N1" s="7" t="s">
        <v>3</v>
      </c>
      <c r="O1" s="3" t="s">
        <v>4</v>
      </c>
      <c r="P1" s="3" t="s">
        <v>5</v>
      </c>
    </row>
    <row r="2" spans="1:16" ht="15.6" x14ac:dyDescent="0.3">
      <c r="A2" s="1">
        <v>1</v>
      </c>
      <c r="B2" s="9" t="s">
        <v>20</v>
      </c>
      <c r="C2" s="9" t="str">
        <f>TRIM(MID(SUBSTITUTE(B2," ",REPT(" ",LEN(B2))), (3-1)*LEN(B2)+1, LEN(B2)))</f>
        <v>bought</v>
      </c>
      <c r="D2" s="9" t="str">
        <f>TRIM(MID(SUBSTITUTE(B2," ",REPT(" ",LEN(B2))), (5-1)*LEN(B2)+1, LEN(B2)))</f>
        <v>carpet</v>
      </c>
      <c r="E2" s="9" t="str">
        <f>TRIM(MID(SUBSTITUTE(B2," ",REPT(" ",LEN(B2))), (7-1)*LEN(B2)+1, LEN(B2)))</f>
        <v>their</v>
      </c>
      <c r="F2" s="9" t="str">
        <f>TRIM(MID(SUBSTITUTE(B2," ",REPT(" ",LEN(B2))), (9-1)*LEN(B2)+1, LEN(B2)))</f>
        <v>room</v>
      </c>
      <c r="G2" s="9" t="str">
        <f>TRIM(MID(SUBSTITUTE(B2," ",REPT(" ",LEN(B2))), (11-1)*LEN(B2)+1, LEN(B2)))</f>
        <v>returning</v>
      </c>
      <c r="H2" t="s">
        <v>192</v>
      </c>
      <c r="I2" t="s">
        <v>199</v>
      </c>
      <c r="J2" t="s">
        <v>193</v>
      </c>
      <c r="K2" t="s">
        <v>194</v>
      </c>
      <c r="L2" t="s">
        <v>198</v>
      </c>
      <c r="M2" s="2">
        <v>1</v>
      </c>
      <c r="N2" s="1">
        <f t="shared" ref="N2:N33" si="0">LEN(B2)</f>
        <v>91</v>
      </c>
      <c r="O2" s="1">
        <f t="shared" ref="O2:O33" si="1">IF(ISBLANK(B2),0,LEN(TRIM(B2))-LEN(SUBSTITUTE(B2," ",""))+1)</f>
        <v>14</v>
      </c>
      <c r="P2" s="1">
        <f>IF(ISNUMBER(SEARCH("",H2)),1,0)</f>
        <v>1</v>
      </c>
    </row>
    <row r="3" spans="1:16" ht="15.6" x14ac:dyDescent="0.3">
      <c r="A3" s="1">
        <v>2</v>
      </c>
      <c r="B3" s="9" t="s">
        <v>21</v>
      </c>
      <c r="C3" s="9" t="str">
        <f t="shared" ref="C3:C66" si="2">TRIM(MID(SUBSTITUTE(B3," ",REPT(" ",LEN(B3))), (3-1)*LEN(B3)+1, LEN(B3)))</f>
        <v>found</v>
      </c>
      <c r="D3" s="9" t="str">
        <f t="shared" ref="D3:D66" si="3">TRIM(MID(SUBSTITUTE(B3," ",REPT(" ",LEN(B3))), (5-1)*LEN(B3)+1, LEN(B3)))</f>
        <v>right</v>
      </c>
      <c r="E3" s="9" t="str">
        <f t="shared" ref="E3:E66" si="4">TRIM(MID(SUBSTITUTE(B3," ",REPT(" ",LEN(B3))), (7-1)*LEN(B3)+1, LEN(B3)))</f>
        <v>after</v>
      </c>
      <c r="F3" s="9" t="str">
        <f t="shared" ref="F3:F66" si="5">TRIM(MID(SUBSTITUTE(B3," ",REPT(" ",LEN(B3))), (9-1)*LEN(B3)+1, LEN(B3)))</f>
        <v>lost</v>
      </c>
      <c r="G3" s="9" t="str">
        <f t="shared" ref="G3:G66" si="6">TRIM(MID(SUBSTITUTE(B3," ",REPT(" ",LEN(B3))), (11-1)*LEN(B3)+1, LEN(B3)))</f>
        <v>driving</v>
      </c>
      <c r="H3" t="s">
        <v>195</v>
      </c>
      <c r="I3" t="s">
        <v>197</v>
      </c>
      <c r="J3" t="s">
        <v>196</v>
      </c>
      <c r="K3" t="s">
        <v>206</v>
      </c>
      <c r="L3" t="s">
        <v>200</v>
      </c>
      <c r="M3" s="2">
        <v>2</v>
      </c>
      <c r="N3" s="1">
        <f t="shared" si="0"/>
        <v>94</v>
      </c>
      <c r="O3" s="1">
        <f t="shared" si="1"/>
        <v>16</v>
      </c>
      <c r="P3" s="1">
        <f t="shared" ref="P3:P66" si="7">IF(ISNUMBER(SEARCH("",H3)),1,0)</f>
        <v>1</v>
      </c>
    </row>
    <row r="4" spans="1:16" ht="15.6" x14ac:dyDescent="0.3">
      <c r="A4" s="1">
        <v>3</v>
      </c>
      <c r="B4" s="9" t="s">
        <v>22</v>
      </c>
      <c r="C4" s="9" t="str">
        <f t="shared" si="2"/>
        <v>find</v>
      </c>
      <c r="D4" s="9" t="str">
        <f t="shared" si="3"/>
        <v>yellow</v>
      </c>
      <c r="E4" s="9" t="str">
        <f t="shared" si="4"/>
        <v>when</v>
      </c>
      <c r="F4" s="9" t="str">
        <f t="shared" si="5"/>
        <v>unpacked</v>
      </c>
      <c r="G4" s="9" t="str">
        <f t="shared" si="6"/>
        <v>clothes</v>
      </c>
      <c r="H4" t="s">
        <v>202</v>
      </c>
      <c r="I4" t="s">
        <v>230</v>
      </c>
      <c r="J4" t="s">
        <v>201</v>
      </c>
      <c r="K4" t="s">
        <v>204</v>
      </c>
      <c r="L4" t="s">
        <v>203</v>
      </c>
      <c r="M4" s="2">
        <v>3</v>
      </c>
      <c r="N4" s="1">
        <f t="shared" si="0"/>
        <v>82</v>
      </c>
      <c r="O4" s="1">
        <f t="shared" si="1"/>
        <v>14</v>
      </c>
      <c r="P4" s="1">
        <f t="shared" si="7"/>
        <v>1</v>
      </c>
    </row>
    <row r="5" spans="1:16" ht="15.6" x14ac:dyDescent="0.3">
      <c r="A5" s="1">
        <v>4</v>
      </c>
      <c r="B5" s="9" t="s">
        <v>23</v>
      </c>
      <c r="C5" s="9" t="str">
        <f t="shared" si="2"/>
        <v>purchased</v>
      </c>
      <c r="D5" s="9" t="str">
        <f t="shared" si="3"/>
        <v>crimson</v>
      </c>
      <c r="E5" s="9" t="str">
        <f t="shared" si="4"/>
        <v>after</v>
      </c>
      <c r="F5" s="9" t="str">
        <f t="shared" si="5"/>
        <v>through</v>
      </c>
      <c r="G5" s="9" t="str">
        <f t="shared" si="6"/>
        <v>online</v>
      </c>
      <c r="H5" t="s">
        <v>205</v>
      </c>
      <c r="I5" t="s">
        <v>208</v>
      </c>
      <c r="J5" t="s">
        <v>209</v>
      </c>
      <c r="K5" t="s">
        <v>210</v>
      </c>
      <c r="L5" t="s">
        <v>207</v>
      </c>
      <c r="M5" s="2">
        <v>4</v>
      </c>
      <c r="N5" s="1">
        <f t="shared" si="0"/>
        <v>95</v>
      </c>
      <c r="O5" s="1">
        <f t="shared" si="1"/>
        <v>16</v>
      </c>
      <c r="P5" s="1">
        <f t="shared" si="7"/>
        <v>1</v>
      </c>
    </row>
    <row r="6" spans="1:16" ht="15.6" x14ac:dyDescent="0.3">
      <c r="A6" s="1">
        <v>5</v>
      </c>
      <c r="B6" s="9" t="s">
        <v>24</v>
      </c>
      <c r="C6" s="9" t="str">
        <f t="shared" si="2"/>
        <v>used</v>
      </c>
      <c r="D6" s="9" t="str">
        <f t="shared" si="3"/>
        <v>private</v>
      </c>
      <c r="E6" s="9" t="str">
        <f t="shared" si="4"/>
        <v>behind</v>
      </c>
      <c r="F6" s="9" t="str">
        <f t="shared" si="5"/>
        <v>apartments</v>
      </c>
      <c r="G6" s="9" t="str">
        <f t="shared" si="6"/>
        <v>practise</v>
      </c>
      <c r="H6" t="s">
        <v>217</v>
      </c>
      <c r="I6" t="s">
        <v>218</v>
      </c>
      <c r="J6" t="s">
        <v>231</v>
      </c>
      <c r="K6" t="s">
        <v>219</v>
      </c>
      <c r="L6" t="s">
        <v>220</v>
      </c>
      <c r="M6" s="2">
        <v>1</v>
      </c>
      <c r="N6" s="1">
        <f t="shared" si="0"/>
        <v>89</v>
      </c>
      <c r="O6" s="1">
        <f t="shared" si="1"/>
        <v>13</v>
      </c>
      <c r="P6" s="1">
        <f t="shared" si="7"/>
        <v>1</v>
      </c>
    </row>
    <row r="7" spans="1:16" ht="15.6" x14ac:dyDescent="0.3">
      <c r="A7" s="1">
        <v>6</v>
      </c>
      <c r="B7" s="9" t="s">
        <v>25</v>
      </c>
      <c r="C7" s="9" t="str">
        <f t="shared" si="2"/>
        <v>issue</v>
      </c>
      <c r="D7" s="9" t="str">
        <f t="shared" si="3"/>
        <v>discovered,</v>
      </c>
      <c r="E7" s="9" t="str">
        <f t="shared" si="4"/>
        <v>employee</v>
      </c>
      <c r="F7" s="9" t="str">
        <f t="shared" si="5"/>
        <v>took</v>
      </c>
      <c r="G7" s="9" t="str">
        <f t="shared" si="6"/>
        <v>blame</v>
      </c>
      <c r="H7" t="s">
        <v>211</v>
      </c>
      <c r="I7" t="s">
        <v>214</v>
      </c>
      <c r="J7" t="s">
        <v>212</v>
      </c>
      <c r="K7" t="s">
        <v>215</v>
      </c>
      <c r="L7" t="s">
        <v>216</v>
      </c>
      <c r="M7" s="2">
        <v>2</v>
      </c>
      <c r="N7" s="1">
        <f t="shared" si="0"/>
        <v>85</v>
      </c>
      <c r="O7" s="1">
        <f t="shared" si="1"/>
        <v>14</v>
      </c>
      <c r="P7" s="1">
        <f t="shared" si="7"/>
        <v>1</v>
      </c>
    </row>
    <row r="8" spans="1:16" ht="15.6" x14ac:dyDescent="0.3">
      <c r="A8" s="1">
        <v>7</v>
      </c>
      <c r="B8" s="9" t="s">
        <v>26</v>
      </c>
      <c r="C8" s="9" t="str">
        <f t="shared" si="2"/>
        <v>started</v>
      </c>
      <c r="D8" s="9" t="str">
        <f t="shared" si="3"/>
        <v>investigation</v>
      </c>
      <c r="E8" s="9" t="str">
        <f t="shared" si="4"/>
        <v>questioning</v>
      </c>
      <c r="F8" s="9" t="str">
        <f t="shared" si="5"/>
        <v>witnesses</v>
      </c>
      <c r="G8" s="9" t="str">
        <f t="shared" si="6"/>
        <v>might</v>
      </c>
      <c r="H8" t="s">
        <v>221</v>
      </c>
      <c r="I8" t="s">
        <v>213</v>
      </c>
      <c r="J8" t="s">
        <v>224</v>
      </c>
      <c r="K8" t="s">
        <v>222</v>
      </c>
      <c r="L8" t="s">
        <v>223</v>
      </c>
      <c r="M8" s="2">
        <v>3</v>
      </c>
      <c r="N8" s="1">
        <f t="shared" si="0"/>
        <v>103</v>
      </c>
      <c r="O8" s="1">
        <f t="shared" si="1"/>
        <v>15</v>
      </c>
      <c r="P8" s="1">
        <f t="shared" si="7"/>
        <v>1</v>
      </c>
    </row>
    <row r="9" spans="1:16" ht="15.6" x14ac:dyDescent="0.3">
      <c r="A9" s="1">
        <v>8</v>
      </c>
      <c r="B9" s="9" t="s">
        <v>27</v>
      </c>
      <c r="C9" s="9" t="str">
        <f t="shared" si="2"/>
        <v>buying</v>
      </c>
      <c r="D9" s="9" t="str">
        <f t="shared" si="3"/>
        <v>antique</v>
      </c>
      <c r="E9" s="9" t="str">
        <f t="shared" si="4"/>
        <v>when</v>
      </c>
      <c r="F9" s="9" t="str">
        <f t="shared" si="5"/>
        <v>visited</v>
      </c>
      <c r="G9" s="9" t="str">
        <f t="shared" si="6"/>
        <v>auction</v>
      </c>
      <c r="H9" t="s">
        <v>225</v>
      </c>
      <c r="I9" t="s">
        <v>227</v>
      </c>
      <c r="J9" t="s">
        <v>228</v>
      </c>
      <c r="K9" t="s">
        <v>229</v>
      </c>
      <c r="L9" t="s">
        <v>226</v>
      </c>
      <c r="M9" s="2">
        <v>4</v>
      </c>
      <c r="N9" s="1">
        <f t="shared" si="0"/>
        <v>97</v>
      </c>
      <c r="O9" s="1">
        <f t="shared" si="1"/>
        <v>15</v>
      </c>
      <c r="P9" s="1">
        <f t="shared" si="7"/>
        <v>1</v>
      </c>
    </row>
    <row r="10" spans="1:16" ht="15.6" x14ac:dyDescent="0.3">
      <c r="A10" s="1">
        <v>9</v>
      </c>
      <c r="B10" s="9" t="s">
        <v>28</v>
      </c>
      <c r="C10" s="9" t="str">
        <f t="shared" si="2"/>
        <v>position,</v>
      </c>
      <c r="D10" s="9" t="str">
        <f t="shared" si="3"/>
        <v>competent</v>
      </c>
      <c r="E10" s="9" t="str">
        <f t="shared" si="4"/>
        <v>experienced</v>
      </c>
      <c r="F10" s="9" t="str">
        <f t="shared" si="5"/>
        <v>would</v>
      </c>
      <c r="G10" s="9" t="str">
        <f t="shared" si="6"/>
        <v>invited</v>
      </c>
      <c r="N10" s="1">
        <f t="shared" si="0"/>
        <v>94</v>
      </c>
      <c r="O10" s="1">
        <f t="shared" si="1"/>
        <v>14</v>
      </c>
      <c r="P10" s="1">
        <f t="shared" si="7"/>
        <v>0</v>
      </c>
    </row>
    <row r="11" spans="1:16" ht="15.6" x14ac:dyDescent="0.3">
      <c r="A11" s="1">
        <v>10</v>
      </c>
      <c r="B11" s="9" t="s">
        <v>29</v>
      </c>
      <c r="C11" s="9" t="str">
        <f t="shared" si="2"/>
        <v>author</v>
      </c>
      <c r="D11" s="9" t="str">
        <f t="shared" si="3"/>
        <v>realise</v>
      </c>
      <c r="E11" s="9" t="str">
        <f t="shared" si="4"/>
        <v>writing</v>
      </c>
      <c r="F11" s="9" t="str">
        <f t="shared" si="5"/>
        <v>article</v>
      </c>
      <c r="G11" s="9" t="str">
        <f t="shared" si="6"/>
        <v>cause</v>
      </c>
      <c r="H11" t="s">
        <v>232</v>
      </c>
      <c r="I11" t="s">
        <v>238</v>
      </c>
      <c r="J11" t="s">
        <v>240</v>
      </c>
      <c r="K11" t="s">
        <v>234</v>
      </c>
      <c r="L11" t="s">
        <v>233</v>
      </c>
      <c r="M11" s="2">
        <v>1</v>
      </c>
      <c r="N11" s="1">
        <f t="shared" si="0"/>
        <v>89</v>
      </c>
      <c r="O11" s="1">
        <f t="shared" si="1"/>
        <v>14</v>
      </c>
      <c r="P11" s="1">
        <f t="shared" si="7"/>
        <v>1</v>
      </c>
    </row>
    <row r="12" spans="1:16" ht="15.6" x14ac:dyDescent="0.3">
      <c r="A12" s="1">
        <v>11</v>
      </c>
      <c r="B12" s="9" t="s">
        <v>30</v>
      </c>
      <c r="C12" s="9" t="str">
        <f t="shared" si="2"/>
        <v>nervous</v>
      </c>
      <c r="D12" s="9" t="str">
        <f t="shared" si="3"/>
        <v>giving</v>
      </c>
      <c r="E12" s="9" t="str">
        <f t="shared" si="4"/>
        <v>short</v>
      </c>
      <c r="F12" s="9" t="str">
        <f t="shared" si="5"/>
        <v>before</v>
      </c>
      <c r="G12" s="9" t="str">
        <f t="shared" si="6"/>
        <v>panel</v>
      </c>
      <c r="H12" t="s">
        <v>235</v>
      </c>
      <c r="I12" t="s">
        <v>239</v>
      </c>
      <c r="J12" t="s">
        <v>241</v>
      </c>
      <c r="K12" t="s">
        <v>236</v>
      </c>
      <c r="L12" t="s">
        <v>237</v>
      </c>
      <c r="M12" s="2">
        <v>2</v>
      </c>
      <c r="N12" s="1">
        <f t="shared" si="0"/>
        <v>75</v>
      </c>
      <c r="O12" s="1">
        <f t="shared" si="1"/>
        <v>13</v>
      </c>
      <c r="P12" s="1">
        <f t="shared" si="7"/>
        <v>1</v>
      </c>
    </row>
    <row r="13" spans="1:16" ht="15.6" x14ac:dyDescent="0.3">
      <c r="A13" s="1">
        <v>12</v>
      </c>
      <c r="B13" s="10" t="s">
        <v>31</v>
      </c>
      <c r="C13" s="9" t="str">
        <f t="shared" si="2"/>
        <v>hotel</v>
      </c>
      <c r="D13" s="9" t="str">
        <f t="shared" si="3"/>
        <v>impressive</v>
      </c>
      <c r="E13" s="9" t="str">
        <f t="shared" si="4"/>
        <v>halls</v>
      </c>
      <c r="F13" s="9" t="str">
        <f t="shared" si="5"/>
        <v>featured</v>
      </c>
      <c r="G13" s="9" t="str">
        <f t="shared" si="6"/>
        <v>pieces</v>
      </c>
      <c r="N13" s="1">
        <f t="shared" si="0"/>
        <v>80</v>
      </c>
      <c r="O13" s="1">
        <f t="shared" si="1"/>
        <v>13</v>
      </c>
      <c r="P13" s="1">
        <f t="shared" si="7"/>
        <v>0</v>
      </c>
    </row>
    <row r="14" spans="1:16" ht="15.6" x14ac:dyDescent="0.3">
      <c r="A14" s="1">
        <v>13</v>
      </c>
      <c r="B14" s="10" t="s">
        <v>32</v>
      </c>
      <c r="C14" s="9" t="str">
        <f t="shared" si="2"/>
        <v>construction</v>
      </c>
      <c r="D14" s="9" t="str">
        <f t="shared" si="3"/>
        <v>annoyed</v>
      </c>
      <c r="E14" s="9" t="str">
        <f t="shared" si="4"/>
        <v>residents,</v>
      </c>
      <c r="F14" s="9" t="str">
        <f t="shared" si="5"/>
        <v>preferred</v>
      </c>
      <c r="G14" s="9" t="str">
        <f t="shared" si="6"/>
        <v>spend</v>
      </c>
      <c r="N14" s="1">
        <f t="shared" si="0"/>
        <v>101</v>
      </c>
      <c r="O14" s="1">
        <f t="shared" si="1"/>
        <v>16</v>
      </c>
      <c r="P14" s="1">
        <f t="shared" si="7"/>
        <v>0</v>
      </c>
    </row>
    <row r="15" spans="1:16" ht="15.6" x14ac:dyDescent="0.3">
      <c r="A15" s="1">
        <v>14</v>
      </c>
      <c r="B15" s="9" t="s">
        <v>33</v>
      </c>
      <c r="C15" s="9" t="str">
        <f t="shared" si="2"/>
        <v>admired</v>
      </c>
      <c r="D15" s="9" t="str">
        <f t="shared" si="3"/>
        <v>serene</v>
      </c>
      <c r="E15" s="9" t="str">
        <f t="shared" si="4"/>
        <v>following</v>
      </c>
      <c r="F15" s="9" t="str">
        <f t="shared" si="5"/>
        <v>difficult</v>
      </c>
      <c r="G15" s="9" t="str">
        <f t="shared" si="6"/>
        <v>earlier</v>
      </c>
      <c r="N15" s="1">
        <f t="shared" si="0"/>
        <v>85</v>
      </c>
      <c r="O15" s="1">
        <f t="shared" si="1"/>
        <v>14</v>
      </c>
      <c r="P15" s="1">
        <f t="shared" si="7"/>
        <v>0</v>
      </c>
    </row>
    <row r="16" spans="1:16" ht="15.6" x14ac:dyDescent="0.3">
      <c r="A16" s="1">
        <v>15</v>
      </c>
      <c r="B16" s="9" t="s">
        <v>34</v>
      </c>
      <c r="C16" s="9" t="str">
        <f t="shared" si="2"/>
        <v>criticised</v>
      </c>
      <c r="D16" s="9" t="str">
        <f t="shared" si="3"/>
        <v>latest</v>
      </c>
      <c r="E16" s="9" t="str">
        <f t="shared" si="4"/>
        <v>because</v>
      </c>
      <c r="F16" s="9" t="str">
        <f t="shared" si="5"/>
        <v>provided</v>
      </c>
      <c r="G16" s="9" t="str">
        <f t="shared" si="6"/>
        <v>useful</v>
      </c>
      <c r="N16" s="1">
        <f t="shared" si="0"/>
        <v>93</v>
      </c>
      <c r="O16" s="1">
        <f t="shared" si="1"/>
        <v>15</v>
      </c>
      <c r="P16" s="1">
        <f t="shared" si="7"/>
        <v>0</v>
      </c>
    </row>
    <row r="17" spans="1:16" ht="15.6" x14ac:dyDescent="0.3">
      <c r="A17" s="1">
        <v>16</v>
      </c>
      <c r="B17" s="9" t="s">
        <v>35</v>
      </c>
      <c r="C17" s="9" t="str">
        <f t="shared" si="2"/>
        <v>warned</v>
      </c>
      <c r="D17" s="9" t="str">
        <f t="shared" si="3"/>
        <v>strong</v>
      </c>
      <c r="E17" s="9" t="str">
        <f t="shared" si="4"/>
        <v>accompanied</v>
      </c>
      <c r="F17" s="9" t="str">
        <f t="shared" si="5"/>
        <v>occasional</v>
      </c>
      <c r="G17" s="9" t="str">
        <f t="shared" si="6"/>
        <v>throughout</v>
      </c>
      <c r="N17" s="1">
        <f t="shared" si="0"/>
        <v>99</v>
      </c>
      <c r="O17" s="1">
        <f t="shared" si="1"/>
        <v>15</v>
      </c>
      <c r="P17" s="1">
        <f t="shared" si="7"/>
        <v>0</v>
      </c>
    </row>
    <row r="18" spans="1:16" ht="15.6" x14ac:dyDescent="0.3">
      <c r="A18" s="1">
        <v>17</v>
      </c>
      <c r="B18" s="9" t="s">
        <v>36</v>
      </c>
      <c r="C18" s="9" t="str">
        <f t="shared" si="2"/>
        <v>whether</v>
      </c>
      <c r="D18" s="9" t="str">
        <f t="shared" si="3"/>
        <v>better</v>
      </c>
      <c r="E18" s="9" t="str">
        <f t="shared" si="4"/>
        <v>equipment</v>
      </c>
      <c r="F18" s="9" t="str">
        <f t="shared" si="5"/>
        <v>deter</v>
      </c>
      <c r="G18" s="9" t="str">
        <f t="shared" si="6"/>
        <v>thieves</v>
      </c>
      <c r="N18" s="1">
        <f t="shared" si="0"/>
        <v>108</v>
      </c>
      <c r="O18" s="1">
        <f t="shared" si="1"/>
        <v>14</v>
      </c>
      <c r="P18" s="1">
        <f t="shared" si="7"/>
        <v>0</v>
      </c>
    </row>
    <row r="19" spans="1:16" ht="15.6" x14ac:dyDescent="0.3">
      <c r="A19" s="1">
        <v>18</v>
      </c>
      <c r="B19" s="9" t="s">
        <v>37</v>
      </c>
      <c r="C19" s="9" t="str">
        <f t="shared" si="2"/>
        <v>ordered</v>
      </c>
      <c r="D19" s="9" t="str">
        <f t="shared" si="3"/>
        <v>fresh</v>
      </c>
      <c r="E19" s="9" t="str">
        <f t="shared" si="4"/>
        <v>fruits</v>
      </c>
      <c r="F19" s="9" t="str">
        <f t="shared" si="5"/>
        <v>support</v>
      </c>
      <c r="G19" s="9" t="str">
        <f t="shared" si="6"/>
        <v>farmers</v>
      </c>
      <c r="N19" s="1">
        <f t="shared" si="0"/>
        <v>90</v>
      </c>
      <c r="O19" s="1">
        <f t="shared" si="1"/>
        <v>15</v>
      </c>
      <c r="P19" s="1">
        <f t="shared" si="7"/>
        <v>0</v>
      </c>
    </row>
    <row r="20" spans="1:16" ht="15.6" x14ac:dyDescent="0.3">
      <c r="A20" s="1">
        <v>19</v>
      </c>
      <c r="B20" s="9" t="s">
        <v>38</v>
      </c>
      <c r="C20" s="9" t="str">
        <f t="shared" si="2"/>
        <v>pestered</v>
      </c>
      <c r="D20" s="9" t="str">
        <f t="shared" si="3"/>
        <v>yellow</v>
      </c>
      <c r="E20" s="9" t="str">
        <f t="shared" si="4"/>
        <v>that</v>
      </c>
      <c r="F20" s="9" t="str">
        <f t="shared" si="5"/>
        <v>hiding</v>
      </c>
      <c r="G20" s="9" t="str">
        <f t="shared" si="6"/>
        <v>pondweed</v>
      </c>
      <c r="N20" s="1">
        <f t="shared" si="0"/>
        <v>90</v>
      </c>
      <c r="O20" s="1">
        <f t="shared" si="1"/>
        <v>15</v>
      </c>
      <c r="P20" s="1">
        <f t="shared" si="7"/>
        <v>0</v>
      </c>
    </row>
    <row r="21" spans="1:16" ht="15.6" x14ac:dyDescent="0.3">
      <c r="A21" s="1">
        <v>20</v>
      </c>
      <c r="B21" s="9" t="s">
        <v>39</v>
      </c>
      <c r="C21" s="9" t="str">
        <f t="shared" si="2"/>
        <v>remembered</v>
      </c>
      <c r="D21" s="9" t="str">
        <f t="shared" si="3"/>
        <v>clearly</v>
      </c>
      <c r="E21" s="9" t="str">
        <f t="shared" si="4"/>
        <v>brown</v>
      </c>
      <c r="F21" s="9" t="str">
        <f t="shared" si="5"/>
        <v>jacket</v>
      </c>
      <c r="G21" s="9" t="str">
        <f t="shared" si="6"/>
        <v>belonged</v>
      </c>
      <c r="N21" s="1">
        <f t="shared" si="0"/>
        <v>90</v>
      </c>
      <c r="O21" s="1">
        <f t="shared" si="1"/>
        <v>14</v>
      </c>
      <c r="P21" s="1">
        <f t="shared" si="7"/>
        <v>0</v>
      </c>
    </row>
    <row r="22" spans="1:16" ht="15.6" x14ac:dyDescent="0.3">
      <c r="A22" s="1">
        <v>21</v>
      </c>
      <c r="B22" s="9" t="s">
        <v>40</v>
      </c>
      <c r="C22" s="9" t="str">
        <f t="shared" si="2"/>
        <v>noted</v>
      </c>
      <c r="D22" s="9" t="str">
        <f t="shared" si="3"/>
        <v>evasive</v>
      </c>
      <c r="E22" s="9" t="str">
        <f t="shared" si="4"/>
        <v>that</v>
      </c>
      <c r="F22" s="9" t="str">
        <f t="shared" si="5"/>
        <v>gave</v>
      </c>
      <c r="G22" s="9" t="str">
        <f t="shared" si="6"/>
        <v>explain</v>
      </c>
      <c r="N22" s="1">
        <f t="shared" si="0"/>
        <v>92</v>
      </c>
      <c r="O22" s="1">
        <f t="shared" si="1"/>
        <v>14</v>
      </c>
      <c r="P22" s="1">
        <f t="shared" si="7"/>
        <v>0</v>
      </c>
    </row>
    <row r="23" spans="1:16" ht="15.6" x14ac:dyDescent="0.3">
      <c r="A23" s="1">
        <v>22</v>
      </c>
      <c r="B23" s="9" t="s">
        <v>41</v>
      </c>
      <c r="C23" s="9" t="str">
        <f t="shared" si="2"/>
        <v>stepped</v>
      </c>
      <c r="D23" s="9" t="str">
        <f t="shared" si="3"/>
        <v>after</v>
      </c>
      <c r="E23" s="9" t="str">
        <f t="shared" si="4"/>
        <v>insensitive</v>
      </c>
      <c r="F23" s="9" t="str">
        <f t="shared" si="5"/>
        <v>created</v>
      </c>
      <c r="G23" s="9" t="str">
        <f t="shared" si="6"/>
        <v>social</v>
      </c>
      <c r="N23" s="1">
        <f t="shared" si="0"/>
        <v>85</v>
      </c>
      <c r="O23" s="1">
        <f t="shared" si="1"/>
        <v>13</v>
      </c>
      <c r="P23" s="1">
        <f t="shared" si="7"/>
        <v>0</v>
      </c>
    </row>
    <row r="24" spans="1:16" ht="15.6" x14ac:dyDescent="0.3">
      <c r="A24" s="1">
        <v>23</v>
      </c>
      <c r="B24" s="9" t="s">
        <v>42</v>
      </c>
      <c r="C24" s="9" t="str">
        <f t="shared" si="2"/>
        <v>assured</v>
      </c>
      <c r="D24" s="9" t="str">
        <f t="shared" si="3"/>
        <v>customer</v>
      </c>
      <c r="E24" s="9" t="str">
        <f t="shared" si="4"/>
        <v>every</v>
      </c>
      <c r="F24" s="9" t="str">
        <f t="shared" si="5"/>
        <v>item</v>
      </c>
      <c r="G24" s="9" t="str">
        <f t="shared" si="6"/>
        <v>prepared</v>
      </c>
      <c r="N24" s="1">
        <f t="shared" si="0"/>
        <v>91</v>
      </c>
      <c r="O24" s="1">
        <f t="shared" si="1"/>
        <v>14</v>
      </c>
      <c r="P24" s="1">
        <f t="shared" si="7"/>
        <v>0</v>
      </c>
    </row>
    <row r="25" spans="1:16" ht="15.6" x14ac:dyDescent="0.3">
      <c r="A25" s="1">
        <v>24</v>
      </c>
      <c r="B25" s="9" t="s">
        <v>43</v>
      </c>
      <c r="C25" s="9" t="str">
        <f t="shared" si="2"/>
        <v>remained</v>
      </c>
      <c r="D25" s="9" t="str">
        <f t="shared" si="3"/>
        <v>despite</v>
      </c>
      <c r="E25" s="9" t="str">
        <f t="shared" si="4"/>
        <v>losing</v>
      </c>
      <c r="F25" s="9" t="str">
        <f t="shared" si="5"/>
        <v>first</v>
      </c>
      <c r="G25" s="9" t="str">
        <f t="shared" si="6"/>
        <v>rounds</v>
      </c>
      <c r="N25" s="1">
        <f t="shared" si="0"/>
        <v>89</v>
      </c>
      <c r="O25" s="1">
        <f t="shared" si="1"/>
        <v>14</v>
      </c>
      <c r="P25" s="1">
        <f t="shared" si="7"/>
        <v>0</v>
      </c>
    </row>
    <row r="26" spans="1:16" ht="15.6" x14ac:dyDescent="0.3">
      <c r="A26" s="1">
        <v>25</v>
      </c>
      <c r="B26" s="9" t="s">
        <v>44</v>
      </c>
      <c r="C26" s="9" t="str">
        <f t="shared" si="2"/>
        <v>lost</v>
      </c>
      <c r="D26" s="9" t="str">
        <f t="shared" si="3"/>
        <v>because</v>
      </c>
      <c r="E26" s="9" t="str">
        <f t="shared" si="4"/>
        <v>used</v>
      </c>
      <c r="F26" s="9" t="str">
        <f t="shared" si="5"/>
        <v>reasoning</v>
      </c>
      <c r="G26" s="9" t="str">
        <f t="shared" si="6"/>
        <v>explain</v>
      </c>
      <c r="N26" s="1">
        <f t="shared" si="0"/>
        <v>81</v>
      </c>
      <c r="O26" s="1">
        <f t="shared" si="1"/>
        <v>13</v>
      </c>
      <c r="P26" s="1">
        <f t="shared" si="7"/>
        <v>0</v>
      </c>
    </row>
    <row r="27" spans="1:16" ht="15.6" x14ac:dyDescent="0.3">
      <c r="A27" s="1">
        <v>26</v>
      </c>
      <c r="B27" s="9" t="s">
        <v>45</v>
      </c>
      <c r="C27" s="9" t="str">
        <f t="shared" si="2"/>
        <v>made</v>
      </c>
      <c r="D27" s="9" t="str">
        <f t="shared" si="3"/>
        <v>brief</v>
      </c>
      <c r="E27" s="9" t="str">
        <f t="shared" si="4"/>
        <v>concerning</v>
      </c>
      <c r="F27" s="9" t="str">
        <f t="shared" si="5"/>
        <v>manager</v>
      </c>
      <c r="G27" s="9" t="str">
        <f t="shared" si="6"/>
        <v>caused</v>
      </c>
      <c r="N27" s="1">
        <f t="shared" si="0"/>
        <v>84</v>
      </c>
      <c r="O27" s="1">
        <f t="shared" si="1"/>
        <v>13</v>
      </c>
      <c r="P27" s="1">
        <f t="shared" si="7"/>
        <v>0</v>
      </c>
    </row>
    <row r="28" spans="1:16" ht="15.6" x14ac:dyDescent="0.3">
      <c r="A28" s="1">
        <v>27</v>
      </c>
      <c r="B28" s="11" t="s">
        <v>46</v>
      </c>
      <c r="C28" s="9" t="str">
        <f t="shared" si="2"/>
        <v>number</v>
      </c>
      <c r="D28" s="9" t="str">
        <f t="shared" si="3"/>
        <v>cyber</v>
      </c>
      <c r="E28" s="9" t="str">
        <f t="shared" si="4"/>
        <v>offences</v>
      </c>
      <c r="F28" s="9" t="str">
        <f t="shared" si="5"/>
        <v>prompted</v>
      </c>
      <c r="G28" s="9" t="str">
        <f t="shared" si="6"/>
        <v>about</v>
      </c>
      <c r="N28" s="1">
        <f t="shared" si="0"/>
        <v>90</v>
      </c>
      <c r="O28" s="1">
        <f t="shared" si="1"/>
        <v>13</v>
      </c>
      <c r="P28" s="1">
        <f t="shared" si="7"/>
        <v>0</v>
      </c>
    </row>
    <row r="29" spans="1:16" ht="15.6" x14ac:dyDescent="0.3">
      <c r="A29" s="1">
        <v>28</v>
      </c>
      <c r="B29" s="9" t="s">
        <v>47</v>
      </c>
      <c r="C29" s="9" t="str">
        <f t="shared" si="2"/>
        <v>glasses,</v>
      </c>
      <c r="D29" s="9" t="str">
        <f t="shared" si="3"/>
        <v>struggled</v>
      </c>
      <c r="E29" s="9" t="str">
        <f t="shared" si="4"/>
        <v>read</v>
      </c>
      <c r="F29" s="9" t="str">
        <f t="shared" si="5"/>
        <v>road</v>
      </c>
      <c r="G29" s="9" t="str">
        <f t="shared" si="6"/>
        <v>during</v>
      </c>
      <c r="N29" s="1">
        <f t="shared" si="0"/>
        <v>87</v>
      </c>
      <c r="O29" s="1">
        <f t="shared" si="1"/>
        <v>14</v>
      </c>
      <c r="P29" s="1">
        <f t="shared" si="7"/>
        <v>0</v>
      </c>
    </row>
    <row r="30" spans="1:16" ht="15.6" x14ac:dyDescent="0.3">
      <c r="A30" s="1">
        <v>29</v>
      </c>
      <c r="B30" s="9" t="s">
        <v>48</v>
      </c>
      <c r="C30" s="9" t="str">
        <f t="shared" si="2"/>
        <v>peace</v>
      </c>
      <c r="D30" s="9" t="str">
        <f t="shared" si="3"/>
        <v>disturbed</v>
      </c>
      <c r="E30" s="9" t="str">
        <f t="shared" si="4"/>
        <v>thousands</v>
      </c>
      <c r="F30" s="9" t="str">
        <f t="shared" si="5"/>
        <v>visitors</v>
      </c>
      <c r="G30" s="9" t="str">
        <f t="shared" si="6"/>
        <v>flocked</v>
      </c>
      <c r="N30" s="1">
        <f t="shared" si="0"/>
        <v>91</v>
      </c>
      <c r="O30" s="1">
        <f t="shared" si="1"/>
        <v>15</v>
      </c>
      <c r="P30" s="1">
        <f t="shared" si="7"/>
        <v>0</v>
      </c>
    </row>
    <row r="31" spans="1:16" ht="15.6" x14ac:dyDescent="0.3">
      <c r="A31" s="1">
        <v>30</v>
      </c>
      <c r="B31" s="9" t="s">
        <v>49</v>
      </c>
      <c r="C31" s="9" t="str">
        <f t="shared" si="2"/>
        <v>replaced</v>
      </c>
      <c r="D31" s="9" t="str">
        <f t="shared" si="3"/>
        <v>faulty</v>
      </c>
      <c r="E31" s="9" t="str">
        <f t="shared" si="4"/>
        <v>which</v>
      </c>
      <c r="F31" s="9" t="str">
        <f t="shared" si="5"/>
        <v>caused</v>
      </c>
      <c r="G31" s="9" t="str">
        <f t="shared" si="6"/>
        <v>entire</v>
      </c>
      <c r="N31" s="1">
        <f t="shared" si="0"/>
        <v>94</v>
      </c>
      <c r="O31" s="1">
        <f t="shared" si="1"/>
        <v>16</v>
      </c>
      <c r="P31" s="1">
        <f t="shared" si="7"/>
        <v>0</v>
      </c>
    </row>
    <row r="32" spans="1:16" ht="15.6" x14ac:dyDescent="0.3">
      <c r="A32" s="1">
        <v>31</v>
      </c>
      <c r="B32" s="9" t="s">
        <v>50</v>
      </c>
      <c r="C32" s="9" t="str">
        <f t="shared" si="2"/>
        <v>provided</v>
      </c>
      <c r="D32" s="9" t="str">
        <f t="shared" si="3"/>
        <v>knowledge</v>
      </c>
      <c r="E32" s="9" t="str">
        <f t="shared" si="4"/>
        <v>helped</v>
      </c>
      <c r="F32" s="9" t="str">
        <f t="shared" si="5"/>
        <v>suspects</v>
      </c>
      <c r="G32" s="9" t="str">
        <f t="shared" si="6"/>
        <v>connection</v>
      </c>
      <c r="H32" t="s">
        <v>242</v>
      </c>
      <c r="I32" t="s">
        <v>274</v>
      </c>
      <c r="J32" t="s">
        <v>273</v>
      </c>
      <c r="K32" t="s">
        <v>243</v>
      </c>
      <c r="L32" t="s">
        <v>275</v>
      </c>
      <c r="M32" s="2">
        <v>3</v>
      </c>
      <c r="N32" s="1">
        <f t="shared" si="0"/>
        <v>100</v>
      </c>
      <c r="O32" s="1">
        <f t="shared" si="1"/>
        <v>14</v>
      </c>
      <c r="P32" s="1">
        <f t="shared" si="7"/>
        <v>1</v>
      </c>
    </row>
    <row r="33" spans="1:16" ht="15.6" x14ac:dyDescent="0.3">
      <c r="A33" s="1">
        <v>32</v>
      </c>
      <c r="B33" s="9" t="s">
        <v>51</v>
      </c>
      <c r="C33" s="9" t="str">
        <f t="shared" si="2"/>
        <v>street</v>
      </c>
      <c r="D33" s="9" t="str">
        <f t="shared" si="3"/>
        <v>designed</v>
      </c>
      <c r="E33" s="9" t="str">
        <f t="shared" si="4"/>
        <v>reduce</v>
      </c>
      <c r="F33" s="9" t="str">
        <f t="shared" si="5"/>
        <v>congestion</v>
      </c>
      <c r="G33" s="9" t="str">
        <f t="shared" si="6"/>
        <v>improve</v>
      </c>
      <c r="N33" s="1">
        <f t="shared" si="0"/>
        <v>95</v>
      </c>
      <c r="O33" s="1">
        <f t="shared" si="1"/>
        <v>16</v>
      </c>
      <c r="P33" s="1">
        <f t="shared" si="7"/>
        <v>0</v>
      </c>
    </row>
    <row r="34" spans="1:16" ht="15.6" x14ac:dyDescent="0.3">
      <c r="A34" s="1">
        <v>33</v>
      </c>
      <c r="B34" s="9" t="s">
        <v>52</v>
      </c>
      <c r="C34" s="9" t="str">
        <f t="shared" si="2"/>
        <v>lady</v>
      </c>
      <c r="D34" s="9" t="str">
        <f t="shared" si="3"/>
        <v>somebody</v>
      </c>
      <c r="E34" s="9" t="str">
        <f t="shared" si="4"/>
        <v>help</v>
      </c>
      <c r="F34" s="9" t="str">
        <f t="shared" si="5"/>
        <v>clean</v>
      </c>
      <c r="G34" s="9" t="str">
        <f t="shared" si="6"/>
        <v>spacious</v>
      </c>
      <c r="H34" t="s">
        <v>253</v>
      </c>
      <c r="I34" t="s">
        <v>257</v>
      </c>
      <c r="J34" t="s">
        <v>256</v>
      </c>
      <c r="K34" t="s">
        <v>255</v>
      </c>
      <c r="L34" t="s">
        <v>254</v>
      </c>
      <c r="M34" s="2">
        <v>4</v>
      </c>
      <c r="N34" s="1">
        <f t="shared" ref="N34:N65" si="8">LEN(B34)</f>
        <v>79</v>
      </c>
      <c r="O34" s="1">
        <f t="shared" ref="O34:O65" si="9">IF(ISBLANK(B34),0,LEN(TRIM(B34))-LEN(SUBSTITUTE(B34," ",""))+1)</f>
        <v>13</v>
      </c>
      <c r="P34" s="1">
        <f t="shared" si="7"/>
        <v>1</v>
      </c>
    </row>
    <row r="35" spans="1:16" ht="15.6" x14ac:dyDescent="0.3">
      <c r="A35" s="1">
        <v>34</v>
      </c>
      <c r="B35" s="9" t="s">
        <v>53</v>
      </c>
      <c r="C35" s="9" t="str">
        <f t="shared" si="2"/>
        <v>merchant</v>
      </c>
      <c r="D35" s="9" t="str">
        <f t="shared" si="3"/>
        <v>money</v>
      </c>
      <c r="E35" s="9" t="str">
        <f t="shared" si="4"/>
        <v>real</v>
      </c>
      <c r="F35" s="9" t="str">
        <f t="shared" si="5"/>
        <v>during</v>
      </c>
      <c r="G35" s="9" t="str">
        <f t="shared" si="6"/>
        <v>financial</v>
      </c>
      <c r="H35" t="s">
        <v>244</v>
      </c>
      <c r="I35" t="s">
        <v>245</v>
      </c>
      <c r="J35" t="s">
        <v>248</v>
      </c>
      <c r="K35" t="s">
        <v>246</v>
      </c>
      <c r="L35" t="s">
        <v>247</v>
      </c>
      <c r="M35" s="2">
        <v>1</v>
      </c>
      <c r="N35" s="1">
        <f t="shared" si="8"/>
        <v>100</v>
      </c>
      <c r="O35" s="1">
        <f t="shared" si="9"/>
        <v>16</v>
      </c>
      <c r="P35" s="1">
        <f t="shared" si="7"/>
        <v>1</v>
      </c>
    </row>
    <row r="36" spans="1:16" ht="15.6" x14ac:dyDescent="0.3">
      <c r="A36" s="1">
        <v>35</v>
      </c>
      <c r="B36" s="9" t="s">
        <v>54</v>
      </c>
      <c r="C36" s="9" t="str">
        <f t="shared" si="2"/>
        <v>hotel</v>
      </c>
      <c r="D36" s="9" t="str">
        <f t="shared" si="3"/>
        <v>known</v>
      </c>
      <c r="E36" s="9" t="str">
        <f t="shared" si="4"/>
        <v>providing</v>
      </c>
      <c r="F36" s="9" t="str">
        <f t="shared" si="5"/>
        <v>accommodation</v>
      </c>
      <c r="G36" s="9" t="str">
        <f t="shared" si="6"/>
        <v>good</v>
      </c>
      <c r="N36" s="1">
        <f t="shared" si="8"/>
        <v>85</v>
      </c>
      <c r="O36" s="1">
        <f t="shared" si="9"/>
        <v>13</v>
      </c>
      <c r="P36" s="1">
        <f t="shared" si="7"/>
        <v>0</v>
      </c>
    </row>
    <row r="37" spans="1:16" ht="15.6" x14ac:dyDescent="0.3">
      <c r="A37" s="1">
        <v>36</v>
      </c>
      <c r="B37" s="9" t="s">
        <v>55</v>
      </c>
      <c r="C37" s="9" t="str">
        <f t="shared" si="2"/>
        <v>wanted</v>
      </c>
      <c r="D37" s="9" t="str">
        <f t="shared" si="3"/>
        <v>appeal</v>
      </c>
      <c r="E37" s="9" t="str">
        <f t="shared" si="4"/>
        <v>every</v>
      </c>
      <c r="F37" s="9" t="str">
        <f t="shared" si="5"/>
        <v>following</v>
      </c>
      <c r="G37" s="9" t="str">
        <f t="shared" si="6"/>
        <v>election</v>
      </c>
      <c r="N37" s="1">
        <f t="shared" si="8"/>
        <v>88</v>
      </c>
      <c r="O37" s="1">
        <f t="shared" si="9"/>
        <v>14</v>
      </c>
      <c r="P37" s="1">
        <f t="shared" si="7"/>
        <v>0</v>
      </c>
    </row>
    <row r="38" spans="1:16" ht="15.6" x14ac:dyDescent="0.3">
      <c r="A38" s="1">
        <v>37</v>
      </c>
      <c r="B38" s="9" t="s">
        <v>56</v>
      </c>
      <c r="C38" s="9" t="str">
        <f t="shared" si="2"/>
        <v>examined</v>
      </c>
      <c r="D38" s="9" t="str">
        <f t="shared" si="3"/>
        <v>evidence</v>
      </c>
      <c r="E38" s="9" t="str">
        <f t="shared" si="4"/>
        <v>military</v>
      </c>
      <c r="F38" s="9" t="str">
        <f t="shared" si="5"/>
        <v>conducted</v>
      </c>
      <c r="G38" s="9" t="str">
        <f t="shared" si="6"/>
        <v>secret</v>
      </c>
      <c r="N38" s="1">
        <f t="shared" si="8"/>
        <v>86</v>
      </c>
      <c r="O38" s="1">
        <f t="shared" si="9"/>
        <v>14</v>
      </c>
      <c r="P38" s="1">
        <f t="shared" si="7"/>
        <v>0</v>
      </c>
    </row>
    <row r="39" spans="1:16" ht="15.6" x14ac:dyDescent="0.3">
      <c r="A39" s="1">
        <v>38</v>
      </c>
      <c r="B39" s="9" t="s">
        <v>57</v>
      </c>
      <c r="C39" s="9" t="str">
        <f t="shared" si="2"/>
        <v>bank</v>
      </c>
      <c r="D39" s="9" t="str">
        <f t="shared" si="3"/>
        <v>revised</v>
      </c>
      <c r="E39" s="9" t="str">
        <f t="shared" si="4"/>
        <v>regarding</v>
      </c>
      <c r="F39" s="9" t="str">
        <f t="shared" si="5"/>
        <v>currency</v>
      </c>
      <c r="G39" s="9" t="str">
        <f t="shared" si="6"/>
        <v>money</v>
      </c>
      <c r="N39" s="1">
        <f t="shared" si="8"/>
        <v>106</v>
      </c>
      <c r="O39" s="1">
        <f t="shared" si="9"/>
        <v>14</v>
      </c>
      <c r="P39" s="1">
        <f t="shared" si="7"/>
        <v>0</v>
      </c>
    </row>
    <row r="40" spans="1:16" ht="15.6" x14ac:dyDescent="0.3">
      <c r="A40" s="1">
        <v>39</v>
      </c>
      <c r="B40" s="9" t="s">
        <v>58</v>
      </c>
      <c r="C40" s="9" t="str">
        <f t="shared" si="2"/>
        <v>positive,</v>
      </c>
      <c r="D40" s="9" t="str">
        <f t="shared" si="3"/>
        <v>facing</v>
      </c>
      <c r="E40" s="9" t="str">
        <f t="shared" si="4"/>
        <v>problems</v>
      </c>
      <c r="F40" s="9" t="str">
        <f t="shared" si="5"/>
        <v>threatened</v>
      </c>
      <c r="G40" s="9" t="str">
        <f t="shared" si="6"/>
        <v>ruin</v>
      </c>
      <c r="H40" t="s">
        <v>258</v>
      </c>
      <c r="I40" t="s">
        <v>260</v>
      </c>
      <c r="J40" t="s">
        <v>259</v>
      </c>
      <c r="K40" t="s">
        <v>261</v>
      </c>
      <c r="L40" t="s">
        <v>262</v>
      </c>
      <c r="M40" s="2">
        <v>2</v>
      </c>
      <c r="N40" s="1">
        <f t="shared" si="8"/>
        <v>95</v>
      </c>
      <c r="O40" s="1">
        <f t="shared" si="9"/>
        <v>13</v>
      </c>
      <c r="P40" s="1">
        <f t="shared" si="7"/>
        <v>1</v>
      </c>
    </row>
    <row r="41" spans="1:16" ht="15.6" x14ac:dyDescent="0.3">
      <c r="A41" s="1">
        <v>40</v>
      </c>
      <c r="B41" s="9" t="s">
        <v>59</v>
      </c>
      <c r="C41" s="9" t="str">
        <f t="shared" si="2"/>
        <v>made</v>
      </c>
      <c r="D41" s="9" t="str">
        <f t="shared" si="3"/>
        <v>decision</v>
      </c>
      <c r="E41" s="9" t="str">
        <f t="shared" si="4"/>
        <v>sell</v>
      </c>
      <c r="F41" s="9" t="str">
        <f t="shared" si="5"/>
        <v>property</v>
      </c>
      <c r="G41" s="9" t="str">
        <f t="shared" si="6"/>
        <v>retire</v>
      </c>
      <c r="H41" t="s">
        <v>267</v>
      </c>
      <c r="I41" t="s">
        <v>264</v>
      </c>
      <c r="J41" t="s">
        <v>265</v>
      </c>
      <c r="K41" t="s">
        <v>263</v>
      </c>
      <c r="L41" t="s">
        <v>266</v>
      </c>
      <c r="M41" s="2">
        <v>3</v>
      </c>
      <c r="N41" s="1">
        <f t="shared" si="8"/>
        <v>82</v>
      </c>
      <c r="O41" s="1">
        <f t="shared" si="9"/>
        <v>14</v>
      </c>
      <c r="P41" s="1">
        <f t="shared" si="7"/>
        <v>1</v>
      </c>
    </row>
    <row r="42" spans="1:16" ht="15.6" x14ac:dyDescent="0.3">
      <c r="A42" s="1">
        <v>41</v>
      </c>
      <c r="B42" s="9" t="s">
        <v>60</v>
      </c>
      <c r="C42" s="9" t="str">
        <f t="shared" si="2"/>
        <v>visiting</v>
      </c>
      <c r="D42" s="9" t="str">
        <f t="shared" si="3"/>
        <v>Museum</v>
      </c>
      <c r="E42" s="9" t="str">
        <f t="shared" si="4"/>
        <v>Modern</v>
      </c>
      <c r="F42" s="9" t="str">
        <f t="shared" si="5"/>
        <v>during</v>
      </c>
      <c r="G42" s="9" t="str">
        <f t="shared" si="6"/>
        <v>holiday</v>
      </c>
      <c r="N42" s="1">
        <f t="shared" si="8"/>
        <v>79</v>
      </c>
      <c r="O42" s="1">
        <f t="shared" si="9"/>
        <v>14</v>
      </c>
      <c r="P42" s="1">
        <f t="shared" si="7"/>
        <v>0</v>
      </c>
    </row>
    <row r="43" spans="1:16" ht="15.6" x14ac:dyDescent="0.3">
      <c r="A43" s="1">
        <v>42</v>
      </c>
      <c r="B43" s="9" t="s">
        <v>61</v>
      </c>
      <c r="C43" s="9" t="str">
        <f t="shared" si="2"/>
        <v>little</v>
      </c>
      <c r="D43" s="9" t="str">
        <f t="shared" si="3"/>
        <v>tried</v>
      </c>
      <c r="E43" s="9" t="str">
        <f t="shared" si="4"/>
        <v>rescue</v>
      </c>
      <c r="F43" s="9" t="str">
        <f t="shared" si="5"/>
        <v>dog</v>
      </c>
      <c r="G43" s="9" t="str">
        <f t="shared" si="6"/>
        <v>couldn’t</v>
      </c>
      <c r="H43" t="s">
        <v>268</v>
      </c>
      <c r="I43" t="s">
        <v>271</v>
      </c>
      <c r="J43" t="s">
        <v>270</v>
      </c>
      <c r="K43" t="s">
        <v>272</v>
      </c>
      <c r="L43" t="s">
        <v>269</v>
      </c>
      <c r="M43" s="2">
        <v>4</v>
      </c>
      <c r="N43" s="1">
        <f t="shared" si="8"/>
        <v>81</v>
      </c>
      <c r="O43" s="1">
        <f t="shared" si="9"/>
        <v>16</v>
      </c>
      <c r="P43" s="1">
        <f t="shared" si="7"/>
        <v>1</v>
      </c>
    </row>
    <row r="44" spans="1:16" ht="15.6" x14ac:dyDescent="0.3">
      <c r="A44" s="1">
        <v>43</v>
      </c>
      <c r="B44" s="9" t="s">
        <v>62</v>
      </c>
      <c r="C44" s="9" t="str">
        <f t="shared" si="2"/>
        <v>trip</v>
      </c>
      <c r="D44" s="9" t="str">
        <f t="shared" si="3"/>
        <v>cancelled</v>
      </c>
      <c r="E44" s="9" t="str">
        <f t="shared" si="4"/>
        <v>reports</v>
      </c>
      <c r="F44" s="9" t="str">
        <f t="shared" si="5"/>
        <v>unrest</v>
      </c>
      <c r="G44" s="9" t="str">
        <f t="shared" si="6"/>
        <v>concern</v>
      </c>
      <c r="N44" s="1">
        <f t="shared" si="8"/>
        <v>97</v>
      </c>
      <c r="O44" s="1">
        <f t="shared" si="9"/>
        <v>14</v>
      </c>
      <c r="P44" s="1">
        <f t="shared" si="7"/>
        <v>0</v>
      </c>
    </row>
    <row r="45" spans="1:16" ht="15.6" x14ac:dyDescent="0.3">
      <c r="A45" s="1">
        <v>44</v>
      </c>
      <c r="B45" s="9" t="s">
        <v>63</v>
      </c>
      <c r="C45" s="9" t="str">
        <f t="shared" si="2"/>
        <v>island</v>
      </c>
      <c r="D45" s="9" t="str">
        <f t="shared" si="3"/>
        <v>unknown</v>
      </c>
      <c r="E45" s="9" t="str">
        <f t="shared" si="4"/>
        <v>most</v>
      </c>
      <c r="F45" s="9" t="str">
        <f t="shared" si="5"/>
        <v>visiting</v>
      </c>
      <c r="G45" s="9" t="str">
        <f t="shared" si="6"/>
        <v>tropical</v>
      </c>
      <c r="N45" s="1">
        <f t="shared" si="8"/>
        <v>100</v>
      </c>
      <c r="O45" s="1">
        <f t="shared" si="9"/>
        <v>17</v>
      </c>
      <c r="P45" s="1">
        <f t="shared" si="7"/>
        <v>0</v>
      </c>
    </row>
    <row r="46" spans="1:16" ht="15.6" x14ac:dyDescent="0.3">
      <c r="A46" s="1">
        <v>45</v>
      </c>
      <c r="B46" s="9" t="s">
        <v>64</v>
      </c>
      <c r="C46" s="9" t="str">
        <f t="shared" si="2"/>
        <v>company</v>
      </c>
      <c r="D46" s="9" t="str">
        <f t="shared" si="3"/>
        <v>record</v>
      </c>
      <c r="E46" s="9" t="str">
        <f t="shared" si="4"/>
        <v>sales</v>
      </c>
      <c r="F46" s="9" t="str">
        <f t="shared" si="5"/>
        <v>after</v>
      </c>
      <c r="G46" s="9" t="str">
        <f t="shared" si="6"/>
        <v>opened</v>
      </c>
      <c r="N46" s="1">
        <f t="shared" si="8"/>
        <v>80</v>
      </c>
      <c r="O46" s="1">
        <f t="shared" si="9"/>
        <v>13</v>
      </c>
      <c r="P46" s="1">
        <f t="shared" si="7"/>
        <v>0</v>
      </c>
    </row>
    <row r="47" spans="1:16" ht="15.6" x14ac:dyDescent="0.3">
      <c r="A47" s="1">
        <v>46</v>
      </c>
      <c r="B47" s="9" t="s">
        <v>65</v>
      </c>
      <c r="C47" s="9" t="str">
        <f t="shared" si="2"/>
        <v>farmers</v>
      </c>
      <c r="D47" s="9" t="str">
        <f t="shared" si="3"/>
        <v>money</v>
      </c>
      <c r="E47" s="9" t="str">
        <f t="shared" si="4"/>
        <v>government</v>
      </c>
      <c r="F47" s="9" t="str">
        <f t="shared" si="5"/>
        <v>because</v>
      </c>
      <c r="G47" s="9" t="str">
        <f t="shared" si="6"/>
        <v>wanted</v>
      </c>
      <c r="N47" s="1">
        <f t="shared" si="8"/>
        <v>98</v>
      </c>
      <c r="O47" s="1">
        <f t="shared" si="9"/>
        <v>15</v>
      </c>
      <c r="P47" s="1">
        <f t="shared" si="7"/>
        <v>0</v>
      </c>
    </row>
    <row r="48" spans="1:16" ht="15.6" x14ac:dyDescent="0.3">
      <c r="A48" s="1">
        <v>47</v>
      </c>
      <c r="B48" s="9" t="s">
        <v>66</v>
      </c>
      <c r="C48" s="9" t="str">
        <f t="shared" si="2"/>
        <v>monastery</v>
      </c>
      <c r="D48" s="9" t="str">
        <f t="shared" si="3"/>
        <v>hardly</v>
      </c>
      <c r="E48" s="9" t="str">
        <f t="shared" si="4"/>
        <v>contact</v>
      </c>
      <c r="F48" s="9" t="str">
        <f t="shared" si="5"/>
        <v>outsiders</v>
      </c>
      <c r="G48" s="9" t="str">
        <f t="shared" si="6"/>
        <v>maintained</v>
      </c>
      <c r="N48" s="1">
        <f t="shared" si="8"/>
        <v>98</v>
      </c>
      <c r="O48" s="1">
        <f t="shared" si="9"/>
        <v>16</v>
      </c>
      <c r="P48" s="1">
        <f t="shared" si="7"/>
        <v>0</v>
      </c>
    </row>
    <row r="49" spans="1:16" ht="15.6" x14ac:dyDescent="0.3">
      <c r="A49" s="1">
        <v>48</v>
      </c>
      <c r="B49" s="9" t="s">
        <v>67</v>
      </c>
      <c r="C49" s="9" t="str">
        <f t="shared" si="2"/>
        <v>learned</v>
      </c>
      <c r="D49" s="9" t="str">
        <f t="shared" si="3"/>
        <v>computer</v>
      </c>
      <c r="E49" s="9" t="str">
        <f t="shared" si="4"/>
        <v>could</v>
      </c>
      <c r="F49" s="9" t="str">
        <f t="shared" si="5"/>
        <v>assist</v>
      </c>
      <c r="G49" s="9" t="str">
        <f t="shared" si="6"/>
        <v>staff</v>
      </c>
      <c r="N49" s="1">
        <f t="shared" si="8"/>
        <v>97</v>
      </c>
      <c r="O49" s="1">
        <f t="shared" si="9"/>
        <v>14</v>
      </c>
      <c r="P49" s="1">
        <f t="shared" si="7"/>
        <v>0</v>
      </c>
    </row>
    <row r="50" spans="1:16" ht="15.6" x14ac:dyDescent="0.3">
      <c r="A50" s="1">
        <v>49</v>
      </c>
      <c r="B50" s="9" t="s">
        <v>68</v>
      </c>
      <c r="C50" s="9" t="str">
        <f t="shared" si="2"/>
        <v>supply</v>
      </c>
      <c r="D50" s="9" t="str">
        <f t="shared" si="3"/>
        <v>interrupted</v>
      </c>
      <c r="E50" s="9" t="str">
        <f t="shared" si="4"/>
        <v>works</v>
      </c>
      <c r="F50" s="9" t="str">
        <f t="shared" si="5"/>
        <v>underway</v>
      </c>
      <c r="G50" s="9" t="str">
        <f t="shared" si="6"/>
        <v>replace</v>
      </c>
      <c r="H50" t="s">
        <v>276</v>
      </c>
      <c r="I50" t="s">
        <v>277</v>
      </c>
      <c r="J50" t="s">
        <v>278</v>
      </c>
      <c r="K50" t="s">
        <v>279</v>
      </c>
      <c r="L50" t="s">
        <v>280</v>
      </c>
      <c r="M50" s="2">
        <v>1</v>
      </c>
      <c r="N50" s="1">
        <f t="shared" si="8"/>
        <v>82</v>
      </c>
      <c r="O50" s="1">
        <f t="shared" si="9"/>
        <v>14</v>
      </c>
      <c r="P50" s="1">
        <f t="shared" si="7"/>
        <v>1</v>
      </c>
    </row>
    <row r="51" spans="1:16" ht="15.6" x14ac:dyDescent="0.3">
      <c r="A51" s="1">
        <v>50</v>
      </c>
      <c r="B51" s="9" t="s">
        <v>69</v>
      </c>
      <c r="C51" s="9" t="str">
        <f t="shared" si="2"/>
        <v>cave</v>
      </c>
      <c r="D51" s="9" t="str">
        <f t="shared" si="3"/>
        <v>largely</v>
      </c>
      <c r="E51" s="9" t="str">
        <f t="shared" si="4"/>
        <v>because</v>
      </c>
      <c r="F51" s="9" t="str">
        <f t="shared" si="5"/>
        <v>remote</v>
      </c>
      <c r="G51" s="9" t="str">
        <f t="shared" si="6"/>
        <v>makes</v>
      </c>
      <c r="N51" s="1">
        <f t="shared" si="8"/>
        <v>98</v>
      </c>
      <c r="O51" s="1">
        <f t="shared" si="9"/>
        <v>15</v>
      </c>
      <c r="P51" s="1">
        <f t="shared" si="7"/>
        <v>0</v>
      </c>
    </row>
    <row r="52" spans="1:16" ht="15.6" x14ac:dyDescent="0.3">
      <c r="A52" s="1">
        <v>51</v>
      </c>
      <c r="B52" s="9" t="s">
        <v>70</v>
      </c>
      <c r="C52" s="9" t="str">
        <f t="shared" si="2"/>
        <v>showed</v>
      </c>
      <c r="D52" s="9" t="str">
        <f t="shared" si="3"/>
        <v>series</v>
      </c>
      <c r="E52" s="9" t="str">
        <f t="shared" si="4"/>
        <v>crime</v>
      </c>
      <c r="F52" s="9" t="str">
        <f t="shared" si="5"/>
        <v>which</v>
      </c>
      <c r="G52" s="9" t="str">
        <f t="shared" si="6"/>
        <v>unsolved</v>
      </c>
      <c r="N52" s="1">
        <f t="shared" si="8"/>
        <v>81</v>
      </c>
      <c r="O52" s="1">
        <f t="shared" si="9"/>
        <v>13</v>
      </c>
      <c r="P52" s="1">
        <f t="shared" si="7"/>
        <v>0</v>
      </c>
    </row>
    <row r="53" spans="1:16" ht="15.6" x14ac:dyDescent="0.3">
      <c r="A53" s="1">
        <v>52</v>
      </c>
      <c r="B53" s="9" t="s">
        <v>71</v>
      </c>
      <c r="C53" s="9" t="str">
        <f t="shared" si="2"/>
        <v>trail</v>
      </c>
      <c r="D53" s="9" t="str">
        <f t="shared" si="3"/>
        <v>steep</v>
      </c>
      <c r="E53" s="9" t="str">
        <f t="shared" si="4"/>
        <v>difficult</v>
      </c>
      <c r="F53" s="9" t="str">
        <f t="shared" si="5"/>
        <v>navigate</v>
      </c>
      <c r="G53" s="9" t="str">
        <f t="shared" si="6"/>
        <v>proper</v>
      </c>
      <c r="N53" s="1">
        <f t="shared" si="8"/>
        <v>84</v>
      </c>
      <c r="O53" s="1">
        <f t="shared" si="9"/>
        <v>13</v>
      </c>
      <c r="P53" s="1">
        <f t="shared" si="7"/>
        <v>0</v>
      </c>
    </row>
    <row r="54" spans="1:16" ht="15.6" x14ac:dyDescent="0.3">
      <c r="A54" s="1">
        <v>53</v>
      </c>
      <c r="B54" s="9" t="s">
        <v>72</v>
      </c>
      <c r="C54" s="9" t="str">
        <f t="shared" si="2"/>
        <v>against</v>
      </c>
      <c r="D54" s="9" t="str">
        <f t="shared" si="3"/>
        <v>home</v>
      </c>
      <c r="E54" s="9" t="str">
        <f t="shared" si="4"/>
        <v>work</v>
      </c>
      <c r="F54" s="9" t="str">
        <f t="shared" si="5"/>
        <v>instead,</v>
      </c>
      <c r="G54" s="9" t="str">
        <f t="shared" si="6"/>
        <v>salsa</v>
      </c>
      <c r="H54" t="s">
        <v>281</v>
      </c>
      <c r="I54" t="s">
        <v>283</v>
      </c>
      <c r="J54" t="s">
        <v>282</v>
      </c>
      <c r="K54" t="s">
        <v>284</v>
      </c>
      <c r="L54" t="s">
        <v>285</v>
      </c>
      <c r="M54" s="2">
        <v>2</v>
      </c>
      <c r="N54" s="1">
        <f t="shared" si="8"/>
        <v>96</v>
      </c>
      <c r="O54" s="1">
        <f t="shared" si="9"/>
        <v>15</v>
      </c>
      <c r="P54" s="1">
        <f t="shared" si="7"/>
        <v>1</v>
      </c>
    </row>
    <row r="55" spans="1:16" ht="15.6" x14ac:dyDescent="0.3">
      <c r="A55" s="1">
        <v>54</v>
      </c>
      <c r="B55" s="9" t="s">
        <v>73</v>
      </c>
      <c r="C55" s="9" t="str">
        <f t="shared" si="2"/>
        <v>admired</v>
      </c>
      <c r="D55" s="9" t="str">
        <f t="shared" si="3"/>
        <v>courage</v>
      </c>
      <c r="E55" s="9" t="str">
        <f t="shared" si="4"/>
        <v>brother</v>
      </c>
      <c r="F55" s="9" t="str">
        <f t="shared" si="5"/>
        <v>when</v>
      </c>
      <c r="G55" s="9" t="str">
        <f t="shared" si="6"/>
        <v>difficult</v>
      </c>
      <c r="N55" s="1">
        <f t="shared" si="8"/>
        <v>92</v>
      </c>
      <c r="O55" s="1">
        <f t="shared" si="9"/>
        <v>14</v>
      </c>
      <c r="P55" s="1">
        <f t="shared" si="7"/>
        <v>0</v>
      </c>
    </row>
    <row r="56" spans="1:16" ht="15.6" x14ac:dyDescent="0.3">
      <c r="A56" s="1">
        <v>55</v>
      </c>
      <c r="B56" s="9" t="s">
        <v>74</v>
      </c>
      <c r="C56" s="9" t="str">
        <f t="shared" si="2"/>
        <v>surprise,</v>
      </c>
      <c r="D56" s="9" t="str">
        <f t="shared" si="3"/>
        <v>flower</v>
      </c>
      <c r="E56" s="9" t="str">
        <f t="shared" si="4"/>
        <v>managed</v>
      </c>
      <c r="F56" s="9" t="str">
        <f t="shared" si="5"/>
        <v>survive</v>
      </c>
      <c r="G56" s="9" t="str">
        <f t="shared" si="6"/>
        <v>blazing</v>
      </c>
      <c r="N56" s="1">
        <f t="shared" si="8"/>
        <v>98</v>
      </c>
      <c r="O56" s="1">
        <f t="shared" si="9"/>
        <v>16</v>
      </c>
      <c r="P56" s="1">
        <f t="shared" si="7"/>
        <v>0</v>
      </c>
    </row>
    <row r="57" spans="1:16" ht="15.6" x14ac:dyDescent="0.3">
      <c r="A57" s="1">
        <v>56</v>
      </c>
      <c r="B57" s="9" t="s">
        <v>75</v>
      </c>
      <c r="C57" s="9" t="str">
        <f t="shared" si="2"/>
        <v>ordered</v>
      </c>
      <c r="D57" s="9" t="str">
        <f t="shared" si="3"/>
        <v>troops</v>
      </c>
      <c r="E57" s="9" t="str">
        <f t="shared" si="4"/>
        <v>investigate</v>
      </c>
      <c r="F57" s="9" t="str">
        <f t="shared" si="5"/>
        <v>strange</v>
      </c>
      <c r="G57" s="9" t="str">
        <f t="shared" si="6"/>
        <v>detected</v>
      </c>
      <c r="H57" t="s">
        <v>286</v>
      </c>
      <c r="I57" t="s">
        <v>288</v>
      </c>
      <c r="J57" t="s">
        <v>289</v>
      </c>
      <c r="K57" t="s">
        <v>287</v>
      </c>
      <c r="L57" t="s">
        <v>290</v>
      </c>
      <c r="M57" s="2">
        <v>3</v>
      </c>
      <c r="N57" s="1">
        <f t="shared" si="8"/>
        <v>90</v>
      </c>
      <c r="O57" s="1">
        <f t="shared" si="9"/>
        <v>14</v>
      </c>
      <c r="P57" s="1">
        <f t="shared" si="7"/>
        <v>1</v>
      </c>
    </row>
    <row r="58" spans="1:16" ht="15.6" x14ac:dyDescent="0.3">
      <c r="A58" s="1">
        <v>57</v>
      </c>
      <c r="B58" s="9" t="s">
        <v>76</v>
      </c>
      <c r="C58" s="9" t="str">
        <f t="shared" si="2"/>
        <v>species</v>
      </c>
      <c r="D58" s="9" t="str">
        <f t="shared" si="3"/>
        <v>receive</v>
      </c>
      <c r="E58" s="9" t="str">
        <f t="shared" si="4"/>
        <v>needed</v>
      </c>
      <c r="F58" s="9" t="str">
        <f t="shared" si="5"/>
        <v>once</v>
      </c>
      <c r="G58" s="9" t="str">
        <f t="shared" si="6"/>
        <v>natural</v>
      </c>
      <c r="N58" s="1">
        <f t="shared" si="8"/>
        <v>93</v>
      </c>
      <c r="O58" s="1">
        <f t="shared" si="9"/>
        <v>14</v>
      </c>
      <c r="P58" s="1">
        <f t="shared" si="7"/>
        <v>0</v>
      </c>
    </row>
    <row r="59" spans="1:16" ht="15.6" x14ac:dyDescent="0.3">
      <c r="A59" s="1">
        <v>58</v>
      </c>
      <c r="B59" s="9" t="s">
        <v>77</v>
      </c>
      <c r="C59" s="9" t="str">
        <f t="shared" si="2"/>
        <v>driver</v>
      </c>
      <c r="D59" s="9" t="str">
        <f t="shared" si="3"/>
        <v>trouble</v>
      </c>
      <c r="E59" s="9" t="str">
        <f t="shared" si="4"/>
        <v>customers</v>
      </c>
      <c r="F59" s="9" t="str">
        <f t="shared" si="5"/>
        <v>decided</v>
      </c>
      <c r="G59" s="9" t="str">
        <f t="shared" si="6"/>
        <v>call</v>
      </c>
      <c r="N59" s="1">
        <f t="shared" si="8"/>
        <v>75</v>
      </c>
      <c r="O59" s="1">
        <f t="shared" si="9"/>
        <v>14</v>
      </c>
      <c r="P59" s="1">
        <f t="shared" si="7"/>
        <v>0</v>
      </c>
    </row>
    <row r="60" spans="1:16" ht="15.6" x14ac:dyDescent="0.3">
      <c r="A60" s="1">
        <v>59</v>
      </c>
      <c r="B60" s="9" t="s">
        <v>78</v>
      </c>
      <c r="C60" s="9" t="str">
        <f t="shared" si="2"/>
        <v>attendant</v>
      </c>
      <c r="D60" s="9" t="str">
        <f t="shared" si="3"/>
        <v>offered</v>
      </c>
      <c r="E60" s="9" t="str">
        <f t="shared" si="4"/>
        <v>position</v>
      </c>
      <c r="F60" s="9" t="str">
        <f t="shared" si="5"/>
        <v>completing</v>
      </c>
      <c r="G60" s="9" t="str">
        <f t="shared" si="6"/>
        <v>long</v>
      </c>
      <c r="N60" s="1">
        <f t="shared" si="8"/>
        <v>89</v>
      </c>
      <c r="O60" s="1">
        <f t="shared" si="9"/>
        <v>13</v>
      </c>
      <c r="P60" s="1">
        <f t="shared" si="7"/>
        <v>0</v>
      </c>
    </row>
    <row r="61" spans="1:16" ht="15.6" x14ac:dyDescent="0.3">
      <c r="A61" s="1">
        <v>60</v>
      </c>
      <c r="B61" s="9" t="s">
        <v>79</v>
      </c>
      <c r="C61" s="9" t="str">
        <f t="shared" si="2"/>
        <v>examined</v>
      </c>
      <c r="D61" s="9" t="str">
        <f t="shared" si="3"/>
        <v>patient</v>
      </c>
      <c r="E61" s="9" t="str">
        <f t="shared" si="4"/>
        <v>complained</v>
      </c>
      <c r="F61" s="9" t="str">
        <f t="shared" si="5"/>
        <v>constant</v>
      </c>
      <c r="G61" s="9" t="str">
        <f t="shared" si="6"/>
        <v>during</v>
      </c>
      <c r="H61" t="s">
        <v>291</v>
      </c>
      <c r="I61" t="s">
        <v>295</v>
      </c>
      <c r="J61" t="s">
        <v>294</v>
      </c>
      <c r="K61" t="s">
        <v>293</v>
      </c>
      <c r="L61" t="s">
        <v>292</v>
      </c>
      <c r="M61" s="2">
        <v>4</v>
      </c>
      <c r="N61" s="1">
        <f t="shared" si="8"/>
        <v>90</v>
      </c>
      <c r="O61" s="1">
        <f t="shared" si="9"/>
        <v>14</v>
      </c>
      <c r="P61" s="1">
        <f t="shared" si="7"/>
        <v>1</v>
      </c>
    </row>
    <row r="62" spans="1:16" ht="15.6" x14ac:dyDescent="0.3">
      <c r="A62" s="1">
        <v>61</v>
      </c>
      <c r="B62" s="9" t="s">
        <v>80</v>
      </c>
      <c r="C62" s="9" t="str">
        <f t="shared" si="2"/>
        <v>asked</v>
      </c>
      <c r="D62" s="9" t="str">
        <f t="shared" si="3"/>
        <v>another</v>
      </c>
      <c r="E62" s="9" t="str">
        <f t="shared" si="4"/>
        <v>dress</v>
      </c>
      <c r="F62" s="9" t="str">
        <f t="shared" si="5"/>
        <v>matched</v>
      </c>
      <c r="G62" s="9" t="str">
        <f t="shared" si="6"/>
        <v>velvet</v>
      </c>
      <c r="N62" s="1">
        <f t="shared" si="8"/>
        <v>82</v>
      </c>
      <c r="O62" s="1">
        <f t="shared" si="9"/>
        <v>13</v>
      </c>
      <c r="P62" s="1">
        <f t="shared" si="7"/>
        <v>0</v>
      </c>
    </row>
    <row r="63" spans="1:16" ht="15.6" x14ac:dyDescent="0.3">
      <c r="A63" s="1">
        <v>62</v>
      </c>
      <c r="B63" s="9" t="s">
        <v>81</v>
      </c>
      <c r="C63" s="9" t="str">
        <f t="shared" si="2"/>
        <v>tried</v>
      </c>
      <c r="D63" s="9" t="str">
        <f t="shared" si="3"/>
        <v>support</v>
      </c>
      <c r="E63" s="9" t="str">
        <f t="shared" si="4"/>
        <v>interest</v>
      </c>
      <c r="F63" s="9" t="str">
        <f t="shared" si="5"/>
        <v>solar</v>
      </c>
      <c r="G63" s="9" t="str">
        <f t="shared" si="6"/>
        <v>technology</v>
      </c>
      <c r="N63" s="1">
        <f t="shared" si="8"/>
        <v>93</v>
      </c>
      <c r="O63" s="1">
        <f t="shared" si="9"/>
        <v>15</v>
      </c>
      <c r="P63" s="1">
        <f t="shared" si="7"/>
        <v>0</v>
      </c>
    </row>
    <row r="64" spans="1:16" ht="15.6" x14ac:dyDescent="0.3">
      <c r="A64" s="1">
        <v>63</v>
      </c>
      <c r="B64" s="9" t="s">
        <v>82</v>
      </c>
      <c r="C64" s="9" t="str">
        <f t="shared" si="2"/>
        <v>offered</v>
      </c>
      <c r="D64" s="9" t="str">
        <f t="shared" si="3"/>
        <v>different</v>
      </c>
      <c r="E64" s="9" t="str">
        <f t="shared" si="4"/>
        <v>options,</v>
      </c>
      <c r="F64" s="9" t="str">
        <f t="shared" si="5"/>
        <v>included</v>
      </c>
      <c r="G64" s="9" t="str">
        <f t="shared" si="6"/>
        <v>continental</v>
      </c>
      <c r="N64" s="1">
        <f t="shared" si="8"/>
        <v>98</v>
      </c>
      <c r="O64" s="1">
        <f t="shared" si="9"/>
        <v>14</v>
      </c>
      <c r="P64" s="1">
        <f t="shared" si="7"/>
        <v>0</v>
      </c>
    </row>
    <row r="65" spans="1:16" ht="15.6" x14ac:dyDescent="0.3">
      <c r="A65" s="1">
        <v>64</v>
      </c>
      <c r="B65" s="9" t="s">
        <v>83</v>
      </c>
      <c r="C65" s="9" t="str">
        <f t="shared" si="2"/>
        <v>investigated</v>
      </c>
      <c r="D65" s="9" t="str">
        <f t="shared" si="3"/>
        <v>bright</v>
      </c>
      <c r="E65" s="9" t="str">
        <f t="shared" si="4"/>
        <v>bursts</v>
      </c>
      <c r="F65" s="9" t="str">
        <f t="shared" si="5"/>
        <v>appeared</v>
      </c>
      <c r="G65" s="9" t="str">
        <f t="shared" si="6"/>
        <v>come</v>
      </c>
      <c r="H65" t="s">
        <v>296</v>
      </c>
      <c r="I65" t="s">
        <v>297</v>
      </c>
      <c r="J65" t="s">
        <v>298</v>
      </c>
      <c r="K65" t="s">
        <v>300</v>
      </c>
      <c r="L65" t="s">
        <v>299</v>
      </c>
      <c r="M65" s="2">
        <v>1</v>
      </c>
      <c r="N65" s="1">
        <f t="shared" si="8"/>
        <v>92</v>
      </c>
      <c r="O65" s="1">
        <f t="shared" si="9"/>
        <v>14</v>
      </c>
      <c r="P65" s="1">
        <f t="shared" si="7"/>
        <v>1</v>
      </c>
    </row>
    <row r="66" spans="1:16" ht="15.6" x14ac:dyDescent="0.3">
      <c r="A66" s="1">
        <v>65</v>
      </c>
      <c r="B66" s="9" t="s">
        <v>84</v>
      </c>
      <c r="C66" s="9" t="str">
        <f t="shared" si="2"/>
        <v>weather</v>
      </c>
      <c r="D66" s="9" t="str">
        <f t="shared" si="3"/>
        <v>cold</v>
      </c>
      <c r="E66" s="9" t="str">
        <f t="shared" si="4"/>
        <v>windy,</v>
      </c>
      <c r="F66" s="9" t="str">
        <f t="shared" si="5"/>
        <v>children</v>
      </c>
      <c r="G66" s="9" t="str">
        <f t="shared" si="6"/>
        <v>allowed</v>
      </c>
      <c r="N66" s="1">
        <f t="shared" ref="N66:N97" si="10">LEN(B66)</f>
        <v>85</v>
      </c>
      <c r="O66" s="1">
        <f t="shared" ref="O66:O97" si="11">IF(ISBLANK(B66),0,LEN(TRIM(B66))-LEN(SUBSTITUTE(B66," ",""))+1)</f>
        <v>14</v>
      </c>
      <c r="P66" s="1">
        <f t="shared" si="7"/>
        <v>0</v>
      </c>
    </row>
    <row r="67" spans="1:16" ht="15.6" x14ac:dyDescent="0.3">
      <c r="A67" s="1">
        <v>66</v>
      </c>
      <c r="B67" s="9" t="s">
        <v>85</v>
      </c>
      <c r="C67" s="9" t="str">
        <f t="shared" ref="C67:C130" si="12">TRIM(MID(SUBSTITUTE(B67," ",REPT(" ",LEN(B67))), (3-1)*LEN(B67)+1, LEN(B67)))</f>
        <v>road</v>
      </c>
      <c r="D67" s="9" t="str">
        <f t="shared" ref="D67:D130" si="13">TRIM(MID(SUBSTITUTE(B67," ",REPT(" ",LEN(B67))), (5-1)*LEN(B67)+1, LEN(B67)))</f>
        <v>steep</v>
      </c>
      <c r="E67" s="9" t="str">
        <f t="shared" ref="E67:E130" si="14">TRIM(MID(SUBSTITUTE(B67," ",REPT(" ",LEN(B67))), (7-1)*LEN(B67)+1, LEN(B67)))</f>
        <v>difficult</v>
      </c>
      <c r="F67" s="9" t="str">
        <f t="shared" ref="F67:F130" si="15">TRIM(MID(SUBSTITUTE(B67," ",REPT(" ",LEN(B67))), (9-1)*LEN(B67)+1, LEN(B67)))</f>
        <v>climb,</v>
      </c>
      <c r="G67" s="9" t="str">
        <f t="shared" ref="G67:G130" si="16">TRIM(MID(SUBSTITUTE(B67," ",REPT(" ",LEN(B67))), (11-1)*LEN(B67)+1, LEN(B67)))</f>
        <v>cyclists</v>
      </c>
      <c r="H67" t="s">
        <v>301</v>
      </c>
      <c r="I67" t="s">
        <v>308</v>
      </c>
      <c r="J67" t="s">
        <v>302</v>
      </c>
      <c r="K67" t="s">
        <v>303</v>
      </c>
      <c r="L67" t="s">
        <v>309</v>
      </c>
      <c r="M67" s="2">
        <v>2</v>
      </c>
      <c r="N67" s="1">
        <f t="shared" si="10"/>
        <v>86</v>
      </c>
      <c r="O67" s="1">
        <f t="shared" si="11"/>
        <v>14</v>
      </c>
      <c r="P67" s="1">
        <f t="shared" ref="P67:P132" si="17">IF(ISNUMBER(SEARCH("",H67)),1,0)</f>
        <v>1</v>
      </c>
    </row>
    <row r="68" spans="1:16" ht="15.6" x14ac:dyDescent="0.3">
      <c r="A68" s="1">
        <v>67</v>
      </c>
      <c r="B68" s="9" t="s">
        <v>86</v>
      </c>
      <c r="C68" s="9" t="str">
        <f t="shared" si="12"/>
        <v>asked</v>
      </c>
      <c r="D68" s="9" t="str">
        <f t="shared" si="13"/>
        <v>tenants</v>
      </c>
      <c r="E68" s="9" t="str">
        <f t="shared" si="14"/>
        <v>keep</v>
      </c>
      <c r="F68" s="9" t="str">
        <f t="shared" si="15"/>
        <v>house</v>
      </c>
      <c r="G68" s="9" t="str">
        <f t="shared" si="16"/>
        <v>during</v>
      </c>
      <c r="N68" s="1">
        <f t="shared" si="10"/>
        <v>79</v>
      </c>
      <c r="O68" s="1">
        <f t="shared" si="11"/>
        <v>14</v>
      </c>
      <c r="P68" s="1">
        <f t="shared" si="17"/>
        <v>0</v>
      </c>
    </row>
    <row r="69" spans="1:16" ht="15.6" x14ac:dyDescent="0.3">
      <c r="A69" s="1">
        <v>68</v>
      </c>
      <c r="B69" s="9" t="s">
        <v>87</v>
      </c>
      <c r="C69" s="9" t="str">
        <f t="shared" si="12"/>
        <v>celebrated</v>
      </c>
      <c r="D69" s="9" t="str">
        <f t="shared" si="13"/>
        <v>tenth</v>
      </c>
      <c r="E69" s="9" t="str">
        <f t="shared" si="14"/>
        <v>anniversary</v>
      </c>
      <c r="F69" s="9" t="str">
        <f t="shared" si="15"/>
        <v>visiting</v>
      </c>
      <c r="G69" s="9" t="str">
        <f t="shared" si="16"/>
        <v>place</v>
      </c>
      <c r="N69" s="1">
        <f t="shared" si="10"/>
        <v>97</v>
      </c>
      <c r="O69" s="1">
        <f t="shared" si="11"/>
        <v>15</v>
      </c>
      <c r="P69" s="1">
        <f t="shared" si="17"/>
        <v>0</v>
      </c>
    </row>
    <row r="70" spans="1:16" ht="15.6" x14ac:dyDescent="0.3">
      <c r="A70" s="1">
        <v>69</v>
      </c>
      <c r="B70" s="9" t="s">
        <v>88</v>
      </c>
      <c r="C70" s="9" t="str">
        <f t="shared" si="12"/>
        <v>computer</v>
      </c>
      <c r="D70" s="9" t="str">
        <f t="shared" si="13"/>
        <v>promised</v>
      </c>
      <c r="E70" s="9" t="str">
        <f t="shared" si="14"/>
        <v>create</v>
      </c>
      <c r="F70" s="9" t="str">
        <f t="shared" si="15"/>
        <v>jobs</v>
      </c>
      <c r="G70" s="9" t="str">
        <f t="shared" si="16"/>
        <v>attract</v>
      </c>
      <c r="H70" t="s">
        <v>304</v>
      </c>
      <c r="I70" t="s">
        <v>310</v>
      </c>
      <c r="J70" t="s">
        <v>307</v>
      </c>
      <c r="K70" t="s">
        <v>305</v>
      </c>
      <c r="L70" t="s">
        <v>306</v>
      </c>
      <c r="M70" s="2">
        <v>3</v>
      </c>
      <c r="N70" s="1">
        <f t="shared" si="10"/>
        <v>96</v>
      </c>
      <c r="O70" s="1">
        <f t="shared" si="11"/>
        <v>15</v>
      </c>
      <c r="P70" s="1">
        <f t="shared" si="17"/>
        <v>1</v>
      </c>
    </row>
    <row r="71" spans="1:16" ht="15.6" x14ac:dyDescent="0.3">
      <c r="A71" s="1">
        <v>70</v>
      </c>
      <c r="B71" s="9" t="s">
        <v>89</v>
      </c>
      <c r="C71" s="9" t="str">
        <f t="shared" si="12"/>
        <v>tried</v>
      </c>
      <c r="D71" s="9" t="str">
        <f t="shared" si="13"/>
        <v>raise</v>
      </c>
      <c r="E71" s="9" t="str">
        <f t="shared" si="14"/>
        <v>money</v>
      </c>
      <c r="F71" s="9" t="str">
        <f t="shared" si="15"/>
        <v>improving</v>
      </c>
      <c r="G71" s="9" t="str">
        <f t="shared" si="16"/>
        <v>facilities</v>
      </c>
      <c r="N71" s="1">
        <f t="shared" si="10"/>
        <v>98</v>
      </c>
      <c r="O71" s="1">
        <f t="shared" si="11"/>
        <v>14</v>
      </c>
      <c r="P71" s="1">
        <f t="shared" si="17"/>
        <v>0</v>
      </c>
    </row>
    <row r="72" spans="1:16" ht="15.6" x14ac:dyDescent="0.3">
      <c r="A72" s="1">
        <v>71</v>
      </c>
      <c r="B72" s="9" t="s">
        <v>90</v>
      </c>
      <c r="C72" s="9" t="str">
        <f t="shared" si="12"/>
        <v>wants</v>
      </c>
      <c r="D72" s="9" t="str">
        <f t="shared" si="13"/>
        <v>stay</v>
      </c>
      <c r="E72" s="9" t="str">
        <f t="shared" si="14"/>
        <v>politics</v>
      </c>
      <c r="F72" s="9" t="str">
        <f t="shared" si="15"/>
        <v>completing</v>
      </c>
      <c r="G72" s="9" t="str">
        <f t="shared" si="16"/>
        <v>term</v>
      </c>
      <c r="N72" s="1">
        <f t="shared" si="10"/>
        <v>82</v>
      </c>
      <c r="O72" s="1">
        <f t="shared" si="11"/>
        <v>14</v>
      </c>
      <c r="P72" s="1">
        <f t="shared" si="17"/>
        <v>0</v>
      </c>
    </row>
    <row r="73" spans="1:16" ht="15.6" x14ac:dyDescent="0.3">
      <c r="A73" s="1">
        <v>72</v>
      </c>
      <c r="B73" s="9" t="s">
        <v>91</v>
      </c>
      <c r="C73" s="9" t="str">
        <f t="shared" si="12"/>
        <v>chain</v>
      </c>
      <c r="D73" s="9" t="str">
        <f t="shared" si="13"/>
        <v>ambitions</v>
      </c>
      <c r="E73" s="9" t="str">
        <f t="shared" si="14"/>
        <v>expand</v>
      </c>
      <c r="F73" s="9" t="str">
        <f t="shared" si="15"/>
        <v>operation</v>
      </c>
      <c r="G73" s="9" t="str">
        <f t="shared" si="16"/>
        <v>nearby</v>
      </c>
      <c r="N73" s="1">
        <f t="shared" si="10"/>
        <v>96</v>
      </c>
      <c r="O73" s="1">
        <f t="shared" si="11"/>
        <v>15</v>
      </c>
      <c r="P73" s="1">
        <f t="shared" si="17"/>
        <v>0</v>
      </c>
    </row>
    <row r="74" spans="1:16" ht="15.6" x14ac:dyDescent="0.3">
      <c r="A74" s="1">
        <v>73</v>
      </c>
      <c r="B74" s="9" t="s">
        <v>92</v>
      </c>
      <c r="C74" s="9" t="str">
        <f t="shared" si="12"/>
        <v>aimed</v>
      </c>
      <c r="D74" s="9" t="str">
        <f t="shared" si="13"/>
        <v>foster</v>
      </c>
      <c r="E74" s="9" t="str">
        <f t="shared" si="14"/>
        <v>awareness</v>
      </c>
      <c r="F74" s="9" t="str">
        <f t="shared" si="15"/>
        <v>friendship</v>
      </c>
      <c r="G74" s="9" t="str">
        <f t="shared" si="16"/>
        <v>people</v>
      </c>
      <c r="N74" s="1">
        <f t="shared" si="10"/>
        <v>93</v>
      </c>
      <c r="O74" s="1">
        <f t="shared" si="11"/>
        <v>14</v>
      </c>
      <c r="P74" s="1">
        <f t="shared" si="17"/>
        <v>0</v>
      </c>
    </row>
    <row r="75" spans="1:16" ht="15.6" x14ac:dyDescent="0.3">
      <c r="A75" s="1">
        <v>74</v>
      </c>
      <c r="B75" s="9" t="s">
        <v>93</v>
      </c>
      <c r="C75" s="9" t="str">
        <f t="shared" si="12"/>
        <v>currency</v>
      </c>
      <c r="D75" s="9" t="str">
        <f t="shared" si="13"/>
        <v>investments</v>
      </c>
      <c r="E75" s="9" t="str">
        <f t="shared" si="14"/>
        <v>foreign</v>
      </c>
      <c r="F75" s="9" t="str">
        <f t="shared" si="15"/>
        <v>interested</v>
      </c>
      <c r="G75" s="9" t="str">
        <f t="shared" si="16"/>
        <v>expanding</v>
      </c>
      <c r="N75" s="1">
        <f t="shared" si="10"/>
        <v>104</v>
      </c>
      <c r="O75" s="1">
        <f t="shared" si="11"/>
        <v>13</v>
      </c>
      <c r="P75" s="1">
        <f t="shared" si="17"/>
        <v>0</v>
      </c>
    </row>
    <row r="76" spans="1:16" ht="15.6" x14ac:dyDescent="0.3">
      <c r="A76" s="1">
        <v>75</v>
      </c>
      <c r="B76" s="9" t="s">
        <v>94</v>
      </c>
      <c r="C76" s="9" t="str">
        <f t="shared" si="12"/>
        <v>mother</v>
      </c>
      <c r="D76" s="9" t="str">
        <f t="shared" si="13"/>
        <v>tired</v>
      </c>
      <c r="E76" s="9" t="str">
        <f t="shared" si="14"/>
        <v>seeing</v>
      </c>
      <c r="F76" s="9" t="str">
        <f t="shared" si="15"/>
        <v>children</v>
      </c>
      <c r="G76" s="9" t="str">
        <f t="shared" si="16"/>
        <v>pranks</v>
      </c>
      <c r="N76" s="1">
        <f t="shared" si="10"/>
        <v>89</v>
      </c>
      <c r="O76" s="1">
        <f t="shared" si="11"/>
        <v>17</v>
      </c>
      <c r="P76" s="1">
        <f t="shared" si="17"/>
        <v>0</v>
      </c>
    </row>
    <row r="77" spans="1:16" ht="15.6" x14ac:dyDescent="0.3">
      <c r="A77" s="1">
        <v>76</v>
      </c>
      <c r="B77" s="9" t="s">
        <v>95</v>
      </c>
      <c r="C77" s="9" t="str">
        <f t="shared" si="12"/>
        <v>surprised</v>
      </c>
      <c r="D77" s="9" t="str">
        <f t="shared" si="13"/>
        <v>receive</v>
      </c>
      <c r="E77" s="9" t="str">
        <f t="shared" si="14"/>
        <v>honourable</v>
      </c>
      <c r="F77" s="9" t="str">
        <f t="shared" si="15"/>
        <v>during</v>
      </c>
      <c r="G77" s="9" t="str">
        <f t="shared" si="16"/>
        <v>prize</v>
      </c>
      <c r="N77" s="1">
        <f t="shared" si="10"/>
        <v>87</v>
      </c>
      <c r="O77" s="1">
        <f t="shared" si="11"/>
        <v>13</v>
      </c>
      <c r="P77" s="1">
        <f t="shared" si="17"/>
        <v>0</v>
      </c>
    </row>
    <row r="78" spans="1:16" ht="15.6" x14ac:dyDescent="0.3">
      <c r="A78" s="1">
        <v>77</v>
      </c>
      <c r="B78" s="9" t="s">
        <v>96</v>
      </c>
      <c r="C78" s="9" t="str">
        <f t="shared" si="12"/>
        <v>engine</v>
      </c>
      <c r="D78" s="9" t="str">
        <f t="shared" si="13"/>
        <v>started</v>
      </c>
      <c r="E78" s="9" t="str">
        <f t="shared" si="14"/>
        <v>someone</v>
      </c>
      <c r="F78" s="9" t="str">
        <f t="shared" si="15"/>
        <v>damaged</v>
      </c>
      <c r="G78" s="9" t="str">
        <f t="shared" si="16"/>
        <v>valve</v>
      </c>
      <c r="H78" t="s">
        <v>311</v>
      </c>
      <c r="I78" t="s">
        <v>313</v>
      </c>
      <c r="J78" t="s">
        <v>314</v>
      </c>
      <c r="K78" t="s">
        <v>315</v>
      </c>
      <c r="L78" t="s">
        <v>312</v>
      </c>
      <c r="M78" s="2">
        <v>4</v>
      </c>
      <c r="N78" s="1">
        <f t="shared" si="10"/>
        <v>91</v>
      </c>
      <c r="O78" s="1">
        <f t="shared" si="11"/>
        <v>14</v>
      </c>
      <c r="P78" s="1">
        <f t="shared" si="17"/>
        <v>1</v>
      </c>
    </row>
    <row r="79" spans="1:16" ht="15.6" x14ac:dyDescent="0.3">
      <c r="A79" s="1">
        <v>78</v>
      </c>
      <c r="B79" s="9" t="s">
        <v>97</v>
      </c>
      <c r="C79" s="9" t="str">
        <f t="shared" si="12"/>
        <v>realised</v>
      </c>
      <c r="D79" s="9" t="str">
        <f t="shared" si="13"/>
        <v>forested</v>
      </c>
      <c r="E79" s="9" t="str">
        <f t="shared" si="14"/>
        <v>offer</v>
      </c>
      <c r="F79" s="9" t="str">
        <f t="shared" si="15"/>
        <v>protection</v>
      </c>
      <c r="G79" s="9" t="str">
        <f t="shared" si="16"/>
        <v>wild</v>
      </c>
      <c r="N79" s="1">
        <f t="shared" si="10"/>
        <v>98</v>
      </c>
      <c r="O79" s="1">
        <f t="shared" si="11"/>
        <v>14</v>
      </c>
      <c r="P79" s="1">
        <f t="shared" si="17"/>
        <v>0</v>
      </c>
    </row>
    <row r="80" spans="1:16" ht="15.6" x14ac:dyDescent="0.3">
      <c r="A80" s="1">
        <v>79</v>
      </c>
      <c r="B80" s="9" t="s">
        <v>98</v>
      </c>
      <c r="C80" s="9" t="str">
        <f t="shared" si="12"/>
        <v>drought</v>
      </c>
      <c r="D80" s="9" t="str">
        <f t="shared" si="13"/>
        <v>many</v>
      </c>
      <c r="E80" s="9" t="str">
        <f t="shared" si="14"/>
        <v>despite</v>
      </c>
      <c r="F80" s="9" t="str">
        <f t="shared" si="15"/>
        <v>water</v>
      </c>
      <c r="G80" s="9" t="str">
        <f t="shared" si="16"/>
        <v>systems</v>
      </c>
      <c r="N80" s="1">
        <f t="shared" si="10"/>
        <v>98</v>
      </c>
      <c r="O80" s="1">
        <f t="shared" si="11"/>
        <v>14</v>
      </c>
      <c r="P80" s="1">
        <f t="shared" si="17"/>
        <v>0</v>
      </c>
    </row>
    <row r="81" spans="1:16" ht="15.6" x14ac:dyDescent="0.3">
      <c r="A81" s="1">
        <v>80</v>
      </c>
      <c r="B81" s="9" t="s">
        <v>99</v>
      </c>
      <c r="C81" s="9" t="str">
        <f t="shared" si="12"/>
        <v>rain</v>
      </c>
      <c r="D81" s="9" t="str">
        <f t="shared" si="13"/>
        <v>forced</v>
      </c>
      <c r="E81" s="9" t="str">
        <f t="shared" si="14"/>
        <v>businesses</v>
      </c>
      <c r="F81" s="9" t="str">
        <f t="shared" si="15"/>
        <v>town</v>
      </c>
      <c r="G81" s="9" t="str">
        <f t="shared" si="16"/>
        <v>remain</v>
      </c>
      <c r="H81" t="s">
        <v>316</v>
      </c>
      <c r="I81" t="s">
        <v>319</v>
      </c>
      <c r="J81" t="s">
        <v>317</v>
      </c>
      <c r="K81" t="s">
        <v>318</v>
      </c>
      <c r="L81" t="s">
        <v>320</v>
      </c>
      <c r="M81" s="2">
        <v>1</v>
      </c>
      <c r="N81" s="1">
        <f t="shared" si="10"/>
        <v>100</v>
      </c>
      <c r="O81" s="1">
        <f t="shared" si="11"/>
        <v>17</v>
      </c>
      <c r="P81" s="1">
        <f t="shared" si="17"/>
        <v>1</v>
      </c>
    </row>
    <row r="82" spans="1:16" ht="15.6" x14ac:dyDescent="0.3">
      <c r="A82" s="1">
        <v>81</v>
      </c>
      <c r="B82" s="9" t="s">
        <v>100</v>
      </c>
      <c r="C82" s="9" t="str">
        <f t="shared" si="12"/>
        <v>spent</v>
      </c>
      <c r="D82" s="9" t="str">
        <f t="shared" si="13"/>
        <v>whole</v>
      </c>
      <c r="E82" s="9" t="str">
        <f t="shared" si="14"/>
        <v>writing</v>
      </c>
      <c r="F82" s="9" t="str">
        <f t="shared" si="15"/>
        <v>stories</v>
      </c>
      <c r="G82" s="9" t="str">
        <f t="shared" si="16"/>
        <v>another</v>
      </c>
      <c r="H82" t="s">
        <v>321</v>
      </c>
      <c r="I82" t="s">
        <v>323</v>
      </c>
      <c r="J82" t="s">
        <v>322</v>
      </c>
      <c r="K82" t="s">
        <v>324</v>
      </c>
      <c r="L82" t="s">
        <v>325</v>
      </c>
      <c r="M82" s="2">
        <v>2</v>
      </c>
      <c r="N82" s="1">
        <f t="shared" si="10"/>
        <v>79</v>
      </c>
      <c r="O82" s="1">
        <f t="shared" si="11"/>
        <v>13</v>
      </c>
      <c r="P82" s="1">
        <f t="shared" si="17"/>
        <v>1</v>
      </c>
    </row>
    <row r="83" spans="1:16" ht="15.6" x14ac:dyDescent="0.3">
      <c r="A83" s="1">
        <v>82</v>
      </c>
      <c r="B83" s="9" t="s">
        <v>101</v>
      </c>
      <c r="C83" s="9" t="str">
        <f t="shared" si="12"/>
        <v>church</v>
      </c>
      <c r="D83" s="9" t="str">
        <f t="shared" si="13"/>
        <v>built</v>
      </c>
      <c r="E83" s="9" t="str">
        <f t="shared" si="14"/>
        <v>donations</v>
      </c>
      <c r="F83" s="9" t="str">
        <f t="shared" si="15"/>
        <v>companies</v>
      </c>
      <c r="G83" s="9" t="str">
        <f t="shared" si="16"/>
        <v>members</v>
      </c>
      <c r="H83" t="s">
        <v>326</v>
      </c>
      <c r="I83" t="s">
        <v>328</v>
      </c>
      <c r="J83" t="s">
        <v>330</v>
      </c>
      <c r="K83" t="s">
        <v>327</v>
      </c>
      <c r="L83" t="s">
        <v>329</v>
      </c>
      <c r="M83" s="2">
        <v>3</v>
      </c>
      <c r="N83" s="1">
        <f t="shared" si="10"/>
        <v>81</v>
      </c>
      <c r="O83" s="1">
        <f t="shared" si="11"/>
        <v>14</v>
      </c>
      <c r="P83" s="1">
        <f t="shared" si="17"/>
        <v>1</v>
      </c>
    </row>
    <row r="84" spans="1:16" ht="15.6" x14ac:dyDescent="0.3">
      <c r="A84" s="1">
        <v>83</v>
      </c>
      <c r="B84" s="9" t="s">
        <v>102</v>
      </c>
      <c r="C84" s="9" t="str">
        <f t="shared" si="12"/>
        <v>park</v>
      </c>
      <c r="D84" s="9" t="str">
        <f t="shared" si="13"/>
        <v>many</v>
      </c>
      <c r="E84" s="9" t="str">
        <f t="shared" si="14"/>
        <v>dwellers,</v>
      </c>
      <c r="F84" s="9" t="str">
        <f t="shared" si="15"/>
        <v>wanted</v>
      </c>
      <c r="G84" s="9" t="str">
        <f t="shared" si="16"/>
        <v>enjoy</v>
      </c>
      <c r="N84" s="1">
        <f t="shared" si="10"/>
        <v>89</v>
      </c>
      <c r="O84" s="1">
        <f t="shared" si="11"/>
        <v>15</v>
      </c>
      <c r="P84" s="1">
        <f t="shared" si="17"/>
        <v>0</v>
      </c>
    </row>
    <row r="85" spans="1:16" ht="15.6" x14ac:dyDescent="0.3">
      <c r="A85" s="1">
        <v>84</v>
      </c>
      <c r="B85" s="9" t="s">
        <v>103</v>
      </c>
      <c r="C85" s="9" t="str">
        <f t="shared" si="12"/>
        <v>failed</v>
      </c>
      <c r="D85" s="9" t="str">
        <f t="shared" si="13"/>
        <v>uncover</v>
      </c>
      <c r="E85" s="9" t="str">
        <f t="shared" si="14"/>
        <v>enormous</v>
      </c>
      <c r="F85" s="9" t="str">
        <f t="shared" si="15"/>
        <v>treasure,</v>
      </c>
      <c r="G85" s="9" t="str">
        <f t="shared" si="16"/>
        <v>some</v>
      </c>
      <c r="H85" t="s">
        <v>331</v>
      </c>
      <c r="I85" t="s">
        <v>333</v>
      </c>
      <c r="J85" t="s">
        <v>334</v>
      </c>
      <c r="K85" t="s">
        <v>335</v>
      </c>
      <c r="L85" t="s">
        <v>332</v>
      </c>
      <c r="M85" s="2">
        <v>4</v>
      </c>
      <c r="N85" s="1">
        <f t="shared" si="10"/>
        <v>102</v>
      </c>
      <c r="O85" s="1">
        <f t="shared" si="11"/>
        <v>17</v>
      </c>
      <c r="P85" s="1">
        <f t="shared" si="17"/>
        <v>1</v>
      </c>
    </row>
    <row r="86" spans="1:16" ht="15.6" x14ac:dyDescent="0.3">
      <c r="A86" s="1">
        <v>85</v>
      </c>
      <c r="B86" s="9" t="s">
        <v>104</v>
      </c>
      <c r="C86" s="9" t="str">
        <f t="shared" si="12"/>
        <v>build</v>
      </c>
      <c r="D86" s="9" t="str">
        <f t="shared" si="13"/>
        <v>final</v>
      </c>
      <c r="E86" s="9" t="str">
        <f t="shared" si="14"/>
        <v>station</v>
      </c>
      <c r="F86" s="9" t="str">
        <f t="shared" si="15"/>
        <v>scrapped</v>
      </c>
      <c r="G86" s="9" t="str">
        <f t="shared" si="16"/>
        <v>historical</v>
      </c>
      <c r="N86" s="1">
        <f t="shared" si="10"/>
        <v>97</v>
      </c>
      <c r="O86" s="1">
        <f t="shared" si="11"/>
        <v>14</v>
      </c>
      <c r="P86" s="1">
        <f t="shared" si="17"/>
        <v>0</v>
      </c>
    </row>
    <row r="87" spans="1:16" ht="15.6" x14ac:dyDescent="0.3">
      <c r="A87" s="1">
        <v>86</v>
      </c>
      <c r="B87" s="9" t="s">
        <v>105</v>
      </c>
      <c r="C87" s="9" t="str">
        <f t="shared" si="12"/>
        <v>finished</v>
      </c>
      <c r="D87" s="9" t="str">
        <f t="shared" si="13"/>
        <v>assignment</v>
      </c>
      <c r="E87" s="9" t="str">
        <f t="shared" si="14"/>
        <v>prepared</v>
      </c>
      <c r="F87" s="9" t="str">
        <f t="shared" si="15"/>
        <v>good</v>
      </c>
      <c r="G87" s="9" t="str">
        <f t="shared" si="16"/>
        <v>before</v>
      </c>
      <c r="H87" t="s">
        <v>336</v>
      </c>
      <c r="I87" t="s">
        <v>337</v>
      </c>
      <c r="J87" t="s">
        <v>338</v>
      </c>
      <c r="K87" t="s">
        <v>339</v>
      </c>
      <c r="L87" t="s">
        <v>340</v>
      </c>
      <c r="M87" s="2">
        <v>1</v>
      </c>
      <c r="N87" s="1">
        <f t="shared" si="10"/>
        <v>96</v>
      </c>
      <c r="O87" s="1">
        <f t="shared" si="11"/>
        <v>13</v>
      </c>
      <c r="P87" s="1">
        <f t="shared" si="17"/>
        <v>1</v>
      </c>
    </row>
    <row r="88" spans="1:16" ht="15.6" x14ac:dyDescent="0.3">
      <c r="A88" s="1">
        <v>87</v>
      </c>
      <c r="B88" s="9" t="s">
        <v>106</v>
      </c>
      <c r="C88" s="9" t="str">
        <f t="shared" si="12"/>
        <v>demonstrated</v>
      </c>
      <c r="D88" s="9" t="str">
        <f t="shared" si="13"/>
        <v>technique</v>
      </c>
      <c r="E88" s="9" t="str">
        <f t="shared" si="14"/>
        <v>passing</v>
      </c>
      <c r="F88" s="9" t="str">
        <f t="shared" si="15"/>
        <v>ball</v>
      </c>
      <c r="G88" s="9" t="str">
        <f t="shared" si="16"/>
        <v>another</v>
      </c>
      <c r="N88" s="1">
        <f t="shared" si="10"/>
        <v>94</v>
      </c>
      <c r="O88" s="1">
        <f t="shared" si="11"/>
        <v>15</v>
      </c>
      <c r="P88" s="1">
        <f t="shared" si="17"/>
        <v>0</v>
      </c>
    </row>
    <row r="89" spans="1:16" ht="15.6" x14ac:dyDescent="0.3">
      <c r="A89" s="1">
        <v>88</v>
      </c>
      <c r="B89" s="9" t="s">
        <v>107</v>
      </c>
      <c r="C89" s="9" t="str">
        <f t="shared" si="12"/>
        <v>gallery</v>
      </c>
      <c r="D89" s="9" t="str">
        <f t="shared" si="13"/>
        <v>recently</v>
      </c>
      <c r="E89" s="9" t="str">
        <f t="shared" si="14"/>
        <v>thanks</v>
      </c>
      <c r="F89" s="9" t="str">
        <f t="shared" si="15"/>
        <v>funding</v>
      </c>
      <c r="G89" s="9" t="str">
        <f t="shared" si="16"/>
        <v>wealthy</v>
      </c>
      <c r="H89" t="s">
        <v>345</v>
      </c>
      <c r="I89" t="s">
        <v>342</v>
      </c>
      <c r="J89" t="s">
        <v>341</v>
      </c>
      <c r="K89" t="s">
        <v>343</v>
      </c>
      <c r="L89" t="s">
        <v>344</v>
      </c>
      <c r="M89" s="2">
        <v>2</v>
      </c>
      <c r="N89" s="1">
        <f t="shared" si="10"/>
        <v>98</v>
      </c>
      <c r="O89" s="1">
        <f t="shared" si="11"/>
        <v>15</v>
      </c>
      <c r="P89" s="1">
        <f t="shared" si="17"/>
        <v>1</v>
      </c>
    </row>
    <row r="90" spans="1:16" ht="15.6" x14ac:dyDescent="0.3">
      <c r="A90" s="1">
        <v>89</v>
      </c>
      <c r="B90" s="9" t="s">
        <v>108</v>
      </c>
      <c r="C90" s="9" t="str">
        <f t="shared" si="12"/>
        <v>fire</v>
      </c>
      <c r="D90" s="9" t="str">
        <f t="shared" si="13"/>
        <v>quickly</v>
      </c>
      <c r="E90" s="9" t="str">
        <f t="shared" si="14"/>
        <v>gave</v>
      </c>
      <c r="F90" s="9" t="str">
        <f t="shared" si="15"/>
        <v>firefighters</v>
      </c>
      <c r="G90" s="9" t="str">
        <f t="shared" si="16"/>
        <v>time</v>
      </c>
      <c r="N90" s="1">
        <f t="shared" si="10"/>
        <v>95</v>
      </c>
      <c r="O90" s="1">
        <f t="shared" si="11"/>
        <v>16</v>
      </c>
      <c r="P90" s="1">
        <f t="shared" si="17"/>
        <v>0</v>
      </c>
    </row>
    <row r="91" spans="1:16" ht="15.6" x14ac:dyDescent="0.3">
      <c r="A91" s="1">
        <v>90</v>
      </c>
      <c r="B91" s="9" t="s">
        <v>109</v>
      </c>
      <c r="C91" s="9" t="str">
        <f t="shared" si="12"/>
        <v>gravel</v>
      </c>
      <c r="D91" s="9" t="str">
        <f t="shared" si="13"/>
        <v>outside</v>
      </c>
      <c r="E91" s="9" t="str">
        <f t="shared" si="14"/>
        <v>town</v>
      </c>
      <c r="F91" s="9" t="str">
        <f t="shared" si="15"/>
        <v>perfect</v>
      </c>
      <c r="G91" s="9" t="str">
        <f t="shared" si="16"/>
        <v>mountain</v>
      </c>
      <c r="N91" s="1">
        <f t="shared" si="10"/>
        <v>79</v>
      </c>
      <c r="O91" s="1">
        <f t="shared" si="11"/>
        <v>13</v>
      </c>
      <c r="P91" s="1">
        <f t="shared" si="17"/>
        <v>0</v>
      </c>
    </row>
    <row r="92" spans="1:16" ht="15.6" x14ac:dyDescent="0.3">
      <c r="A92" s="1">
        <v>91</v>
      </c>
      <c r="B92" s="9" t="s">
        <v>110</v>
      </c>
      <c r="C92" s="9" t="str">
        <f t="shared" si="12"/>
        <v>covering</v>
      </c>
      <c r="D92" s="9" t="str">
        <f t="shared" si="13"/>
        <v>case</v>
      </c>
      <c r="E92" s="9" t="str">
        <f t="shared" si="14"/>
        <v>barred</v>
      </c>
      <c r="F92" s="9" t="str">
        <f t="shared" si="15"/>
        <v>entering</v>
      </c>
      <c r="G92" s="9" t="str">
        <f t="shared" si="16"/>
        <v>courtroom</v>
      </c>
      <c r="N92" s="1">
        <f t="shared" si="10"/>
        <v>97</v>
      </c>
      <c r="O92" s="1">
        <f t="shared" si="11"/>
        <v>15</v>
      </c>
      <c r="P92" s="1">
        <f t="shared" si="17"/>
        <v>0</v>
      </c>
    </row>
    <row r="93" spans="1:16" ht="15.6" x14ac:dyDescent="0.3">
      <c r="A93" s="1">
        <v>92</v>
      </c>
      <c r="B93" s="9" t="s">
        <v>111</v>
      </c>
      <c r="C93" s="9" t="str">
        <f t="shared" si="12"/>
        <v>conducted</v>
      </c>
      <c r="D93" s="9" t="str">
        <f t="shared" si="13"/>
        <v>required</v>
      </c>
      <c r="E93" s="9" t="str">
        <f t="shared" si="14"/>
        <v>diligently</v>
      </c>
      <c r="F93" s="9" t="str">
        <f t="shared" si="15"/>
        <v>informed</v>
      </c>
      <c r="G93" s="9" t="str">
        <f t="shared" si="16"/>
        <v>doctor</v>
      </c>
      <c r="H93" t="s">
        <v>387</v>
      </c>
      <c r="I93" t="s">
        <v>391</v>
      </c>
      <c r="J93" t="s">
        <v>389</v>
      </c>
      <c r="K93" t="s">
        <v>388</v>
      </c>
      <c r="L93" t="s">
        <v>390</v>
      </c>
      <c r="M93" s="2">
        <v>3</v>
      </c>
      <c r="N93" s="1">
        <f t="shared" si="10"/>
        <v>92</v>
      </c>
      <c r="O93" s="1">
        <f t="shared" si="11"/>
        <v>14</v>
      </c>
      <c r="P93" s="1">
        <f t="shared" si="17"/>
        <v>1</v>
      </c>
    </row>
    <row r="94" spans="1:16" ht="15.6" x14ac:dyDescent="0.3">
      <c r="A94" s="1">
        <v>93</v>
      </c>
      <c r="B94" s="9" t="s">
        <v>112</v>
      </c>
      <c r="C94" s="9" t="str">
        <f t="shared" si="12"/>
        <v>practised</v>
      </c>
      <c r="D94" s="9" t="str">
        <f t="shared" si="13"/>
        <v>lines</v>
      </c>
      <c r="E94" s="9" t="str">
        <f t="shared" si="14"/>
        <v>before</v>
      </c>
      <c r="F94" s="9" t="str">
        <f t="shared" si="15"/>
        <v>school</v>
      </c>
      <c r="G94" s="9" t="str">
        <f t="shared" si="16"/>
        <v>which</v>
      </c>
      <c r="H94" t="s">
        <v>392</v>
      </c>
      <c r="I94" t="s">
        <v>396</v>
      </c>
      <c r="J94" t="s">
        <v>395</v>
      </c>
      <c r="K94" t="s">
        <v>394</v>
      </c>
      <c r="L94" t="s">
        <v>393</v>
      </c>
      <c r="M94" s="2">
        <v>4</v>
      </c>
      <c r="N94" s="1">
        <f t="shared" si="10"/>
        <v>111</v>
      </c>
      <c r="O94" s="1">
        <f t="shared" si="11"/>
        <v>17</v>
      </c>
      <c r="P94" s="1">
        <f t="shared" si="17"/>
        <v>1</v>
      </c>
    </row>
    <row r="95" spans="1:16" ht="15.6" x14ac:dyDescent="0.3">
      <c r="A95" s="1">
        <v>94</v>
      </c>
      <c r="B95" s="9" t="s">
        <v>113</v>
      </c>
      <c r="C95" s="9" t="str">
        <f t="shared" si="12"/>
        <v>mine</v>
      </c>
      <c r="D95" s="9" t="str">
        <f t="shared" si="13"/>
        <v>finally</v>
      </c>
      <c r="E95" s="9" t="str">
        <f t="shared" si="14"/>
        <v>down</v>
      </c>
      <c r="F95" s="9" t="str">
        <f t="shared" si="15"/>
        <v>decades</v>
      </c>
      <c r="G95" s="9" t="str">
        <f t="shared" si="16"/>
        <v>digging</v>
      </c>
      <c r="H95" t="s">
        <v>397</v>
      </c>
      <c r="I95" t="s">
        <v>398</v>
      </c>
      <c r="J95" t="s">
        <v>399</v>
      </c>
      <c r="K95" t="s">
        <v>400</v>
      </c>
      <c r="L95" t="s">
        <v>401</v>
      </c>
      <c r="M95" s="2">
        <v>1</v>
      </c>
      <c r="N95" s="1">
        <f t="shared" si="10"/>
        <v>88</v>
      </c>
      <c r="O95" s="1">
        <f t="shared" si="11"/>
        <v>15</v>
      </c>
      <c r="P95" s="1">
        <f t="shared" si="17"/>
        <v>1</v>
      </c>
    </row>
    <row r="96" spans="1:16" ht="15.6" x14ac:dyDescent="0.3">
      <c r="A96" s="1">
        <v>95</v>
      </c>
      <c r="B96" s="9" t="s">
        <v>114</v>
      </c>
      <c r="C96" s="9" t="str">
        <f t="shared" si="12"/>
        <v>outpost</v>
      </c>
      <c r="D96" s="9" t="str">
        <f t="shared" si="13"/>
        <v>impossible</v>
      </c>
      <c r="E96" s="9" t="str">
        <f t="shared" si="14"/>
        <v>reach</v>
      </c>
      <c r="F96" s="9" t="str">
        <f t="shared" si="15"/>
        <v>helicopters</v>
      </c>
      <c r="G96" s="9" t="str">
        <f t="shared" si="16"/>
        <v>could</v>
      </c>
      <c r="H96" t="s">
        <v>402</v>
      </c>
      <c r="I96" t="s">
        <v>404</v>
      </c>
      <c r="J96" t="s">
        <v>403</v>
      </c>
      <c r="K96" t="s">
        <v>405</v>
      </c>
      <c r="L96" t="s">
        <v>406</v>
      </c>
      <c r="M96" s="2">
        <v>2</v>
      </c>
      <c r="N96" s="1">
        <f t="shared" si="10"/>
        <v>84</v>
      </c>
      <c r="O96" s="1">
        <f t="shared" si="11"/>
        <v>13</v>
      </c>
      <c r="P96" s="1">
        <f t="shared" si="17"/>
        <v>1</v>
      </c>
    </row>
    <row r="97" spans="1:16" ht="15.6" x14ac:dyDescent="0.3">
      <c r="A97" s="1">
        <v>96</v>
      </c>
      <c r="B97" s="9" t="s">
        <v>115</v>
      </c>
      <c r="C97" s="9" t="str">
        <f t="shared" si="12"/>
        <v>canyon</v>
      </c>
      <c r="D97" s="9" t="str">
        <f t="shared" si="13"/>
        <v>formed</v>
      </c>
      <c r="E97" s="9" t="str">
        <f t="shared" si="14"/>
        <v>hundreds</v>
      </c>
      <c r="F97" s="9" t="str">
        <f t="shared" si="15"/>
        <v>thousands</v>
      </c>
      <c r="G97" s="9" t="str">
        <f t="shared" si="16"/>
        <v>years</v>
      </c>
      <c r="N97" s="1">
        <f t="shared" si="10"/>
        <v>91</v>
      </c>
      <c r="O97" s="1">
        <f t="shared" si="11"/>
        <v>17</v>
      </c>
      <c r="P97" s="1">
        <f t="shared" si="17"/>
        <v>0</v>
      </c>
    </row>
    <row r="98" spans="1:16" ht="15.6" x14ac:dyDescent="0.3">
      <c r="A98" s="1">
        <v>97</v>
      </c>
      <c r="B98" s="9" t="s">
        <v>116</v>
      </c>
      <c r="C98" s="9" t="str">
        <f t="shared" si="12"/>
        <v>proof</v>
      </c>
      <c r="D98" s="9" t="str">
        <f t="shared" si="13"/>
        <v>clever,</v>
      </c>
      <c r="E98" s="9" t="str">
        <f t="shared" si="14"/>
        <v>difficult</v>
      </c>
      <c r="F98" s="9" t="str">
        <f t="shared" si="15"/>
        <v>understand</v>
      </c>
      <c r="G98" s="9" t="str">
        <f t="shared" si="16"/>
        <v>most</v>
      </c>
      <c r="N98" s="1">
        <f t="shared" ref="N98:N129" si="18">LEN(B98)</f>
        <v>90</v>
      </c>
      <c r="O98" s="1">
        <f t="shared" ref="O98:O129" si="19">IF(ISBLANK(B98),0,LEN(TRIM(B98))-LEN(SUBSTITUTE(B98," ",""))+1)</f>
        <v>14</v>
      </c>
      <c r="P98" s="1">
        <f t="shared" si="17"/>
        <v>0</v>
      </c>
    </row>
    <row r="99" spans="1:16" ht="15.6" x14ac:dyDescent="0.3">
      <c r="A99" s="1">
        <v>98</v>
      </c>
      <c r="B99" s="9" t="s">
        <v>117</v>
      </c>
      <c r="C99" s="9" t="str">
        <f t="shared" si="12"/>
        <v>protest</v>
      </c>
      <c r="D99" s="9" t="str">
        <f t="shared" si="13"/>
        <v>turned</v>
      </c>
      <c r="E99" s="9" t="str">
        <f t="shared" si="14"/>
        <v>after</v>
      </c>
      <c r="F99" s="9" t="str">
        <f t="shared" si="15"/>
        <v>groups</v>
      </c>
      <c r="G99" s="9" t="str">
        <f t="shared" si="16"/>
        <v>demonstrators</v>
      </c>
      <c r="N99" s="1">
        <f t="shared" si="18"/>
        <v>95</v>
      </c>
      <c r="O99" s="1">
        <f t="shared" si="19"/>
        <v>13</v>
      </c>
      <c r="P99" s="1">
        <f t="shared" si="17"/>
        <v>0</v>
      </c>
    </row>
    <row r="100" spans="1:16" ht="15.6" x14ac:dyDescent="0.3">
      <c r="A100" s="1">
        <v>99</v>
      </c>
      <c r="B100" s="9" t="s">
        <v>118</v>
      </c>
      <c r="C100" s="9" t="str">
        <f t="shared" si="12"/>
        <v>lake</v>
      </c>
      <c r="D100" s="9" t="str">
        <f t="shared" si="13"/>
        <v>popular</v>
      </c>
      <c r="E100" s="9" t="str">
        <f t="shared" si="14"/>
        <v>hikers,</v>
      </c>
      <c r="F100" s="9" t="str">
        <f t="shared" si="15"/>
        <v>would</v>
      </c>
      <c r="G100" s="9" t="str">
        <f t="shared" si="16"/>
        <v>camp</v>
      </c>
      <c r="N100" s="1">
        <f t="shared" si="18"/>
        <v>89</v>
      </c>
      <c r="O100" s="1">
        <f t="shared" si="19"/>
        <v>15</v>
      </c>
      <c r="P100" s="1">
        <f t="shared" si="17"/>
        <v>0</v>
      </c>
    </row>
    <row r="101" spans="1:16" ht="15.6" x14ac:dyDescent="0.3">
      <c r="A101" s="1">
        <v>100</v>
      </c>
      <c r="B101" s="9" t="s">
        <v>119</v>
      </c>
      <c r="C101" s="9" t="str">
        <f t="shared" si="12"/>
        <v>children</v>
      </c>
      <c r="D101" s="9" t="str">
        <f t="shared" si="13"/>
        <v>visiting</v>
      </c>
      <c r="E101" s="9" t="str">
        <f t="shared" si="14"/>
        <v>Museum</v>
      </c>
      <c r="F101" s="9" t="str">
        <f t="shared" si="15"/>
        <v>Natural</v>
      </c>
      <c r="G101" s="9" t="str">
        <f t="shared" si="16"/>
        <v>during</v>
      </c>
      <c r="H101" t="s">
        <v>407</v>
      </c>
      <c r="I101" t="s">
        <v>409</v>
      </c>
      <c r="J101" t="s">
        <v>410</v>
      </c>
      <c r="K101" t="s">
        <v>408</v>
      </c>
      <c r="L101" t="s">
        <v>411</v>
      </c>
      <c r="M101" s="2">
        <v>3</v>
      </c>
      <c r="N101" s="1">
        <f t="shared" si="18"/>
        <v>100</v>
      </c>
      <c r="O101" s="1">
        <f t="shared" si="19"/>
        <v>16</v>
      </c>
      <c r="P101" s="1">
        <f t="shared" si="17"/>
        <v>1</v>
      </c>
    </row>
    <row r="102" spans="1:16" ht="15.6" x14ac:dyDescent="0.3">
      <c r="A102" s="1">
        <v>101</v>
      </c>
      <c r="B102" s="9" t="s">
        <v>120</v>
      </c>
      <c r="C102" s="9" t="str">
        <f t="shared" si="12"/>
        <v>festival</v>
      </c>
      <c r="D102" s="9" t="str">
        <f t="shared" si="13"/>
        <v>overpriced</v>
      </c>
      <c r="E102" s="9" t="str">
        <f t="shared" si="14"/>
        <v>many</v>
      </c>
      <c r="F102" s="9" t="str">
        <f t="shared" si="15"/>
        <v>still</v>
      </c>
      <c r="G102" s="9" t="str">
        <f t="shared" si="16"/>
        <v>tickets</v>
      </c>
      <c r="H102" t="s">
        <v>412</v>
      </c>
      <c r="I102" t="s">
        <v>415</v>
      </c>
      <c r="J102" t="s">
        <v>416</v>
      </c>
      <c r="K102" t="s">
        <v>417</v>
      </c>
      <c r="L102" t="s">
        <v>414</v>
      </c>
      <c r="M102" s="2">
        <v>4</v>
      </c>
      <c r="N102" s="1">
        <f t="shared" si="18"/>
        <v>89</v>
      </c>
      <c r="O102" s="1">
        <f t="shared" si="19"/>
        <v>15</v>
      </c>
      <c r="P102" s="1">
        <f t="shared" si="17"/>
        <v>1</v>
      </c>
    </row>
    <row r="103" spans="1:16" ht="15.6" x14ac:dyDescent="0.3">
      <c r="A103" s="1">
        <v>102</v>
      </c>
      <c r="B103" s="9" t="s">
        <v>121</v>
      </c>
      <c r="C103" s="9" t="str">
        <f t="shared" si="12"/>
        <v>company</v>
      </c>
      <c r="D103" s="9" t="str">
        <f t="shared" si="13"/>
        <v>convicted</v>
      </c>
      <c r="E103" s="9" t="str">
        <f t="shared" si="14"/>
        <v>insurance</v>
      </c>
      <c r="F103" s="9" t="str">
        <f t="shared" si="15"/>
        <v>after</v>
      </c>
      <c r="G103" s="9" t="str">
        <f t="shared" si="16"/>
        <v>documents</v>
      </c>
      <c r="N103" s="1">
        <f t="shared" si="18"/>
        <v>107</v>
      </c>
      <c r="O103" s="1">
        <f t="shared" si="19"/>
        <v>16</v>
      </c>
      <c r="P103" s="1">
        <f t="shared" si="17"/>
        <v>0</v>
      </c>
    </row>
    <row r="104" spans="1:16" ht="15.6" x14ac:dyDescent="0.3">
      <c r="A104" s="1">
        <v>103</v>
      </c>
      <c r="B104" s="9" t="s">
        <v>122</v>
      </c>
      <c r="C104" s="9" t="str">
        <f t="shared" si="12"/>
        <v>breeze</v>
      </c>
      <c r="D104" s="9" t="str">
        <f t="shared" si="13"/>
        <v>made</v>
      </c>
      <c r="E104" s="9" t="str">
        <f t="shared" si="14"/>
        <v>easier</v>
      </c>
      <c r="F104" s="9" t="str">
        <f t="shared" si="15"/>
        <v>bear</v>
      </c>
      <c r="G104" s="9" t="str">
        <f t="shared" si="16"/>
        <v>summer</v>
      </c>
      <c r="N104" s="1">
        <f t="shared" si="18"/>
        <v>79</v>
      </c>
      <c r="O104" s="1">
        <f t="shared" si="19"/>
        <v>15</v>
      </c>
      <c r="P104" s="1">
        <f t="shared" si="17"/>
        <v>0</v>
      </c>
    </row>
    <row r="105" spans="1:16" ht="15.6" x14ac:dyDescent="0.3">
      <c r="A105" s="1">
        <v>104</v>
      </c>
      <c r="B105" s="9" t="s">
        <v>123</v>
      </c>
      <c r="C105" s="9" t="str">
        <f t="shared" si="12"/>
        <v>ordered</v>
      </c>
      <c r="D105" s="9" t="str">
        <f t="shared" si="13"/>
        <v>double</v>
      </c>
      <c r="E105" s="9" t="str">
        <f t="shared" si="14"/>
        <v>pizza</v>
      </c>
      <c r="F105" s="9" t="str">
        <f t="shared" si="15"/>
        <v>deciding</v>
      </c>
      <c r="G105" s="9" t="str">
        <f t="shared" si="16"/>
        <v>spend</v>
      </c>
      <c r="H105" t="s">
        <v>418</v>
      </c>
      <c r="I105" t="s">
        <v>419</v>
      </c>
      <c r="J105" t="s">
        <v>420</v>
      </c>
      <c r="K105" t="s">
        <v>421</v>
      </c>
      <c r="L105" t="s">
        <v>422</v>
      </c>
      <c r="M105" s="2">
        <v>1</v>
      </c>
      <c r="N105" s="1">
        <f t="shared" si="18"/>
        <v>83</v>
      </c>
      <c r="O105" s="1">
        <f t="shared" si="19"/>
        <v>15</v>
      </c>
      <c r="P105" s="1">
        <f t="shared" si="17"/>
        <v>1</v>
      </c>
    </row>
    <row r="106" spans="1:16" ht="15.6" x14ac:dyDescent="0.3">
      <c r="A106" s="1">
        <v>105</v>
      </c>
      <c r="B106" s="9" t="s">
        <v>124</v>
      </c>
      <c r="C106" s="9" t="str">
        <f t="shared" si="12"/>
        <v>florist</v>
      </c>
      <c r="D106" s="9" t="str">
        <f t="shared" si="13"/>
        <v>decades</v>
      </c>
      <c r="E106" s="9" t="str">
        <f t="shared" si="14"/>
        <v>experience</v>
      </c>
      <c r="F106" s="9" t="str">
        <f t="shared" si="15"/>
        <v>making</v>
      </c>
      <c r="G106" s="9" t="str">
        <f t="shared" si="16"/>
        <v>deliveries</v>
      </c>
      <c r="N106" s="1">
        <f t="shared" si="18"/>
        <v>98</v>
      </c>
      <c r="O106" s="1">
        <f t="shared" si="19"/>
        <v>14</v>
      </c>
      <c r="P106" s="1">
        <f t="shared" si="17"/>
        <v>0</v>
      </c>
    </row>
    <row r="107" spans="1:16" ht="15.6" x14ac:dyDescent="0.3">
      <c r="A107" s="1">
        <v>106</v>
      </c>
      <c r="B107" s="9" t="s">
        <v>125</v>
      </c>
      <c r="C107" s="9" t="str">
        <f t="shared" si="12"/>
        <v>book</v>
      </c>
      <c r="D107" s="9" t="str">
        <f t="shared" si="13"/>
        <v>published</v>
      </c>
      <c r="E107" s="9" t="str">
        <f t="shared" si="14"/>
        <v>electronic</v>
      </c>
      <c r="F107" s="9" t="str">
        <f t="shared" si="15"/>
        <v>because</v>
      </c>
      <c r="G107" s="9" t="str">
        <f t="shared" si="16"/>
        <v>readers</v>
      </c>
      <c r="N107" s="1">
        <f t="shared" si="18"/>
        <v>88</v>
      </c>
      <c r="O107" s="1">
        <f t="shared" si="19"/>
        <v>14</v>
      </c>
      <c r="P107" s="1">
        <f t="shared" si="17"/>
        <v>0</v>
      </c>
    </row>
    <row r="108" spans="1:16" ht="15.6" x14ac:dyDescent="0.3">
      <c r="A108" s="1">
        <v>107</v>
      </c>
      <c r="B108" s="9" t="s">
        <v>126</v>
      </c>
      <c r="C108" s="9" t="str">
        <f t="shared" si="12"/>
        <v>devoted</v>
      </c>
      <c r="D108" s="9" t="str">
        <f t="shared" si="13"/>
        <v>time</v>
      </c>
      <c r="E108" s="9" t="str">
        <f t="shared" si="14"/>
        <v>helping</v>
      </c>
      <c r="F108" s="9" t="str">
        <f t="shared" si="15"/>
        <v>parents</v>
      </c>
      <c r="G108" s="9" t="str">
        <f t="shared" si="16"/>
        <v>household</v>
      </c>
      <c r="H108" t="s">
        <v>423</v>
      </c>
      <c r="I108" t="s">
        <v>425</v>
      </c>
      <c r="J108" t="s">
        <v>424</v>
      </c>
      <c r="K108" t="s">
        <v>426</v>
      </c>
      <c r="L108" t="s">
        <v>427</v>
      </c>
      <c r="M108" s="2">
        <v>2</v>
      </c>
      <c r="N108" s="1">
        <f t="shared" si="18"/>
        <v>94</v>
      </c>
      <c r="O108" s="1">
        <f t="shared" si="19"/>
        <v>15</v>
      </c>
      <c r="P108" s="1">
        <f t="shared" si="17"/>
        <v>1</v>
      </c>
    </row>
    <row r="109" spans="1:16" ht="15.6" x14ac:dyDescent="0.3">
      <c r="A109" s="1">
        <v>108</v>
      </c>
      <c r="B109" s="9" t="s">
        <v>127</v>
      </c>
      <c r="C109" s="9" t="str">
        <f t="shared" si="12"/>
        <v>changed</v>
      </c>
      <c r="D109" s="9" t="str">
        <f t="shared" si="13"/>
        <v>clothes</v>
      </c>
      <c r="E109" s="9" t="str">
        <f t="shared" si="14"/>
        <v>large</v>
      </c>
      <c r="F109" s="9" t="str">
        <f t="shared" si="15"/>
        <v>stains</v>
      </c>
      <c r="G109" s="9" t="str">
        <f t="shared" si="16"/>
        <v>ruined</v>
      </c>
      <c r="N109" s="1">
        <f t="shared" si="18"/>
        <v>89</v>
      </c>
      <c r="O109" s="1">
        <f t="shared" si="19"/>
        <v>13</v>
      </c>
      <c r="P109" s="1">
        <f t="shared" si="17"/>
        <v>0</v>
      </c>
    </row>
    <row r="110" spans="1:16" ht="15.6" x14ac:dyDescent="0.3">
      <c r="A110" s="1">
        <v>109</v>
      </c>
      <c r="B110" s="9" t="s">
        <v>128</v>
      </c>
      <c r="C110" s="9" t="str">
        <f t="shared" si="12"/>
        <v>factory</v>
      </c>
      <c r="D110" s="9" t="str">
        <f t="shared" si="13"/>
        <v>temporarily</v>
      </c>
      <c r="E110" s="9" t="str">
        <f t="shared" si="14"/>
        <v>following</v>
      </c>
      <c r="F110" s="9" t="str">
        <f t="shared" si="15"/>
        <v>health</v>
      </c>
      <c r="G110" s="9" t="str">
        <f t="shared" si="16"/>
        <v>safety</v>
      </c>
      <c r="H110" t="s">
        <v>428</v>
      </c>
      <c r="I110" t="s">
        <v>429</v>
      </c>
      <c r="J110" t="s">
        <v>430</v>
      </c>
      <c r="K110" t="s">
        <v>431</v>
      </c>
      <c r="L110" t="s">
        <v>433</v>
      </c>
      <c r="M110" s="2">
        <v>3</v>
      </c>
      <c r="N110" s="1">
        <f t="shared" si="18"/>
        <v>98</v>
      </c>
      <c r="O110" s="1">
        <f t="shared" si="19"/>
        <v>14</v>
      </c>
      <c r="P110" s="1">
        <f t="shared" si="17"/>
        <v>1</v>
      </c>
    </row>
    <row r="111" spans="1:16" ht="15.6" x14ac:dyDescent="0.3">
      <c r="A111" s="1">
        <v>110</v>
      </c>
      <c r="B111" s="9" t="s">
        <v>129</v>
      </c>
      <c r="C111" s="9" t="str">
        <f t="shared" si="12"/>
        <v>library</v>
      </c>
      <c r="D111" s="9" t="str">
        <f t="shared" si="13"/>
        <v>moved</v>
      </c>
      <c r="E111" s="9" t="str">
        <f t="shared" si="14"/>
        <v>another</v>
      </c>
      <c r="F111" s="9" t="str">
        <f t="shared" si="15"/>
        <v>because</v>
      </c>
      <c r="G111" s="9" t="str">
        <f t="shared" si="16"/>
        <v>restrictions</v>
      </c>
      <c r="H111" t="s">
        <v>413</v>
      </c>
      <c r="I111" t="s">
        <v>434</v>
      </c>
      <c r="J111" t="s">
        <v>435</v>
      </c>
      <c r="K111" t="s">
        <v>436</v>
      </c>
      <c r="L111" t="s">
        <v>432</v>
      </c>
      <c r="M111" s="2">
        <v>4</v>
      </c>
      <c r="N111" s="1">
        <f t="shared" si="18"/>
        <v>105</v>
      </c>
      <c r="O111" s="1">
        <f t="shared" si="19"/>
        <v>18</v>
      </c>
      <c r="P111" s="1">
        <f t="shared" si="17"/>
        <v>1</v>
      </c>
    </row>
    <row r="112" spans="1:16" ht="15.6" x14ac:dyDescent="0.3">
      <c r="A112" s="1">
        <v>111</v>
      </c>
      <c r="B112" s="9" t="s">
        <v>130</v>
      </c>
      <c r="C112" s="9" t="str">
        <f t="shared" si="12"/>
        <v>swimming</v>
      </c>
      <c r="D112" s="9" t="str">
        <f t="shared" si="13"/>
        <v>became</v>
      </c>
      <c r="E112" s="9" t="str">
        <f t="shared" si="14"/>
        <v>major</v>
      </c>
      <c r="F112" s="9" t="str">
        <f t="shared" si="15"/>
        <v>when</v>
      </c>
      <c r="G112" s="9" t="str">
        <f t="shared" si="16"/>
        <v>thousand</v>
      </c>
      <c r="N112" s="1">
        <f t="shared" si="18"/>
        <v>90</v>
      </c>
      <c r="O112" s="1">
        <f t="shared" si="19"/>
        <v>14</v>
      </c>
      <c r="P112" s="1">
        <f t="shared" si="17"/>
        <v>0</v>
      </c>
    </row>
    <row r="113" spans="1:16" ht="15.6" x14ac:dyDescent="0.3">
      <c r="A113" s="1">
        <v>112</v>
      </c>
      <c r="B113" s="9" t="s">
        <v>131</v>
      </c>
      <c r="C113" s="9" t="str">
        <f t="shared" si="12"/>
        <v>forest</v>
      </c>
      <c r="D113" s="9" t="str">
        <f t="shared" si="13"/>
        <v>closely</v>
      </c>
      <c r="E113" s="9" t="str">
        <f t="shared" si="14"/>
        <v>because</v>
      </c>
      <c r="F113" s="9" t="str">
        <f t="shared" si="15"/>
        <v>contained</v>
      </c>
      <c r="G113" s="9" t="str">
        <f t="shared" si="16"/>
        <v>oldest</v>
      </c>
      <c r="N113" s="1">
        <f t="shared" si="18"/>
        <v>88</v>
      </c>
      <c r="O113" s="1">
        <f t="shared" si="19"/>
        <v>14</v>
      </c>
      <c r="P113" s="1">
        <f t="shared" si="17"/>
        <v>0</v>
      </c>
    </row>
    <row r="114" spans="1:16" ht="15.6" x14ac:dyDescent="0.3">
      <c r="A114" s="1">
        <v>113</v>
      </c>
      <c r="B114" s="9" t="s">
        <v>132</v>
      </c>
      <c r="C114" s="9" t="str">
        <f t="shared" si="12"/>
        <v>movie</v>
      </c>
      <c r="D114" s="9" t="str">
        <f t="shared" si="13"/>
        <v>received</v>
      </c>
      <c r="E114" s="9" t="str">
        <f t="shared" si="14"/>
        <v>reviews</v>
      </c>
      <c r="F114" s="9" t="str">
        <f t="shared" si="15"/>
        <v>film</v>
      </c>
      <c r="G114" s="9" t="str">
        <f t="shared" si="16"/>
        <v>compared</v>
      </c>
      <c r="N114" s="1">
        <f t="shared" si="18"/>
        <v>98</v>
      </c>
      <c r="O114" s="1">
        <f t="shared" si="19"/>
        <v>14</v>
      </c>
      <c r="P114" s="1">
        <f t="shared" si="17"/>
        <v>0</v>
      </c>
    </row>
    <row r="115" spans="1:16" ht="15.6" x14ac:dyDescent="0.3">
      <c r="A115" s="1">
        <v>114</v>
      </c>
      <c r="B115" s="9" t="s">
        <v>133</v>
      </c>
      <c r="C115" s="9" t="str">
        <f t="shared" si="12"/>
        <v>archipelago</v>
      </c>
      <c r="D115" s="9" t="str">
        <f t="shared" si="13"/>
        <v>long</v>
      </c>
      <c r="E115" s="9" t="str">
        <f t="shared" si="14"/>
        <v>various</v>
      </c>
      <c r="F115" s="9" t="str">
        <f t="shared" si="15"/>
        <v>spices</v>
      </c>
      <c r="G115" s="9" t="str">
        <f t="shared" si="16"/>
        <v>exported</v>
      </c>
      <c r="N115" s="1">
        <f t="shared" si="18"/>
        <v>87</v>
      </c>
      <c r="O115" s="1">
        <f t="shared" si="19"/>
        <v>13</v>
      </c>
      <c r="P115" s="1">
        <f t="shared" si="17"/>
        <v>0</v>
      </c>
    </row>
    <row r="116" spans="1:16" ht="15.6" x14ac:dyDescent="0.3">
      <c r="A116" s="1">
        <v>115</v>
      </c>
      <c r="B116" s="9" t="s">
        <v>134</v>
      </c>
      <c r="C116" s="9" t="str">
        <f t="shared" si="12"/>
        <v>stone</v>
      </c>
      <c r="D116" s="9" t="str">
        <f t="shared" si="13"/>
        <v>found</v>
      </c>
      <c r="E116" s="9" t="str">
        <f t="shared" si="14"/>
        <v>children</v>
      </c>
      <c r="F116" s="9" t="str">
        <f t="shared" si="15"/>
        <v>near</v>
      </c>
      <c r="G116" s="9" t="str">
        <f t="shared" si="16"/>
        <v>rapid</v>
      </c>
      <c r="N116" s="1">
        <f t="shared" si="18"/>
        <v>80</v>
      </c>
      <c r="O116" s="1">
        <f t="shared" si="19"/>
        <v>13</v>
      </c>
      <c r="P116" s="1">
        <f t="shared" si="17"/>
        <v>0</v>
      </c>
    </row>
    <row r="117" spans="1:16" ht="15.6" x14ac:dyDescent="0.3">
      <c r="A117" s="1">
        <v>116</v>
      </c>
      <c r="B117" s="12" t="s">
        <v>135</v>
      </c>
      <c r="C117" s="9" t="str">
        <f t="shared" si="12"/>
        <v>latest</v>
      </c>
      <c r="D117" s="9" t="str">
        <f t="shared" si="13"/>
        <v>conference,</v>
      </c>
      <c r="E117" s="9" t="str">
        <f t="shared" si="14"/>
        <v>mayor</v>
      </c>
      <c r="F117" s="9" t="str">
        <f t="shared" si="15"/>
        <v>plans</v>
      </c>
      <c r="G117" s="9" t="str">
        <f t="shared" si="16"/>
        <v>build</v>
      </c>
      <c r="N117" s="1">
        <f t="shared" si="18"/>
        <v>87</v>
      </c>
      <c r="O117" s="1">
        <f t="shared" si="19"/>
        <v>14</v>
      </c>
      <c r="P117" s="1">
        <f t="shared" si="17"/>
        <v>0</v>
      </c>
    </row>
    <row r="118" spans="1:16" ht="15.6" x14ac:dyDescent="0.3">
      <c r="A118" s="1">
        <v>117</v>
      </c>
      <c r="B118" s="13" t="s">
        <v>136</v>
      </c>
      <c r="C118" s="9" t="str">
        <f t="shared" si="12"/>
        <v>village</v>
      </c>
      <c r="D118" s="9" t="str">
        <f t="shared" si="13"/>
        <v>long</v>
      </c>
      <c r="E118" s="9" t="str">
        <f t="shared" si="14"/>
        <v>because</v>
      </c>
      <c r="F118" s="9" t="str">
        <f t="shared" si="15"/>
        <v>residents</v>
      </c>
      <c r="G118" s="9" t="str">
        <f t="shared" si="16"/>
        <v>moved</v>
      </c>
      <c r="N118" s="1">
        <f t="shared" si="18"/>
        <v>86</v>
      </c>
      <c r="O118" s="1">
        <f t="shared" si="19"/>
        <v>14</v>
      </c>
      <c r="P118" s="1">
        <f t="shared" si="17"/>
        <v>0</v>
      </c>
    </row>
    <row r="119" spans="1:16" ht="15.6" x14ac:dyDescent="0.3">
      <c r="A119" s="1">
        <v>118</v>
      </c>
      <c r="B119" s="9" t="s">
        <v>137</v>
      </c>
      <c r="C119" s="9" t="str">
        <f t="shared" si="12"/>
        <v>town</v>
      </c>
      <c r="D119" s="9" t="str">
        <f t="shared" si="13"/>
        <v>mostly</v>
      </c>
      <c r="E119" s="9" t="str">
        <f t="shared" si="14"/>
        <v>during</v>
      </c>
      <c r="F119" s="9" t="str">
        <f t="shared" si="15"/>
        <v>long</v>
      </c>
      <c r="G119" s="9" t="str">
        <f t="shared" si="16"/>
        <v>months</v>
      </c>
      <c r="N119" s="1">
        <f t="shared" si="18"/>
        <v>95</v>
      </c>
      <c r="O119" s="1">
        <f t="shared" si="19"/>
        <v>15</v>
      </c>
      <c r="P119" s="1">
        <f t="shared" si="17"/>
        <v>0</v>
      </c>
    </row>
    <row r="120" spans="1:16" ht="15.6" x14ac:dyDescent="0.3">
      <c r="A120" s="1">
        <v>119</v>
      </c>
      <c r="B120" s="9" t="s">
        <v>138</v>
      </c>
      <c r="C120" s="9" t="str">
        <f t="shared" si="12"/>
        <v>activity</v>
      </c>
      <c r="D120" s="9" t="str">
        <f t="shared" si="13"/>
        <v>government</v>
      </c>
      <c r="E120" s="9" t="str">
        <f t="shared" si="14"/>
        <v>because</v>
      </c>
      <c r="F120" s="9" t="str">
        <f t="shared" si="15"/>
        <v>signalled</v>
      </c>
      <c r="G120" s="9" t="str">
        <f t="shared" si="16"/>
        <v>possible</v>
      </c>
      <c r="N120" s="1">
        <f t="shared" si="18"/>
        <v>100</v>
      </c>
      <c r="O120" s="1">
        <f t="shared" si="19"/>
        <v>13</v>
      </c>
      <c r="P120" s="1">
        <f t="shared" si="17"/>
        <v>0</v>
      </c>
    </row>
    <row r="121" spans="1:16" ht="15.6" x14ac:dyDescent="0.3">
      <c r="A121" s="1">
        <v>120</v>
      </c>
      <c r="B121" s="9" t="s">
        <v>139</v>
      </c>
      <c r="C121" s="9" t="str">
        <f t="shared" si="12"/>
        <v>opposed</v>
      </c>
      <c r="D121" s="9" t="str">
        <f t="shared" si="13"/>
        <v>plans</v>
      </c>
      <c r="E121" s="9" t="str">
        <f t="shared" si="14"/>
        <v>invest</v>
      </c>
      <c r="F121" s="9" t="str">
        <f t="shared" si="15"/>
        <v>nuclear</v>
      </c>
      <c r="G121" s="9" t="str">
        <f t="shared" si="16"/>
        <v>plants</v>
      </c>
      <c r="N121" s="1">
        <f t="shared" si="18"/>
        <v>100</v>
      </c>
      <c r="O121" s="1">
        <f t="shared" si="19"/>
        <v>16</v>
      </c>
      <c r="P121" s="1">
        <f t="shared" si="17"/>
        <v>0</v>
      </c>
    </row>
    <row r="122" spans="1:16" ht="15.6" x14ac:dyDescent="0.3">
      <c r="A122" s="1">
        <v>121</v>
      </c>
      <c r="B122" s="14" t="s">
        <v>10</v>
      </c>
      <c r="C122" s="9" t="str">
        <f t="shared" si="12"/>
        <v>comet</v>
      </c>
      <c r="D122" s="9" t="str">
        <f t="shared" si="13"/>
        <v>discovered</v>
      </c>
      <c r="E122" s="9" t="str">
        <f t="shared" si="14"/>
        <v>analysing</v>
      </c>
      <c r="F122" s="9" t="str">
        <f t="shared" si="15"/>
        <v>latest</v>
      </c>
      <c r="G122" s="9" t="str">
        <f t="shared" si="16"/>
        <v>collected</v>
      </c>
      <c r="H122" t="s">
        <v>439</v>
      </c>
      <c r="I122" t="s">
        <v>437</v>
      </c>
      <c r="J122" t="s">
        <v>438</v>
      </c>
      <c r="K122" t="s">
        <v>440</v>
      </c>
      <c r="L122" t="s">
        <v>441</v>
      </c>
      <c r="M122" s="2">
        <v>1</v>
      </c>
      <c r="N122" s="1">
        <f t="shared" si="18"/>
        <v>92</v>
      </c>
      <c r="O122" s="1">
        <f t="shared" si="19"/>
        <v>15</v>
      </c>
      <c r="P122" s="1">
        <f t="shared" si="17"/>
        <v>1</v>
      </c>
    </row>
    <row r="123" spans="1:16" ht="15.6" x14ac:dyDescent="0.3">
      <c r="A123" s="1">
        <v>122</v>
      </c>
      <c r="B123" s="14" t="s">
        <v>167</v>
      </c>
      <c r="C123" s="9" t="str">
        <f t="shared" si="12"/>
        <v>planned</v>
      </c>
      <c r="D123" s="9" t="str">
        <f t="shared" si="13"/>
        <v>career</v>
      </c>
      <c r="E123" s="9" t="str">
        <f t="shared" si="14"/>
        <v>that</v>
      </c>
      <c r="F123" s="9" t="str">
        <f t="shared" si="15"/>
        <v>intended</v>
      </c>
      <c r="G123" s="9" t="str">
        <f t="shared" si="16"/>
        <v>introduce</v>
      </c>
      <c r="N123" s="1">
        <f t="shared" si="18"/>
        <v>108</v>
      </c>
      <c r="O123" s="1">
        <f t="shared" si="19"/>
        <v>18</v>
      </c>
      <c r="P123" s="1">
        <f t="shared" si="17"/>
        <v>0</v>
      </c>
    </row>
    <row r="124" spans="1:16" ht="15.6" x14ac:dyDescent="0.3">
      <c r="A124" s="1">
        <v>123</v>
      </c>
      <c r="B124" s="14" t="s">
        <v>141</v>
      </c>
      <c r="C124" s="9" t="str">
        <f t="shared" si="12"/>
        <v>historians,</v>
      </c>
      <c r="D124" s="9" t="str">
        <f t="shared" si="13"/>
        <v>severe</v>
      </c>
      <c r="E124" s="9" t="str">
        <f t="shared" si="14"/>
        <v>affected</v>
      </c>
      <c r="F124" s="9" t="str">
        <f t="shared" si="15"/>
        <v>production</v>
      </c>
      <c r="G124" s="9" t="str">
        <f t="shared" si="16"/>
        <v>potatoes</v>
      </c>
      <c r="N124" s="1">
        <f t="shared" si="18"/>
        <v>110</v>
      </c>
      <c r="O124" s="1">
        <f t="shared" si="19"/>
        <v>17</v>
      </c>
      <c r="P124" s="1">
        <f t="shared" si="17"/>
        <v>0</v>
      </c>
    </row>
    <row r="125" spans="1:16" ht="15.6" x14ac:dyDescent="0.3">
      <c r="A125" s="1">
        <v>124</v>
      </c>
      <c r="B125" s="14" t="s">
        <v>15</v>
      </c>
      <c r="C125" s="9" t="str">
        <f t="shared" si="12"/>
        <v>inherited</v>
      </c>
      <c r="D125" s="9" t="str">
        <f t="shared" si="13"/>
        <v>fortune,</v>
      </c>
      <c r="E125" s="9" t="str">
        <f t="shared" si="14"/>
        <v>decided</v>
      </c>
      <c r="F125" s="9" t="str">
        <f t="shared" si="15"/>
        <v>donate</v>
      </c>
      <c r="G125" s="9" t="str">
        <f t="shared" si="16"/>
        <v>large</v>
      </c>
      <c r="N125" s="1">
        <f t="shared" si="18"/>
        <v>100</v>
      </c>
      <c r="O125" s="1">
        <f t="shared" si="19"/>
        <v>17</v>
      </c>
      <c r="P125" s="1">
        <f t="shared" si="17"/>
        <v>0</v>
      </c>
    </row>
    <row r="126" spans="1:16" ht="15.6" x14ac:dyDescent="0.3">
      <c r="A126" s="1">
        <v>125</v>
      </c>
      <c r="B126" s="14" t="s">
        <v>7</v>
      </c>
      <c r="C126" s="9" t="str">
        <f t="shared" si="12"/>
        <v>diamond</v>
      </c>
      <c r="D126" s="9" t="str">
        <f t="shared" si="13"/>
        <v>thought</v>
      </c>
      <c r="E126" s="9" t="str">
        <f t="shared" si="14"/>
        <v>have</v>
      </c>
      <c r="F126" s="9" t="str">
        <f t="shared" si="15"/>
        <v>purchased</v>
      </c>
      <c r="G126" s="9" t="str">
        <f t="shared" si="16"/>
        <v>European</v>
      </c>
      <c r="N126" s="1">
        <f t="shared" si="18"/>
        <v>99</v>
      </c>
      <c r="O126" s="1">
        <f t="shared" si="19"/>
        <v>16</v>
      </c>
      <c r="P126" s="1">
        <f t="shared" si="17"/>
        <v>0</v>
      </c>
    </row>
    <row r="127" spans="1:16" ht="15.6" x14ac:dyDescent="0.3">
      <c r="A127" s="1">
        <v>126</v>
      </c>
      <c r="B127" s="14" t="s">
        <v>8</v>
      </c>
      <c r="C127" s="9" t="str">
        <f t="shared" si="12"/>
        <v>examined</v>
      </c>
      <c r="D127" s="9" t="str">
        <f t="shared" si="13"/>
        <v>leaking</v>
      </c>
      <c r="E127" s="9" t="str">
        <f t="shared" si="14"/>
        <v>before</v>
      </c>
      <c r="F127" s="9" t="str">
        <f t="shared" si="15"/>
        <v>prepared</v>
      </c>
      <c r="G127" s="9" t="str">
        <f t="shared" si="16"/>
        <v>assess</v>
      </c>
      <c r="H127" t="s">
        <v>442</v>
      </c>
      <c r="I127" t="s">
        <v>444</v>
      </c>
      <c r="J127" t="s">
        <v>443</v>
      </c>
      <c r="K127" t="s">
        <v>445</v>
      </c>
      <c r="L127" t="s">
        <v>446</v>
      </c>
      <c r="M127" s="2">
        <v>2</v>
      </c>
      <c r="N127" s="1">
        <f t="shared" si="18"/>
        <v>98</v>
      </c>
      <c r="O127" s="1">
        <f t="shared" si="19"/>
        <v>17</v>
      </c>
      <c r="P127" s="1">
        <f t="shared" si="17"/>
        <v>1</v>
      </c>
    </row>
    <row r="128" spans="1:16" ht="15.6" x14ac:dyDescent="0.3">
      <c r="A128" s="1">
        <v>127</v>
      </c>
      <c r="B128" s="14" t="s">
        <v>9</v>
      </c>
      <c r="C128" s="9" t="str">
        <f t="shared" si="12"/>
        <v>presentation</v>
      </c>
      <c r="D128" s="9" t="str">
        <f t="shared" si="13"/>
        <v>designed</v>
      </c>
      <c r="E128" s="9" t="str">
        <f t="shared" si="14"/>
        <v>promote</v>
      </c>
      <c r="F128" s="9" t="str">
        <f t="shared" si="15"/>
        <v>company's</v>
      </c>
      <c r="G128" s="9" t="str">
        <f t="shared" si="16"/>
        <v>smartphone</v>
      </c>
      <c r="N128" s="1">
        <f t="shared" si="18"/>
        <v>100</v>
      </c>
      <c r="O128" s="1">
        <f t="shared" si="19"/>
        <v>15</v>
      </c>
      <c r="P128" s="1">
        <f t="shared" si="17"/>
        <v>0</v>
      </c>
    </row>
    <row r="129" spans="1:16" ht="15.6" x14ac:dyDescent="0.3">
      <c r="A129" s="1">
        <v>128</v>
      </c>
      <c r="B129" s="14" t="s">
        <v>168</v>
      </c>
      <c r="C129" s="9" t="str">
        <f t="shared" si="12"/>
        <v>match</v>
      </c>
      <c r="D129" s="9" t="str">
        <f t="shared" si="13"/>
        <v>postponed</v>
      </c>
      <c r="E129" s="9" t="str">
        <f t="shared" si="14"/>
        <v>severe</v>
      </c>
      <c r="F129" s="9" t="str">
        <f t="shared" si="15"/>
        <v>caused</v>
      </c>
      <c r="G129" s="9" t="str">
        <f t="shared" si="16"/>
        <v>venue</v>
      </c>
      <c r="H129" t="s">
        <v>447</v>
      </c>
      <c r="I129" t="s">
        <v>449</v>
      </c>
      <c r="J129" t="s">
        <v>450</v>
      </c>
      <c r="K129" t="s">
        <v>448</v>
      </c>
      <c r="L129" t="s">
        <v>451</v>
      </c>
      <c r="M129" s="2">
        <v>3</v>
      </c>
      <c r="N129" s="1">
        <f t="shared" si="18"/>
        <v>94</v>
      </c>
      <c r="O129" s="1">
        <f t="shared" si="19"/>
        <v>16</v>
      </c>
      <c r="P129" s="1">
        <f t="shared" si="17"/>
        <v>1</v>
      </c>
    </row>
    <row r="130" spans="1:16" ht="15.6" x14ac:dyDescent="0.3">
      <c r="A130" s="1">
        <v>129</v>
      </c>
      <c r="B130" s="14" t="s">
        <v>162</v>
      </c>
      <c r="C130" s="9" t="str">
        <f t="shared" si="12"/>
        <v>firefighters</v>
      </c>
      <c r="D130" s="9" t="str">
        <f t="shared" si="13"/>
        <v>evacuated</v>
      </c>
      <c r="E130" s="9" t="str">
        <f t="shared" si="14"/>
        <v>neighbouring</v>
      </c>
      <c r="F130" s="9" t="str">
        <f t="shared" si="15"/>
        <v>because</v>
      </c>
      <c r="G130" s="9" t="str">
        <f t="shared" si="16"/>
        <v>blazing</v>
      </c>
      <c r="H130" t="s">
        <v>452</v>
      </c>
      <c r="I130" t="s">
        <v>454</v>
      </c>
      <c r="J130" t="s">
        <v>455</v>
      </c>
      <c r="K130" t="s">
        <v>456</v>
      </c>
      <c r="L130" t="s">
        <v>453</v>
      </c>
      <c r="M130" s="2">
        <v>4</v>
      </c>
      <c r="N130" s="1">
        <f t="shared" ref="N130:N142" si="20">LEN(B130)</f>
        <v>111</v>
      </c>
      <c r="O130" s="1">
        <f t="shared" ref="O130:O161" si="21">IF(ISBLANK(B130),0,LEN(TRIM(B130))-LEN(SUBSTITUTE(B130," ",""))+1)</f>
        <v>16</v>
      </c>
      <c r="P130" s="1">
        <f t="shared" si="17"/>
        <v>1</v>
      </c>
    </row>
    <row r="131" spans="1:16" ht="15.6" x14ac:dyDescent="0.3">
      <c r="A131" s="1">
        <v>130</v>
      </c>
      <c r="B131" s="14" t="s">
        <v>11</v>
      </c>
      <c r="C131" s="9" t="str">
        <f t="shared" ref="C131:C193" si="22">TRIM(MID(SUBSTITUTE(B131," ",REPT(" ",LEN(B131))), (3-1)*LEN(B131)+1, LEN(B131)))</f>
        <v>expecting</v>
      </c>
      <c r="D131" s="9" t="str">
        <f t="shared" ref="D131:D193" si="23">TRIM(MID(SUBSTITUTE(B131," ",REPT(" ",LEN(B131))), (5-1)*LEN(B131)+1, LEN(B131)))</f>
        <v>delivery</v>
      </c>
      <c r="E131" s="9" t="str">
        <f t="shared" ref="E131:E193" si="24">TRIM(MID(SUBSTITUTE(B131," ",REPT(" ",LEN(B131))), (7-1)*LEN(B131)+1, LEN(B131)))</f>
        <v>afternoon</v>
      </c>
      <c r="F131" s="9" t="str">
        <f t="shared" ref="F131:F193" si="25">TRIM(MID(SUBSTITUTE(B131," ",REPT(" ",LEN(B131))), (9-1)*LEN(B131)+1, LEN(B131)))</f>
        <v>decided</v>
      </c>
      <c r="G131" s="9" t="str">
        <f t="shared" ref="G131:G193" si="26">TRIM(MID(SUBSTITUTE(B131," ",REPT(" ",LEN(B131))), (11-1)*LEN(B131)+1, LEN(B131)))</f>
        <v>watch</v>
      </c>
      <c r="H131" t="s">
        <v>457</v>
      </c>
      <c r="I131" t="s">
        <v>458</v>
      </c>
      <c r="J131" t="s">
        <v>262</v>
      </c>
      <c r="K131" t="s">
        <v>459</v>
      </c>
      <c r="L131" t="s">
        <v>460</v>
      </c>
      <c r="M131" s="2">
        <v>1</v>
      </c>
      <c r="N131" s="1">
        <f t="shared" si="20"/>
        <v>104</v>
      </c>
      <c r="O131" s="1">
        <f t="shared" si="21"/>
        <v>18</v>
      </c>
      <c r="P131" s="1">
        <f t="shared" si="17"/>
        <v>1</v>
      </c>
    </row>
    <row r="132" spans="1:16" ht="15.6" x14ac:dyDescent="0.3">
      <c r="A132" s="1">
        <v>131</v>
      </c>
      <c r="B132" s="14" t="s">
        <v>169</v>
      </c>
      <c r="C132" s="9" t="str">
        <f t="shared" si="22"/>
        <v>company</v>
      </c>
      <c r="D132" s="9" t="str">
        <f t="shared" si="23"/>
        <v>fined</v>
      </c>
      <c r="E132" s="9" t="str">
        <f t="shared" si="24"/>
        <v>accidentally</v>
      </c>
      <c r="F132" s="9" t="str">
        <f t="shared" si="25"/>
        <v>sensitive</v>
      </c>
      <c r="G132" s="9" t="str">
        <f t="shared" si="26"/>
        <v>details</v>
      </c>
      <c r="H132" t="s">
        <v>461</v>
      </c>
      <c r="I132" t="s">
        <v>463</v>
      </c>
      <c r="J132" t="s">
        <v>462</v>
      </c>
      <c r="K132" t="s">
        <v>464</v>
      </c>
      <c r="L132" t="s">
        <v>465</v>
      </c>
      <c r="M132" s="2">
        <v>2</v>
      </c>
      <c r="N132" s="1">
        <f t="shared" si="20"/>
        <v>99</v>
      </c>
      <c r="O132" s="1">
        <f t="shared" si="21"/>
        <v>14</v>
      </c>
      <c r="P132" s="1">
        <f t="shared" si="17"/>
        <v>1</v>
      </c>
    </row>
    <row r="133" spans="1:16" ht="15.6" x14ac:dyDescent="0.3">
      <c r="A133" s="1">
        <v>132</v>
      </c>
      <c r="B133" s="14" t="s">
        <v>12</v>
      </c>
      <c r="C133" s="9" t="str">
        <f t="shared" si="22"/>
        <v>afternoon</v>
      </c>
      <c r="D133" s="9" t="str">
        <f t="shared" si="23"/>
        <v>perfect</v>
      </c>
      <c r="E133" s="9" t="str">
        <f t="shared" si="24"/>
        <v>jogging</v>
      </c>
      <c r="F133" s="9" t="str">
        <f t="shared" si="25"/>
        <v>Elizabeth</v>
      </c>
      <c r="G133" s="9" t="str">
        <f t="shared" si="26"/>
        <v>outside</v>
      </c>
      <c r="H133" t="s">
        <v>466</v>
      </c>
      <c r="I133" t="s">
        <v>469</v>
      </c>
      <c r="J133" t="s">
        <v>470</v>
      </c>
      <c r="K133" t="s">
        <v>467</v>
      </c>
      <c r="L133" t="s">
        <v>468</v>
      </c>
      <c r="M133" s="2">
        <v>3</v>
      </c>
      <c r="N133" s="1">
        <f t="shared" si="20"/>
        <v>98</v>
      </c>
      <c r="O133" s="1">
        <f t="shared" si="21"/>
        <v>17</v>
      </c>
      <c r="P133" s="1">
        <f t="shared" ref="P133:P193" si="27">IF(ISNUMBER(SEARCH("",H133)),1,0)</f>
        <v>1</v>
      </c>
    </row>
    <row r="134" spans="1:16" ht="15.6" x14ac:dyDescent="0.3">
      <c r="A134" s="1">
        <v>133</v>
      </c>
      <c r="B134" s="14" t="s">
        <v>170</v>
      </c>
      <c r="C134" s="9" t="str">
        <f t="shared" si="22"/>
        <v>console</v>
      </c>
      <c r="D134" s="9" t="str">
        <f t="shared" si="23"/>
        <v>rumoured</v>
      </c>
      <c r="E134" s="9" t="str">
        <f t="shared" si="24"/>
        <v>include</v>
      </c>
      <c r="F134" s="9" t="str">
        <f t="shared" si="25"/>
        <v>exclusive</v>
      </c>
      <c r="G134" s="9" t="str">
        <f t="shared" si="26"/>
        <v>that</v>
      </c>
      <c r="N134" s="1">
        <f t="shared" si="20"/>
        <v>111</v>
      </c>
      <c r="O134" s="1">
        <f t="shared" si="21"/>
        <v>17</v>
      </c>
      <c r="P134" s="1">
        <f t="shared" si="27"/>
        <v>0</v>
      </c>
    </row>
    <row r="135" spans="1:16" ht="15.6" x14ac:dyDescent="0.3">
      <c r="A135" s="1">
        <v>134</v>
      </c>
      <c r="B135" s="14" t="s">
        <v>13</v>
      </c>
      <c r="C135" s="9" t="str">
        <f t="shared" si="22"/>
        <v>eclipse</v>
      </c>
      <c r="D135" s="9" t="str">
        <f t="shared" si="23"/>
        <v>summer</v>
      </c>
      <c r="E135" s="9" t="str">
        <f t="shared" si="24"/>
        <v>observed</v>
      </c>
      <c r="F135" s="9" t="str">
        <f t="shared" si="25"/>
        <v>dozens</v>
      </c>
      <c r="G135" s="9" t="str">
        <f t="shared" si="26"/>
        <v>countries</v>
      </c>
      <c r="N135" s="1">
        <f t="shared" si="20"/>
        <v>96</v>
      </c>
      <c r="O135" s="1">
        <f t="shared" si="21"/>
        <v>15</v>
      </c>
      <c r="P135" s="1">
        <f t="shared" si="27"/>
        <v>0</v>
      </c>
    </row>
    <row r="136" spans="1:16" ht="15.6" x14ac:dyDescent="0.3">
      <c r="A136" s="1">
        <v>135</v>
      </c>
      <c r="B136" s="14" t="s">
        <v>14</v>
      </c>
      <c r="C136" s="9" t="str">
        <f t="shared" si="22"/>
        <v>children</v>
      </c>
      <c r="D136" s="9" t="str">
        <f t="shared" si="23"/>
        <v>having</v>
      </c>
      <c r="E136" s="9" t="str">
        <f t="shared" si="24"/>
        <v>playing</v>
      </c>
      <c r="F136" s="9" t="str">
        <f t="shared" si="25"/>
        <v>while</v>
      </c>
      <c r="G136" s="9" t="str">
        <f t="shared" si="26"/>
        <v>parents</v>
      </c>
      <c r="H136" t="s">
        <v>471</v>
      </c>
      <c r="I136" t="s">
        <v>473</v>
      </c>
      <c r="J136" t="s">
        <v>474</v>
      </c>
      <c r="K136" t="s">
        <v>475</v>
      </c>
      <c r="L136" t="s">
        <v>472</v>
      </c>
      <c r="M136" s="2">
        <v>4</v>
      </c>
      <c r="N136" s="1">
        <f t="shared" si="20"/>
        <v>109</v>
      </c>
      <c r="O136" s="1">
        <f t="shared" si="21"/>
        <v>17</v>
      </c>
      <c r="P136" s="1">
        <f t="shared" si="27"/>
        <v>1</v>
      </c>
    </row>
    <row r="137" spans="1:16" ht="15.6" x14ac:dyDescent="0.3">
      <c r="A137" s="1">
        <v>136</v>
      </c>
      <c r="B137" s="14" t="s">
        <v>171</v>
      </c>
      <c r="C137" s="9" t="str">
        <f t="shared" si="22"/>
        <v>took</v>
      </c>
      <c r="D137" s="9" t="str">
        <f t="shared" si="23"/>
        <v>daughter</v>
      </c>
      <c r="E137" s="9" t="str">
        <f t="shared" si="24"/>
        <v>school</v>
      </c>
      <c r="F137" s="9" t="str">
        <f t="shared" si="25"/>
        <v>morning</v>
      </c>
      <c r="G137" s="9" t="str">
        <f t="shared" si="26"/>
        <v>commuting</v>
      </c>
      <c r="H137" t="s">
        <v>476</v>
      </c>
      <c r="I137" t="s">
        <v>478</v>
      </c>
      <c r="J137" t="s">
        <v>477</v>
      </c>
      <c r="K137" t="s">
        <v>479</v>
      </c>
      <c r="L137" t="s">
        <v>480</v>
      </c>
      <c r="M137" s="2">
        <v>1</v>
      </c>
      <c r="N137" s="1">
        <f t="shared" si="20"/>
        <v>101</v>
      </c>
      <c r="O137" s="1">
        <f t="shared" si="21"/>
        <v>17</v>
      </c>
      <c r="P137" s="1">
        <f t="shared" si="27"/>
        <v>1</v>
      </c>
    </row>
    <row r="138" spans="1:16" ht="15.6" x14ac:dyDescent="0.3">
      <c r="A138" s="1">
        <v>137</v>
      </c>
      <c r="B138" s="14" t="s">
        <v>163</v>
      </c>
      <c r="C138" s="9" t="str">
        <f t="shared" si="22"/>
        <v>council</v>
      </c>
      <c r="D138" s="9" t="str">
        <f t="shared" si="23"/>
        <v>promised</v>
      </c>
      <c r="E138" s="9" t="str">
        <f t="shared" si="24"/>
        <v>increase</v>
      </c>
      <c r="F138" s="9" t="str">
        <f t="shared" si="25"/>
        <v>number</v>
      </c>
      <c r="G138" s="9" t="str">
        <f t="shared" si="26"/>
        <v>parking</v>
      </c>
      <c r="N138" s="1">
        <f t="shared" si="20"/>
        <v>94</v>
      </c>
      <c r="O138" s="1">
        <f t="shared" si="21"/>
        <v>16</v>
      </c>
      <c r="P138" s="1">
        <f t="shared" si="27"/>
        <v>0</v>
      </c>
    </row>
    <row r="139" spans="1:16" ht="15.6" x14ac:dyDescent="0.3">
      <c r="A139" s="1">
        <v>138</v>
      </c>
      <c r="B139" s="14" t="s">
        <v>143</v>
      </c>
      <c r="C139" s="9" t="str">
        <f t="shared" si="22"/>
        <v>canteen</v>
      </c>
      <c r="D139" s="9" t="str">
        <f t="shared" si="23"/>
        <v>surprisingly</v>
      </c>
      <c r="E139" s="9" t="str">
        <f t="shared" si="24"/>
        <v>breakfast</v>
      </c>
      <c r="F139" s="9" t="str">
        <f t="shared" si="25"/>
        <v>available</v>
      </c>
      <c r="G139" s="9" t="str">
        <f t="shared" si="26"/>
        <v>weekends</v>
      </c>
      <c r="N139" s="1">
        <f t="shared" si="20"/>
        <v>101</v>
      </c>
      <c r="O139" s="1">
        <f t="shared" si="21"/>
        <v>14</v>
      </c>
      <c r="P139" s="1">
        <f t="shared" si="27"/>
        <v>0</v>
      </c>
    </row>
    <row r="140" spans="1:16" ht="15.6" x14ac:dyDescent="0.3">
      <c r="A140" s="1">
        <v>139</v>
      </c>
      <c r="B140" s="14" t="s">
        <v>172</v>
      </c>
      <c r="C140" s="9" t="str">
        <f t="shared" si="22"/>
        <v>containing</v>
      </c>
      <c r="D140" s="9" t="str">
        <f t="shared" si="23"/>
        <v>precious</v>
      </c>
      <c r="E140" s="9" t="str">
        <f t="shared" si="24"/>
        <v>disappeared</v>
      </c>
      <c r="F140" s="9" t="str">
        <f t="shared" si="25"/>
        <v>robbers</v>
      </c>
      <c r="G140" s="9" t="str">
        <f t="shared" si="26"/>
        <v>gained</v>
      </c>
      <c r="N140" s="1">
        <f t="shared" si="20"/>
        <v>103</v>
      </c>
      <c r="O140" s="1">
        <f t="shared" si="21"/>
        <v>16</v>
      </c>
      <c r="P140" s="1">
        <f t="shared" si="27"/>
        <v>0</v>
      </c>
    </row>
    <row r="141" spans="1:16" ht="15.6" x14ac:dyDescent="0.3">
      <c r="A141" s="1">
        <v>140</v>
      </c>
      <c r="B141" s="14" t="s">
        <v>164</v>
      </c>
      <c r="C141" s="9" t="str">
        <f t="shared" si="22"/>
        <v>looking</v>
      </c>
      <c r="D141" s="9" t="str">
        <f t="shared" si="23"/>
        <v>reserve</v>
      </c>
      <c r="E141" s="9" t="str">
        <f t="shared" si="24"/>
        <v>evening</v>
      </c>
      <c r="F141" s="9" t="str">
        <f t="shared" si="25"/>
        <v>online</v>
      </c>
      <c r="G141" s="9" t="str">
        <f t="shared" si="26"/>
        <v>benefit</v>
      </c>
      <c r="H141" t="s">
        <v>481</v>
      </c>
      <c r="I141" t="s">
        <v>483</v>
      </c>
      <c r="J141" t="s">
        <v>482</v>
      </c>
      <c r="K141" t="s">
        <v>284</v>
      </c>
      <c r="L141" t="s">
        <v>484</v>
      </c>
      <c r="M141" s="2">
        <v>2</v>
      </c>
      <c r="N141" s="1">
        <f t="shared" si="20"/>
        <v>105</v>
      </c>
      <c r="O141" s="1">
        <f t="shared" si="21"/>
        <v>18</v>
      </c>
      <c r="P141" s="1">
        <f t="shared" si="27"/>
        <v>1</v>
      </c>
    </row>
    <row r="142" spans="1:16" ht="15.6" x14ac:dyDescent="0.3">
      <c r="A142" s="1">
        <v>141</v>
      </c>
      <c r="B142" s="14" t="s">
        <v>165</v>
      </c>
      <c r="C142" s="9" t="str">
        <f t="shared" si="22"/>
        <v>commercial</v>
      </c>
      <c r="D142" s="9" t="str">
        <f t="shared" si="23"/>
        <v>criticised</v>
      </c>
      <c r="E142" s="9" t="str">
        <f t="shared" si="24"/>
        <v>containing</v>
      </c>
      <c r="F142" s="9" t="str">
        <f t="shared" si="25"/>
        <v>information</v>
      </c>
      <c r="G142" s="9" t="str">
        <f t="shared" si="26"/>
        <v>overstated</v>
      </c>
      <c r="N142" s="1">
        <f t="shared" si="20"/>
        <v>114</v>
      </c>
      <c r="O142" s="1">
        <f t="shared" si="21"/>
        <v>14</v>
      </c>
      <c r="P142" s="1">
        <f t="shared" si="27"/>
        <v>0</v>
      </c>
    </row>
    <row r="143" spans="1:16" ht="15.6" x14ac:dyDescent="0.3">
      <c r="A143" s="1">
        <v>142</v>
      </c>
      <c r="B143" s="15" t="s">
        <v>173</v>
      </c>
      <c r="C143" s="9" t="str">
        <f t="shared" si="22"/>
        <v>people</v>
      </c>
      <c r="D143" s="9" t="str">
        <f t="shared" si="23"/>
        <v>whether</v>
      </c>
      <c r="E143" s="9" t="str">
        <f t="shared" si="24"/>
        <v>lavish</v>
      </c>
      <c r="F143" s="9" t="str">
        <f t="shared" si="25"/>
        <v>extravagant</v>
      </c>
      <c r="G143" s="9" t="str">
        <f t="shared" si="26"/>
        <v>building</v>
      </c>
      <c r="N143" s="1">
        <f t="shared" ref="N143:N193" si="28">LEN(B143)</f>
        <v>113</v>
      </c>
      <c r="O143" s="1">
        <f t="shared" si="21"/>
        <v>17</v>
      </c>
      <c r="P143" s="1">
        <f t="shared" si="27"/>
        <v>0</v>
      </c>
    </row>
    <row r="144" spans="1:16" ht="15.6" x14ac:dyDescent="0.3">
      <c r="A144" s="1">
        <v>143</v>
      </c>
      <c r="B144" s="14" t="s">
        <v>144</v>
      </c>
      <c r="C144" s="9" t="str">
        <f t="shared" si="22"/>
        <v>social</v>
      </c>
      <c r="D144" s="9" t="str">
        <f t="shared" si="23"/>
        <v>charity</v>
      </c>
      <c r="E144" s="9" t="str">
        <f t="shared" si="24"/>
        <v>established</v>
      </c>
      <c r="F144" s="9" t="str">
        <f t="shared" si="25"/>
        <v>support</v>
      </c>
      <c r="G144" s="9" t="str">
        <f t="shared" si="26"/>
        <v>families</v>
      </c>
      <c r="N144" s="1">
        <f t="shared" si="28"/>
        <v>109</v>
      </c>
      <c r="O144" s="1">
        <f t="shared" si="21"/>
        <v>16</v>
      </c>
      <c r="P144" s="1">
        <f t="shared" si="27"/>
        <v>0</v>
      </c>
    </row>
    <row r="145" spans="1:16" ht="15.6" x14ac:dyDescent="0.3">
      <c r="A145" s="1">
        <v>144</v>
      </c>
      <c r="B145" s="14" t="s">
        <v>16</v>
      </c>
      <c r="C145" s="9" t="str">
        <f t="shared" si="22"/>
        <v>expecting</v>
      </c>
      <c r="D145" s="9" t="str">
        <f t="shared" si="23"/>
        <v>spend</v>
      </c>
      <c r="E145" s="9" t="str">
        <f t="shared" si="24"/>
        <v>waiting</v>
      </c>
      <c r="F145" s="9" t="str">
        <f t="shared" si="25"/>
        <v>traffic</v>
      </c>
      <c r="G145" s="9" t="str">
        <f t="shared" si="26"/>
        <v>returning</v>
      </c>
      <c r="N145" s="1">
        <f t="shared" si="28"/>
        <v>94</v>
      </c>
      <c r="O145" s="1">
        <f t="shared" si="21"/>
        <v>15</v>
      </c>
      <c r="P145" s="1">
        <f t="shared" si="27"/>
        <v>0</v>
      </c>
    </row>
    <row r="146" spans="1:16" ht="15.6" x14ac:dyDescent="0.3">
      <c r="A146" s="1">
        <v>145</v>
      </c>
      <c r="B146" s="14" t="s">
        <v>17</v>
      </c>
      <c r="C146" s="9" t="str">
        <f t="shared" si="22"/>
        <v>competition</v>
      </c>
      <c r="D146" s="9" t="str">
        <f t="shared" si="23"/>
        <v>becoming</v>
      </c>
      <c r="E146" s="9" t="str">
        <f t="shared" si="24"/>
        <v>popular</v>
      </c>
      <c r="F146" s="9" t="str">
        <f t="shared" si="25"/>
        <v>recent</v>
      </c>
      <c r="G146" s="9" t="str">
        <f t="shared" si="26"/>
        <v>because</v>
      </c>
      <c r="N146" s="1">
        <f t="shared" si="28"/>
        <v>117</v>
      </c>
      <c r="O146" s="1">
        <f t="shared" si="21"/>
        <v>17</v>
      </c>
      <c r="P146" s="1">
        <f t="shared" si="27"/>
        <v>0</v>
      </c>
    </row>
    <row r="147" spans="1:16" ht="15.6" x14ac:dyDescent="0.3">
      <c r="A147" s="1">
        <v>146</v>
      </c>
      <c r="B147" s="14" t="s">
        <v>174</v>
      </c>
      <c r="C147" s="9" t="str">
        <f t="shared" si="22"/>
        <v>treaty</v>
      </c>
      <c r="D147" s="9" t="str">
        <f t="shared" si="23"/>
        <v>successful</v>
      </c>
      <c r="E147" s="9" t="str">
        <f t="shared" si="24"/>
        <v>stopping</v>
      </c>
      <c r="F147" s="9" t="str">
        <f t="shared" si="25"/>
        <v>violence</v>
      </c>
      <c r="G147" s="9" t="str">
        <f t="shared" si="26"/>
        <v>fighting</v>
      </c>
      <c r="N147" s="1">
        <f t="shared" si="28"/>
        <v>104</v>
      </c>
      <c r="O147" s="1">
        <f t="shared" si="21"/>
        <v>17</v>
      </c>
      <c r="P147" s="1">
        <f t="shared" si="27"/>
        <v>0</v>
      </c>
    </row>
    <row r="148" spans="1:16" ht="15.6" x14ac:dyDescent="0.3">
      <c r="A148" s="1">
        <v>147</v>
      </c>
      <c r="B148" s="14" t="s">
        <v>18</v>
      </c>
      <c r="C148" s="9" t="str">
        <f t="shared" si="22"/>
        <v>fishermen</v>
      </c>
      <c r="D148" s="9" t="str">
        <f t="shared" si="23"/>
        <v>expecting</v>
      </c>
      <c r="E148" s="9" t="str">
        <f t="shared" si="24"/>
        <v>weather</v>
      </c>
      <c r="F148" s="9" t="str">
        <f t="shared" si="25"/>
        <v>weekend</v>
      </c>
      <c r="G148" s="9" t="str">
        <f t="shared" si="26"/>
        <v>decided</v>
      </c>
      <c r="N148" s="1">
        <f t="shared" si="28"/>
        <v>113</v>
      </c>
      <c r="O148" s="1">
        <f t="shared" si="21"/>
        <v>21</v>
      </c>
      <c r="P148" s="1">
        <f t="shared" si="27"/>
        <v>0</v>
      </c>
    </row>
    <row r="149" spans="1:16" ht="15.6" x14ac:dyDescent="0.3">
      <c r="A149" s="1">
        <v>148</v>
      </c>
      <c r="B149" s="14" t="s">
        <v>19</v>
      </c>
      <c r="C149" s="9" t="str">
        <f t="shared" si="22"/>
        <v>officials</v>
      </c>
      <c r="D149" s="9" t="str">
        <f t="shared" si="23"/>
        <v>forced</v>
      </c>
      <c r="E149" s="9" t="str">
        <f t="shared" si="24"/>
        <v>admit</v>
      </c>
      <c r="F149" s="9" t="str">
        <f t="shared" si="25"/>
        <v>renovating</v>
      </c>
      <c r="G149" s="9" t="str">
        <f t="shared" si="26"/>
        <v>school</v>
      </c>
      <c r="N149" s="1">
        <f t="shared" si="28"/>
        <v>119</v>
      </c>
      <c r="O149" s="1">
        <f t="shared" si="21"/>
        <v>20</v>
      </c>
      <c r="P149" s="1">
        <f t="shared" si="27"/>
        <v>0</v>
      </c>
    </row>
    <row r="150" spans="1:16" ht="15.6" x14ac:dyDescent="0.3">
      <c r="A150" s="1">
        <v>149</v>
      </c>
      <c r="B150" s="14" t="s">
        <v>140</v>
      </c>
      <c r="C150" s="9" t="str">
        <f t="shared" si="22"/>
        <v>anticipated</v>
      </c>
      <c r="D150" s="9" t="str">
        <f t="shared" si="23"/>
        <v>dinner</v>
      </c>
      <c r="E150" s="9" t="str">
        <f t="shared" si="24"/>
        <v>rumoured</v>
      </c>
      <c r="F150" s="9" t="str">
        <f t="shared" si="25"/>
        <v>include</v>
      </c>
      <c r="G150" s="9" t="str">
        <f t="shared" si="26"/>
        <v>performances</v>
      </c>
      <c r="N150" s="1">
        <f t="shared" si="28"/>
        <v>99</v>
      </c>
      <c r="O150" s="1">
        <f t="shared" si="21"/>
        <v>14</v>
      </c>
      <c r="P150" s="1">
        <f t="shared" si="27"/>
        <v>0</v>
      </c>
    </row>
    <row r="151" spans="1:16" ht="15.6" x14ac:dyDescent="0.3">
      <c r="A151" s="1">
        <v>150</v>
      </c>
      <c r="B151" s="14" t="s">
        <v>175</v>
      </c>
      <c r="C151" s="9" t="str">
        <f t="shared" si="22"/>
        <v>minister</v>
      </c>
      <c r="D151" s="9" t="str">
        <f t="shared" si="23"/>
        <v>expected</v>
      </c>
      <c r="E151" s="9" t="str">
        <f t="shared" si="24"/>
        <v>retire</v>
      </c>
      <c r="F151" s="9" t="str">
        <f t="shared" si="25"/>
        <v>after</v>
      </c>
      <c r="G151" s="9" t="str">
        <f t="shared" si="26"/>
        <v>appointment</v>
      </c>
      <c r="N151" s="1">
        <f t="shared" si="28"/>
        <v>100</v>
      </c>
      <c r="O151" s="1">
        <f t="shared" si="21"/>
        <v>18</v>
      </c>
      <c r="P151" s="1">
        <f t="shared" si="27"/>
        <v>0</v>
      </c>
    </row>
    <row r="152" spans="1:16" ht="15.6" x14ac:dyDescent="0.3">
      <c r="A152" s="1">
        <v>151</v>
      </c>
      <c r="B152" s="14" t="s">
        <v>166</v>
      </c>
      <c r="C152" s="9" t="str">
        <f t="shared" si="22"/>
        <v>rehearsal</v>
      </c>
      <c r="D152" s="9" t="str">
        <f t="shared" si="23"/>
        <v>tomorrow's</v>
      </c>
      <c r="E152" s="9" t="str">
        <f t="shared" si="24"/>
        <v>concert</v>
      </c>
      <c r="F152" s="9" t="str">
        <f t="shared" si="25"/>
        <v>complicated</v>
      </c>
      <c r="G152" s="9" t="str">
        <f t="shared" si="26"/>
        <v>countless</v>
      </c>
      <c r="N152" s="1">
        <f t="shared" si="28"/>
        <v>107</v>
      </c>
      <c r="O152" s="1">
        <f t="shared" si="21"/>
        <v>16</v>
      </c>
      <c r="P152" s="1">
        <f t="shared" si="27"/>
        <v>0</v>
      </c>
    </row>
    <row r="153" spans="1:16" ht="15.6" x14ac:dyDescent="0.3">
      <c r="A153" s="1">
        <v>152</v>
      </c>
      <c r="B153" s="14" t="s">
        <v>142</v>
      </c>
      <c r="C153" s="9" t="str">
        <f t="shared" si="22"/>
        <v>invited</v>
      </c>
      <c r="D153" s="9" t="str">
        <f t="shared" si="23"/>
        <v>give</v>
      </c>
      <c r="E153" s="9" t="str">
        <f t="shared" si="24"/>
        <v>speech</v>
      </c>
      <c r="F153" s="9" t="str">
        <f t="shared" si="25"/>
        <v>this</v>
      </c>
      <c r="G153" s="9" t="str">
        <f t="shared" si="26"/>
        <v>graduation</v>
      </c>
      <c r="H153" t="s">
        <v>485</v>
      </c>
      <c r="I153" t="s">
        <v>488</v>
      </c>
      <c r="J153" t="s">
        <v>487</v>
      </c>
      <c r="K153" t="s">
        <v>486</v>
      </c>
      <c r="L153" t="s">
        <v>489</v>
      </c>
      <c r="M153" s="2">
        <v>3</v>
      </c>
      <c r="N153" s="1">
        <f t="shared" si="28"/>
        <v>118</v>
      </c>
      <c r="O153" s="1">
        <f t="shared" si="21"/>
        <v>21</v>
      </c>
      <c r="P153" s="1">
        <f t="shared" si="27"/>
        <v>1</v>
      </c>
    </row>
    <row r="154" spans="1:16" ht="15.6" x14ac:dyDescent="0.3">
      <c r="A154" s="1">
        <v>153</v>
      </c>
      <c r="B154" s="14" t="s">
        <v>176</v>
      </c>
      <c r="C154" s="9" t="str">
        <f t="shared" si="22"/>
        <v>seaside</v>
      </c>
      <c r="D154" s="9" t="str">
        <f t="shared" si="23"/>
        <v>course</v>
      </c>
      <c r="E154" s="9" t="str">
        <f t="shared" si="24"/>
        <v>profitable,</v>
      </c>
      <c r="F154" s="9" t="str">
        <f t="shared" si="25"/>
        <v>investors</v>
      </c>
      <c r="G154" s="9" t="str">
        <f t="shared" si="26"/>
        <v>looking</v>
      </c>
      <c r="N154" s="1">
        <f t="shared" si="28"/>
        <v>113</v>
      </c>
      <c r="O154" s="1">
        <f t="shared" si="21"/>
        <v>18</v>
      </c>
      <c r="P154" s="1">
        <f t="shared" si="27"/>
        <v>0</v>
      </c>
    </row>
    <row r="155" spans="1:16" ht="15.6" x14ac:dyDescent="0.3">
      <c r="A155" s="1">
        <v>154</v>
      </c>
      <c r="B155" s="14" t="s">
        <v>145</v>
      </c>
      <c r="C155" s="9" t="str">
        <f t="shared" si="22"/>
        <v>equipment</v>
      </c>
      <c r="D155" s="9" t="str">
        <f t="shared" si="23"/>
        <v>purchased</v>
      </c>
      <c r="E155" s="9" t="str">
        <f t="shared" si="24"/>
        <v>discount</v>
      </c>
      <c r="F155" s="9" t="str">
        <f t="shared" si="25"/>
        <v>because</v>
      </c>
      <c r="G155" s="9" t="str">
        <f t="shared" si="26"/>
        <v>available</v>
      </c>
      <c r="N155" s="1">
        <f t="shared" si="28"/>
        <v>112</v>
      </c>
      <c r="O155" s="1">
        <f t="shared" si="21"/>
        <v>17</v>
      </c>
      <c r="P155" s="1">
        <f t="shared" si="27"/>
        <v>0</v>
      </c>
    </row>
    <row r="156" spans="1:16" ht="15.6" x14ac:dyDescent="0.3">
      <c r="A156" s="1">
        <v>155</v>
      </c>
      <c r="B156" s="15" t="s">
        <v>177</v>
      </c>
      <c r="C156" s="9" t="str">
        <f t="shared" si="22"/>
        <v>sudden</v>
      </c>
      <c r="D156" s="9" t="str">
        <f t="shared" si="23"/>
        <v>whiteout</v>
      </c>
      <c r="E156" s="9" t="str">
        <f t="shared" si="24"/>
        <v>reaching</v>
      </c>
      <c r="F156" s="9" t="str">
        <f t="shared" si="25"/>
        <v>Arctic</v>
      </c>
      <c r="G156" s="9" t="str">
        <f t="shared" si="26"/>
        <v>difficult,</v>
      </c>
      <c r="H156" t="s">
        <v>490</v>
      </c>
      <c r="I156" t="s">
        <v>494</v>
      </c>
      <c r="J156" t="s">
        <v>493</v>
      </c>
      <c r="K156" t="s">
        <v>492</v>
      </c>
      <c r="L156" t="s">
        <v>491</v>
      </c>
      <c r="M156" s="2">
        <v>4</v>
      </c>
      <c r="N156" s="1">
        <f t="shared" si="28"/>
        <v>117</v>
      </c>
      <c r="O156" s="1">
        <f t="shared" si="21"/>
        <v>19</v>
      </c>
      <c r="P156" s="1">
        <f t="shared" si="27"/>
        <v>1</v>
      </c>
    </row>
    <row r="157" spans="1:16" ht="15.6" x14ac:dyDescent="0.3">
      <c r="A157" s="1">
        <v>156</v>
      </c>
      <c r="B157" s="14" t="s">
        <v>146</v>
      </c>
      <c r="C157" s="9" t="str">
        <f t="shared" si="22"/>
        <v>journalist</v>
      </c>
      <c r="D157" s="9" t="str">
        <f t="shared" si="23"/>
        <v>carrying</v>
      </c>
      <c r="E157" s="9" t="str">
        <f t="shared" si="24"/>
        <v>hidden</v>
      </c>
      <c r="F157" s="9" t="str">
        <f t="shared" si="25"/>
        <v>underneath</v>
      </c>
      <c r="G157" s="9" t="str">
        <f t="shared" si="26"/>
        <v>jacket</v>
      </c>
      <c r="H157" t="s">
        <v>495</v>
      </c>
      <c r="I157" t="s">
        <v>496</v>
      </c>
      <c r="J157" t="s">
        <v>497</v>
      </c>
      <c r="K157" t="s">
        <v>498</v>
      </c>
      <c r="L157" t="s">
        <v>420</v>
      </c>
      <c r="M157" s="2">
        <v>1</v>
      </c>
      <c r="N157" s="1">
        <f t="shared" si="28"/>
        <v>106</v>
      </c>
      <c r="O157" s="1">
        <f t="shared" si="21"/>
        <v>16</v>
      </c>
      <c r="P157" s="1">
        <f t="shared" si="27"/>
        <v>1</v>
      </c>
    </row>
    <row r="158" spans="1:16" ht="15.6" x14ac:dyDescent="0.3">
      <c r="A158" s="1">
        <v>157</v>
      </c>
      <c r="B158" s="16" t="s">
        <v>249</v>
      </c>
      <c r="C158" s="9" t="str">
        <f t="shared" si="22"/>
        <v>criticised</v>
      </c>
      <c r="D158" s="9" t="str">
        <f t="shared" si="23"/>
        <v>recent</v>
      </c>
      <c r="E158" s="9" t="str">
        <f t="shared" si="24"/>
        <v>developments</v>
      </c>
      <c r="F158" s="9" t="str">
        <f t="shared" si="25"/>
        <v>threatened</v>
      </c>
      <c r="G158" s="9" t="str">
        <f t="shared" si="26"/>
        <v>cause</v>
      </c>
      <c r="N158" s="1">
        <f t="shared" si="28"/>
        <v>107</v>
      </c>
      <c r="O158" s="1">
        <f t="shared" si="21"/>
        <v>15</v>
      </c>
      <c r="P158" s="1">
        <f t="shared" si="27"/>
        <v>0</v>
      </c>
    </row>
    <row r="159" spans="1:16" ht="15.6" x14ac:dyDescent="0.3">
      <c r="A159" s="1">
        <v>158</v>
      </c>
      <c r="B159" s="14" t="s">
        <v>178</v>
      </c>
      <c r="C159" s="9" t="str">
        <f t="shared" si="22"/>
        <v>algorithm</v>
      </c>
      <c r="D159" s="9" t="str">
        <f t="shared" si="23"/>
        <v>analysing</v>
      </c>
      <c r="E159" s="9" t="str">
        <f t="shared" si="24"/>
        <v>patterns</v>
      </c>
      <c r="F159" s="9" t="str">
        <f t="shared" si="25"/>
        <v>improve</v>
      </c>
      <c r="G159" s="9" t="str">
        <f t="shared" si="26"/>
        <v>forecasts</v>
      </c>
      <c r="N159" s="1">
        <f t="shared" si="28"/>
        <v>121</v>
      </c>
      <c r="O159" s="1">
        <f t="shared" si="21"/>
        <v>18</v>
      </c>
      <c r="P159" s="1">
        <f t="shared" si="27"/>
        <v>0</v>
      </c>
    </row>
    <row r="160" spans="1:16" ht="15.6" x14ac:dyDescent="0.3">
      <c r="A160" s="1">
        <v>159</v>
      </c>
      <c r="B160" s="14" t="s">
        <v>179</v>
      </c>
      <c r="C160" s="9" t="str">
        <f t="shared" si="22"/>
        <v>banquet</v>
      </c>
      <c r="D160" s="9" t="str">
        <f t="shared" si="23"/>
        <v>successful</v>
      </c>
      <c r="E160" s="9" t="str">
        <f t="shared" si="24"/>
        <v>raising</v>
      </c>
      <c r="F160" s="9" t="str">
        <f t="shared" si="25"/>
        <v>amount</v>
      </c>
      <c r="G160" s="9" t="str">
        <f t="shared" si="26"/>
        <v>money</v>
      </c>
      <c r="N160" s="1">
        <f t="shared" si="28"/>
        <v>109</v>
      </c>
      <c r="O160" s="1">
        <f t="shared" si="21"/>
        <v>20</v>
      </c>
      <c r="P160" s="1">
        <f t="shared" si="27"/>
        <v>0</v>
      </c>
    </row>
    <row r="161" spans="1:16" ht="15.6" x14ac:dyDescent="0.3">
      <c r="A161" s="1">
        <v>160</v>
      </c>
      <c r="B161" s="14" t="s">
        <v>147</v>
      </c>
      <c r="C161" s="9" t="str">
        <f t="shared" si="22"/>
        <v>mountain</v>
      </c>
      <c r="D161" s="9" t="str">
        <f t="shared" si="23"/>
        <v>attracted</v>
      </c>
      <c r="E161" s="9" t="str">
        <f t="shared" si="24"/>
        <v>different</v>
      </c>
      <c r="F161" s="9" t="str">
        <f t="shared" si="25"/>
        <v>because</v>
      </c>
      <c r="G161" s="9" t="str">
        <f t="shared" si="26"/>
        <v>water</v>
      </c>
      <c r="N161" s="1">
        <f t="shared" si="28"/>
        <v>108</v>
      </c>
      <c r="O161" s="1">
        <f t="shared" si="21"/>
        <v>16</v>
      </c>
      <c r="P161" s="1">
        <f t="shared" si="27"/>
        <v>0</v>
      </c>
    </row>
    <row r="162" spans="1:16" ht="15.6" x14ac:dyDescent="0.3">
      <c r="A162" s="1">
        <v>161</v>
      </c>
      <c r="B162" s="14" t="s">
        <v>148</v>
      </c>
      <c r="C162" s="9" t="str">
        <f t="shared" si="22"/>
        <v>board</v>
      </c>
      <c r="D162" s="9" t="str">
        <f t="shared" si="23"/>
        <v>directors</v>
      </c>
      <c r="E162" s="9" t="str">
        <f t="shared" si="24"/>
        <v>interested</v>
      </c>
      <c r="F162" s="9" t="str">
        <f t="shared" si="25"/>
        <v>expanding</v>
      </c>
      <c r="G162" s="9" t="str">
        <f t="shared" si="26"/>
        <v>business</v>
      </c>
      <c r="N162" s="1">
        <f t="shared" si="28"/>
        <v>116</v>
      </c>
      <c r="O162" s="1">
        <f t="shared" ref="O162:O193" si="29">IF(ISBLANK(B162),0,LEN(TRIM(B162))-LEN(SUBSTITUTE(B162," ",""))+1)</f>
        <v>18</v>
      </c>
      <c r="P162" s="1">
        <f t="shared" si="27"/>
        <v>0</v>
      </c>
    </row>
    <row r="163" spans="1:16" ht="15.6" x14ac:dyDescent="0.3">
      <c r="A163" s="1">
        <v>162</v>
      </c>
      <c r="B163" s="14" t="s">
        <v>149</v>
      </c>
      <c r="C163" s="9" t="str">
        <f t="shared" si="22"/>
        <v>minister</v>
      </c>
      <c r="D163" s="9" t="str">
        <f t="shared" si="23"/>
        <v>trying</v>
      </c>
      <c r="E163" s="9" t="str">
        <f t="shared" si="24"/>
        <v>introduce</v>
      </c>
      <c r="F163" s="9" t="str">
        <f t="shared" si="25"/>
        <v>legislation</v>
      </c>
      <c r="G163" s="9" t="str">
        <f t="shared" si="26"/>
        <v>strengthen</v>
      </c>
      <c r="N163" s="1">
        <f t="shared" si="28"/>
        <v>108</v>
      </c>
      <c r="O163" s="1">
        <f t="shared" si="29"/>
        <v>17</v>
      </c>
      <c r="P163" s="1">
        <f t="shared" si="27"/>
        <v>0</v>
      </c>
    </row>
    <row r="164" spans="1:16" ht="15.6" x14ac:dyDescent="0.3">
      <c r="A164" s="1">
        <v>163</v>
      </c>
      <c r="B164" s="14" t="s">
        <v>150</v>
      </c>
      <c r="C164" s="9" t="str">
        <f t="shared" si="22"/>
        <v>dreamed</v>
      </c>
      <c r="D164" s="9" t="str">
        <f t="shared" si="23"/>
        <v>visiting</v>
      </c>
      <c r="E164" s="9" t="str">
        <f t="shared" si="24"/>
        <v>relatives</v>
      </c>
      <c r="F164" s="9" t="str">
        <f t="shared" si="25"/>
        <v>Indonesia</v>
      </c>
      <c r="G164" s="9" t="str">
        <f t="shared" si="26"/>
        <v>spending</v>
      </c>
      <c r="H164" t="s">
        <v>503</v>
      </c>
      <c r="I164" t="s">
        <v>500</v>
      </c>
      <c r="J164" t="s">
        <v>499</v>
      </c>
      <c r="K164" t="s">
        <v>501</v>
      </c>
      <c r="L164" t="s">
        <v>502</v>
      </c>
      <c r="M164" s="2">
        <v>2</v>
      </c>
      <c r="N164" s="1">
        <f t="shared" si="28"/>
        <v>102</v>
      </c>
      <c r="O164" s="1">
        <f t="shared" si="29"/>
        <v>16</v>
      </c>
      <c r="P164" s="1">
        <f t="shared" si="27"/>
        <v>1</v>
      </c>
    </row>
    <row r="165" spans="1:16" ht="15.6" x14ac:dyDescent="0.3">
      <c r="A165" s="1">
        <v>164</v>
      </c>
      <c r="B165" s="14" t="s">
        <v>180</v>
      </c>
      <c r="C165" s="9" t="str">
        <f t="shared" si="22"/>
        <v>lawyer</v>
      </c>
      <c r="D165" s="9" t="str">
        <f t="shared" si="23"/>
        <v>summoned</v>
      </c>
      <c r="E165" s="9" t="str">
        <f t="shared" si="24"/>
        <v>Congress</v>
      </c>
      <c r="F165" s="9" t="str">
        <f t="shared" si="25"/>
        <v>explain</v>
      </c>
      <c r="G165" s="9" t="str">
        <f t="shared" si="26"/>
        <v>behaviour</v>
      </c>
      <c r="N165" s="1">
        <f t="shared" si="28"/>
        <v>98</v>
      </c>
      <c r="O165" s="1">
        <f t="shared" si="29"/>
        <v>16</v>
      </c>
      <c r="P165" s="1">
        <f t="shared" si="27"/>
        <v>0</v>
      </c>
    </row>
    <row r="166" spans="1:16" ht="15.6" x14ac:dyDescent="0.3">
      <c r="A166" s="1">
        <v>165</v>
      </c>
      <c r="B166" s="14" t="s">
        <v>181</v>
      </c>
      <c r="C166" s="9" t="str">
        <f t="shared" si="22"/>
        <v>dispute</v>
      </c>
      <c r="D166" s="9" t="str">
        <f t="shared" si="23"/>
        <v>because</v>
      </c>
      <c r="E166" s="9" t="str">
        <f t="shared" si="24"/>
        <v>employees</v>
      </c>
      <c r="F166" s="9" t="str">
        <f t="shared" si="25"/>
        <v>denied</v>
      </c>
      <c r="G166" s="9" t="str">
        <f t="shared" si="26"/>
        <v>opportunity</v>
      </c>
      <c r="H166" t="s">
        <v>504</v>
      </c>
      <c r="I166" t="s">
        <v>506</v>
      </c>
      <c r="J166" t="s">
        <v>507</v>
      </c>
      <c r="K166" t="s">
        <v>505</v>
      </c>
      <c r="L166" t="s">
        <v>508</v>
      </c>
      <c r="M166" s="2">
        <v>3</v>
      </c>
      <c r="N166" s="1">
        <f t="shared" si="28"/>
        <v>116</v>
      </c>
      <c r="O166" s="1">
        <f t="shared" si="29"/>
        <v>18</v>
      </c>
      <c r="P166" s="1">
        <f t="shared" si="27"/>
        <v>1</v>
      </c>
    </row>
    <row r="167" spans="1:16" ht="15.6" x14ac:dyDescent="0.3">
      <c r="A167" s="1">
        <v>166</v>
      </c>
      <c r="B167" s="14" t="s">
        <v>182</v>
      </c>
      <c r="C167" s="9" t="str">
        <f t="shared" si="22"/>
        <v>farmer</v>
      </c>
      <c r="D167" s="9" t="str">
        <f t="shared" si="23"/>
        <v>trying</v>
      </c>
      <c r="E167" s="9" t="str">
        <f t="shared" si="24"/>
        <v>protect</v>
      </c>
      <c r="F167" s="9" t="str">
        <f t="shared" si="25"/>
        <v>livelihood</v>
      </c>
      <c r="G167" s="9" t="str">
        <f t="shared" si="26"/>
        <v>looking</v>
      </c>
      <c r="N167" s="1">
        <f t="shared" si="28"/>
        <v>102</v>
      </c>
      <c r="O167" s="1">
        <f t="shared" si="29"/>
        <v>19</v>
      </c>
      <c r="P167" s="1">
        <f t="shared" si="27"/>
        <v>0</v>
      </c>
    </row>
    <row r="168" spans="1:16" ht="15.6" x14ac:dyDescent="0.3">
      <c r="A168" s="1">
        <v>167</v>
      </c>
      <c r="B168" s="14" t="s">
        <v>183</v>
      </c>
      <c r="C168" s="9" t="str">
        <f t="shared" si="22"/>
        <v>river</v>
      </c>
      <c r="D168" s="9" t="str">
        <f t="shared" si="23"/>
        <v>tended</v>
      </c>
      <c r="E168" s="9" t="str">
        <f t="shared" si="24"/>
        <v>overflow</v>
      </c>
      <c r="F168" s="9" t="str">
        <f t="shared" si="25"/>
        <v>people</v>
      </c>
      <c r="G168" s="9" t="str">
        <f t="shared" si="26"/>
        <v>throwing</v>
      </c>
      <c r="N168" s="1">
        <f t="shared" si="28"/>
        <v>100</v>
      </c>
      <c r="O168" s="1">
        <f t="shared" si="29"/>
        <v>17</v>
      </c>
      <c r="P168" s="1">
        <f t="shared" si="27"/>
        <v>0</v>
      </c>
    </row>
    <row r="169" spans="1:16" ht="15.6" x14ac:dyDescent="0.3">
      <c r="A169" s="1">
        <v>168</v>
      </c>
      <c r="B169" s="14" t="s">
        <v>184</v>
      </c>
      <c r="C169" s="9" t="str">
        <f t="shared" si="22"/>
        <v>meetings</v>
      </c>
      <c r="D169" s="9" t="str">
        <f t="shared" si="23"/>
        <v>cancelled</v>
      </c>
      <c r="E169" s="9" t="str">
        <f t="shared" si="24"/>
        <v>multiple</v>
      </c>
      <c r="F169" s="9" t="str">
        <f t="shared" si="25"/>
        <v>occasions</v>
      </c>
      <c r="G169" s="9" t="str">
        <f t="shared" si="26"/>
        <v>summer</v>
      </c>
      <c r="N169" s="1">
        <f t="shared" si="28"/>
        <v>121</v>
      </c>
      <c r="O169" s="1">
        <f t="shared" si="29"/>
        <v>17</v>
      </c>
      <c r="P169" s="1">
        <f t="shared" si="27"/>
        <v>0</v>
      </c>
    </row>
    <row r="170" spans="1:16" ht="15.6" x14ac:dyDescent="0.3">
      <c r="A170" s="1">
        <v>169</v>
      </c>
      <c r="B170" s="16" t="s">
        <v>250</v>
      </c>
      <c r="C170" s="9" t="str">
        <f t="shared" si="22"/>
        <v>expected</v>
      </c>
      <c r="D170" s="9" t="str">
        <f t="shared" si="23"/>
        <v>receive</v>
      </c>
      <c r="E170" s="9" t="str">
        <f t="shared" si="24"/>
        <v>message</v>
      </c>
      <c r="F170" s="9" t="str">
        <f t="shared" si="25"/>
        <v>Natalie,</v>
      </c>
      <c r="G170" s="9" t="str">
        <f t="shared" si="26"/>
        <v>decided</v>
      </c>
      <c r="N170" s="1">
        <f t="shared" si="28"/>
        <v>88</v>
      </c>
      <c r="O170" s="1">
        <f t="shared" si="29"/>
        <v>15</v>
      </c>
      <c r="P170" s="1">
        <f t="shared" si="27"/>
        <v>0</v>
      </c>
    </row>
    <row r="171" spans="1:16" ht="15.6" x14ac:dyDescent="0.3">
      <c r="A171" s="1">
        <v>170</v>
      </c>
      <c r="B171" s="14" t="s">
        <v>185</v>
      </c>
      <c r="C171" s="9" t="str">
        <f t="shared" si="22"/>
        <v>speaker</v>
      </c>
      <c r="D171" s="9" t="str">
        <f t="shared" si="23"/>
        <v>responsible</v>
      </c>
      <c r="E171" s="9" t="str">
        <f t="shared" si="24"/>
        <v>presenting</v>
      </c>
      <c r="F171" s="9" t="str">
        <f t="shared" si="25"/>
        <v>international</v>
      </c>
      <c r="G171" s="9" t="str">
        <f t="shared" si="26"/>
        <v>statistics</v>
      </c>
      <c r="N171" s="1">
        <f t="shared" si="28"/>
        <v>110</v>
      </c>
      <c r="O171" s="1">
        <f t="shared" si="29"/>
        <v>15</v>
      </c>
      <c r="P171" s="1">
        <f t="shared" si="27"/>
        <v>0</v>
      </c>
    </row>
    <row r="172" spans="1:16" ht="15.6" x14ac:dyDescent="0.3">
      <c r="A172" s="1">
        <v>171</v>
      </c>
      <c r="B172" s="14" t="s">
        <v>151</v>
      </c>
      <c r="C172" s="9" t="str">
        <f t="shared" si="22"/>
        <v>capital</v>
      </c>
      <c r="D172" s="9" t="str">
        <f t="shared" si="23"/>
        <v>blocked</v>
      </c>
      <c r="E172" s="9" t="str">
        <f t="shared" si="24"/>
        <v>protestors</v>
      </c>
      <c r="F172" s="9" t="str">
        <f t="shared" si="25"/>
        <v>demanded</v>
      </c>
      <c r="G172" s="9" t="str">
        <f t="shared" si="26"/>
        <v>accountability</v>
      </c>
      <c r="H172" t="s">
        <v>509</v>
      </c>
      <c r="I172" t="s">
        <v>511</v>
      </c>
      <c r="J172" t="s">
        <v>512</v>
      </c>
      <c r="K172" t="s">
        <v>513</v>
      </c>
      <c r="L172" t="s">
        <v>510</v>
      </c>
      <c r="M172" s="2">
        <v>4</v>
      </c>
      <c r="N172" s="1">
        <f t="shared" si="28"/>
        <v>119</v>
      </c>
      <c r="O172" s="1">
        <f t="shared" si="29"/>
        <v>16</v>
      </c>
      <c r="P172" s="1">
        <f t="shared" si="27"/>
        <v>1</v>
      </c>
    </row>
    <row r="173" spans="1:16" ht="15.6" x14ac:dyDescent="0.3">
      <c r="A173" s="1">
        <v>172</v>
      </c>
      <c r="B173" s="14" t="s">
        <v>152</v>
      </c>
      <c r="C173" s="9" t="str">
        <f t="shared" si="22"/>
        <v>melting</v>
      </c>
      <c r="D173" s="9" t="str">
        <f t="shared" si="23"/>
        <v>enabled</v>
      </c>
      <c r="E173" s="9" t="str">
        <f t="shared" si="24"/>
        <v>travellers</v>
      </c>
      <c r="F173" s="9" t="str">
        <f t="shared" si="25"/>
        <v>undertake</v>
      </c>
      <c r="G173" s="9" t="str">
        <f t="shared" si="26"/>
        <v>remaining</v>
      </c>
      <c r="N173" s="1">
        <f t="shared" si="28"/>
        <v>116</v>
      </c>
      <c r="O173" s="1">
        <f t="shared" si="29"/>
        <v>18</v>
      </c>
      <c r="P173" s="1">
        <f t="shared" si="27"/>
        <v>0</v>
      </c>
    </row>
    <row r="174" spans="1:16" ht="15.6" x14ac:dyDescent="0.3">
      <c r="A174" s="1">
        <v>173</v>
      </c>
      <c r="B174" s="14" t="s">
        <v>153</v>
      </c>
      <c r="C174" s="9" t="str">
        <f t="shared" si="22"/>
        <v>village</v>
      </c>
      <c r="D174" s="9" t="str">
        <f t="shared" si="23"/>
        <v>Patagonia</v>
      </c>
      <c r="E174" s="9" t="str">
        <f t="shared" si="24"/>
        <v>established</v>
      </c>
      <c r="F174" s="9" t="str">
        <f t="shared" si="25"/>
        <v>construction</v>
      </c>
      <c r="G174" s="9" t="str">
        <f t="shared" si="26"/>
        <v>arrived</v>
      </c>
      <c r="H174" t="s">
        <v>514</v>
      </c>
      <c r="I174" t="s">
        <v>515</v>
      </c>
      <c r="J174" t="s">
        <v>516</v>
      </c>
      <c r="K174" t="s">
        <v>517</v>
      </c>
      <c r="L174" t="s">
        <v>518</v>
      </c>
      <c r="M174" s="2">
        <v>1</v>
      </c>
      <c r="N174" s="1">
        <f t="shared" si="28"/>
        <v>112</v>
      </c>
      <c r="O174" s="1">
        <f t="shared" si="29"/>
        <v>17</v>
      </c>
      <c r="P174" s="1">
        <f t="shared" si="27"/>
        <v>1</v>
      </c>
    </row>
    <row r="175" spans="1:16" ht="15.6" x14ac:dyDescent="0.3">
      <c r="A175" s="1">
        <v>174</v>
      </c>
      <c r="B175" s="14" t="s">
        <v>154</v>
      </c>
      <c r="C175" s="9" t="str">
        <f t="shared" si="22"/>
        <v>cruiser</v>
      </c>
      <c r="D175" s="9" t="str">
        <f t="shared" si="23"/>
        <v>disappeared,</v>
      </c>
      <c r="E175" s="9" t="str">
        <f t="shared" si="24"/>
        <v>spectators</v>
      </c>
      <c r="F175" s="9" t="str">
        <f t="shared" si="25"/>
        <v>starting</v>
      </c>
      <c r="G175" s="9" t="str">
        <f t="shared" si="26"/>
        <v>leave</v>
      </c>
      <c r="H175" t="s">
        <v>519</v>
      </c>
      <c r="I175" t="s">
        <v>522</v>
      </c>
      <c r="J175" t="s">
        <v>520</v>
      </c>
      <c r="K175" t="s">
        <v>523</v>
      </c>
      <c r="L175" t="s">
        <v>524</v>
      </c>
      <c r="M175" s="2">
        <v>2</v>
      </c>
      <c r="N175" s="1">
        <f t="shared" si="28"/>
        <v>105</v>
      </c>
      <c r="O175" s="1">
        <f t="shared" si="29"/>
        <v>18</v>
      </c>
      <c r="P175" s="1">
        <f t="shared" si="27"/>
        <v>1</v>
      </c>
    </row>
    <row r="176" spans="1:16" ht="15.6" x14ac:dyDescent="0.3">
      <c r="A176" s="1">
        <v>175</v>
      </c>
      <c r="B176" s="14" t="s">
        <v>186</v>
      </c>
      <c r="C176" s="9" t="str">
        <f t="shared" si="22"/>
        <v>conversation</v>
      </c>
      <c r="D176" s="9" t="str">
        <f t="shared" si="23"/>
        <v>recorded</v>
      </c>
      <c r="E176" s="9" t="str">
        <f t="shared" si="24"/>
        <v>secret,</v>
      </c>
      <c r="F176" s="9" t="str">
        <f t="shared" si="25"/>
        <v>prosecutors</v>
      </c>
      <c r="G176" s="9" t="str">
        <f t="shared" si="26"/>
        <v>arguing</v>
      </c>
      <c r="H176" t="s">
        <v>525</v>
      </c>
      <c r="I176" t="s">
        <v>528</v>
      </c>
      <c r="J176" t="s">
        <v>527</v>
      </c>
      <c r="K176" t="s">
        <v>521</v>
      </c>
      <c r="L176" t="s">
        <v>526</v>
      </c>
      <c r="M176" s="2">
        <v>3</v>
      </c>
      <c r="N176" s="1">
        <f t="shared" si="28"/>
        <v>113</v>
      </c>
      <c r="O176" s="1">
        <f t="shared" si="29"/>
        <v>16</v>
      </c>
      <c r="P176" s="1">
        <f t="shared" si="27"/>
        <v>1</v>
      </c>
    </row>
    <row r="177" spans="1:16" ht="15.6" x14ac:dyDescent="0.3">
      <c r="A177" s="1">
        <v>176</v>
      </c>
      <c r="B177" s="16" t="s">
        <v>251</v>
      </c>
      <c r="C177" s="9" t="str">
        <f t="shared" si="22"/>
        <v>tournament</v>
      </c>
      <c r="D177" s="9" t="str">
        <f t="shared" si="23"/>
        <v>broadcast</v>
      </c>
      <c r="E177" s="9" t="str">
        <f t="shared" si="24"/>
        <v>national</v>
      </c>
      <c r="F177" s="9" t="str">
        <f t="shared" si="25"/>
        <v>during</v>
      </c>
      <c r="G177" s="9" t="str">
        <f t="shared" si="26"/>
        <v>previous</v>
      </c>
      <c r="N177" s="1">
        <f t="shared" si="28"/>
        <v>92</v>
      </c>
      <c r="O177" s="1">
        <f t="shared" si="29"/>
        <v>14</v>
      </c>
      <c r="P177" s="1">
        <f t="shared" si="27"/>
        <v>0</v>
      </c>
    </row>
    <row r="178" spans="1:16" ht="15.6" x14ac:dyDescent="0.3">
      <c r="A178" s="1">
        <v>177</v>
      </c>
      <c r="B178" s="16" t="s">
        <v>252</v>
      </c>
      <c r="C178" s="9" t="str">
        <f t="shared" si="22"/>
        <v>ceasefire</v>
      </c>
      <c r="D178" s="9" t="str">
        <f t="shared" si="23"/>
        <v>expected</v>
      </c>
      <c r="E178" s="9" t="str">
        <f t="shared" si="24"/>
        <v>continue</v>
      </c>
      <c r="F178" s="9" t="str">
        <f t="shared" si="25"/>
        <v>another</v>
      </c>
      <c r="G178" s="9" t="str">
        <f t="shared" si="26"/>
        <v>because</v>
      </c>
      <c r="N178" s="1">
        <f t="shared" si="28"/>
        <v>105</v>
      </c>
      <c r="O178" s="1">
        <f t="shared" si="29"/>
        <v>16</v>
      </c>
      <c r="P178" s="1">
        <f t="shared" si="27"/>
        <v>0</v>
      </c>
    </row>
    <row r="179" spans="1:16" ht="15.6" x14ac:dyDescent="0.3">
      <c r="A179" s="1">
        <v>178</v>
      </c>
      <c r="B179" s="14" t="s">
        <v>155</v>
      </c>
      <c r="C179" s="9" t="str">
        <f t="shared" si="22"/>
        <v>hesitant</v>
      </c>
      <c r="D179" s="9" t="str">
        <f t="shared" si="23"/>
        <v>contact</v>
      </c>
      <c r="E179" s="9" t="str">
        <f t="shared" si="24"/>
        <v>manager</v>
      </c>
      <c r="F179" s="9" t="str">
        <f t="shared" si="25"/>
        <v>report</v>
      </c>
      <c r="G179" s="9" t="str">
        <f t="shared" si="26"/>
        <v>missing</v>
      </c>
      <c r="H179" t="s">
        <v>529</v>
      </c>
      <c r="I179" t="s">
        <v>531</v>
      </c>
      <c r="J179" t="s">
        <v>532</v>
      </c>
      <c r="K179" t="s">
        <v>533</v>
      </c>
      <c r="L179" t="s">
        <v>530</v>
      </c>
      <c r="M179" s="2">
        <v>4</v>
      </c>
      <c r="N179" s="1">
        <f t="shared" si="28"/>
        <v>116</v>
      </c>
      <c r="O179" s="1">
        <f t="shared" si="29"/>
        <v>21</v>
      </c>
      <c r="P179" s="1">
        <f t="shared" si="27"/>
        <v>1</v>
      </c>
    </row>
    <row r="180" spans="1:16" ht="15.6" x14ac:dyDescent="0.3">
      <c r="A180" s="1">
        <v>179</v>
      </c>
      <c r="B180" s="14" t="s">
        <v>156</v>
      </c>
      <c r="C180" s="9" t="str">
        <f t="shared" si="22"/>
        <v>thunderstorm,</v>
      </c>
      <c r="D180" s="9" t="str">
        <f t="shared" si="23"/>
        <v>children</v>
      </c>
      <c r="E180" s="9" t="str">
        <f t="shared" si="24"/>
        <v>outside</v>
      </c>
      <c r="F180" s="9" t="str">
        <f t="shared" si="25"/>
        <v>photograph</v>
      </c>
      <c r="G180" s="9" t="str">
        <f t="shared" si="26"/>
        <v>beautiful</v>
      </c>
      <c r="N180" s="1">
        <f t="shared" si="28"/>
        <v>97</v>
      </c>
      <c r="O180" s="1">
        <f t="shared" si="29"/>
        <v>15</v>
      </c>
      <c r="P180" s="1">
        <f t="shared" si="27"/>
        <v>0</v>
      </c>
    </row>
    <row r="181" spans="1:16" ht="15.6" x14ac:dyDescent="0.3">
      <c r="A181" s="1">
        <v>180</v>
      </c>
      <c r="B181" s="14" t="s">
        <v>187</v>
      </c>
      <c r="C181" s="9" t="str">
        <f t="shared" si="22"/>
        <v>medicine</v>
      </c>
      <c r="D181" s="9" t="str">
        <f t="shared" si="23"/>
        <v>confirmed</v>
      </c>
      <c r="E181" s="9" t="str">
        <f t="shared" si="24"/>
        <v>improve</v>
      </c>
      <c r="F181" s="9" t="str">
        <f t="shared" si="25"/>
        <v>patient</v>
      </c>
      <c r="G181" s="9" t="str">
        <f t="shared" si="26"/>
        <v>outcome</v>
      </c>
      <c r="N181" s="1">
        <f t="shared" si="28"/>
        <v>106</v>
      </c>
      <c r="O181" s="1">
        <f t="shared" si="29"/>
        <v>17</v>
      </c>
      <c r="P181" s="1">
        <f t="shared" si="27"/>
        <v>0</v>
      </c>
    </row>
    <row r="182" spans="1:16" ht="15.6" x14ac:dyDescent="0.3">
      <c r="A182" s="1">
        <v>181</v>
      </c>
      <c r="B182" s="17" t="s">
        <v>346</v>
      </c>
      <c r="C182" s="9" t="str">
        <f t="shared" si="22"/>
        <v>the</v>
      </c>
      <c r="D182" s="9" t="str">
        <f t="shared" si="23"/>
        <v>of</v>
      </c>
      <c r="E182" s="9" t="str">
        <f t="shared" si="24"/>
        <v>series</v>
      </c>
      <c r="F182" s="9" t="str">
        <f t="shared" si="25"/>
        <v>successful</v>
      </c>
      <c r="G182" s="9" t="str">
        <f t="shared" si="26"/>
        <v>school</v>
      </c>
      <c r="H182" t="s">
        <v>232</v>
      </c>
      <c r="I182" t="s">
        <v>358</v>
      </c>
      <c r="J182" t="s">
        <v>359</v>
      </c>
      <c r="K182" t="s">
        <v>360</v>
      </c>
      <c r="L182" t="s">
        <v>361</v>
      </c>
      <c r="M182">
        <v>1</v>
      </c>
      <c r="N182" s="1">
        <f t="shared" si="28"/>
        <v>74</v>
      </c>
      <c r="O182" s="1">
        <f t="shared" si="29"/>
        <v>13</v>
      </c>
      <c r="P182" s="1">
        <f t="shared" si="27"/>
        <v>1</v>
      </c>
    </row>
    <row r="183" spans="1:16" ht="15.6" x14ac:dyDescent="0.3">
      <c r="A183" s="1">
        <v>182</v>
      </c>
      <c r="B183" s="17" t="s">
        <v>347</v>
      </c>
      <c r="C183" s="9" t="str">
        <f t="shared" si="22"/>
        <v>the</v>
      </c>
      <c r="D183" s="9" t="str">
        <f t="shared" si="23"/>
        <v>proved</v>
      </c>
      <c r="E183" s="9" t="str">
        <f t="shared" si="24"/>
        <v>be</v>
      </c>
      <c r="F183" s="9" t="str">
        <f t="shared" si="25"/>
        <v>challenging</v>
      </c>
      <c r="G183" s="9" t="str">
        <f t="shared" si="26"/>
        <v>the</v>
      </c>
      <c r="M183"/>
      <c r="N183" s="1">
        <f t="shared" si="28"/>
        <v>82</v>
      </c>
      <c r="O183" s="1">
        <f t="shared" si="29"/>
        <v>13</v>
      </c>
      <c r="P183" s="1">
        <f t="shared" si="27"/>
        <v>0</v>
      </c>
    </row>
    <row r="184" spans="1:16" ht="15.6" x14ac:dyDescent="0.3">
      <c r="A184" s="1">
        <v>183</v>
      </c>
      <c r="B184" s="17" t="s">
        <v>348</v>
      </c>
      <c r="C184" s="9" t="str">
        <f t="shared" si="22"/>
        <v>end,</v>
      </c>
      <c r="D184" s="9" t="str">
        <f t="shared" si="23"/>
        <v>show</v>
      </c>
      <c r="E184" s="9" t="str">
        <f t="shared" si="24"/>
        <v>to</v>
      </c>
      <c r="F184" s="9" t="str">
        <f t="shared" si="25"/>
        <v>cancelled</v>
      </c>
      <c r="G184" s="9" t="str">
        <f t="shared" si="26"/>
        <v>to</v>
      </c>
      <c r="H184" t="s">
        <v>362</v>
      </c>
      <c r="I184" t="s">
        <v>363</v>
      </c>
      <c r="J184" t="s">
        <v>364</v>
      </c>
      <c r="K184" t="s">
        <v>365</v>
      </c>
      <c r="L184" t="s">
        <v>366</v>
      </c>
      <c r="M184">
        <v>2</v>
      </c>
      <c r="N184" s="1">
        <f t="shared" si="28"/>
        <v>68</v>
      </c>
      <c r="O184" s="1">
        <f t="shared" si="29"/>
        <v>14</v>
      </c>
      <c r="P184" s="1">
        <f t="shared" si="27"/>
        <v>1</v>
      </c>
    </row>
    <row r="185" spans="1:16" ht="15.6" x14ac:dyDescent="0.3">
      <c r="A185" s="1">
        <v>184</v>
      </c>
      <c r="B185" s="17" t="s">
        <v>349</v>
      </c>
      <c r="C185" s="9" t="str">
        <f t="shared" si="22"/>
        <v>political</v>
      </c>
      <c r="D185" s="9" t="str">
        <f t="shared" si="23"/>
        <v>forced</v>
      </c>
      <c r="E185" s="9" t="str">
        <f t="shared" si="24"/>
        <v>activists</v>
      </c>
      <c r="F185" s="9" t="str">
        <f t="shared" si="25"/>
        <v>emigrate.</v>
      </c>
      <c r="G185" s="9" t="str">
        <f t="shared" si="26"/>
        <v/>
      </c>
      <c r="M185"/>
      <c r="N185" s="1">
        <f t="shared" si="28"/>
        <v>68</v>
      </c>
      <c r="O185" s="1">
        <f t="shared" si="29"/>
        <v>9</v>
      </c>
      <c r="P185" s="1">
        <f t="shared" si="27"/>
        <v>0</v>
      </c>
    </row>
    <row r="186" spans="1:16" ht="15.6" x14ac:dyDescent="0.3">
      <c r="A186" s="1">
        <v>185</v>
      </c>
      <c r="B186" s="17" t="s">
        <v>350</v>
      </c>
      <c r="C186" s="9" t="str">
        <f t="shared" si="22"/>
        <v>attracted</v>
      </c>
      <c r="D186" s="9" t="str">
        <f t="shared" si="23"/>
        <v>visitors</v>
      </c>
      <c r="E186" s="9" t="str">
        <f t="shared" si="24"/>
        <v>abroad,</v>
      </c>
      <c r="F186" s="9" t="str">
        <f t="shared" si="25"/>
        <v>when</v>
      </c>
      <c r="G186" s="9" t="str">
        <f t="shared" si="26"/>
        <v>was</v>
      </c>
      <c r="M186"/>
      <c r="N186" s="1">
        <f t="shared" si="28"/>
        <v>80</v>
      </c>
      <c r="O186" s="1">
        <f t="shared" si="29"/>
        <v>14</v>
      </c>
      <c r="P186" s="1">
        <f t="shared" si="27"/>
        <v>0</v>
      </c>
    </row>
    <row r="187" spans="1:16" ht="15.6" x14ac:dyDescent="0.3">
      <c r="A187" s="1">
        <v>186</v>
      </c>
      <c r="B187" s="17" t="s">
        <v>351</v>
      </c>
      <c r="C187" s="9" t="str">
        <f t="shared" si="22"/>
        <v>Anna</v>
      </c>
      <c r="D187" s="9" t="str">
        <f t="shared" si="23"/>
        <v>hours</v>
      </c>
      <c r="E187" s="9" t="str">
        <f t="shared" si="24"/>
        <v>the</v>
      </c>
      <c r="F187" s="9" t="str">
        <f t="shared" si="25"/>
        <v>with</v>
      </c>
      <c r="G187" s="9" t="str">
        <f t="shared" si="26"/>
        <v>friend.</v>
      </c>
      <c r="H187" t="s">
        <v>367</v>
      </c>
      <c r="I187" t="s">
        <v>368</v>
      </c>
      <c r="J187" t="s">
        <v>369</v>
      </c>
      <c r="K187" t="s">
        <v>370</v>
      </c>
      <c r="L187" t="s">
        <v>371</v>
      </c>
      <c r="M187">
        <v>3</v>
      </c>
      <c r="N187" s="1">
        <f t="shared" si="28"/>
        <v>57</v>
      </c>
      <c r="O187" s="1">
        <f t="shared" si="29"/>
        <v>11</v>
      </c>
      <c r="P187" s="1">
        <f t="shared" si="27"/>
        <v>1</v>
      </c>
    </row>
    <row r="188" spans="1:16" ht="15.6" x14ac:dyDescent="0.3">
      <c r="A188" s="1">
        <v>187</v>
      </c>
      <c r="B188" s="17" t="s">
        <v>352</v>
      </c>
      <c r="C188" s="9" t="str">
        <f t="shared" si="22"/>
        <v>drove</v>
      </c>
      <c r="D188" s="9" t="str">
        <f t="shared" si="23"/>
        <v>sedan,</v>
      </c>
      <c r="E188" s="9" t="str">
        <f t="shared" si="24"/>
        <v>cousin</v>
      </c>
      <c r="F188" s="9" t="str">
        <f t="shared" si="25"/>
        <v>drove</v>
      </c>
      <c r="G188" s="9" t="str">
        <f t="shared" si="26"/>
        <v>moving</v>
      </c>
      <c r="M188"/>
      <c r="N188" s="1">
        <f t="shared" si="28"/>
        <v>95</v>
      </c>
      <c r="O188" s="1">
        <f t="shared" si="29"/>
        <v>16</v>
      </c>
      <c r="P188" s="1">
        <f t="shared" si="27"/>
        <v>0</v>
      </c>
    </row>
    <row r="189" spans="1:16" ht="15.6" x14ac:dyDescent="0.3">
      <c r="A189" s="1">
        <v>188</v>
      </c>
      <c r="B189" s="17" t="s">
        <v>353</v>
      </c>
      <c r="C189" s="9" t="str">
        <f t="shared" si="22"/>
        <v>artist</v>
      </c>
      <c r="D189" s="9" t="str">
        <f t="shared" si="23"/>
        <v>the</v>
      </c>
      <c r="E189" s="9" t="str">
        <f t="shared" si="24"/>
        <v>with</v>
      </c>
      <c r="F189" s="9" t="str">
        <f t="shared" si="25"/>
        <v>big</v>
      </c>
      <c r="G189" s="9" t="str">
        <f t="shared" si="26"/>
        <v>his</v>
      </c>
      <c r="H189" t="s">
        <v>372</v>
      </c>
      <c r="I189" t="s">
        <v>373</v>
      </c>
      <c r="J189" t="s">
        <v>374</v>
      </c>
      <c r="K189" t="s">
        <v>375</v>
      </c>
      <c r="L189" t="s">
        <v>376</v>
      </c>
      <c r="M189">
        <v>1</v>
      </c>
      <c r="N189" s="1">
        <f t="shared" si="28"/>
        <v>80</v>
      </c>
      <c r="O189" s="1">
        <f t="shared" si="29"/>
        <v>15</v>
      </c>
      <c r="P189" s="1">
        <f t="shared" si="27"/>
        <v>1</v>
      </c>
    </row>
    <row r="190" spans="1:16" ht="15.6" x14ac:dyDescent="0.3">
      <c r="A190" s="1">
        <v>189</v>
      </c>
      <c r="B190" s="17" t="s">
        <v>354</v>
      </c>
      <c r="C190" s="9" t="str">
        <f t="shared" si="22"/>
        <v>adventurer</v>
      </c>
      <c r="D190" s="9" t="str">
        <f t="shared" si="23"/>
        <v>the</v>
      </c>
      <c r="E190" s="9" t="str">
        <f t="shared" si="24"/>
        <v>down</v>
      </c>
      <c r="F190" s="9" t="str">
        <f t="shared" si="25"/>
        <v>stream,</v>
      </c>
      <c r="G190" s="9" t="str">
        <f t="shared" si="26"/>
        <v>was</v>
      </c>
      <c r="M190"/>
      <c r="N190" s="1">
        <f t="shared" si="28"/>
        <v>99</v>
      </c>
      <c r="O190" s="1">
        <f t="shared" si="29"/>
        <v>19</v>
      </c>
      <c r="P190" s="1">
        <f t="shared" si="27"/>
        <v>0</v>
      </c>
    </row>
    <row r="191" spans="1:16" ht="15.6" x14ac:dyDescent="0.3">
      <c r="A191" s="1">
        <v>190</v>
      </c>
      <c r="B191" s="17" t="s">
        <v>355</v>
      </c>
      <c r="C191" s="9" t="str">
        <f t="shared" si="22"/>
        <v>grilled</v>
      </c>
      <c r="D191" s="9" t="str">
        <f t="shared" si="23"/>
        <v>sausages,</v>
      </c>
      <c r="E191" s="9" t="str">
        <f t="shared" si="24"/>
        <v>wife</v>
      </c>
      <c r="F191" s="9" t="str">
        <f t="shared" si="25"/>
        <v>the</v>
      </c>
      <c r="G191" s="9" t="str">
        <f t="shared" si="26"/>
        <v>with</v>
      </c>
      <c r="H191" t="s">
        <v>377</v>
      </c>
      <c r="I191" t="s">
        <v>378</v>
      </c>
      <c r="J191" t="s">
        <v>379</v>
      </c>
      <c r="K191" t="s">
        <v>380</v>
      </c>
      <c r="L191" t="s">
        <v>381</v>
      </c>
      <c r="M191">
        <v>2</v>
      </c>
      <c r="N191" s="1">
        <f t="shared" si="28"/>
        <v>102</v>
      </c>
      <c r="O191" s="1">
        <f t="shared" si="29"/>
        <v>16</v>
      </c>
      <c r="P191" s="1">
        <f t="shared" si="27"/>
        <v>1</v>
      </c>
    </row>
    <row r="192" spans="1:16" ht="15.6" x14ac:dyDescent="0.3">
      <c r="A192" s="1">
        <v>191</v>
      </c>
      <c r="B192" s="17" t="s">
        <v>356</v>
      </c>
      <c r="C192" s="9" t="str">
        <f t="shared" si="22"/>
        <v>taken</v>
      </c>
      <c r="D192" s="9" t="str">
        <f t="shared" si="23"/>
        <v>trip</v>
      </c>
      <c r="E192" s="9" t="str">
        <f t="shared" si="24"/>
        <v>the</v>
      </c>
      <c r="F192" s="9" t="str">
        <f t="shared" si="25"/>
        <v>rainforest</v>
      </c>
      <c r="G192" s="9" t="str">
        <f t="shared" si="26"/>
        <v>had</v>
      </c>
      <c r="H192" t="s">
        <v>382</v>
      </c>
      <c r="I192" t="s">
        <v>383</v>
      </c>
      <c r="J192" t="s">
        <v>384</v>
      </c>
      <c r="K192" t="s">
        <v>385</v>
      </c>
      <c r="L192" t="s">
        <v>386</v>
      </c>
      <c r="M192">
        <v>3</v>
      </c>
      <c r="N192" s="1">
        <f t="shared" si="28"/>
        <v>85</v>
      </c>
      <c r="O192" s="1">
        <f t="shared" si="29"/>
        <v>15</v>
      </c>
      <c r="P192" s="1">
        <f t="shared" si="27"/>
        <v>1</v>
      </c>
    </row>
    <row r="193" spans="1:16" ht="15.6" x14ac:dyDescent="0.3">
      <c r="A193" s="1">
        <v>192</v>
      </c>
      <c r="B193" s="17" t="s">
        <v>357</v>
      </c>
      <c r="C193" s="9" t="str">
        <f t="shared" si="22"/>
        <v>whittled</v>
      </c>
      <c r="D193" s="9" t="str">
        <f t="shared" si="23"/>
        <v>stick</v>
      </c>
      <c r="E193" s="9" t="str">
        <f t="shared" si="24"/>
        <v>roasting</v>
      </c>
      <c r="F193" s="9" t="str">
        <f t="shared" si="25"/>
        <v>his</v>
      </c>
      <c r="G193" s="9" t="str">
        <f t="shared" si="26"/>
        <v>put</v>
      </c>
      <c r="N193" s="1">
        <f t="shared" si="28"/>
        <v>98</v>
      </c>
      <c r="O193" s="1">
        <f t="shared" si="29"/>
        <v>16</v>
      </c>
      <c r="P193" s="1">
        <f t="shared" si="27"/>
        <v>0</v>
      </c>
    </row>
    <row r="196" spans="1:16" s="8" customFormat="1" x14ac:dyDescent="0.3">
      <c r="A196" s="7"/>
      <c r="B196" s="4"/>
      <c r="C196" s="4"/>
      <c r="D196" s="4"/>
      <c r="E196" s="4"/>
      <c r="F196" s="4"/>
      <c r="G196" s="4"/>
      <c r="M196" s="3">
        <f>AVERAGE(M1:M181)</f>
        <v>2.5</v>
      </c>
      <c r="N196" s="7">
        <f>MAX(N1:N181)</f>
        <v>121</v>
      </c>
      <c r="O196" s="7">
        <f>MIN(O1:O121)</f>
        <v>13</v>
      </c>
      <c r="P196" s="7">
        <f>SUM(P2:P181)</f>
        <v>60</v>
      </c>
    </row>
    <row r="197" spans="1:16" x14ac:dyDescent="0.3">
      <c r="O197" s="1">
        <f>MAX(O2:O121)</f>
        <v>18</v>
      </c>
    </row>
  </sheetData>
  <conditionalFormatting sqref="B1:B157 B159:B169 B171:B176 B179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corpus+Quest.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2019-10-31T19:07:23Z</dcterms:modified>
</cp:coreProperties>
</file>