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ARTIN\Szkoła\"/>
    </mc:Choice>
  </mc:AlternateContent>
  <bookViews>
    <workbookView xWindow="240" yWindow="45" windowWidth="14820" windowHeight="8130"/>
  </bookViews>
  <sheets>
    <sheet name="Plan lekcji" sheetId="1" r:id="rId1"/>
    <sheet name="Do obliczeń" sheetId="2" r:id="rId2"/>
  </sheets>
  <calcPr calcId="162913"/>
</workbook>
</file>

<file path=xl/calcChain.xml><?xml version="1.0" encoding="utf-8"?>
<calcChain xmlns="http://schemas.openxmlformats.org/spreadsheetml/2006/main">
  <c r="A2" i="2" l="1"/>
  <c r="A4" i="2" s="1"/>
  <c r="A6" i="2" s="1"/>
  <c r="A3" i="2" l="1"/>
  <c r="A8" i="2" s="1"/>
  <c r="A10" i="2"/>
  <c r="C13" i="1" l="1"/>
</calcChain>
</file>

<file path=xl/sharedStrings.xml><?xml version="1.0" encoding="utf-8"?>
<sst xmlns="http://schemas.openxmlformats.org/spreadsheetml/2006/main" count="98" uniqueCount="44">
  <si>
    <t>Poniedziałek</t>
  </si>
  <si>
    <t>Wtorek</t>
  </si>
  <si>
    <t>Środa</t>
  </si>
  <si>
    <t>Czwartek</t>
  </si>
  <si>
    <t>Piątek</t>
  </si>
  <si>
    <t>Fizyka i astronomia</t>
  </si>
  <si>
    <t>Język niemiecki</t>
  </si>
  <si>
    <t>W2</t>
  </si>
  <si>
    <t>MC</t>
  </si>
  <si>
    <t>Oprogramowanie biurowe</t>
  </si>
  <si>
    <t>WPK3</t>
  </si>
  <si>
    <t>MK</t>
  </si>
  <si>
    <t>Matematyka</t>
  </si>
  <si>
    <t>AO</t>
  </si>
  <si>
    <t>Język angielski</t>
  </si>
  <si>
    <t>W3</t>
  </si>
  <si>
    <t>Systemy i sieci komputerowe</t>
  </si>
  <si>
    <t>WPK2</t>
  </si>
  <si>
    <t>ŁA</t>
  </si>
  <si>
    <t>Programowanie strukturalne i obiektowe</t>
  </si>
  <si>
    <t>Język polski</t>
  </si>
  <si>
    <t>Wychowanie fizyczne</t>
  </si>
  <si>
    <t>Chemia</t>
  </si>
  <si>
    <t>Historia</t>
  </si>
  <si>
    <t>BM</t>
  </si>
  <si>
    <t>BB</t>
  </si>
  <si>
    <t>SG1</t>
  </si>
  <si>
    <t>SG2</t>
  </si>
  <si>
    <t>Dziś jest:</t>
  </si>
  <si>
    <t>PK1</t>
  </si>
  <si>
    <t>Religia</t>
  </si>
  <si>
    <t>Biologia</t>
  </si>
  <si>
    <t>Godzina wychowawcza</t>
  </si>
  <si>
    <t>KW</t>
  </si>
  <si>
    <t>JD</t>
  </si>
  <si>
    <t>Ki</t>
  </si>
  <si>
    <t>Przysposobienie obronne</t>
  </si>
  <si>
    <t>MZ</t>
  </si>
  <si>
    <t>W1</t>
  </si>
  <si>
    <t>W4</t>
  </si>
  <si>
    <t>WR1</t>
  </si>
  <si>
    <t>MB</t>
  </si>
  <si>
    <t>MR</t>
  </si>
  <si>
    <t>Nie ma lekcji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</si>
</sst>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F400]h:mm:ss\ AM/PM"/>
    <numFmt numFmtId="165" formatCode="hh:mm;@"/>
  </numFmts>
  <fonts count="1">
    <font>
      <sz val="11"/>
      <color theme="1"/>
      <name val="Czcionka tekstu podstawowego"/>
      <family val="2"/>
      <charset val="238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3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22" fontId="0" fillId="0" borderId="0" xfId="0" applyNumberFormat="1"/>
    <xf numFmtId="22" fontId="0" fillId="0" borderId="0" xfId="0" applyNumberFormat="1" applyAlignment="1">
      <alignment horizontal="left"/>
    </xf>
    <xf numFmtId="0" fontId="0" fillId="0" borderId="0" xfId="0" applyNumberFormat="1"/>
    <xf numFmtId="164" fontId="0" fillId="0" borderId="0" xfId="0" applyNumberFormat="1"/>
    <xf numFmtId="165" fontId="0" fillId="0" borderId="5" xfId="0" applyNumberFormat="1" applyBorder="1"/>
    <xf numFmtId="165" fontId="0" fillId="0" borderId="6" xfId="0" applyNumberFormat="1" applyBorder="1"/>
    <xf numFmtId="165" fontId="0" fillId="0" borderId="7" xfId="0" applyNumberFormat="1" applyBorder="1"/>
    <xf numFmtId="0" fontId="0" fillId="0" borderId="0" xfId="0" applyBorder="1"/>
    <xf numFmtId="20" fontId="0" fillId="0" borderId="0" xfId="0" applyNumberFormat="1" applyBorder="1"/>
    <xf numFmtId="0" fontId="0" fillId="0" borderId="16" xfId="0" applyBorder="1" applyAlignment="1">
      <alignment horizontal="left"/>
    </xf>
    <xf numFmtId="0" fontId="0" fillId="0" borderId="1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" xfId="0" applyBorder="1" applyAlignment="1">
      <alignment horizontal="center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"/>
  <sheetViews>
    <sheetView tabSelected="1" workbookViewId="0">
      <selection activeCell="C13" sqref="C13"/>
    </sheetView>
  </sheetViews>
  <sheetFormatPr defaultRowHeight="14.25"/>
  <cols>
    <col min="1" max="1" width="5.125" customWidth="1"/>
    <col min="2" max="2" width="3.25" customWidth="1"/>
    <col min="3" max="3" width="33" customWidth="1"/>
    <col min="4" max="4" width="6" customWidth="1"/>
    <col min="5" max="5" width="3.25" customWidth="1"/>
    <col min="6" max="6" width="33" customWidth="1"/>
    <col min="7" max="7" width="6" customWidth="1"/>
    <col min="8" max="8" width="3.25" customWidth="1"/>
    <col min="9" max="9" width="33" customWidth="1"/>
    <col min="10" max="10" width="6" customWidth="1"/>
    <col min="11" max="11" width="3.25" customWidth="1"/>
    <col min="12" max="12" width="33" customWidth="1"/>
    <col min="13" max="13" width="6" customWidth="1"/>
    <col min="14" max="14" width="3.25" customWidth="1"/>
    <col min="15" max="15" width="33" customWidth="1"/>
    <col min="16" max="16" width="6" customWidth="1"/>
  </cols>
  <sheetData>
    <row r="1" spans="1:17" ht="15" thickBot="1">
      <c r="A1" s="2"/>
      <c r="B1" s="30" t="s">
        <v>0</v>
      </c>
      <c r="C1" s="30"/>
      <c r="D1" s="30"/>
      <c r="E1" s="30" t="s">
        <v>1</v>
      </c>
      <c r="F1" s="30"/>
      <c r="G1" s="30"/>
      <c r="H1" s="30" t="s">
        <v>2</v>
      </c>
      <c r="I1" s="30"/>
      <c r="J1" s="30"/>
      <c r="K1" s="30" t="s">
        <v>3</v>
      </c>
      <c r="L1" s="30"/>
      <c r="M1" s="30"/>
      <c r="N1" s="30" t="s">
        <v>4</v>
      </c>
      <c r="O1" s="30"/>
      <c r="P1" s="30"/>
      <c r="Q1" s="1"/>
    </row>
    <row r="2" spans="1:17">
      <c r="A2" s="20">
        <v>0.30208333333333331</v>
      </c>
      <c r="B2" s="4" t="s">
        <v>35</v>
      </c>
      <c r="C2" s="5" t="s">
        <v>16</v>
      </c>
      <c r="D2" s="6" t="s">
        <v>17</v>
      </c>
      <c r="E2" s="13"/>
      <c r="F2" s="14"/>
      <c r="G2" s="15"/>
      <c r="H2" s="4" t="s">
        <v>24</v>
      </c>
      <c r="I2" s="5" t="s">
        <v>20</v>
      </c>
      <c r="J2" s="6">
        <v>11</v>
      </c>
      <c r="K2" s="4" t="s">
        <v>34</v>
      </c>
      <c r="L2" s="5" t="s">
        <v>5</v>
      </c>
      <c r="M2" s="6">
        <v>4</v>
      </c>
      <c r="N2" s="4" t="s">
        <v>11</v>
      </c>
      <c r="O2" s="5" t="s">
        <v>30</v>
      </c>
      <c r="P2" s="6" t="s">
        <v>40</v>
      </c>
      <c r="Q2" s="3"/>
    </row>
    <row r="3" spans="1:17">
      <c r="A3" s="21">
        <v>0.33680555555555558</v>
      </c>
      <c r="B3" t="s">
        <v>35</v>
      </c>
      <c r="C3" s="26" t="s">
        <v>16</v>
      </c>
      <c r="D3" s="9" t="s">
        <v>17</v>
      </c>
      <c r="E3" s="27" t="s">
        <v>24</v>
      </c>
      <c r="F3" s="28" t="s">
        <v>20</v>
      </c>
      <c r="G3" s="29">
        <v>11</v>
      </c>
      <c r="H3" s="7" t="s">
        <v>24</v>
      </c>
      <c r="I3" s="8" t="s">
        <v>20</v>
      </c>
      <c r="J3" s="9">
        <v>11</v>
      </c>
      <c r="K3" s="7" t="s">
        <v>42</v>
      </c>
      <c r="L3" s="8" t="s">
        <v>6</v>
      </c>
      <c r="M3" s="9" t="s">
        <v>7</v>
      </c>
      <c r="N3" s="7" t="s">
        <v>24</v>
      </c>
      <c r="O3" s="8" t="s">
        <v>20</v>
      </c>
      <c r="P3" s="9" t="s">
        <v>7</v>
      </c>
      <c r="Q3" s="3"/>
    </row>
    <row r="4" spans="1:17">
      <c r="A4" s="21">
        <v>0.37152777777777773</v>
      </c>
      <c r="B4" s="25" t="s">
        <v>18</v>
      </c>
      <c r="C4" s="8" t="s">
        <v>19</v>
      </c>
      <c r="D4" s="9" t="s">
        <v>29</v>
      </c>
      <c r="E4" s="7" t="s">
        <v>8</v>
      </c>
      <c r="F4" s="8" t="s">
        <v>9</v>
      </c>
      <c r="G4" s="9" t="s">
        <v>10</v>
      </c>
      <c r="H4" s="7" t="s">
        <v>25</v>
      </c>
      <c r="I4" s="8" t="s">
        <v>21</v>
      </c>
      <c r="J4" s="9" t="s">
        <v>26</v>
      </c>
      <c r="K4" s="7" t="s">
        <v>8</v>
      </c>
      <c r="L4" s="8" t="s">
        <v>9</v>
      </c>
      <c r="M4" s="9" t="s">
        <v>10</v>
      </c>
      <c r="N4" s="7" t="s">
        <v>13</v>
      </c>
      <c r="O4" s="8" t="s">
        <v>32</v>
      </c>
      <c r="P4" s="9" t="s">
        <v>15</v>
      </c>
      <c r="Q4" s="3"/>
    </row>
    <row r="5" spans="1:17">
      <c r="A5" s="21">
        <v>0.40972222222222227</v>
      </c>
      <c r="B5" s="25" t="s">
        <v>18</v>
      </c>
      <c r="C5" s="8" t="s">
        <v>19</v>
      </c>
      <c r="D5" s="9" t="s">
        <v>29</v>
      </c>
      <c r="E5" s="7" t="s">
        <v>25</v>
      </c>
      <c r="F5" s="8" t="s">
        <v>21</v>
      </c>
      <c r="G5" s="9" t="s">
        <v>27</v>
      </c>
      <c r="H5" s="7" t="s">
        <v>41</v>
      </c>
      <c r="I5" s="8" t="s">
        <v>22</v>
      </c>
      <c r="J5" s="9">
        <v>6</v>
      </c>
      <c r="K5" s="7" t="s">
        <v>11</v>
      </c>
      <c r="L5" s="8" t="s">
        <v>12</v>
      </c>
      <c r="M5" s="9">
        <v>3</v>
      </c>
      <c r="N5" s="7" t="s">
        <v>34</v>
      </c>
      <c r="O5" s="8" t="s">
        <v>5</v>
      </c>
      <c r="P5" s="9">
        <v>4</v>
      </c>
      <c r="Q5" s="3"/>
    </row>
    <row r="6" spans="1:17">
      <c r="A6" s="21">
        <v>0.4513888888888889</v>
      </c>
      <c r="B6" s="25" t="s">
        <v>8</v>
      </c>
      <c r="C6" s="8" t="s">
        <v>9</v>
      </c>
      <c r="D6" s="9" t="s">
        <v>10</v>
      </c>
      <c r="E6" s="7" t="s">
        <v>25</v>
      </c>
      <c r="F6" s="8" t="s">
        <v>21</v>
      </c>
      <c r="G6" s="9" t="s">
        <v>26</v>
      </c>
      <c r="H6" s="7" t="s">
        <v>41</v>
      </c>
      <c r="I6" s="8" t="s">
        <v>22</v>
      </c>
      <c r="J6" s="9">
        <v>6</v>
      </c>
      <c r="K6" s="7" t="s">
        <v>13</v>
      </c>
      <c r="L6" s="8" t="s">
        <v>14</v>
      </c>
      <c r="M6" s="9" t="s">
        <v>15</v>
      </c>
      <c r="N6" s="7" t="s">
        <v>33</v>
      </c>
      <c r="O6" s="8" t="s">
        <v>31</v>
      </c>
      <c r="P6" s="9" t="s">
        <v>39</v>
      </c>
      <c r="Q6" s="3"/>
    </row>
    <row r="7" spans="1:17">
      <c r="A7" s="21">
        <v>0.48958333333333331</v>
      </c>
      <c r="B7" s="25" t="s">
        <v>8</v>
      </c>
      <c r="C7" s="8" t="s">
        <v>9</v>
      </c>
      <c r="D7" s="9" t="s">
        <v>10</v>
      </c>
      <c r="E7" s="7" t="s">
        <v>18</v>
      </c>
      <c r="F7" s="8" t="s">
        <v>19</v>
      </c>
      <c r="G7" s="9" t="s">
        <v>29</v>
      </c>
      <c r="H7" s="7"/>
      <c r="I7" s="8"/>
      <c r="J7" s="9"/>
      <c r="K7" s="7" t="s">
        <v>35</v>
      </c>
      <c r="L7" s="8" t="s">
        <v>16</v>
      </c>
      <c r="M7" s="9" t="s">
        <v>17</v>
      </c>
      <c r="N7" s="7"/>
      <c r="O7" s="8"/>
      <c r="P7" s="9"/>
      <c r="Q7" s="3"/>
    </row>
    <row r="8" spans="1:17">
      <c r="A8" s="21">
        <v>0.53472222222222221</v>
      </c>
      <c r="B8" s="25" t="s">
        <v>37</v>
      </c>
      <c r="C8" s="8" t="s">
        <v>36</v>
      </c>
      <c r="D8" s="9" t="s">
        <v>38</v>
      </c>
      <c r="E8" s="7" t="s">
        <v>11</v>
      </c>
      <c r="F8" s="8" t="s">
        <v>12</v>
      </c>
      <c r="G8" s="9">
        <v>3</v>
      </c>
      <c r="H8" s="7"/>
      <c r="I8" s="8"/>
      <c r="J8" s="9"/>
      <c r="K8" s="7" t="s">
        <v>18</v>
      </c>
      <c r="L8" s="8" t="s">
        <v>19</v>
      </c>
      <c r="M8" s="9" t="s">
        <v>10</v>
      </c>
      <c r="N8" s="7"/>
      <c r="O8" s="8"/>
      <c r="P8" s="9"/>
      <c r="Q8" s="3"/>
    </row>
    <row r="9" spans="1:17">
      <c r="A9" s="21">
        <v>0.57291666666666663</v>
      </c>
      <c r="B9" s="25" t="s">
        <v>33</v>
      </c>
      <c r="C9" s="8" t="s">
        <v>31</v>
      </c>
      <c r="D9" s="9" t="s">
        <v>39</v>
      </c>
      <c r="E9" s="7" t="s">
        <v>13</v>
      </c>
      <c r="F9" s="8" t="s">
        <v>14</v>
      </c>
      <c r="G9" s="9">
        <v>1</v>
      </c>
      <c r="H9" s="7"/>
      <c r="I9" s="8"/>
      <c r="J9" s="9"/>
      <c r="K9" s="7"/>
      <c r="L9" s="8" t="s">
        <v>23</v>
      </c>
      <c r="M9" s="9"/>
      <c r="N9" s="7"/>
      <c r="O9" s="8"/>
      <c r="P9" s="9"/>
      <c r="Q9" s="3"/>
    </row>
    <row r="10" spans="1:17">
      <c r="A10" s="21">
        <v>0.60763888888888895</v>
      </c>
      <c r="B10" s="25" t="s">
        <v>11</v>
      </c>
      <c r="C10" s="8" t="s">
        <v>30</v>
      </c>
      <c r="D10" s="9" t="s">
        <v>40</v>
      </c>
      <c r="E10" s="7"/>
      <c r="F10" s="8" t="s">
        <v>23</v>
      </c>
      <c r="G10" s="9"/>
      <c r="H10" s="7"/>
      <c r="I10" s="8"/>
      <c r="J10" s="9"/>
      <c r="K10" s="7"/>
      <c r="L10" s="8"/>
      <c r="M10" s="9"/>
      <c r="N10" s="7"/>
      <c r="O10" s="8"/>
      <c r="P10" s="9"/>
      <c r="Q10" s="3"/>
    </row>
    <row r="11" spans="1:17" ht="15" thickBot="1">
      <c r="A11" s="22">
        <v>0.64236111111111105</v>
      </c>
      <c r="B11" s="10"/>
      <c r="C11" s="11"/>
      <c r="D11" s="12"/>
      <c r="E11" s="10"/>
      <c r="F11" s="11"/>
      <c r="G11" s="12"/>
      <c r="H11" s="10"/>
      <c r="I11" s="11"/>
      <c r="J11" s="12"/>
      <c r="K11" s="10"/>
      <c r="L11" s="11"/>
      <c r="M11" s="12"/>
      <c r="N11" s="10"/>
      <c r="O11" s="11"/>
      <c r="P11" s="12"/>
      <c r="Q11" s="3"/>
    </row>
    <row r="13" spans="1:17">
      <c r="C13" t="str">
        <f ca="1">IF('Do obliczeń'!A10=0,"Teraz nie ma lekcji",IF('Do obliczeń'!A10="","Teraz nie ma lekcji","Aktualny przedmiot: "&amp;'Do obliczeń'!A10))</f>
        <v>Aktualny przedmiot: nie ma lekcji</v>
      </c>
    </row>
    <row r="16" spans="1:17">
      <c r="A16" s="23"/>
    </row>
    <row r="17" spans="1:1">
      <c r="A17" s="24"/>
    </row>
    <row r="18" spans="1:1">
      <c r="A18" s="24"/>
    </row>
    <row r="19" spans="1:1">
      <c r="A19" s="24"/>
    </row>
    <row r="20" spans="1:1">
      <c r="A20" s="24"/>
    </row>
    <row r="21" spans="1:1">
      <c r="A21" s="24"/>
    </row>
    <row r="22" spans="1:1">
      <c r="A22" s="24"/>
    </row>
    <row r="23" spans="1:1">
      <c r="A23" s="24"/>
    </row>
    <row r="24" spans="1:1">
      <c r="A24" s="24"/>
    </row>
    <row r="25" spans="1:1">
      <c r="A25" s="24"/>
    </row>
    <row r="26" spans="1:1">
      <c r="A26" s="24"/>
    </row>
    <row r="27" spans="1:1">
      <c r="A27" s="23"/>
    </row>
  </sheetData>
  <mergeCells count="5">
    <mergeCell ref="B1:D1"/>
    <mergeCell ref="E1:G1"/>
    <mergeCell ref="H1:J1"/>
    <mergeCell ref="K1:M1"/>
    <mergeCell ref="N1:P1"/>
  </mergeCells>
  <conditionalFormatting sqref="A2:A11">
    <cfRule type="colorScale" priority="3">
      <colorScale>
        <cfvo type="min"/>
        <cfvo type="percentile" val="50"/>
        <cfvo type="max"/>
        <color rgb="FF00B050"/>
        <color rgb="FFFFFF00"/>
        <color rgb="FFFF0000"/>
      </colorScale>
    </cfRule>
    <cfRule type="colorScale" priority="4">
      <colorScale>
        <cfvo type="min"/>
        <cfvo type="percentile" val="50"/>
        <cfvo type="max"/>
        <color rgb="FF00B050"/>
        <color rgb="FFFFFF00"/>
        <color rgb="FFFF0000"/>
      </colorScale>
    </cfRule>
  </conditionalFormatting>
  <conditionalFormatting sqref="A17:A26">
    <cfRule type="colorScale" priority="1">
      <colorScale>
        <cfvo type="min"/>
        <cfvo type="percentile" val="50"/>
        <cfvo type="max"/>
        <color rgb="FF00B050"/>
        <color rgb="FFFFFF00"/>
        <color rgb="FFFF0000"/>
      </colorScale>
    </cfRule>
    <cfRule type="colorScale" priority="2">
      <colorScale>
        <cfvo type="min"/>
        <cfvo type="percentile" val="50"/>
        <cfvo type="max"/>
        <color rgb="FF00B050"/>
        <color rgb="FFFFFF00"/>
        <color rgb="FFFF0000"/>
      </colorScale>
    </cfRule>
  </conditionalFormatting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/>
  </sheetViews>
  <sheetFormatPr defaultRowHeight="14.25"/>
  <cols>
    <col min="1" max="1" width="15" customWidth="1"/>
  </cols>
  <sheetData>
    <row r="1" spans="1:3">
      <c r="A1" s="16" t="s">
        <v>28</v>
      </c>
      <c r="C1" t="s">
        <v>43</v>
      </c>
    </row>
    <row r="2" spans="1:3">
      <c r="A2" s="17">
        <f ca="1">NOW()</f>
        <v>42931.225273379627</v>
      </c>
    </row>
    <row r="3" spans="1:3">
      <c r="A3" s="19">
        <f ca="1">TIME(HOUR(A2),MINUTE(A2),SECOND(A2))</f>
        <v>0.22527777777777777</v>
      </c>
    </row>
    <row r="4" spans="1:3">
      <c r="A4" t="str">
        <f ca="1">IF(WEEKDAY(A2,3)=0,"Poniedziałek",IF(WEEKDAY(A2,3)=1,"Wtorek",IF(WEEKDAY(A2,3)=2,"Środa",IF(WEEKDAY(A2,3)=3,"Czwartek",IF(WEEKDAY(A2,3)=4,"Piątek",IF(WEEKDAY(A2,3)=5,"Sobota",IF(WEEKDAY(A2,3)=6,"Niedziela")))))))</f>
        <v>Sobota</v>
      </c>
    </row>
    <row r="6" spans="1:3">
      <c r="A6" s="18" t="str">
        <f ca="1">IF(A4="Poniedziałek","'Plan lekcji'!C",IF(A4="Wtorek","'Plan lekcji'!F",IF(A4="Środa","'Plan lekcji'!I",IF(A4="Czwartek","'Plan lekcji'!L",IF(A4="Piątek","'Plan lekcji'!O","C")))))</f>
        <v>C</v>
      </c>
    </row>
    <row r="8" spans="1:3">
      <c r="A8" s="18">
        <f ca="1">IFERROR(MATCH('Do obliczeń'!A3,'Plan lekcji'!A2:'Plan lekcji'!A12,1)+1,1)</f>
        <v>1</v>
      </c>
    </row>
    <row r="10" spans="1:3">
      <c r="A10" t="str">
        <f ca="1">LOWER(INDIRECT(A6&amp;A8))</f>
        <v>nie ma lekcji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Plan lekcji</vt:lpstr>
      <vt:lpstr>Do obliczeń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 lekcji</dc:title>
  <dc:subject>Szkoła</dc:subject>
  <dc:creator>Marcin Podraza</dc:creator>
  <cp:lastModifiedBy>Marcin Podraza</cp:lastModifiedBy>
  <dcterms:created xsi:type="dcterms:W3CDTF">2008-09-03T15:52:36Z</dcterms:created>
  <dcterms:modified xsi:type="dcterms:W3CDTF">2017-07-15T03:24:53Z</dcterms:modified>
</cp:coreProperties>
</file>