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TRU\COMP\COMP 1020 - Spreadsheets\"/>
    </mc:Choice>
  </mc:AlternateContent>
  <xr:revisionPtr revIDLastSave="0" documentId="13_ncr:1_{CB09F3E0-41C3-4161-8CEB-F0490C29CC24}" xr6:coauthVersionLast="47" xr6:coauthVersionMax="47" xr10:uidLastSave="{00000000-0000-0000-0000-000000000000}"/>
  <bookViews>
    <workbookView xWindow="1480" yWindow="1480" windowWidth="19200" windowHeight="11260" xr2:uid="{CC46D233-5383-4680-9D4B-DA46B819CFDC}"/>
  </bookViews>
  <sheets>
    <sheet name="Customer Order" sheetId="1" r:id="rId1"/>
    <sheet name="Documen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B6" i="1"/>
  <c r="I23" i="1"/>
  <c r="I22" i="1"/>
  <c r="I20" i="1"/>
  <c r="I19" i="1"/>
  <c r="I25" i="1" l="1"/>
  <c r="I26" i="1" s="1"/>
  <c r="I28" i="1" s="1"/>
  <c r="B7" i="1" s="1"/>
</calcChain>
</file>

<file path=xl/sharedStrings.xml><?xml version="1.0" encoding="utf-8"?>
<sst xmlns="http://schemas.openxmlformats.org/spreadsheetml/2006/main" count="68" uniqueCount="65">
  <si>
    <t>Game Card</t>
  </si>
  <si>
    <t>Author</t>
  </si>
  <si>
    <t>Martin Atanacio</t>
  </si>
  <si>
    <t>Date</t>
  </si>
  <si>
    <t>Purpose</t>
  </si>
  <si>
    <t>To record purchases of board games and other items from Game Card</t>
  </si>
  <si>
    <t>Customer Order</t>
  </si>
  <si>
    <t>Ship To</t>
  </si>
  <si>
    <t>First Name</t>
  </si>
  <si>
    <t>Last Name</t>
  </si>
  <si>
    <t>Address</t>
  </si>
  <si>
    <t>City</t>
  </si>
  <si>
    <t>State</t>
  </si>
  <si>
    <t>Postal Code</t>
  </si>
  <si>
    <t>Phone</t>
  </si>
  <si>
    <t>Leslie</t>
  </si>
  <si>
    <t>Ritter</t>
  </si>
  <si>
    <t>805 Mountain St.</t>
  </si>
  <si>
    <t>Brockton</t>
  </si>
  <si>
    <t>MA</t>
  </si>
  <si>
    <t>(508) 555-1072</t>
  </si>
  <si>
    <t>02302</t>
  </si>
  <si>
    <t>Stock ID</t>
  </si>
  <si>
    <t>Category</t>
  </si>
  <si>
    <t>Manufacturer</t>
  </si>
  <si>
    <t>Title</t>
  </si>
  <si>
    <t>SG71</t>
  </si>
  <si>
    <t>Strategy Game</t>
  </si>
  <si>
    <t>Drebeck Brothers</t>
  </si>
  <si>
    <t>Kings and Jacks: A Medieval Game of Deception</t>
  </si>
  <si>
    <t>FG14</t>
  </si>
  <si>
    <t>Family Game</t>
  </si>
  <si>
    <t>Misty Games</t>
  </si>
  <si>
    <t>Twirple, Tweedle, and Twaddle</t>
  </si>
  <si>
    <t>PG05</t>
  </si>
  <si>
    <t>Party Game</t>
  </si>
  <si>
    <t>Parlor Vision</t>
  </si>
  <si>
    <t>Trivia Connection</t>
  </si>
  <si>
    <t>Supplies</t>
  </si>
  <si>
    <t>SG29</t>
  </si>
  <si>
    <t>Solar Warfare</t>
  </si>
  <si>
    <t>Players</t>
  </si>
  <si>
    <t>Price</t>
  </si>
  <si>
    <t>Qty</t>
  </si>
  <si>
    <t>Charge</t>
  </si>
  <si>
    <t>Subtotal</t>
  </si>
  <si>
    <t>Sales Tax</t>
  </si>
  <si>
    <t>Tax</t>
  </si>
  <si>
    <t>Handling</t>
  </si>
  <si>
    <t>TOTAL</t>
  </si>
  <si>
    <t>Order ID</t>
  </si>
  <si>
    <t>C10489</t>
  </si>
  <si>
    <t>Shipping Date</t>
  </si>
  <si>
    <t>Delivery</t>
  </si>
  <si>
    <t>standard</t>
  </si>
  <si>
    <t>Items Ordered</t>
  </si>
  <si>
    <t>Total Charge</t>
  </si>
  <si>
    <t>SU25</t>
  </si>
  <si>
    <t>Miniatures Set (12)</t>
  </si>
  <si>
    <t>Store ID</t>
  </si>
  <si>
    <t>SG71-Kings</t>
  </si>
  <si>
    <t>FG14-Twirple</t>
  </si>
  <si>
    <t>SU25-Miniatures</t>
  </si>
  <si>
    <t>PG05-Trivia</t>
  </si>
  <si>
    <t>SG29-Solar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</si>
</sst>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14" fontId="0" fillId="0" borderId="1" xfId="0" applyNumberFormat="1" applyBorder="1"/>
    <xf numFmtId="8" fontId="0" fillId="0" borderId="1" xfId="0" applyNumberFormat="1" applyBorder="1"/>
    <xf numFmtId="0" fontId="0" fillId="0" borderId="2" xfId="0" applyBorder="1"/>
    <xf numFmtId="9" fontId="0" fillId="0" borderId="2" xfId="0" applyNumberFormat="1" applyBorder="1"/>
    <xf numFmtId="0" fontId="0" fillId="0" borderId="1" xfId="0" applyBorder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10E88-DFDA-4025-9F83-A237C20E64A3}">
  <sheetPr>
    <pageSetUpPr fitToPage="1"/>
  </sheetPr>
  <dimension ref="A1:I28"/>
  <sheetViews>
    <sheetView tabSelected="1" topLeftCell="C1" zoomScaleNormal="100" zoomScaleSheetLayoutView="70" zoomScalePageLayoutView="82" workbookViewId="0">
      <selection activeCell="E9" sqref="E9"/>
    </sheetView>
  </sheetViews>
  <sheetFormatPr defaultRowHeight="14.5" x14ac:dyDescent="0.35"/>
  <cols>
    <col min="1" max="1" width="15.6328125" customWidth="1"/>
    <col min="2" max="3" width="18.6328125" customWidth="1"/>
    <col min="4" max="4" width="25.6328125" style="3" customWidth="1"/>
    <col min="5" max="5" width="25.6328125" customWidth="1"/>
  </cols>
  <sheetData>
    <row r="1" spans="1:2" ht="36" x14ac:dyDescent="0.8">
      <c r="A1" s="10" t="s">
        <v>6</v>
      </c>
    </row>
    <row r="3" spans="1:2" x14ac:dyDescent="0.35">
      <c r="A3" s="4" t="s">
        <v>50</v>
      </c>
      <c r="B3" s="4" t="s">
        <v>51</v>
      </c>
    </row>
    <row r="4" spans="1:2" x14ac:dyDescent="0.35">
      <c r="A4" s="4" t="s">
        <v>52</v>
      </c>
      <c r="B4" s="5">
        <v>42828</v>
      </c>
    </row>
    <row r="5" spans="1:2" x14ac:dyDescent="0.35">
      <c r="A5" s="4" t="s">
        <v>53</v>
      </c>
      <c r="B5" s="4" t="s">
        <v>54</v>
      </c>
    </row>
    <row r="6" spans="1:2" x14ac:dyDescent="0.35">
      <c r="A6" s="4" t="s">
        <v>55</v>
      </c>
      <c r="B6" s="4">
        <f>COUNT(H19:H23)</f>
        <v>5</v>
      </c>
    </row>
    <row r="7" spans="1:2" x14ac:dyDescent="0.35">
      <c r="A7" s="4" t="s">
        <v>56</v>
      </c>
      <c r="B7" s="6">
        <f>I28</f>
        <v>231.36100000000002</v>
      </c>
    </row>
    <row r="9" spans="1:2" x14ac:dyDescent="0.35">
      <c r="A9" s="4" t="s">
        <v>7</v>
      </c>
      <c r="B9" s="4"/>
    </row>
    <row r="10" spans="1:2" x14ac:dyDescent="0.35">
      <c r="A10" s="4" t="s">
        <v>8</v>
      </c>
      <c r="B10" s="4" t="s">
        <v>15</v>
      </c>
    </row>
    <row r="11" spans="1:2" x14ac:dyDescent="0.35">
      <c r="A11" s="4" t="s">
        <v>9</v>
      </c>
      <c r="B11" s="4" t="s">
        <v>16</v>
      </c>
    </row>
    <row r="12" spans="1:2" x14ac:dyDescent="0.35">
      <c r="A12" s="4" t="s">
        <v>10</v>
      </c>
      <c r="B12" s="4" t="s">
        <v>17</v>
      </c>
    </row>
    <row r="13" spans="1:2" ht="30" customHeight="1" x14ac:dyDescent="0.35">
      <c r="A13" t="s">
        <v>11</v>
      </c>
      <c r="B13" t="s">
        <v>18</v>
      </c>
    </row>
    <row r="14" spans="1:2" x14ac:dyDescent="0.35">
      <c r="A14" t="s">
        <v>12</v>
      </c>
      <c r="B14" t="s">
        <v>19</v>
      </c>
    </row>
    <row r="15" spans="1:2" x14ac:dyDescent="0.35">
      <c r="A15" t="s">
        <v>13</v>
      </c>
      <c r="B15" s="1" t="s">
        <v>21</v>
      </c>
    </row>
    <row r="16" spans="1:2" x14ac:dyDescent="0.35">
      <c r="A16" t="s">
        <v>14</v>
      </c>
      <c r="B16" t="s">
        <v>20</v>
      </c>
    </row>
    <row r="17" spans="1:9" x14ac:dyDescent="0.35">
      <c r="D17"/>
      <c r="E17" s="3"/>
      <c r="H17" s="7" t="s">
        <v>46</v>
      </c>
      <c r="I17" s="8">
        <v>0.05</v>
      </c>
    </row>
    <row r="18" spans="1:9" x14ac:dyDescent="0.35">
      <c r="A18" s="4" t="s">
        <v>59</v>
      </c>
      <c r="B18" s="4" t="s">
        <v>22</v>
      </c>
      <c r="C18" s="4" t="s">
        <v>23</v>
      </c>
      <c r="D18" s="4" t="s">
        <v>24</v>
      </c>
      <c r="E18" s="9" t="s">
        <v>25</v>
      </c>
      <c r="F18" s="4" t="s">
        <v>41</v>
      </c>
      <c r="G18" s="4" t="s">
        <v>42</v>
      </c>
      <c r="H18" s="4" t="s">
        <v>43</v>
      </c>
      <c r="I18" s="4" t="s">
        <v>44</v>
      </c>
    </row>
    <row r="19" spans="1:9" ht="30" customHeight="1" x14ac:dyDescent="0.35">
      <c r="A19" s="4" t="s">
        <v>60</v>
      </c>
      <c r="B19" s="4" t="s">
        <v>26</v>
      </c>
      <c r="C19" s="4" t="s">
        <v>27</v>
      </c>
      <c r="D19" s="4" t="s">
        <v>28</v>
      </c>
      <c r="E19" s="9" t="s">
        <v>29</v>
      </c>
      <c r="F19" s="4">
        <v>4</v>
      </c>
      <c r="G19" s="6">
        <v>39.950000000000003</v>
      </c>
      <c r="H19" s="4">
        <v>2</v>
      </c>
      <c r="I19" s="6">
        <f>G19*H19</f>
        <v>79.900000000000006</v>
      </c>
    </row>
    <row r="20" spans="1:9" ht="29" x14ac:dyDescent="0.35">
      <c r="A20" s="4" t="s">
        <v>61</v>
      </c>
      <c r="B20" s="4" t="s">
        <v>30</v>
      </c>
      <c r="C20" s="4" t="s">
        <v>31</v>
      </c>
      <c r="D20" s="4" t="s">
        <v>32</v>
      </c>
      <c r="E20" s="9" t="s">
        <v>33</v>
      </c>
      <c r="F20" s="4">
        <v>6</v>
      </c>
      <c r="G20" s="6">
        <v>24.55</v>
      </c>
      <c r="H20" s="4">
        <v>1</v>
      </c>
      <c r="I20" s="6">
        <f>G20*H20</f>
        <v>24.55</v>
      </c>
    </row>
    <row r="21" spans="1:9" x14ac:dyDescent="0.35">
      <c r="A21" s="4" t="s">
        <v>62</v>
      </c>
      <c r="B21" s="4" t="s">
        <v>57</v>
      </c>
      <c r="C21" s="4" t="s">
        <v>38</v>
      </c>
      <c r="D21" s="4" t="s">
        <v>28</v>
      </c>
      <c r="E21" s="9" t="s">
        <v>58</v>
      </c>
      <c r="F21" s="4"/>
      <c r="G21" s="6">
        <v>23.55</v>
      </c>
      <c r="H21" s="4">
        <v>2</v>
      </c>
      <c r="I21" s="6">
        <f>G21*H21</f>
        <v>47.1</v>
      </c>
    </row>
    <row r="22" spans="1:9" x14ac:dyDescent="0.35">
      <c r="A22" s="4" t="s">
        <v>63</v>
      </c>
      <c r="B22" s="4" t="s">
        <v>34</v>
      </c>
      <c r="C22" s="4" t="s">
        <v>35</v>
      </c>
      <c r="D22" s="4" t="s">
        <v>36</v>
      </c>
      <c r="E22" s="9" t="s">
        <v>37</v>
      </c>
      <c r="F22" s="4">
        <v>8</v>
      </c>
      <c r="G22" s="6">
        <v>29.12</v>
      </c>
      <c r="H22" s="4">
        <v>1</v>
      </c>
      <c r="I22" s="6">
        <f t="shared" ref="I22:I23" si="0">G22*H22</f>
        <v>29.12</v>
      </c>
    </row>
    <row r="23" spans="1:9" x14ac:dyDescent="0.35">
      <c r="A23" s="4" t="s">
        <v>64</v>
      </c>
      <c r="B23" s="4" t="s">
        <v>39</v>
      </c>
      <c r="C23" s="4" t="s">
        <v>27</v>
      </c>
      <c r="D23" s="4" t="s">
        <v>28</v>
      </c>
      <c r="E23" s="9" t="s">
        <v>40</v>
      </c>
      <c r="F23" s="4">
        <v>2</v>
      </c>
      <c r="G23" s="6">
        <v>35.15</v>
      </c>
      <c r="H23" s="4">
        <v>1</v>
      </c>
      <c r="I23" s="6">
        <f t="shared" si="0"/>
        <v>35.15</v>
      </c>
    </row>
    <row r="24" spans="1:9" x14ac:dyDescent="0.35">
      <c r="D24"/>
      <c r="E24" s="3"/>
    </row>
    <row r="25" spans="1:9" x14ac:dyDescent="0.35">
      <c r="D25"/>
      <c r="E25" s="3"/>
      <c r="H25" s="4" t="s">
        <v>45</v>
      </c>
      <c r="I25" s="6">
        <f>SUM(I19:I23)</f>
        <v>215.82000000000002</v>
      </c>
    </row>
    <row r="26" spans="1:9" x14ac:dyDescent="0.35">
      <c r="D26"/>
      <c r="E26" s="3"/>
      <c r="H26" s="4" t="s">
        <v>47</v>
      </c>
      <c r="I26" s="6">
        <f>I17*I25</f>
        <v>10.791000000000002</v>
      </c>
    </row>
    <row r="27" spans="1:9" x14ac:dyDescent="0.35">
      <c r="D27"/>
      <c r="E27" s="3"/>
      <c r="H27" s="4" t="s">
        <v>48</v>
      </c>
      <c r="I27" s="6">
        <v>4.75</v>
      </c>
    </row>
    <row r="28" spans="1:9" x14ac:dyDescent="0.35">
      <c r="D28"/>
      <c r="E28" s="3"/>
      <c r="H28" s="4" t="s">
        <v>49</v>
      </c>
      <c r="I28" s="6">
        <f>SUM(I25:I27)</f>
        <v>231.36100000000002</v>
      </c>
    </row>
  </sheetData>
  <pageMargins left="0.7" right="0.7" top="0.75" bottom="0.75" header="0.3" footer="0.3"/>
  <pageSetup scale="8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B37B-1EAF-45DF-98D1-289A6D8184F1}">
  <dimension ref="A1:B5"/>
  <sheetViews>
    <sheetView workbookViewId="0">
      <selection activeCell="B5" sqref="B5"/>
    </sheetView>
  </sheetViews>
  <sheetFormatPr defaultRowHeight="14.5" x14ac:dyDescent="0.35"/>
  <cols>
    <col min="2" max="2" width="9.453125" bestFit="1" customWidth="1"/>
  </cols>
  <sheetData>
    <row r="1" spans="1:2" x14ac:dyDescent="0.35">
      <c r="A1" t="s">
        <v>0</v>
      </c>
    </row>
    <row r="3" spans="1:2" x14ac:dyDescent="0.35">
      <c r="A3" t="s">
        <v>1</v>
      </c>
      <c r="B3" t="s">
        <v>2</v>
      </c>
    </row>
    <row r="4" spans="1:2" x14ac:dyDescent="0.35">
      <c r="A4" t="s">
        <v>3</v>
      </c>
      <c r="B4" s="2">
        <v>44830</v>
      </c>
    </row>
    <row r="5" spans="1:2" x14ac:dyDescent="0.35">
      <c r="A5" t="s">
        <v>4</v>
      </c>
      <c r="B5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Order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Atanacio</dc:creator>
  <cp:lastModifiedBy>Martin Atanacio</cp:lastModifiedBy>
  <cp:lastPrinted>2022-09-28T19:51:39Z</cp:lastPrinted>
  <dcterms:created xsi:type="dcterms:W3CDTF">2022-09-26T23:51:56Z</dcterms:created>
  <dcterms:modified xsi:type="dcterms:W3CDTF">2022-09-28T19:54:15Z</dcterms:modified>
</cp:coreProperties>
</file>