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rtin\Desktop\Excel Report_Most Streamed Spotify Songs 2024\"/>
    </mc:Choice>
  </mc:AlternateContent>
  <xr:revisionPtr revIDLastSave="0" documentId="13_ncr:1_{4925FF47-4D08-45C3-9AD5-52626EB0E0C2}" xr6:coauthVersionLast="36" xr6:coauthVersionMax="36" xr10:uidLastSave="{00000000-0000-0000-0000-000000000000}"/>
  <bookViews>
    <workbookView xWindow="0" yWindow="0" windowWidth="20490" windowHeight="8130" tabRatio="926" activeTab="1" xr2:uid="{00000000-000D-0000-FFFF-FFFF00000000}"/>
  </bookViews>
  <sheets>
    <sheet name="Filtered Data" sheetId="2" r:id="rId1"/>
    <sheet name="Pivot" sheetId="3" r:id="rId2"/>
    <sheet name="Dashboard" sheetId="4" r:id="rId3"/>
  </sheets>
  <definedNames>
    <definedName name="ExternalData_1" localSheetId="0" hidden="1">'Filtered Data'!$A$1:$AE$561</definedName>
  </definedNames>
  <calcPr calcId="191029"/>
  <pivotCaches>
    <pivotCache cacheId="0" r:id="rId4"/>
    <pivotCache cacheId="1" r:id="rId5"/>
    <pivotCache cacheId="2" r:id="rId6"/>
    <pivotCache cacheId="3" r:id="rId7"/>
    <pivotCache cacheId="4" r:id="rId8"/>
    <pivotCache cacheId="5" r:id="rId9"/>
    <pivotCache cacheId="6" r:id="rId10"/>
    <pivotCache cacheId="7" r:id="rId11"/>
    <pivotCache cacheId="8" r:id="rId12"/>
    <pivotCache cacheId="9" r:id="rId13"/>
    <pivotCache cacheId="10" r:id="rId14"/>
    <pivotCache cacheId="11" r:id="rId15"/>
    <pivotCache cacheId="12" r:id="rId16"/>
    <pivotCache cacheId="13" r:id="rId17"/>
    <pivotCache cacheId="14" r:id="rId18"/>
  </pivotCaches>
  <extLst>
    <ext xmlns:x15="http://schemas.microsoft.com/office/spreadsheetml/2010/11/main" uri="{FCE2AD5D-F65C-4FA6-A056-5C36A1767C68}">
      <x15:dataModel>
        <x15:modelTables>
          <x15:modelTable id="Most Streamed Spotify Songs 202_279c0104-eb0d-4e95-88f5-f548fbcd1003" name="Most Streamed Spotify Songs 202" connection="Query - Most Streamed Spotify Songs 202"/>
        </x15:modelTables>
      </x15:dataModel>
    </ext>
  </extLst>
</workbook>
</file>

<file path=xl/calcChain.xml><?xml version="1.0" encoding="utf-8"?>
<calcChain xmlns="http://schemas.openxmlformats.org/spreadsheetml/2006/main">
  <c r="K56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FE548A-5183-4484-9321-8CECB4952E6C}" keepAlive="1" name="ModelConnection_ExternalData_1" description="Data Model" type="5" refreshedVersion="6" minRefreshableVersion="5" saveData="1">
    <dbPr connection="Data Model Connection" command="Most Streamed Spotify Songs 202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C341FAEE-4BEA-4D9B-8C90-28130228E711}" name="Query - Most Streamed Spotify Songs 202" description="Connection to the 'Most Streamed Spotify Songs 202' query in the workbook." type="100" refreshedVersion="6" minRefreshableVersion="5">
    <extLst>
      <ext xmlns:x15="http://schemas.microsoft.com/office/spreadsheetml/2010/11/main" uri="{DE250136-89BD-433C-8126-D09CA5730AF9}">
        <x15:connection id="2960164f-012a-45e4-9b3e-1f38b8a8d824"/>
      </ext>
    </extLst>
  </connection>
  <connection id="3" xr16:uid="{01A76290-2295-4476-8950-756CCE40954B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  <connection id="4" xr16:uid="{8E03ED13-E1A2-4847-B6BC-F051E4AD8C5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<sst xmlns="http://schemas.openxmlformats.org/spreadsheetml/2006/main" count="2931" uniqueCount="1748">
  <si>
    <t>Track</t>
  </si>
  <si>
    <t>Album Name</t>
  </si>
  <si>
    <t>Artist</t>
  </si>
  <si>
    <t>Release Date</t>
  </si>
  <si>
    <t>All Time Rank</t>
  </si>
  <si>
    <t>Track Score</t>
  </si>
  <si>
    <t>Spotify Streams</t>
  </si>
  <si>
    <t>Spotify Playlist Count</t>
  </si>
  <si>
    <t>Spotify Playlist Reach</t>
  </si>
  <si>
    <t>Spotify Popularity</t>
  </si>
  <si>
    <t>YouTube Views</t>
  </si>
  <si>
    <t>YouTube Likes</t>
  </si>
  <si>
    <t>TikTok Posts</t>
  </si>
  <si>
    <t>TikTok Likes</t>
  </si>
  <si>
    <t>TikTok Views</t>
  </si>
  <si>
    <t>YouTube Playlist Reach</t>
  </si>
  <si>
    <t>Apple Music Playlist Count</t>
  </si>
  <si>
    <t>AirPlay Spins</t>
  </si>
  <si>
    <t>Amazon Playlist Count</t>
  </si>
  <si>
    <t>Soundcloud Streams</t>
  </si>
  <si>
    <t>Shazam Counts</t>
  </si>
  <si>
    <t>Million Dollar Baby - Single</t>
  </si>
  <si>
    <t>Tommy Richman</t>
  </si>
  <si>
    <t>Not Like Us</t>
  </si>
  <si>
    <t>Kendrick Lamar</t>
  </si>
  <si>
    <t>Artemas</t>
  </si>
  <si>
    <t>Flowers</t>
  </si>
  <si>
    <t>Miley Cyrus</t>
  </si>
  <si>
    <t>Houdini</t>
  </si>
  <si>
    <t>Eminem</t>
  </si>
  <si>
    <t>Lovin On Me</t>
  </si>
  <si>
    <t>Jack Harlow</t>
  </si>
  <si>
    <t>Benson Boone</t>
  </si>
  <si>
    <t>Central Cee</t>
  </si>
  <si>
    <t>Post Malone</t>
  </si>
  <si>
    <t>Teddy Swims</t>
  </si>
  <si>
    <t>Billie Eilish</t>
  </si>
  <si>
    <t>Future</t>
  </si>
  <si>
    <t>Myke Towers</t>
  </si>
  <si>
    <t>Taylor Swift</t>
  </si>
  <si>
    <t>Harry Styles</t>
  </si>
  <si>
    <t>Doja Cat</t>
  </si>
  <si>
    <t>Espresso</t>
  </si>
  <si>
    <t>Sabrina Carpenter</t>
  </si>
  <si>
    <t>Beyoncï¿</t>
  </si>
  <si>
    <t>Ariana Grande</t>
  </si>
  <si>
    <t>Water</t>
  </si>
  <si>
    <t>Tyla</t>
  </si>
  <si>
    <t>Strangers</t>
  </si>
  <si>
    <t>Kenya Grace</t>
  </si>
  <si>
    <t>Lose Control</t>
  </si>
  <si>
    <t>Gunna</t>
  </si>
  <si>
    <t>Dance Monkey</t>
  </si>
  <si>
    <t>Tones And I</t>
  </si>
  <si>
    <t>David Guetta</t>
  </si>
  <si>
    <t>Daylight</t>
  </si>
  <si>
    <t>David Kushner</t>
  </si>
  <si>
    <t>My Love Mine All Mine</t>
  </si>
  <si>
    <t>Mitski</t>
  </si>
  <si>
    <t>Houdini - Single</t>
  </si>
  <si>
    <t>Dua Lipa</t>
  </si>
  <si>
    <t>Rema</t>
  </si>
  <si>
    <t>Ed Sheeran</t>
  </si>
  <si>
    <t>Blinding Lights</t>
  </si>
  <si>
    <t>The Weeknd</t>
  </si>
  <si>
    <t>Metro Boomin</t>
  </si>
  <si>
    <t>Sam Smith</t>
  </si>
  <si>
    <t>Supernova</t>
  </si>
  <si>
    <t>Un Verano Sin Ti</t>
  </si>
  <si>
    <t>Bad Bunny</t>
  </si>
  <si>
    <t>Calm Down</t>
  </si>
  <si>
    <t>Kill Bill</t>
  </si>
  <si>
    <t>What Was I Made For? [From The Motion Picture "Barbie"]</t>
  </si>
  <si>
    <t>What Was I Made For? (From The Motion Picture "Barbie")</t>
  </si>
  <si>
    <t>Linkin Park</t>
  </si>
  <si>
    <t>Bizarrap</t>
  </si>
  <si>
    <t>Old Town Road</t>
  </si>
  <si>
    <t>Lil Nas X</t>
  </si>
  <si>
    <t>Grupo Frontera</t>
  </si>
  <si>
    <t>Sprinter</t>
  </si>
  <si>
    <t>Sprinter - Single</t>
  </si>
  <si>
    <t>Dave</t>
  </si>
  <si>
    <t>Pepas</t>
  </si>
  <si>
    <t>Farruko</t>
  </si>
  <si>
    <t>Ella Baila Sola</t>
  </si>
  <si>
    <t>Eslabon Armado</t>
  </si>
  <si>
    <t>La Bebe - Remix</t>
  </si>
  <si>
    <t>La Bebe (Remix)</t>
  </si>
  <si>
    <t>Yng Lvcas</t>
  </si>
  <si>
    <t>21 Savage</t>
  </si>
  <si>
    <t>Lil Durk</t>
  </si>
  <si>
    <t>Midnights</t>
  </si>
  <si>
    <t>Quevedo: Bzrp Music Sessions, Vol. 52</t>
  </si>
  <si>
    <t>Snooze</t>
  </si>
  <si>
    <t>Peso Pluma</t>
  </si>
  <si>
    <t>Lil Boo Thang</t>
  </si>
  <si>
    <t>Paul Russell</t>
  </si>
  <si>
    <t>Training Season</t>
  </si>
  <si>
    <t>The Box</t>
  </si>
  <si>
    <t>Please Excuse Me For Being Antisocial</t>
  </si>
  <si>
    <t>Roddy Ricch</t>
  </si>
  <si>
    <t>Fast Car</t>
  </si>
  <si>
    <t>Gettin' Old</t>
  </si>
  <si>
    <t>Luke Combs</t>
  </si>
  <si>
    <t>Believer</t>
  </si>
  <si>
    <t>Imagine Dragons</t>
  </si>
  <si>
    <t>Travis Scott</t>
  </si>
  <si>
    <t>First Class</t>
  </si>
  <si>
    <t>Dynamite</t>
  </si>
  <si>
    <t>Lewis Capaldi</t>
  </si>
  <si>
    <t>Olivia Rodrigo</t>
  </si>
  <si>
    <t>People</t>
  </si>
  <si>
    <t>People - Single</t>
  </si>
  <si>
    <t>Libianca</t>
  </si>
  <si>
    <t>Justin Bieber</t>
  </si>
  <si>
    <t>Lucid Dreams</t>
  </si>
  <si>
    <t>Cardi B</t>
  </si>
  <si>
    <t>Drake</t>
  </si>
  <si>
    <t>Last Night</t>
  </si>
  <si>
    <t>3 Songs At A Time Sampler</t>
  </si>
  <si>
    <t>Morgan Wallen</t>
  </si>
  <si>
    <t>Shawn Mendes (Deluxe)</t>
  </si>
  <si>
    <t>Shawn Mendes</t>
  </si>
  <si>
    <t>Zach Bryan</t>
  </si>
  <si>
    <t>The Chainsmokers</t>
  </si>
  <si>
    <t>Camila Cabello</t>
  </si>
  <si>
    <t>Twelve Carat Toothache</t>
  </si>
  <si>
    <t>Get It Sexyy</t>
  </si>
  <si>
    <t>Sexyy Red</t>
  </si>
  <si>
    <t>Escapism.</t>
  </si>
  <si>
    <t>Escapism. / The Thrill Is Gone.</t>
  </si>
  <si>
    <t>Honestly, Nevermind</t>
  </si>
  <si>
    <t>What You Know Bout Love</t>
  </si>
  <si>
    <t>Shoot For The Stars Aim For The Moon</t>
  </si>
  <si>
    <t>Pop Smoke</t>
  </si>
  <si>
    <t>Memories</t>
  </si>
  <si>
    <t>Maroon 5</t>
  </si>
  <si>
    <t>Kygo</t>
  </si>
  <si>
    <t>Without Me</t>
  </si>
  <si>
    <t>Halsey</t>
  </si>
  <si>
    <t>Shallow</t>
  </si>
  <si>
    <t>Lady Gaga</t>
  </si>
  <si>
    <t>Rush</t>
  </si>
  <si>
    <t>Ayra Starr</t>
  </si>
  <si>
    <t>Bad Habit</t>
  </si>
  <si>
    <t>Steve Lacy</t>
  </si>
  <si>
    <t>Columbia</t>
  </si>
  <si>
    <t>Quevedo</t>
  </si>
  <si>
    <t>Nasty</t>
  </si>
  <si>
    <t>Tinashe</t>
  </si>
  <si>
    <t>Superhero (Heroes &amp; Villains)</t>
  </si>
  <si>
    <t>Panda</t>
  </si>
  <si>
    <t>Desiigner</t>
  </si>
  <si>
    <t>Used To Be Young</t>
  </si>
  <si>
    <t>Endless Summer Vacation</t>
  </si>
  <si>
    <t>Coi Leray</t>
  </si>
  <si>
    <t>Daddy Yankee</t>
  </si>
  <si>
    <t>Here With Me</t>
  </si>
  <si>
    <t>Favorite Song</t>
  </si>
  <si>
    <t>Toosii</t>
  </si>
  <si>
    <t>Si No Estï¿½</t>
  </si>
  <si>
    <t>Joji</t>
  </si>
  <si>
    <t>Rauw Alejandro</t>
  </si>
  <si>
    <t>Chemical</t>
  </si>
  <si>
    <t>Drip Too Hard (Lil Baby &amp; Gunna)</t>
  </si>
  <si>
    <t>Drip Too Hard</t>
  </si>
  <si>
    <t>Lil Baby</t>
  </si>
  <si>
    <t>Full Circle: The Live Anthology</t>
  </si>
  <si>
    <t>J Balvin</t>
  </si>
  <si>
    <t>Starboy</t>
  </si>
  <si>
    <t>Sorry</t>
  </si>
  <si>
    <t>Calling My Phone</t>
  </si>
  <si>
    <t>Lil Tjay</t>
  </si>
  <si>
    <t>Katy Perry</t>
  </si>
  <si>
    <t>Moscow Mule</t>
  </si>
  <si>
    <t>Moonlight</t>
  </si>
  <si>
    <t>Kali Uchis</t>
  </si>
  <si>
    <t>Sunroof</t>
  </si>
  <si>
    <t>Nicky Youre</t>
  </si>
  <si>
    <t>Ghost</t>
  </si>
  <si>
    <t>Dior</t>
  </si>
  <si>
    <t>Meet The Woo</t>
  </si>
  <si>
    <t>Primera Cita</t>
  </si>
  <si>
    <t>La Primera Cita - Single</t>
  </si>
  <si>
    <t>Carin Leon</t>
  </si>
  <si>
    <t>Whoopty</t>
  </si>
  <si>
    <t>Super Shy</t>
  </si>
  <si>
    <t>Marshmello</t>
  </si>
  <si>
    <t>Fuerza Regida</t>
  </si>
  <si>
    <t>Hot Pink</t>
  </si>
  <si>
    <t>Ransom</t>
  </si>
  <si>
    <t>Lil Tecca</t>
  </si>
  <si>
    <t>Romantic Homicide</t>
  </si>
  <si>
    <t>Clean Bandit</t>
  </si>
  <si>
    <t>Her Loss</t>
  </si>
  <si>
    <t>Congratulations</t>
  </si>
  <si>
    <t>Good Good</t>
  </si>
  <si>
    <t>Austin</t>
  </si>
  <si>
    <t>Austin - Single</t>
  </si>
  <si>
    <t>Dasha</t>
  </si>
  <si>
    <t>Search &amp; Rescue</t>
  </si>
  <si>
    <t>Adderall (Corvette Corvette)</t>
  </si>
  <si>
    <t>Popp Hunna</t>
  </si>
  <si>
    <t>Becky G</t>
  </si>
  <si>
    <t>Until I Found You</t>
  </si>
  <si>
    <t>Stephen Sanchez</t>
  </si>
  <si>
    <t>Stick Season</t>
  </si>
  <si>
    <t>Noah Kahan</t>
  </si>
  <si>
    <t>Last Last</t>
  </si>
  <si>
    <t>Burna Boy</t>
  </si>
  <si>
    <t>Certified Lover Boy</t>
  </si>
  <si>
    <t>Armani White</t>
  </si>
  <si>
    <t>One Thing At A Time</t>
  </si>
  <si>
    <t>Natanael Cano</t>
  </si>
  <si>
    <t>Ava Max</t>
  </si>
  <si>
    <t>Ozuna</t>
  </si>
  <si>
    <t>Ferrari</t>
  </si>
  <si>
    <t>James Hype</t>
  </si>
  <si>
    <t>Falling</t>
  </si>
  <si>
    <t>Trevor Daniel</t>
  </si>
  <si>
    <t>Save Your Tears</t>
  </si>
  <si>
    <t>After Hours</t>
  </si>
  <si>
    <t>Happier Than Ever</t>
  </si>
  <si>
    <t>This Is What You Came For</t>
  </si>
  <si>
    <t>Calvin Harris</t>
  </si>
  <si>
    <t>China</t>
  </si>
  <si>
    <t>?</t>
  </si>
  <si>
    <t>The Business</t>
  </si>
  <si>
    <t>Ride It</t>
  </si>
  <si>
    <t>Regard</t>
  </si>
  <si>
    <t>Mwaki</t>
  </si>
  <si>
    <t>Zerb</t>
  </si>
  <si>
    <t>The Hills</t>
  </si>
  <si>
    <t>Let Me Love You</t>
  </si>
  <si>
    <t>Young Thug</t>
  </si>
  <si>
    <t>Chris Brown</t>
  </si>
  <si>
    <t>Bellakath</t>
  </si>
  <si>
    <t>Under The Influence</t>
  </si>
  <si>
    <t>Indigo (Extended)</t>
  </si>
  <si>
    <t>Bailey Zimmerman</t>
  </si>
  <si>
    <t>Chulopt2</t>
  </si>
  <si>
    <t>Bad Gyal</t>
  </si>
  <si>
    <t>All Girls Are The Same</t>
  </si>
  <si>
    <t>Timeless</t>
  </si>
  <si>
    <t>Davido</t>
  </si>
  <si>
    <t>Cruel Summer</t>
  </si>
  <si>
    <t>Lover</t>
  </si>
  <si>
    <t>Yeat</t>
  </si>
  <si>
    <t>Faded</t>
  </si>
  <si>
    <t>Lose My Breath (Feat. Charlie Puth)</t>
  </si>
  <si>
    <t>Lose My Breath</t>
  </si>
  <si>
    <t>Stray Kids</t>
  </si>
  <si>
    <t>F.N</t>
  </si>
  <si>
    <t>Blank Space</t>
  </si>
  <si>
    <t>1989 (Deluxe)</t>
  </si>
  <si>
    <t>Somebody That I Used To Know</t>
  </si>
  <si>
    <t>Making Mirrors (Deluxe)</t>
  </si>
  <si>
    <t>Gotye</t>
  </si>
  <si>
    <t>Charlie Puth</t>
  </si>
  <si>
    <t>Polo G</t>
  </si>
  <si>
    <t>Sleepy Hallow</t>
  </si>
  <si>
    <t>Don Toliver</t>
  </si>
  <si>
    <t>Redbone</t>
  </si>
  <si>
    <t>Childish Gambino</t>
  </si>
  <si>
    <t>Encanto (Original Motion Picture Soundtrack)</t>
  </si>
  <si>
    <t>You Proof</t>
  </si>
  <si>
    <t>Perfect Ten</t>
  </si>
  <si>
    <t>Mustard</t>
  </si>
  <si>
    <t>Muni Long</t>
  </si>
  <si>
    <t>Surf Mesa</t>
  </si>
  <si>
    <t>Hope</t>
  </si>
  <si>
    <t>Megan Thee Stallion</t>
  </si>
  <si>
    <t>No Idea</t>
  </si>
  <si>
    <t>Fifth Harmony</t>
  </si>
  <si>
    <t>Selena Gomez</t>
  </si>
  <si>
    <t>Wasted On You</t>
  </si>
  <si>
    <t>Dangerous: The Double Album</t>
  </si>
  <si>
    <t>Sia</t>
  </si>
  <si>
    <t>Sebastian Yatra</t>
  </si>
  <si>
    <t>On My Mama</t>
  </si>
  <si>
    <t>Victoria Monï¿½</t>
  </si>
  <si>
    <t>Wishing Well</t>
  </si>
  <si>
    <t>Legends Never Die</t>
  </si>
  <si>
    <t>Breaking Me</t>
  </si>
  <si>
    <t>Topic</t>
  </si>
  <si>
    <t>Jay Wheeler</t>
  </si>
  <si>
    <t>In The Stars</t>
  </si>
  <si>
    <t>Shirt</t>
  </si>
  <si>
    <t>Call Out My Name</t>
  </si>
  <si>
    <t>My Dear Melancholy,</t>
  </si>
  <si>
    <t>Nicky Jam</t>
  </si>
  <si>
    <t>Say Yes To Heaven</t>
  </si>
  <si>
    <t>Lana Del Rey</t>
  </si>
  <si>
    <t>In The Name Of Love</t>
  </si>
  <si>
    <t>Pacha 2017</t>
  </si>
  <si>
    <t>Martin Garrix</t>
  </si>
  <si>
    <t>Drama</t>
  </si>
  <si>
    <t>Joel Corry</t>
  </si>
  <si>
    <t>How Do I Say Goodbye</t>
  </si>
  <si>
    <t>Dean Lewis</t>
  </si>
  <si>
    <t>Alan Walker</t>
  </si>
  <si>
    <t>Afraid To Feel</t>
  </si>
  <si>
    <t>Heartbreak Anniversary</t>
  </si>
  <si>
    <t>Giveon</t>
  </si>
  <si>
    <t>Chris Stapleton</t>
  </si>
  <si>
    <t>Natural</t>
  </si>
  <si>
    <t>Junior H</t>
  </si>
  <si>
    <t>Streets</t>
  </si>
  <si>
    <t>Coldplay</t>
  </si>
  <si>
    <t>Young Nudy</t>
  </si>
  <si>
    <t>Nardo Wick</t>
  </si>
  <si>
    <t>Wish You The Best</t>
  </si>
  <si>
    <t>White Horse</t>
  </si>
  <si>
    <t>Karma</t>
  </si>
  <si>
    <t>Go Crazy</t>
  </si>
  <si>
    <t>Slime &amp; B</t>
  </si>
  <si>
    <t>Khalid</t>
  </si>
  <si>
    <t>Silence</t>
  </si>
  <si>
    <t>Lauv</t>
  </si>
  <si>
    <t>Goodbyes (Feat. Young Thug)</t>
  </si>
  <si>
    <t>Location</t>
  </si>
  <si>
    <t>Perfect Night</t>
  </si>
  <si>
    <t>Scorpion</t>
  </si>
  <si>
    <t>In The End</t>
  </si>
  <si>
    <t>Boyfriend</t>
  </si>
  <si>
    <t>Jonas Brothers</t>
  </si>
  <si>
    <t>Alone</t>
  </si>
  <si>
    <t>Superstar Pride</t>
  </si>
  <si>
    <t>Light Switch</t>
  </si>
  <si>
    <t>Light Switch (Instrumental)</t>
  </si>
  <si>
    <t>On Me</t>
  </si>
  <si>
    <t>Sum 2 Prove</t>
  </si>
  <si>
    <t>Good Days</t>
  </si>
  <si>
    <t>Summer 2021</t>
  </si>
  <si>
    <t>Kina</t>
  </si>
  <si>
    <t>Tainy</t>
  </si>
  <si>
    <t>Demons</t>
  </si>
  <si>
    <t>Major Lazer</t>
  </si>
  <si>
    <t>Spin Bout U</t>
  </si>
  <si>
    <t>From The Start</t>
  </si>
  <si>
    <t>From The Start - Single</t>
  </si>
  <si>
    <t>Laufey</t>
  </si>
  <si>
    <t>Your Songs 2015</t>
  </si>
  <si>
    <t>Sexy And I Know It</t>
  </si>
  <si>
    <t>Sorry For Party Rocking (Japan Version)</t>
  </si>
  <si>
    <t>Kane Brown</t>
  </si>
  <si>
    <t>Massive</t>
  </si>
  <si>
    <t>Young Dumb &amp; Broke</t>
  </si>
  <si>
    <t>Wizkid</t>
  </si>
  <si>
    <t>Jhay Cortez</t>
  </si>
  <si>
    <t>Young Miko</t>
  </si>
  <si>
    <t>Always Remember Us This Way</t>
  </si>
  <si>
    <t>A Star Is Born Soundtrack</t>
  </si>
  <si>
    <t>Thought You Should Know</t>
  </si>
  <si>
    <t>Karan Aujla</t>
  </si>
  <si>
    <t>Look Back At It</t>
  </si>
  <si>
    <t>Pure Cocaine</t>
  </si>
  <si>
    <t>Street Gossip</t>
  </si>
  <si>
    <t>Pretty Little Poison</t>
  </si>
  <si>
    <t>Pretty Little Poison - Single</t>
  </si>
  <si>
    <t>Warren Zeiders</t>
  </si>
  <si>
    <t>Softly</t>
  </si>
  <si>
    <t>Making Memories</t>
  </si>
  <si>
    <t>Tacones Rojos</t>
  </si>
  <si>
    <t>Lonely At The Top</t>
  </si>
  <si>
    <t>Work Of Art</t>
  </si>
  <si>
    <t>Asake</t>
  </si>
  <si>
    <t>Secreto</t>
  </si>
  <si>
    <t>I Hate U</t>
  </si>
  <si>
    <t>I Hate U - Single</t>
  </si>
  <si>
    <t>Piece Of Your Heart</t>
  </si>
  <si>
    <t>No Se Va</t>
  </si>
  <si>
    <t>Photograph</t>
  </si>
  <si>
    <t>Rod Wave</t>
  </si>
  <si>
    <t>Spice</t>
  </si>
  <si>
    <t>Lean Wit Me</t>
  </si>
  <si>
    <t>Panini</t>
  </si>
  <si>
    <t>Dua Lipa (Complete Edition)</t>
  </si>
  <si>
    <t>Mmhmm</t>
  </si>
  <si>
    <t>Be Alright</t>
  </si>
  <si>
    <t>Jalebi Baby</t>
  </si>
  <si>
    <t>Tesher</t>
  </si>
  <si>
    <t>The Highlights (Deluxe)</t>
  </si>
  <si>
    <t>Swedish House Mafia</t>
  </si>
  <si>
    <t>Offset</t>
  </si>
  <si>
    <t>Talk</t>
  </si>
  <si>
    <t>Yung Bleu</t>
  </si>
  <si>
    <t>Nobody Gets Me</t>
  </si>
  <si>
    <t>Maria Becerra</t>
  </si>
  <si>
    <t>Punto G</t>
  </si>
  <si>
    <t>Yes Indeed</t>
  </si>
  <si>
    <t>Destined 2 Win</t>
  </si>
  <si>
    <t>Lose You To Love Me</t>
  </si>
  <si>
    <t>Worth It</t>
  </si>
  <si>
    <t>Fight The Feeling</t>
  </si>
  <si>
    <t>Green Green Grass</t>
  </si>
  <si>
    <t>George Ezra</t>
  </si>
  <si>
    <t>Payphone</t>
  </si>
  <si>
    <t>Overexposed Track By Track</t>
  </si>
  <si>
    <t>On My Love</t>
  </si>
  <si>
    <t>On My Love (Sped Up)</t>
  </si>
  <si>
    <t>Zara Larsson</t>
  </si>
  <si>
    <t>Rae Sremmurd</t>
  </si>
  <si>
    <t>Religiously</t>
  </si>
  <si>
    <t>Gatita</t>
  </si>
  <si>
    <t>Mr. Morale &amp; The Big Steppers</t>
  </si>
  <si>
    <t>Wolves</t>
  </si>
  <si>
    <t>Scars To Your Beautiful</t>
  </si>
  <si>
    <t>Know-It-All</t>
  </si>
  <si>
    <t>Alessia Cara</t>
  </si>
  <si>
    <t>Surface Pressure</t>
  </si>
  <si>
    <t>Jessica Darrow</t>
  </si>
  <si>
    <t>Kanye West</t>
  </si>
  <si>
    <t>Tyler, The Creator</t>
  </si>
  <si>
    <t>Romance</t>
  </si>
  <si>
    <t>Numb</t>
  </si>
  <si>
    <t>Ice Spice</t>
  </si>
  <si>
    <t>Brent Faiyaz</t>
  </si>
  <si>
    <t>The Night We Met</t>
  </si>
  <si>
    <t>Lord Huron</t>
  </si>
  <si>
    <t>Playa Del Inglï¿½</t>
  </si>
  <si>
    <t>Nonstop</t>
  </si>
  <si>
    <t>Go Stupid</t>
  </si>
  <si>
    <t>Enrique Iglesias</t>
  </si>
  <si>
    <t>Fantasias</t>
  </si>
  <si>
    <t>Fall In Love</t>
  </si>
  <si>
    <t>Never Felt So Alone</t>
  </si>
  <si>
    <t>Labrinth</t>
  </si>
  <si>
    <t>Conan Gray</t>
  </si>
  <si>
    <t>Love Again</t>
  </si>
  <si>
    <t>Giving Me</t>
  </si>
  <si>
    <t>Jazzy</t>
  </si>
  <si>
    <t>What Do You Mean?</t>
  </si>
  <si>
    <t>Guitar Songs</t>
  </si>
  <si>
    <t>Tiroteo - Remix</t>
  </si>
  <si>
    <t>Tiroteo (Remix)</t>
  </si>
  <si>
    <t>Marc Seguï¿</t>
  </si>
  <si>
    <t>Kamikaze</t>
  </si>
  <si>
    <t>The Painter</t>
  </si>
  <si>
    <t>The Painter - Single</t>
  </si>
  <si>
    <t>Cody Johnson</t>
  </si>
  <si>
    <t>Savage Mode</t>
  </si>
  <si>
    <t>Passionfruit</t>
  </si>
  <si>
    <t>More Life</t>
  </si>
  <si>
    <t>Migos</t>
  </si>
  <si>
    <t>Moana (Original Motion Picture Soundtrack/Deluxe Edition)</t>
  </si>
  <si>
    <t>Dwayne Johnson</t>
  </si>
  <si>
    <t>Royals</t>
  </si>
  <si>
    <t>Lorde</t>
  </si>
  <si>
    <t>Charm</t>
  </si>
  <si>
    <t>Charm (Sped Up)</t>
  </si>
  <si>
    <t>No Lie</t>
  </si>
  <si>
    <t>Sean Paul</t>
  </si>
  <si>
    <t>Cooped Up</t>
  </si>
  <si>
    <t>Control</t>
  </si>
  <si>
    <t>Zoe Wees</t>
  </si>
  <si>
    <t>Die For You</t>
  </si>
  <si>
    <t>Please Me</t>
  </si>
  <si>
    <t>Flower Boy</t>
  </si>
  <si>
    <t>Amanece</t>
  </si>
  <si>
    <t>Heartless</t>
  </si>
  <si>
    <t>Where Did You Go?</t>
  </si>
  <si>
    <t>Jax Jones</t>
  </si>
  <si>
    <t>Asiwaju</t>
  </si>
  <si>
    <t>Ruger</t>
  </si>
  <si>
    <t>Sticky</t>
  </si>
  <si>
    <t>Centuries</t>
  </si>
  <si>
    <t>Fall Out Boy</t>
  </si>
  <si>
    <t>Hood Hottest Princess</t>
  </si>
  <si>
    <t>Beautiful Crazy</t>
  </si>
  <si>
    <t>Body Like A Back Road</t>
  </si>
  <si>
    <t>Sam Hunt</t>
  </si>
  <si>
    <t>Freudian</t>
  </si>
  <si>
    <t>Daniel Caesar</t>
  </si>
  <si>
    <t>Reflection (Japan Deluxe Edition)</t>
  </si>
  <si>
    <t>Piscina</t>
  </si>
  <si>
    <t>Firework</t>
  </si>
  <si>
    <t>Teenage Dream</t>
  </si>
  <si>
    <t>Savage</t>
  </si>
  <si>
    <t>Suga</t>
  </si>
  <si>
    <t>You Should Probably Leave</t>
  </si>
  <si>
    <t>Starting Over</t>
  </si>
  <si>
    <t>Need It</t>
  </si>
  <si>
    <t>Jealous</t>
  </si>
  <si>
    <t>Eyedress</t>
  </si>
  <si>
    <t>Fancy</t>
  </si>
  <si>
    <t>The New Classic</t>
  </si>
  <si>
    <t>Iggy Azalea</t>
  </si>
  <si>
    <t>Apocalypse</t>
  </si>
  <si>
    <t>Cigarettes After Sex</t>
  </si>
  <si>
    <t>Jordan Davis</t>
  </si>
  <si>
    <t>Golden</t>
  </si>
  <si>
    <t>Fine Line</t>
  </si>
  <si>
    <t>Deli</t>
  </si>
  <si>
    <t>Like..? Deluxe (Apple Music Edition)</t>
  </si>
  <si>
    <t>Blake Shelton</t>
  </si>
  <si>
    <t>Soy Peor</t>
  </si>
  <si>
    <t>Bel Mercy</t>
  </si>
  <si>
    <t>Jengi</t>
  </si>
  <si>
    <t>Gemini Rights</t>
  </si>
  <si>
    <t>Dial Drunk</t>
  </si>
  <si>
    <t>Rodeo (Remix)</t>
  </si>
  <si>
    <t>Rodeo (Remix) - Single</t>
  </si>
  <si>
    <t>Lah Pat</t>
  </si>
  <si>
    <t>Kungs</t>
  </si>
  <si>
    <t>I Hope</t>
  </si>
  <si>
    <t>Gabby Barrett</t>
  </si>
  <si>
    <t>Bite Me</t>
  </si>
  <si>
    <t>Dhruv</t>
  </si>
  <si>
    <t>Ella Mai</t>
  </si>
  <si>
    <t>Mike Posner</t>
  </si>
  <si>
    <t>What My World Spins Around</t>
  </si>
  <si>
    <t>Animals</t>
  </si>
  <si>
    <t>Niall Horan</t>
  </si>
  <si>
    <t>Lauren Spencer Smith</t>
  </si>
  <si>
    <t>Billy Gillies</t>
  </si>
  <si>
    <t>Static</t>
  </si>
  <si>
    <t>Hybrid Theory (Bonus Track Version)</t>
  </si>
  <si>
    <t>Caramelo</t>
  </si>
  <si>
    <t>Disclosure</t>
  </si>
  <si>
    <t>Ho Hey</t>
  </si>
  <si>
    <t>The Lumineers</t>
  </si>
  <si>
    <t>Finesse</t>
  </si>
  <si>
    <t>Pheelz</t>
  </si>
  <si>
    <t>Bad Blood</t>
  </si>
  <si>
    <t>Greatest Hits</t>
  </si>
  <si>
    <t>Pitbull</t>
  </si>
  <si>
    <t>Coco Jones</t>
  </si>
  <si>
    <t>When It Comes To You</t>
  </si>
  <si>
    <t>Fridayy</t>
  </si>
  <si>
    <t>Mariah Carey</t>
  </si>
  <si>
    <t>Peace Is The Mission</t>
  </si>
  <si>
    <t>John Summit</t>
  </si>
  <si>
    <t>Latch</t>
  </si>
  <si>
    <t>Settle</t>
  </si>
  <si>
    <t>How Do You Sleep?</t>
  </si>
  <si>
    <t>Hotel Ugly</t>
  </si>
  <si>
    <t>Hell N Back</t>
  </si>
  <si>
    <t>Hell N Back (Sped Up)</t>
  </si>
  <si>
    <t>Bakar</t>
  </si>
  <si>
    <t>Almost Healed</t>
  </si>
  <si>
    <t>Shotgun</t>
  </si>
  <si>
    <t>Goosebumps</t>
  </si>
  <si>
    <t>One More Night</t>
  </si>
  <si>
    <t>Higher Power</t>
  </si>
  <si>
    <t>The Perfect Girl</t>
  </si>
  <si>
    <t>Mareux</t>
  </si>
  <si>
    <t>Alma Vacï¿½</t>
  </si>
  <si>
    <t>Ivan Cornejo</t>
  </si>
  <si>
    <t>Take Her Home</t>
  </si>
  <si>
    <t>Take Her Home - Single</t>
  </si>
  <si>
    <t>Kenny Chesney</t>
  </si>
  <si>
    <t>Sip (Alcohol)</t>
  </si>
  <si>
    <t>Alcohol - Single</t>
  </si>
  <si>
    <t>Joeboy</t>
  </si>
  <si>
    <t>Get You - Single</t>
  </si>
  <si>
    <t>Body</t>
  </si>
  <si>
    <t>Loud Luxury</t>
  </si>
  <si>
    <t>No Type</t>
  </si>
  <si>
    <t>Sand In My Boots</t>
  </si>
  <si>
    <t>Overseas</t>
  </si>
  <si>
    <t>D-Block Europe</t>
  </si>
  <si>
    <t>Limbo</t>
  </si>
  <si>
    <t>Merry Christmas</t>
  </si>
  <si>
    <t>You Need To Calm Down</t>
  </si>
  <si>
    <t>Soweto</t>
  </si>
  <si>
    <t>Outlaw</t>
  </si>
  <si>
    <t>Victony</t>
  </si>
  <si>
    <t>Switch Disco</t>
  </si>
  <si>
    <t>Something About You</t>
  </si>
  <si>
    <t>Brett Young</t>
  </si>
  <si>
    <t>Eyes Wide Open</t>
  </si>
  <si>
    <t>I Cry When I Laugh</t>
  </si>
  <si>
    <t>One Last Time</t>
  </si>
  <si>
    <t>My Everything</t>
  </si>
  <si>
    <t>When It Rains It Pours</t>
  </si>
  <si>
    <t>Roses</t>
  </si>
  <si>
    <t>Hotel</t>
  </si>
  <si>
    <t>Montell Fish</t>
  </si>
  <si>
    <t>By Your Side</t>
  </si>
  <si>
    <t>Teeth</t>
  </si>
  <si>
    <t>I Took A Pill In Ibiza</t>
  </si>
  <si>
    <t>The Truth</t>
  </si>
  <si>
    <t>Let It Go</t>
  </si>
  <si>
    <t>James Bay</t>
  </si>
  <si>
    <t>Where It Ends</t>
  </si>
  <si>
    <t>City Boys</t>
  </si>
  <si>
    <t>Workout Rap 2024</t>
  </si>
  <si>
    <t>Face Off</t>
  </si>
  <si>
    <t>Zion &amp; Lennox</t>
  </si>
  <si>
    <t>Melanie Martinez</t>
  </si>
  <si>
    <t>Te Robarï¿</t>
  </si>
  <si>
    <t>Ruth B.</t>
  </si>
  <si>
    <t>I Love You So</t>
  </si>
  <si>
    <t>The Walters</t>
  </si>
  <si>
    <t>Call Your Friends</t>
  </si>
  <si>
    <t>Call Your Friends - Single</t>
  </si>
  <si>
    <t>Dirt Cheap</t>
  </si>
  <si>
    <t>Leather</t>
  </si>
  <si>
    <t>No Time To Die</t>
  </si>
  <si>
    <t>Rich Spirit</t>
  </si>
  <si>
    <t>Rokstarr (Special Edition)</t>
  </si>
  <si>
    <t>Taio Cruz</t>
  </si>
  <si>
    <t>Here</t>
  </si>
  <si>
    <t>Am I Wrong</t>
  </si>
  <si>
    <t>More Music 2013</t>
  </si>
  <si>
    <t>Nico &amp; Vinz</t>
  </si>
  <si>
    <t>Tennessee Orange</t>
  </si>
  <si>
    <t>Megan Moroney</t>
  </si>
  <si>
    <t>The Voice</t>
  </si>
  <si>
    <t>Wagon Wheel</t>
  </si>
  <si>
    <t>True Believers</t>
  </si>
  <si>
    <t>Darius Rucker</t>
  </si>
  <si>
    <t>Is There Someone Else?</t>
  </si>
  <si>
    <t>About You</t>
  </si>
  <si>
    <t>The 1975</t>
  </si>
  <si>
    <t>Never Going Home</t>
  </si>
  <si>
    <t>Gesaffelstein</t>
  </si>
  <si>
    <t>Jennifer Lopez</t>
  </si>
  <si>
    <t>Dilemma</t>
  </si>
  <si>
    <t>Nellyville (Explicit Version)</t>
  </si>
  <si>
    <t>Nelly</t>
  </si>
  <si>
    <t>Bejeweled</t>
  </si>
  <si>
    <t>Young And Beautiful</t>
  </si>
  <si>
    <t>Mary On A Cross</t>
  </si>
  <si>
    <t>Seven Inches Of Satanic Panic</t>
  </si>
  <si>
    <t>Summertime Sadness</t>
  </si>
  <si>
    <t>Born To Die (Deluxe Version)</t>
  </si>
  <si>
    <t>Feels</t>
  </si>
  <si>
    <t>Pink + White</t>
  </si>
  <si>
    <t>Blonde</t>
  </si>
  <si>
    <t>Frank Ocean</t>
  </si>
  <si>
    <t>Space Song</t>
  </si>
  <si>
    <t>Depression Cherry</t>
  </si>
  <si>
    <t>Beach House</t>
  </si>
  <si>
    <t>H.E.R.</t>
  </si>
  <si>
    <t>Jorja Smith</t>
  </si>
  <si>
    <t>Typa Girl</t>
  </si>
  <si>
    <t>Amor Tumbado</t>
  </si>
  <si>
    <t>Mi Nuevo Yo</t>
  </si>
  <si>
    <t>Mercy</t>
  </si>
  <si>
    <t>More Than My Hometown</t>
  </si>
  <si>
    <t>Cian Ducrot</t>
  </si>
  <si>
    <t>Captain Hook</t>
  </si>
  <si>
    <t>Tom Grennan</t>
  </si>
  <si>
    <t>I Knew You Were Trouble.</t>
  </si>
  <si>
    <t>The Real Slim Shady</t>
  </si>
  <si>
    <t>The Source Hip-Hop Hits Vol. 4</t>
  </si>
  <si>
    <t>Ni Me Debes Ni Te Debo</t>
  </si>
  <si>
    <t>Colmillo De Leche</t>
  </si>
  <si>
    <t>Where You Are</t>
  </si>
  <si>
    <t>Rhyme Dust</t>
  </si>
  <si>
    <t>Just Pretend</t>
  </si>
  <si>
    <t>Bad Omens</t>
  </si>
  <si>
    <t>Macklemore</t>
  </si>
  <si>
    <t>Reminder</t>
  </si>
  <si>
    <t>July</t>
  </si>
  <si>
    <t>Beatopia</t>
  </si>
  <si>
    <t>Nathan Dawe</t>
  </si>
  <si>
    <t>Diplo</t>
  </si>
  <si>
    <t>Lionheart (Fearless)</t>
  </si>
  <si>
    <t>Slow Hands</t>
  </si>
  <si>
    <t>Believe</t>
  </si>
  <si>
    <t>Smells Like Teen Spirit</t>
  </si>
  <si>
    <t>Nirvana</t>
  </si>
  <si>
    <t>Antidote</t>
  </si>
  <si>
    <t>Summer Too Hot</t>
  </si>
  <si>
    <t>Elastic Heart</t>
  </si>
  <si>
    <t>Blame</t>
  </si>
  <si>
    <t>Thotiana</t>
  </si>
  <si>
    <t>Famous Cryp</t>
  </si>
  <si>
    <t>Blueface</t>
  </si>
  <si>
    <t>Asking</t>
  </si>
  <si>
    <t>Sonny Fodera</t>
  </si>
  <si>
    <t>Skrillex</t>
  </si>
  <si>
    <t>One Man Band</t>
  </si>
  <si>
    <t>Old Dominion</t>
  </si>
  <si>
    <t>Yeah Right</t>
  </si>
  <si>
    <t>Soundgasm</t>
  </si>
  <si>
    <t>Million Dollar Baby</t>
  </si>
  <si>
    <t>Oklahoma Smokeshow</t>
  </si>
  <si>
    <t>Summertime Blues</t>
  </si>
  <si>
    <t>Style</t>
  </si>
  <si>
    <t>Como Se Siente (Remix)</t>
  </si>
  <si>
    <t>The Source - Hip Hop Hits Vol. 6</t>
  </si>
  <si>
    <t>Lost Boy</t>
  </si>
  <si>
    <t>Paris</t>
  </si>
  <si>
    <t>Kool-Aid</t>
  </si>
  <si>
    <t>Bring Me The Horizon</t>
  </si>
  <si>
    <t>C. Tangana</t>
  </si>
  <si>
    <t>The Fame</t>
  </si>
  <si>
    <t>Enough Is Enough</t>
  </si>
  <si>
    <t>X</t>
  </si>
  <si>
    <t>Promiscuous</t>
  </si>
  <si>
    <t>Loose (Japan Version)</t>
  </si>
  <si>
    <t>Nelly Furtado</t>
  </si>
  <si>
    <t>Gloria</t>
  </si>
  <si>
    <t>Distraction</t>
  </si>
  <si>
    <t>Little Things</t>
  </si>
  <si>
    <t>Dead Man Walking</t>
  </si>
  <si>
    <t>Summer Walker</t>
  </si>
  <si>
    <t>Ball If I Want To</t>
  </si>
  <si>
    <t>Prestige</t>
  </si>
  <si>
    <t>Cool With You</t>
  </si>
  <si>
    <t>Rich The Kid</t>
  </si>
  <si>
    <t>Have Mercy</t>
  </si>
  <si>
    <t>Chlï¿½</t>
  </si>
  <si>
    <t>Too Easy</t>
  </si>
  <si>
    <t>You Know You Like It</t>
  </si>
  <si>
    <t>The Summoning</t>
  </si>
  <si>
    <t>The Summoning - Single</t>
  </si>
  <si>
    <t>Sleep Token</t>
  </si>
  <si>
    <t>La Player (Bandolera)</t>
  </si>
  <si>
    <t>Slide</t>
  </si>
  <si>
    <t>Love Sosa</t>
  </si>
  <si>
    <t>Finally Rich (Deluxe)</t>
  </si>
  <si>
    <t>Chief Keef</t>
  </si>
  <si>
    <t>Kanii</t>
  </si>
  <si>
    <t>Turning Point</t>
  </si>
  <si>
    <t>Mario</t>
  </si>
  <si>
    <t>Like I Want You</t>
  </si>
  <si>
    <t>Budapest</t>
  </si>
  <si>
    <t>Just Dance</t>
  </si>
  <si>
    <t>Elle King</t>
  </si>
  <si>
    <t>Maniac</t>
  </si>
  <si>
    <t>Sex, Drugs, Etc.</t>
  </si>
  <si>
    <t>Chit Chat</t>
  </si>
  <si>
    <t>Beach Weather</t>
  </si>
  <si>
    <t>Playing Games</t>
  </si>
  <si>
    <t>Candy Shop</t>
  </si>
  <si>
    <t>50 Cent</t>
  </si>
  <si>
    <t>This Town</t>
  </si>
  <si>
    <t>Kid Cudi</t>
  </si>
  <si>
    <t>Be The One</t>
  </si>
  <si>
    <t>Eli Brown</t>
  </si>
  <si>
    <t>This City</t>
  </si>
  <si>
    <t>Sam Fischer</t>
  </si>
  <si>
    <t>Hype Boy</t>
  </si>
  <si>
    <t>Manic</t>
  </si>
  <si>
    <t>For Tonight</t>
  </si>
  <si>
    <t>March Madness</t>
  </si>
  <si>
    <t>56 Nights</t>
  </si>
  <si>
    <t>Major Lazer Essentials</t>
  </si>
  <si>
    <t>I Know</t>
  </si>
  <si>
    <t>The Weekend</t>
  </si>
  <si>
    <t>Ctrl</t>
  </si>
  <si>
    <t>Rake It Up</t>
  </si>
  <si>
    <t>Yo Gotti</t>
  </si>
  <si>
    <t>Animals - Single</t>
  </si>
  <si>
    <t>Show Me How</t>
  </si>
  <si>
    <t>Show Me How - Single</t>
  </si>
  <si>
    <t>Men I Trust</t>
  </si>
  <si>
    <t>Joro</t>
  </si>
  <si>
    <t>Colors</t>
  </si>
  <si>
    <t>Black Pumas</t>
  </si>
  <si>
    <t>7 Summers</t>
  </si>
  <si>
    <t>Jay Rock</t>
  </si>
  <si>
    <t>Hit Different</t>
  </si>
  <si>
    <t>What A Man Gotta Do</t>
  </si>
  <si>
    <t>American Heartbreak</t>
  </si>
  <si>
    <t>Bound 2</t>
  </si>
  <si>
    <t>Yeezus</t>
  </si>
  <si>
    <t>Feel This Moment</t>
  </si>
  <si>
    <t>Ocean Drive</t>
  </si>
  <si>
    <t>Duke Dumont</t>
  </si>
  <si>
    <t>Luke Bryan</t>
  </si>
  <si>
    <t>Day 'N' Nite</t>
  </si>
  <si>
    <t>Jon Pardi</t>
  </si>
  <si>
    <t>Your Heart Or Mine</t>
  </si>
  <si>
    <t>Mr. Saturday Night</t>
  </si>
  <si>
    <t>Rise And Fall, Rage And Grace</t>
  </si>
  <si>
    <t>The Offspring</t>
  </si>
  <si>
    <t>Hide Away</t>
  </si>
  <si>
    <t>Daya</t>
  </si>
  <si>
    <t>Chamber Of Reflection</t>
  </si>
  <si>
    <t>Salad Days</t>
  </si>
  <si>
    <t>She Make It Clap</t>
  </si>
  <si>
    <t>Soulja Boy</t>
  </si>
  <si>
    <t>Love Stuff (Japan Version)</t>
  </si>
  <si>
    <t>The Heart Part 5</t>
  </si>
  <si>
    <t>A Ella</t>
  </si>
  <si>
    <t>Country Girl (Shake It For Me)</t>
  </si>
  <si>
    <t>Tailgates &amp; Tanlines</t>
  </si>
  <si>
    <t>The Way I Are</t>
  </si>
  <si>
    <t>Shock Value (International Version)</t>
  </si>
  <si>
    <t>Timbaland</t>
  </si>
  <si>
    <t>Focus</t>
  </si>
  <si>
    <t>ISRC</t>
  </si>
  <si>
    <t>SiriusXM Spins</t>
  </si>
  <si>
    <t>Deezer Playlist Count</t>
  </si>
  <si>
    <t>Deezer Playlist Reach</t>
  </si>
  <si>
    <t>Pandora Streams</t>
  </si>
  <si>
    <t>Pandora Track Stations</t>
  </si>
  <si>
    <t>Explicit Track</t>
  </si>
  <si>
    <t>Year</t>
  </si>
  <si>
    <t>USSM12305126</t>
  </si>
  <si>
    <t>USWB12305048</t>
  </si>
  <si>
    <t>September</t>
  </si>
  <si>
    <t>USWB12302315</t>
  </si>
  <si>
    <t>June</t>
  </si>
  <si>
    <t>QZXDB2300005</t>
  </si>
  <si>
    <t>April</t>
  </si>
  <si>
    <t>The Land Is Inhospitable And So Are We</t>
  </si>
  <si>
    <t>USJ5G2335007</t>
  </si>
  <si>
    <t>GBAHT2301246</t>
  </si>
  <si>
    <t>November</t>
  </si>
  <si>
    <t>USUM72307484</t>
  </si>
  <si>
    <t>USE7D2300007</t>
  </si>
  <si>
    <t>March</t>
  </si>
  <si>
    <t>USAR12300323</t>
  </si>
  <si>
    <t>August</t>
  </si>
  <si>
    <t>US6XF2200436</t>
  </si>
  <si>
    <t>Mi Ex Tenï¿½Ï¿½A Ra</t>
  </si>
  <si>
    <t>Maï¿½Ï¿½Ana Serï¿½Ï¿½ Bonito (Bichota</t>
  </si>
  <si>
    <t>Karol G</t>
  </si>
  <si>
    <t>USUG12305253</t>
  </si>
  <si>
    <t>I Remember Everything (Feat. Kacey Musgraves)</t>
  </si>
  <si>
    <t>USWB12304903</t>
  </si>
  <si>
    <t>El Amor De Su Vida</t>
  </si>
  <si>
    <t>DGA062382895</t>
  </si>
  <si>
    <t>BK4DA2310533</t>
  </si>
  <si>
    <t>USSM12306461</t>
  </si>
  <si>
    <t>USUM72301797</t>
  </si>
  <si>
    <t>February</t>
  </si>
  <si>
    <t>USUM72219486</t>
  </si>
  <si>
    <t>QZQMB2104890</t>
  </si>
  <si>
    <t>Newjeans 'Super Shy'</t>
  </si>
  <si>
    <t>Newjeans</t>
  </si>
  <si>
    <t>USA2P2330068</t>
  </si>
  <si>
    <t>Beso</t>
  </si>
  <si>
    <t>Rr</t>
  </si>
  <si>
    <t>Rosalï¿½</t>
  </si>
  <si>
    <t>USSM12301258</t>
  </si>
  <si>
    <t>Thinkinï¿½Ï¿½Ï¿½ B</t>
  </si>
  <si>
    <t>USUG12300821</t>
  </si>
  <si>
    <t>Surrender</t>
  </si>
  <si>
    <t>NLRD52339318</t>
  </si>
  <si>
    <t>Desire (With Sam Smith)</t>
  </si>
  <si>
    <t>GBARL2300798</t>
  </si>
  <si>
    <t>Vagabundo</t>
  </si>
  <si>
    <t>USUM72305982</t>
  </si>
  <si>
    <t>May</t>
  </si>
  <si>
    <t>Say Yes To Heaven (Sim0Ne &amp; Melo Nada Remix)</t>
  </si>
  <si>
    <t>GBUM72304301</t>
  </si>
  <si>
    <t>Omg</t>
  </si>
  <si>
    <t>Newjeans 'Omg'</t>
  </si>
  <si>
    <t>USA2P2251723</t>
  </si>
  <si>
    <t>January</t>
  </si>
  <si>
    <t>Drama - The 4Th Mini Album</t>
  </si>
  <si>
    <t>Aespa</t>
  </si>
  <si>
    <t>KRA302300350</t>
  </si>
  <si>
    <t>DEUM72206010</t>
  </si>
  <si>
    <t>USUG12300484</t>
  </si>
  <si>
    <t>Le Sserafim</t>
  </si>
  <si>
    <t>USA2P2349660</t>
  </si>
  <si>
    <t>October</t>
  </si>
  <si>
    <t>QM6N22309399</t>
  </si>
  <si>
    <t>USWB12300190</t>
  </si>
  <si>
    <t>CAW112300244</t>
  </si>
  <si>
    <t>USUYG1490059</t>
  </si>
  <si>
    <t>Eta</t>
  </si>
  <si>
    <t>Newjeans 2Nd Ep 'Get Up'</t>
  </si>
  <si>
    <t>USA2P2330071</t>
  </si>
  <si>
    <t>Adore U</t>
  </si>
  <si>
    <t>Fred Again..</t>
  </si>
  <si>
    <t>GBAHS2300908</t>
  </si>
  <si>
    <t>USSM12306769</t>
  </si>
  <si>
    <t>USWB12300537</t>
  </si>
  <si>
    <t>USSM12302165</t>
  </si>
  <si>
    <t>GBUM72206719</t>
  </si>
  <si>
    <t>QMCQK1900300</t>
  </si>
  <si>
    <t>The Kid Laroi</t>
  </si>
  <si>
    <t>USSM12211461</t>
  </si>
  <si>
    <t>Cowgirls (Feat. Ernest)</t>
  </si>
  <si>
    <t>USUG12300827</t>
  </si>
  <si>
    <t>Can'T Tame Her</t>
  </si>
  <si>
    <t>USSM12210918</t>
  </si>
  <si>
    <t>Dark Blood</t>
  </si>
  <si>
    <t>Enhypen</t>
  </si>
  <si>
    <t>USA2P2319853</t>
  </si>
  <si>
    <t>Dna (Loving You) [Feat. Hannah Boleyn]</t>
  </si>
  <si>
    <t>Dna (Loving You) [Feat. Hannah Boleyn] - Single</t>
  </si>
  <si>
    <t>USAT22307379</t>
  </si>
  <si>
    <t>Man Made A Bar (Feat. Eric Church)</t>
  </si>
  <si>
    <t>USUG12300804</t>
  </si>
  <si>
    <t>USUM72309787</t>
  </si>
  <si>
    <t>USWB12306453</t>
  </si>
  <si>
    <t>React</t>
  </si>
  <si>
    <t>GBARL2202525</t>
  </si>
  <si>
    <t>QMCQK1900317</t>
  </si>
  <si>
    <t>I Can See You (Taylorï¿½Ï¿½Ï¿½S Version) (From The</t>
  </si>
  <si>
    <t>Speak Now (Taylor'S Version)</t>
  </si>
  <si>
    <t>USUG12302091</t>
  </si>
  <si>
    <t>Arranca (Feat. Omega)</t>
  </si>
  <si>
    <t>USRC12300209</t>
  </si>
  <si>
    <t>QZQMB2105022</t>
  </si>
  <si>
    <t>USUG12301338</t>
  </si>
  <si>
    <t>Mk</t>
  </si>
  <si>
    <t>GBARL2300220</t>
  </si>
  <si>
    <t>Asking (Feat. Clementine Douglas)</t>
  </si>
  <si>
    <t>US39N2307761</t>
  </si>
  <si>
    <t>Feel</t>
  </si>
  <si>
    <t>GBARL2300319</t>
  </si>
  <si>
    <t>Asï¿½Ï¿½ Lo Quiso</t>
  </si>
  <si>
    <t>Desvelado</t>
  </si>
  <si>
    <t>USE7D2300024</t>
  </si>
  <si>
    <t>Iï¿½Ï¿½Ï¿½M Not Here To Make Friends (Feat. Calvin Harris &amp; Jessie</t>
  </si>
  <si>
    <t>GBUM72205420</t>
  </si>
  <si>
    <t>QM4TX2344810</t>
  </si>
  <si>
    <t>USA2P2330072</t>
  </si>
  <si>
    <t>GBUM72200352</t>
  </si>
  <si>
    <t>Set Me Free</t>
  </si>
  <si>
    <t>Ready To Be</t>
  </si>
  <si>
    <t>Twice</t>
  </si>
  <si>
    <t>US5TA2300005</t>
  </si>
  <si>
    <t>GBUM72302199</t>
  </si>
  <si>
    <t>0800 Heaven</t>
  </si>
  <si>
    <t>0800 Heaven - Single</t>
  </si>
  <si>
    <t>GBAHS2300402</t>
  </si>
  <si>
    <t>Void</t>
  </si>
  <si>
    <t>USAT22220418</t>
  </si>
  <si>
    <t>USAT22311371</t>
  </si>
  <si>
    <t>Lala</t>
  </si>
  <si>
    <t>Lala - Single</t>
  </si>
  <si>
    <t>USWL12300002</t>
  </si>
  <si>
    <t>Fukumean</t>
  </si>
  <si>
    <t>USAT22306575</t>
  </si>
  <si>
    <t>GBUM72305159</t>
  </si>
  <si>
    <t>Tqg</t>
  </si>
  <si>
    <t>USUM72222541</t>
  </si>
  <si>
    <t>MXF152300159</t>
  </si>
  <si>
    <t>All My Life (Feat. J. Cole)</t>
  </si>
  <si>
    <t>USQX92302957</t>
  </si>
  <si>
    <t>Boy'S A Liar Pt. 2</t>
  </si>
  <si>
    <t>Pinkpantheress</t>
  </si>
  <si>
    <t>GBAYE2300015</t>
  </si>
  <si>
    <t>Monaco</t>
  </si>
  <si>
    <t>Nadie Sabe Lo Que Va A Pasar Maï¿½Ï¿</t>
  </si>
  <si>
    <t>QMFME2364182</t>
  </si>
  <si>
    <t>I Know ?</t>
  </si>
  <si>
    <t>Utopia</t>
  </si>
  <si>
    <t>USSM12305012</t>
  </si>
  <si>
    <t>Fe!N</t>
  </si>
  <si>
    <t>USSM12305010</t>
  </si>
  <si>
    <t>Vampire</t>
  </si>
  <si>
    <t>USUG12304091</t>
  </si>
  <si>
    <t>USUG12300802</t>
  </si>
  <si>
    <t>Perro Negro</t>
  </si>
  <si>
    <t>QMFME2364199</t>
  </si>
  <si>
    <t>QM7282306246</t>
  </si>
  <si>
    <t>USUM72305205</t>
  </si>
  <si>
    <t>Meltdown (Feat. Drake)</t>
  </si>
  <si>
    <t>USSM12305021</t>
  </si>
  <si>
    <t>Harley Quinn</t>
  </si>
  <si>
    <t>Harley Quinn - Single</t>
  </si>
  <si>
    <t>QZ9QQ2300781</t>
  </si>
  <si>
    <t>Usher</t>
  </si>
  <si>
    <t>QZS7J2331813</t>
  </si>
  <si>
    <t>QZTB92360479</t>
  </si>
  <si>
    <t>USUG12301601</t>
  </si>
  <si>
    <t>Tulum</t>
  </si>
  <si>
    <t>QM7282325573</t>
  </si>
  <si>
    <t>500Lbs</t>
  </si>
  <si>
    <t>USUM72309854</t>
  </si>
  <si>
    <t>Chulo Pt.2</t>
  </si>
  <si>
    <t>USUM72305143</t>
  </si>
  <si>
    <t>Unavailable (Feat. Musa Keys)</t>
  </si>
  <si>
    <t>GBARL2300322</t>
  </si>
  <si>
    <t>USRC12204025</t>
  </si>
  <si>
    <t>Y Lloro</t>
  </si>
  <si>
    <t>$Ad Boyz 4 Life Ii</t>
  </si>
  <si>
    <t>QZ9QQ2300724</t>
  </si>
  <si>
    <t>Peaches &amp; Eggplants (Feat. 21 Savage)</t>
  </si>
  <si>
    <t>USRC12300570</t>
  </si>
  <si>
    <t>Rubicon</t>
  </si>
  <si>
    <t>Gï¿½Ï¿½N</t>
  </si>
  <si>
    <t>QM7282306229</t>
  </si>
  <si>
    <t>Bigxthaplug</t>
  </si>
  <si>
    <t>QZNMX2391413</t>
  </si>
  <si>
    <t>Diluvio</t>
  </si>
  <si>
    <t>Playa Saturno</t>
  </si>
  <si>
    <t>USSD12300302</t>
  </si>
  <si>
    <t>USQX92301922</t>
  </si>
  <si>
    <t>Soak City (Do It)</t>
  </si>
  <si>
    <t>310Babii</t>
  </si>
  <si>
    <t>QZK6G2375527</t>
  </si>
  <si>
    <t>NGA3B2314006</t>
  </si>
  <si>
    <t>Skeeyee</t>
  </si>
  <si>
    <t>QZQAY2395569</t>
  </si>
  <si>
    <t>USWL12302932</t>
  </si>
  <si>
    <t>USUG12306323</t>
  </si>
  <si>
    <t>Stick Season (We'Ll All Be Here Forever)</t>
  </si>
  <si>
    <t>USUM72307683</t>
  </si>
  <si>
    <t>USAT22301387</t>
  </si>
  <si>
    <t>Stand By Me (Feat. Morgan Wallen)</t>
  </si>
  <si>
    <t>USQX92303185</t>
  </si>
  <si>
    <t>USQX92304741</t>
  </si>
  <si>
    <t>Dawns (Feat. Maggie Rogers)</t>
  </si>
  <si>
    <t>Dawns (Feat. Maggie Rogers) - Single</t>
  </si>
  <si>
    <t>USWB12300176</t>
  </si>
  <si>
    <t>Pacto (Feat. Luar La L)</t>
  </si>
  <si>
    <t>USUYG1480456</t>
  </si>
  <si>
    <t>Muï¿½Ï¿½Ekita (With El Alfa &amp; Jt From City Gi</t>
  </si>
  <si>
    <t>USUM72311229</t>
  </si>
  <si>
    <t>USRC12301497</t>
  </si>
  <si>
    <t>Spotless (Feat. The Lumineers)</t>
  </si>
  <si>
    <t>USWB12304905</t>
  </si>
  <si>
    <t>USUM72306021</t>
  </si>
  <si>
    <t>USWB12300650</t>
  </si>
  <si>
    <t>Id</t>
  </si>
  <si>
    <t>Id - Single</t>
  </si>
  <si>
    <t>QZXD92300004</t>
  </si>
  <si>
    <t>I'M Good (Blue)</t>
  </si>
  <si>
    <t>UKWLG2200055</t>
  </si>
  <si>
    <t>Unholy (Feat. Kim Petras)</t>
  </si>
  <si>
    <t>GBUM72205415</t>
  </si>
  <si>
    <t>NGA3B2214004</t>
  </si>
  <si>
    <t>Sos</t>
  </si>
  <si>
    <t>Sza</t>
  </si>
  <si>
    <t>USRC12204584</t>
  </si>
  <si>
    <t>December</t>
  </si>
  <si>
    <t>UYB282201028</t>
  </si>
  <si>
    <t>USRC12204591</t>
  </si>
  <si>
    <t>Wait For U (Feat. Drake &amp; Tems)</t>
  </si>
  <si>
    <t>USSM12203789</t>
  </si>
  <si>
    <t>USAT22203024</t>
  </si>
  <si>
    <t>QZTB52268087</t>
  </si>
  <si>
    <t>I Like You (A Happier Song) (With Doja Cat)</t>
  </si>
  <si>
    <t>USUM72208023</t>
  </si>
  <si>
    <t>Golden Hour</t>
  </si>
  <si>
    <t>Jvke</t>
  </si>
  <si>
    <t>GBKPL2204171</t>
  </si>
  <si>
    <t>Raye</t>
  </si>
  <si>
    <t>QMDA62217995</t>
  </si>
  <si>
    <t>Jimmy Cooks (Feat. 21 Savage)</t>
  </si>
  <si>
    <t>USUG12204897</t>
  </si>
  <si>
    <t>NGA3B2216004</t>
  </si>
  <si>
    <t>USRC12201440</t>
  </si>
  <si>
    <t>Heroes &amp; Villains</t>
  </si>
  <si>
    <t>USUG12208783</t>
  </si>
  <si>
    <t>D4Vd</t>
  </si>
  <si>
    <t>QZMEM2209263</t>
  </si>
  <si>
    <t>Si No Estï¿½Ï¿½S - Si</t>
  </si>
  <si>
    <t>Iï¿½Ï¿½Igo Quin</t>
  </si>
  <si>
    <t>TCAGM2208561</t>
  </si>
  <si>
    <t>Glimpse Of Us</t>
  </si>
  <si>
    <t>USWB12201789</t>
  </si>
  <si>
    <t>Too Many Nights (Feat. Don Toliver &amp; With Future)</t>
  </si>
  <si>
    <t>USUG12208784</t>
  </si>
  <si>
    <t>QM6MZ2214875</t>
  </si>
  <si>
    <t>QZMEM2232831</t>
  </si>
  <si>
    <t>Mamiii</t>
  </si>
  <si>
    <t>USRC12200425</t>
  </si>
  <si>
    <t>USUM72212470</t>
  </si>
  <si>
    <t>USAT22204901</t>
  </si>
  <si>
    <t>Billie Eilish.</t>
  </si>
  <si>
    <t>SGB502248062</t>
  </si>
  <si>
    <t>GB3CE2200004</t>
  </si>
  <si>
    <t>Rock And A Hard Place</t>
  </si>
  <si>
    <t>USWB12201797</t>
  </si>
  <si>
    <t>Something In The Orange</t>
  </si>
  <si>
    <t>USWB12201213</t>
  </si>
  <si>
    <t>USUG12203266</t>
  </si>
  <si>
    <t>Break My Soul</t>
  </si>
  <si>
    <t>USSM12206234</t>
  </si>
  <si>
    <t>Puffin On Zootiez</t>
  </si>
  <si>
    <t>I Never Liked You</t>
  </si>
  <si>
    <t>USSM12203787</t>
  </si>
  <si>
    <t>USWB12201574</t>
  </si>
  <si>
    <t>USRC12203632</t>
  </si>
  <si>
    <t>The Kind Of Love We Make</t>
  </si>
  <si>
    <t>US6XF2200076</t>
  </si>
  <si>
    <t>AUUM72200172</t>
  </si>
  <si>
    <t>Lf System</t>
  </si>
  <si>
    <t>GBAHT2200492</t>
  </si>
  <si>
    <t>Surround Sound (Feat. 21 Savage &amp; Baby Tate)</t>
  </si>
  <si>
    <t>Jid</t>
  </si>
  <si>
    <t>USUM72123571</t>
  </si>
  <si>
    <t>Painting Pictures</t>
  </si>
  <si>
    <t>5Lbs Of Pressure</t>
  </si>
  <si>
    <t>QZNMX2257577</t>
  </si>
  <si>
    <t>USAT22107359</t>
  </si>
  <si>
    <t>USUG12208603</t>
  </si>
  <si>
    <t>USUG12204890</t>
  </si>
  <si>
    <t>USUG12202977</t>
  </si>
  <si>
    <t>Cairo</t>
  </si>
  <si>
    <t>USUM72220925</t>
  </si>
  <si>
    <t>No Se Va (En Vivo) - Ep</t>
  </si>
  <si>
    <t>QZHN72212529</t>
  </si>
  <si>
    <t>USRC12204598</t>
  </si>
  <si>
    <t>BK4DA2202913</t>
  </si>
  <si>
    <t>George Ezra Songs To Play When The Sun'S Out</t>
  </si>
  <si>
    <t>GBARL2200008</t>
  </si>
  <si>
    <t>QZPLR2286558</t>
  </si>
  <si>
    <t>USRC12202117</t>
  </si>
  <si>
    <t>All Mine</t>
  </si>
  <si>
    <t>Wasteland</t>
  </si>
  <si>
    <t>QM24S2203185</t>
  </si>
  <si>
    <t>Playa Del Inglï¿½Ï¿½S - Si</t>
  </si>
  <si>
    <t>ES5152201707</t>
  </si>
  <si>
    <t>USUM72216448</t>
  </si>
  <si>
    <t>USWB12200122</t>
  </si>
  <si>
    <t>Bombï¿½</t>
  </si>
  <si>
    <t>Legendaddy</t>
  </si>
  <si>
    <t>USUG12201723</t>
  </si>
  <si>
    <t>Tv</t>
  </si>
  <si>
    <t>USUM72213724</t>
  </si>
  <si>
    <t>USUG12205717</t>
  </si>
  <si>
    <t>On Bs</t>
  </si>
  <si>
    <t>USUG12208600</t>
  </si>
  <si>
    <t>Cooped Up (With Roddy Ricch)</t>
  </si>
  <si>
    <t>USUM72208020</t>
  </si>
  <si>
    <t>Smithereens</t>
  </si>
  <si>
    <t>USWB12203732</t>
  </si>
  <si>
    <t>Die Young (Feat. 347Aidan)</t>
  </si>
  <si>
    <t>USRC12201686</t>
  </si>
  <si>
    <t>Where Did You Go? (Feat. Mnek)</t>
  </si>
  <si>
    <t>GBUM72108841</t>
  </si>
  <si>
    <t>GBARL2202349</t>
  </si>
  <si>
    <t>USUG12204888</t>
  </si>
  <si>
    <t>Wait In The Truck (Feat. Lainey Wilson)</t>
  </si>
  <si>
    <t>Wait In The Truck - Single</t>
  </si>
  <si>
    <t>Hardy</t>
  </si>
  <si>
    <t>QZ22S2200068</t>
  </si>
  <si>
    <t>No Es Por Acï¿</t>
  </si>
  <si>
    <t>No Es Por Acï¿½Ï¿½ - Si</t>
  </si>
  <si>
    <t>QZQMB2102485</t>
  </si>
  <si>
    <t>GBAYE2202575</t>
  </si>
  <si>
    <t>USUM72208440</t>
  </si>
  <si>
    <t>USRC12202285</t>
  </si>
  <si>
    <t>QZQAY2239272</t>
  </si>
  <si>
    <t>Icu</t>
  </si>
  <si>
    <t>USUM72216687</t>
  </si>
  <si>
    <t>Ceilings</t>
  </si>
  <si>
    <t>Five Seconds Flat</t>
  </si>
  <si>
    <t>Lizzy Mcalpine</t>
  </si>
  <si>
    <t>GBKPL2280163</t>
  </si>
  <si>
    <t>QZAKB2164097</t>
  </si>
  <si>
    <t>Oddinary</t>
  </si>
  <si>
    <t>US5TA2200027</t>
  </si>
  <si>
    <t>Adiï¿½</t>
  </si>
  <si>
    <t>La Nena De Argentina</t>
  </si>
  <si>
    <t>USAT22221820</t>
  </si>
  <si>
    <t>Call Me Every Day (Feat. Wizkid)</t>
  </si>
  <si>
    <t>USRC12201904</t>
  </si>
  <si>
    <t>QZVBE2200009</t>
  </si>
  <si>
    <t>USWB12202445</t>
  </si>
  <si>
    <t>USAT22307528</t>
  </si>
  <si>
    <t>USUM72208971</t>
  </si>
  <si>
    <t>TCAGJ2289254</t>
  </si>
  <si>
    <t>USUM72204111</t>
  </si>
  <si>
    <t>X Ï¿½Ï¿½Ltima</t>
  </si>
  <si>
    <t>USUG12201738</t>
  </si>
  <si>
    <t>Being Funny In A Foreign Language</t>
  </si>
  <si>
    <t>GBK3W2202321</t>
  </si>
  <si>
    <t>Jackie Brown</t>
  </si>
  <si>
    <t>QM24S2203177</t>
  </si>
  <si>
    <t>Ojalï¿</t>
  </si>
  <si>
    <t>USAT22205402</t>
  </si>
  <si>
    <t>USUG12205715</t>
  </si>
  <si>
    <t>Born Pink</t>
  </si>
  <si>
    <t>Blackpink</t>
  </si>
  <si>
    <t>KRA402200021</t>
  </si>
  <si>
    <t>I'Ll Be Waiting</t>
  </si>
  <si>
    <t>GBUM72205880</t>
  </si>
  <si>
    <t>Messy In Heaven</t>
  </si>
  <si>
    <t>Venbee</t>
  </si>
  <si>
    <t>GBARL2201891</t>
  </si>
  <si>
    <t>The Death Of Peace Of Mind</t>
  </si>
  <si>
    <t>USYFZ2264208</t>
  </si>
  <si>
    <t>Black Panther: Wakanda Forever - Music From And Inspired By</t>
  </si>
  <si>
    <t>USHR12244832</t>
  </si>
  <si>
    <t>The Perfect Pair</t>
  </si>
  <si>
    <t>Beabadoobee</t>
  </si>
  <si>
    <t>GBK3W2202093</t>
  </si>
  <si>
    <t>GBAHS2201155</t>
  </si>
  <si>
    <t>USWB12202706</t>
  </si>
  <si>
    <t>USSM12204451</t>
  </si>
  <si>
    <t>Newjeans 1St Ep 'New Jeans'</t>
  </si>
  <si>
    <t>USA2P2230222</t>
  </si>
  <si>
    <t>The Last Goodbye (Feat. Bettye Lavette)</t>
  </si>
  <si>
    <t>The Last Goodbye (Feat. Bettye Lavette) - Single</t>
  </si>
  <si>
    <t>Odesza</t>
  </si>
  <si>
    <t>GBCFB2100832</t>
  </si>
  <si>
    <t>USUG12202201</t>
  </si>
  <si>
    <t>USQX92203746</t>
  </si>
  <si>
    <t>Sun To Me</t>
  </si>
  <si>
    <t>USWB12201490</t>
  </si>
  <si>
    <t>USUM72211354</t>
  </si>
  <si>
    <t>Dfmu</t>
  </si>
  <si>
    <t>USUM72123679</t>
  </si>
  <si>
    <t>USUM72208318</t>
  </si>
  <si>
    <t>Harry'S House</t>
  </si>
  <si>
    <t>USSM12200613</t>
  </si>
  <si>
    <t>QZES71982312</t>
  </si>
  <si>
    <t>USUG11904206</t>
  </si>
  <si>
    <t>USSM11901941</t>
  </si>
  <si>
    <t>USAT21906978</t>
  </si>
  <si>
    <t>USUM71914275</t>
  </si>
  <si>
    <t>QZ85M1940160</t>
  </si>
  <si>
    <t>Anuel Aa</t>
  </si>
  <si>
    <t>QM6P41952433</t>
  </si>
  <si>
    <t>GBCEN1900047</t>
  </si>
  <si>
    <t>USRC11902743</t>
  </si>
  <si>
    <t>USUG11901472</t>
  </si>
  <si>
    <t>USSM11904899</t>
  </si>
  <si>
    <t>Pop Out (Feat. Lil Tjay)</t>
  </si>
  <si>
    <t>USQX91900309</t>
  </si>
  <si>
    <t>Ballin' (With Roddy Ricch)</t>
  </si>
  <si>
    <t>USUM71911808</t>
  </si>
  <si>
    <t>Ily (I Love You Baby) (Feat. Emilee)</t>
  </si>
  <si>
    <t>Ily (Feat. Emilee)</t>
  </si>
  <si>
    <t>QZJRC1945204</t>
  </si>
  <si>
    <t>USAT21903300</t>
  </si>
  <si>
    <t>Breaking Me (Feat. A7S)</t>
  </si>
  <si>
    <t>DEUM71906724</t>
  </si>
  <si>
    <t>Hot Girl Bummer</t>
  </si>
  <si>
    <t>Blackbear</t>
  </si>
  <si>
    <t>USUG11902959</t>
  </si>
  <si>
    <t>USRC11903460</t>
  </si>
  <si>
    <t>No Guidance (Feat. Drake)</t>
  </si>
  <si>
    <t>USRC11901583</t>
  </si>
  <si>
    <t>USUM71912330</t>
  </si>
  <si>
    <t>Adicto (With Anuel Aa &amp; Ozuna)</t>
  </si>
  <si>
    <t>USUM71912751</t>
  </si>
  <si>
    <t>USXDR1900020</t>
  </si>
  <si>
    <t>Meduza</t>
  </si>
  <si>
    <t>DEUM71807719</t>
  </si>
  <si>
    <t>USSM11903948</t>
  </si>
  <si>
    <t>USUM71918727</t>
  </si>
  <si>
    <t>Yk Osiris</t>
  </si>
  <si>
    <t>USUM71821752</t>
  </si>
  <si>
    <t>Loco Contigo (Feat. J. Balvin &amp; Tyga)</t>
  </si>
  <si>
    <t>Loco Contigo (With J. Balvin, Feat. Tyga)</t>
  </si>
  <si>
    <t>Dj Snake</t>
  </si>
  <si>
    <t>USUG11901580</t>
  </si>
  <si>
    <t>Earfquake</t>
  </si>
  <si>
    <t>Igor</t>
  </si>
  <si>
    <t>USQX91901111</t>
  </si>
  <si>
    <t>My Oh My (Feat. Dababy)</t>
  </si>
  <si>
    <t>USSM11914257</t>
  </si>
  <si>
    <t>QM6P41989279</t>
  </si>
  <si>
    <t>Like That (Feat. Gucci Mane)</t>
  </si>
  <si>
    <t>USRC11902288</t>
  </si>
  <si>
    <t>The London (Feat. J. Cole &amp; Travis Scott)</t>
  </si>
  <si>
    <t>USAT21903320</t>
  </si>
  <si>
    <t>USAT21811659</t>
  </si>
  <si>
    <t>If The World Was Ending - Feat. Julia Michaels</t>
  </si>
  <si>
    <t>If The World Was Ending (Feat. Julia Michaels)</t>
  </si>
  <si>
    <t>Jp Saxe</t>
  </si>
  <si>
    <t>USQX91902708</t>
  </si>
  <si>
    <t>USUG11904007</t>
  </si>
  <si>
    <t>GBMYF1900115</t>
  </si>
  <si>
    <t>USSM11912586</t>
  </si>
  <si>
    <t>God'S Country</t>
  </si>
  <si>
    <t>USWB11900819</t>
  </si>
  <si>
    <t>TCAEB1919657</t>
  </si>
  <si>
    <t>Double Take</t>
  </si>
  <si>
    <t>GBMJG1911043</t>
  </si>
  <si>
    <t>GBUM71902381</t>
  </si>
  <si>
    <t>GBARL1900848</t>
  </si>
  <si>
    <t>QZF8N1986577</t>
  </si>
  <si>
    <t>USSM11912590</t>
  </si>
  <si>
    <t>USUG11901470</t>
  </si>
  <si>
    <t>Clout (Feat. Cardi B)</t>
  </si>
  <si>
    <t>Father Of 4</t>
  </si>
  <si>
    <t>USUG11802308</t>
  </si>
  <si>
    <t>5 Seconds Of Summer</t>
  </si>
  <si>
    <t>USUG11902528</t>
  </si>
  <si>
    <t>USSD11900072</t>
  </si>
  <si>
    <t>I Love You</t>
  </si>
  <si>
    <t>When We All Fall Asleep, Where Do We Go?</t>
  </si>
  <si>
    <t>USUM71900773</t>
  </si>
  <si>
    <t>Location (Feat. Burna Boy)</t>
  </si>
  <si>
    <t>Psychodrama</t>
  </si>
  <si>
    <t>GBUM71900578</t>
  </si>
  <si>
    <t>Toes (Feat. Lil Baby &amp; Moneybagg Yo)</t>
  </si>
  <si>
    <t>Kirk</t>
  </si>
  <si>
    <t>Dababy</t>
  </si>
  <si>
    <t>USUM71919280</t>
  </si>
  <si>
    <t>Lost In The Fire (Feat. The Weeknd)</t>
  </si>
  <si>
    <t>USQX91803314</t>
  </si>
  <si>
    <t>USC4R1902750</t>
  </si>
  <si>
    <t>South Of The Border (Feat. Camila Cabello &amp; Cardi B)</t>
  </si>
  <si>
    <t>GBAHS1900714</t>
  </si>
  <si>
    <t>USDXS1911811</t>
  </si>
  <si>
    <t>Heartless (Feat. Morgan Wallen)</t>
  </si>
  <si>
    <t>USSM11905215</t>
  </si>
  <si>
    <t>USRN11800147</t>
  </si>
  <si>
    <t>USSM11914370</t>
  </si>
  <si>
    <t>Tom'S Diner</t>
  </si>
  <si>
    <t>Annenmaykantereit</t>
  </si>
  <si>
    <t>DEUM71903009</t>
  </si>
  <si>
    <t>USUM71917221</t>
  </si>
  <si>
    <t>USRC11902505</t>
  </si>
  <si>
    <t>USRC11901068</t>
  </si>
  <si>
    <t>USATO1900023</t>
  </si>
  <si>
    <t>I'M So Tired...</t>
  </si>
  <si>
    <t>GBKPL1933763</t>
  </si>
  <si>
    <t>You Should Be Sad</t>
  </si>
  <si>
    <t>USUM71918343</t>
  </si>
  <si>
    <t>USUG12400910</t>
  </si>
  <si>
    <t>Band4Band (Feat. Lil Baby)</t>
  </si>
  <si>
    <t>USSM12404354</t>
  </si>
  <si>
    <t>USUM72403305</t>
  </si>
  <si>
    <t>USSD12100307</t>
  </si>
  <si>
    <t>Mood (Feat. Iann Dior)</t>
  </si>
  <si>
    <t>24Kgoldn</t>
  </si>
  <si>
    <t>USQX92003025</t>
  </si>
  <si>
    <t>Juice Wrld</t>
  </si>
  <si>
    <t>USUG11800685</t>
  </si>
  <si>
    <t>QZSYP2454435</t>
  </si>
  <si>
    <t>USUM72013339</t>
  </si>
  <si>
    <t>USUM71813499</t>
  </si>
  <si>
    <t>USUM71601094</t>
  </si>
  <si>
    <t>Thats What I Want</t>
  </si>
  <si>
    <t>Montero</t>
  </si>
  <si>
    <t>USSM12105732</t>
  </si>
  <si>
    <t>USUG11801811</t>
  </si>
  <si>
    <t>USUG11600976</t>
  </si>
  <si>
    <t>USSM12100388</t>
  </si>
  <si>
    <t>Sad!</t>
  </si>
  <si>
    <t>Xxxtentacion</t>
  </si>
  <si>
    <t>USUG11800208</t>
  </si>
  <si>
    <t>Cj</t>
  </si>
  <si>
    <t>USA2P2031043</t>
  </si>
  <si>
    <t>Rockabye (Feat. Sean Paul &amp; Anne-Marie)</t>
  </si>
  <si>
    <t>GBAHS1600363</t>
  </si>
  <si>
    <t>Mood Swings (Feat. Lil Tjay)</t>
  </si>
  <si>
    <t>USUM72013632</t>
  </si>
  <si>
    <t>USUM71614484</t>
  </si>
  <si>
    <t>USA2P2036916</t>
  </si>
  <si>
    <t>Knife Talk (With 21 Savage Ft. Project Pat)</t>
  </si>
  <si>
    <t>USUG12104409</t>
  </si>
  <si>
    <t>USUG12000658</t>
  </si>
  <si>
    <t>USUM72105936</t>
  </si>
  <si>
    <t>USUG11800209</t>
  </si>
  <si>
    <t>USUG11500737</t>
  </si>
  <si>
    <t>You Broke Me First</t>
  </si>
  <si>
    <t>Tate Mcrae</t>
  </si>
  <si>
    <t>USRC12000832</t>
  </si>
  <si>
    <t>USUG11800651</t>
  </si>
  <si>
    <t>USYAH1600107</t>
  </si>
  <si>
    <t>USUG11800447</t>
  </si>
  <si>
    <t>Hrs And Hrs</t>
  </si>
  <si>
    <t>Public Displays Of Affection</t>
  </si>
  <si>
    <t>QZAKB2136210</t>
  </si>
  <si>
    <t>Way 2 Sexy (With Future &amp; Young Thug)</t>
  </si>
  <si>
    <t>USUG12104403</t>
  </si>
  <si>
    <t>USUG12001905</t>
  </si>
  <si>
    <t>Who Want Smoke?? (Feat. G Herbo, Lil Durk &amp; 21 Savage)</t>
  </si>
  <si>
    <t>USRC12101071</t>
  </si>
  <si>
    <t>USRC12001468</t>
  </si>
  <si>
    <t>The Boy Is Mine</t>
  </si>
  <si>
    <t>Eternal Sunshine</t>
  </si>
  <si>
    <t>USUM72317268</t>
  </si>
  <si>
    <t>USUG12004399</t>
  </si>
  <si>
    <t>USUG11902886</t>
  </si>
  <si>
    <t>USRC12004189</t>
  </si>
  <si>
    <t>To The Moon</t>
  </si>
  <si>
    <t>Jnr Choi</t>
  </si>
  <si>
    <t>QZNWW2131527</t>
  </si>
  <si>
    <t>A Boogie Wit Da Hoodie</t>
  </si>
  <si>
    <t>USAT21812667</t>
  </si>
  <si>
    <t>USUG11802285</t>
  </si>
  <si>
    <t>USRC12103605</t>
  </si>
  <si>
    <t>USUG11800945</t>
  </si>
  <si>
    <t>AUUM71800255</t>
  </si>
  <si>
    <t>Youï¿½Ï¿½Ï¿½Re Mines Still (Feat.</t>
  </si>
  <si>
    <t>USWB12004394</t>
  </si>
  <si>
    <t>USUM71806749</t>
  </si>
  <si>
    <t>Run It Up (Feat. Offset &amp; Moneybagg Yo)</t>
  </si>
  <si>
    <t>USSM12101540</t>
  </si>
  <si>
    <t>Popular (With Playboi Carti &amp; Madonna) - Music From The Hbo Original Series</t>
  </si>
  <si>
    <t>USUG12303876</t>
  </si>
  <si>
    <t>USUM71203347</t>
  </si>
  <si>
    <t>Slow Dancing In The Dark</t>
  </si>
  <si>
    <t>ZZOPM1800452</t>
  </si>
  <si>
    <t>USCM51800191</t>
  </si>
  <si>
    <t>USQX92000261</t>
  </si>
  <si>
    <t>X (Feat. Future)</t>
  </si>
  <si>
    <t>QZ45A1600041</t>
  </si>
  <si>
    <t>Me Or Sum (Feat. Future &amp; Lil Baby)</t>
  </si>
  <si>
    <t>Me Or Sum (Feat. Future &amp; Lil Baby) - Single</t>
  </si>
  <si>
    <t>USRC12103471</t>
  </si>
  <si>
    <t>See You Again (Feat. Kali Uchis)</t>
  </si>
  <si>
    <t>USQX91701275</t>
  </si>
  <si>
    <t>QMCE32000097</t>
  </si>
  <si>
    <t>Need It (Feat. Youngboy Never Broke Again)</t>
  </si>
  <si>
    <t>USUG12000098</t>
  </si>
  <si>
    <t>GBUM71400597</t>
  </si>
  <si>
    <t>USBQU1700034</t>
  </si>
  <si>
    <t>Moonwalking In Calabasas (Feat. Blueface) - Remix</t>
  </si>
  <si>
    <t>Moonwalking In Calabasas Remix</t>
  </si>
  <si>
    <t>Ddg</t>
  </si>
  <si>
    <t>CA5KR2079526</t>
  </si>
  <si>
    <t>QZS1Z1649083</t>
  </si>
  <si>
    <t>Greece (Feat. Drake)</t>
  </si>
  <si>
    <t>Dj Khaled</t>
  </si>
  <si>
    <t>USSM12004502</t>
  </si>
  <si>
    <t>Arms Around You (Feat. Maluma &amp; Swae Lee)</t>
  </si>
  <si>
    <t>USWB11802264</t>
  </si>
  <si>
    <t>Hvme</t>
  </si>
  <si>
    <t>TCAEW2040509</t>
  </si>
  <si>
    <t>USUM71413477</t>
  </si>
  <si>
    <t>GB2DY2100828</t>
  </si>
  <si>
    <t>World'S Smallest Violin</t>
  </si>
  <si>
    <t>Ok Orchestra</t>
  </si>
  <si>
    <t>Ajr</t>
  </si>
  <si>
    <t>QMRSZ2003324</t>
  </si>
  <si>
    <t>USQX92105590</t>
  </si>
  <si>
    <t>USUM71503636</t>
  </si>
  <si>
    <t>Tech N9Ne</t>
  </si>
  <si>
    <t>USZHR2100088</t>
  </si>
  <si>
    <t>Still Trappin' (With King Von)</t>
  </si>
  <si>
    <t>USUM72024651</t>
  </si>
  <si>
    <t>Brutal</t>
  </si>
  <si>
    <t>Sour</t>
  </si>
  <si>
    <t>USUG12101242</t>
  </si>
  <si>
    <t>Recognize (Feat. Drake)</t>
  </si>
  <si>
    <t>Partynextdoor Two</t>
  </si>
  <si>
    <t>Partynextdoor</t>
  </si>
  <si>
    <t>USWB11401866</t>
  </si>
  <si>
    <t>USUR10200370</t>
  </si>
  <si>
    <t>Feels (Feat. Pharrell Williams, Katy Perry &amp; Big Sean)</t>
  </si>
  <si>
    <t>GBARL1700772</t>
  </si>
  <si>
    <t>QMCE32000098</t>
  </si>
  <si>
    <t>USIR10000448</t>
  </si>
  <si>
    <t>Glorious (Feat. Skylar Grey)</t>
  </si>
  <si>
    <t>QZ8TY1700001</t>
  </si>
  <si>
    <t>USUG11600998</t>
  </si>
  <si>
    <t>Lucky You (Feat. Joyner Lucas)</t>
  </si>
  <si>
    <t>USUM71813334</t>
  </si>
  <si>
    <t>USSM11505661</t>
  </si>
  <si>
    <t>QZDA51839408</t>
  </si>
  <si>
    <t>Bangarang (Feat. Sirah)</t>
  </si>
  <si>
    <t>Bangarang Ep</t>
  </si>
  <si>
    <t>USAT21104243</t>
  </si>
  <si>
    <t>USUYG1194991</t>
  </si>
  <si>
    <t>NGA3B2114003</t>
  </si>
  <si>
    <t>Cï¿½Ï¿½Mo Se Siente - R</t>
  </si>
  <si>
    <t>USUM72010288</t>
  </si>
  <si>
    <t>USIR10211038</t>
  </si>
  <si>
    <t>GBARL2301975</t>
  </si>
  <si>
    <t>QM24S2006908</t>
  </si>
  <si>
    <t>USUM72109804</t>
  </si>
  <si>
    <t>New Freezer (Feat. Kendrick Lamar)</t>
  </si>
  <si>
    <t>USUM71708973</t>
  </si>
  <si>
    <t>USSM12105357</t>
  </si>
  <si>
    <t>QMCE32100757</t>
  </si>
  <si>
    <t>Twinnem</t>
  </si>
  <si>
    <t>USUM72115284</t>
  </si>
  <si>
    <t>USUM71214600</t>
  </si>
  <si>
    <t>Ring (Feat. Kehlani)</t>
  </si>
  <si>
    <t>Invasion Of Privacy</t>
  </si>
  <si>
    <t>USAT21801432</t>
  </si>
  <si>
    <t>USIR10500072</t>
  </si>
  <si>
    <t>USSM11507194</t>
  </si>
  <si>
    <t>USRC11701116</t>
  </si>
  <si>
    <t>USSM11705366</t>
  </si>
  <si>
    <t>NLZ541300467</t>
  </si>
  <si>
    <t>King'S Dead (With Kendrick Lamar &amp; Future)</t>
  </si>
  <si>
    <t>King''S Dead (With Kendrick Lamar &amp; Future)</t>
  </si>
  <si>
    <t>USUM71714093</t>
  </si>
  <si>
    <t>USRC12002998</t>
  </si>
  <si>
    <t>USUM71307523</t>
  </si>
  <si>
    <t>Day 'N' Nite (Nightmare)</t>
  </si>
  <si>
    <t>USUM70957500</t>
  </si>
  <si>
    <t>You'Re Gonna Go Far, Kid</t>
  </si>
  <si>
    <t>USSM10801605</t>
  </si>
  <si>
    <t>TCAFL2178806</t>
  </si>
  <si>
    <t>QM24S2402528</t>
  </si>
  <si>
    <t>I Like The Way You Kiss Me</t>
  </si>
  <si>
    <t>QZJ842400387</t>
  </si>
  <si>
    <t>Lunch</t>
  </si>
  <si>
    <t>Hit Me Hard And Soft</t>
  </si>
  <si>
    <t>USUM72401991</t>
  </si>
  <si>
    <t>Fortnight (Feat. Post Malone)</t>
  </si>
  <si>
    <t>The Tortured Poets Department</t>
  </si>
  <si>
    <t>USUG12401028</t>
  </si>
  <si>
    <t>Blue</t>
  </si>
  <si>
    <t>USUM72401996</t>
  </si>
  <si>
    <t>Sheesh</t>
  </si>
  <si>
    <t>Babymons7Er</t>
  </si>
  <si>
    <t>Babymonster</t>
  </si>
  <si>
    <t>KRA402400016</t>
  </si>
  <si>
    <t>Birds Of A Feather</t>
  </si>
  <si>
    <t>USUM72401994</t>
  </si>
  <si>
    <t>Shape Of You</t>
  </si>
  <si>
    <t>GBAHS1600463</t>
  </si>
  <si>
    <t>KRA302400090</t>
  </si>
  <si>
    <t>GBAHT2301078</t>
  </si>
  <si>
    <t>USUM71700626</t>
  </si>
  <si>
    <t>USUM71813192</t>
  </si>
  <si>
    <t>USLD91757578</t>
  </si>
  <si>
    <t>USUM71516760</t>
  </si>
  <si>
    <t>USQX92202129</t>
  </si>
  <si>
    <t>USUG12103651</t>
  </si>
  <si>
    <t>Sweet But Psycho</t>
  </si>
  <si>
    <t>USAT21802011</t>
  </si>
  <si>
    <t>USUYG1221109</t>
  </si>
  <si>
    <t>GBARL1600460</t>
  </si>
  <si>
    <t>Tiï¿½Ï¿</t>
  </si>
  <si>
    <t>CYA112000624</t>
  </si>
  <si>
    <t>Skinny</t>
  </si>
  <si>
    <t>USUM72401995</t>
  </si>
  <si>
    <t>Telepatï¿½</t>
  </si>
  <si>
    <t>Sin Miedo (Del Amor Y Otros Demonios) Ï¿½</t>
  </si>
  <si>
    <t>GBUM72005748</t>
  </si>
  <si>
    <t>US5TA2400074</t>
  </si>
  <si>
    <t>USCJY1431309</t>
  </si>
  <si>
    <t>AUZS21100040</t>
  </si>
  <si>
    <t>Mia (Feat. Drake)</t>
  </si>
  <si>
    <t>USWB11802236</t>
  </si>
  <si>
    <t>USUG12004194</t>
  </si>
  <si>
    <t>Eastside (With Halsey &amp; Khalid)</t>
  </si>
  <si>
    <t>Benny Blanco</t>
  </si>
  <si>
    <t>USUM71809132</t>
  </si>
  <si>
    <t>USUG11800560</t>
  </si>
  <si>
    <t>NLM5S1600003</t>
  </si>
  <si>
    <t>NOG841549010</t>
  </si>
  <si>
    <t>USSM12000998</t>
  </si>
  <si>
    <t>USUM71806694</t>
  </si>
  <si>
    <t>USRC11701901</t>
  </si>
  <si>
    <t>Sign Of The Times</t>
  </si>
  <si>
    <t>USSM11703595</t>
  </si>
  <si>
    <t>TCACO1662934</t>
  </si>
  <si>
    <t>The Diner</t>
  </si>
  <si>
    <t>USUM72401989</t>
  </si>
  <si>
    <t>Agua (With J Balvin)</t>
  </si>
  <si>
    <t>Agua (With J Balvin) [Music From "Sponge On The Run" Movie]</t>
  </si>
  <si>
    <t>USUM72013642</t>
  </si>
  <si>
    <t>Continued Silence - Ep</t>
  </si>
  <si>
    <t>USUM71201071</t>
  </si>
  <si>
    <t>Can'T Feel My Face</t>
  </si>
  <si>
    <t>USUG11500741</t>
  </si>
  <si>
    <t>Lmfao</t>
  </si>
  <si>
    <t>USUM71108090</t>
  </si>
  <si>
    <t>The Rca-List (Vol. 5)</t>
  </si>
  <si>
    <t>USRC11700144</t>
  </si>
  <si>
    <t>Essence (Feat. Tems)</t>
  </si>
  <si>
    <t>USRC12003059</t>
  </si>
  <si>
    <t>USUM71813195</t>
  </si>
  <si>
    <t>USUM72119612</t>
  </si>
  <si>
    <t>Symphony (Feat. Zara Larsson)</t>
  </si>
  <si>
    <t>GBAHS1700199</t>
  </si>
  <si>
    <t>Your Love (9Pm)</t>
  </si>
  <si>
    <t>Atb</t>
  </si>
  <si>
    <t>DECE72003523</t>
  </si>
  <si>
    <t>X (Wembley Edition)</t>
  </si>
  <si>
    <t>GBAHS1400094</t>
  </si>
  <si>
    <t>Go Down Deh (Feat. Shaggy And Sean Paul)</t>
  </si>
  <si>
    <t>USVPR2100046</t>
  </si>
  <si>
    <t>Ay, Dios Mï¿½Ï</t>
  </si>
  <si>
    <t>USUM72013593</t>
  </si>
  <si>
    <t>QZNWQ2070741</t>
  </si>
  <si>
    <t>Moth To A Flame (With The Weeknd)</t>
  </si>
  <si>
    <t>USUG12105524</t>
  </si>
  <si>
    <t>Turn Down For What</t>
  </si>
  <si>
    <t>USSM11308174</t>
  </si>
  <si>
    <t>USUM71712103</t>
  </si>
  <si>
    <t>USUM71506811</t>
  </si>
  <si>
    <t>USWD12112914</t>
  </si>
  <si>
    <t>US53Q1200103</t>
  </si>
  <si>
    <t>Marea (Weï¿½Ï¿½Ï¿½Ve Lost Da</t>
  </si>
  <si>
    <t>GBAHS2100041</t>
  </si>
  <si>
    <t>One Of The Girls (With Jennie, Lily Rose Depp)</t>
  </si>
  <si>
    <t>USUG12303881</t>
  </si>
  <si>
    <t>Get You The Moon (Feat. Snï¿½Ï</t>
  </si>
  <si>
    <t>USSM11808093</t>
  </si>
  <si>
    <t>USUM71511919</t>
  </si>
  <si>
    <t>USWL12100143</t>
  </si>
  <si>
    <t>USCM51700072</t>
  </si>
  <si>
    <t>I Donï¿½Ï¿½Ï¿½T Wanna Live Forever (Fifty Shades D</t>
  </si>
  <si>
    <t>Zayn</t>
  </si>
  <si>
    <t>USQ4E1602586</t>
  </si>
  <si>
    <t>Subeme La Radio (Feat. Descemer Bueno &amp; Zion &amp; Lennox)</t>
  </si>
  <si>
    <t>Subeme La Radio</t>
  </si>
  <si>
    <t>USRC11700058</t>
  </si>
  <si>
    <t>You'Re Welcome</t>
  </si>
  <si>
    <t>USWD11677860</t>
  </si>
  <si>
    <t>The Love Club Ep</t>
  </si>
  <si>
    <t>NZUM71200031</t>
  </si>
  <si>
    <t>GBUM71604557</t>
  </si>
  <si>
    <t>GB2DY2000093</t>
  </si>
  <si>
    <t>USDXS1806044</t>
  </si>
  <si>
    <t>We Fell In Love In October</t>
  </si>
  <si>
    <t>We Fell In Love In October / October Passed Me By</t>
  </si>
  <si>
    <t>Girl In Red</t>
  </si>
  <si>
    <t>GBKPL1828677</t>
  </si>
  <si>
    <t>USUM71412644</t>
  </si>
  <si>
    <t>US6XF1700259</t>
  </si>
  <si>
    <t>USUM71700575</t>
  </si>
  <si>
    <t>Best Part (Feat. H.E.R.)</t>
  </si>
  <si>
    <t>CADDS1700022</t>
  </si>
  <si>
    <t>USSM11406644</t>
  </si>
  <si>
    <t>This Is What Falling In Love Feels Like</t>
  </si>
  <si>
    <t>This Is What Falling In Love Feels Like (Ramengvrl Remix)</t>
  </si>
  <si>
    <t>GBKPL2163189</t>
  </si>
  <si>
    <t>USCA21001262</t>
  </si>
  <si>
    <t>USUM72013814</t>
  </si>
  <si>
    <t>Un Dia (One Day) (Feat. Tainy)</t>
  </si>
  <si>
    <t>QZM5U2000001</t>
  </si>
  <si>
    <t>USUM71409576</t>
  </si>
  <si>
    <t>USWB10002407</t>
  </si>
  <si>
    <t>USXDR2000567</t>
  </si>
  <si>
    <t>USDMG1260805</t>
  </si>
  <si>
    <t>USCJY1431369</t>
  </si>
  <si>
    <t>Timber (Feat. Ke$Ha)</t>
  </si>
  <si>
    <t>USRC11301695</t>
  </si>
  <si>
    <t>Light It Up (Feat. Nyla &amp; Fuse Odg) [Remix]</t>
  </si>
  <si>
    <t>QMUY41500182</t>
  </si>
  <si>
    <t>GBUM71302810</t>
  </si>
  <si>
    <t>Shut Up My Moms Calling</t>
  </si>
  <si>
    <t>Shut Up My Moms Calling - Single</t>
  </si>
  <si>
    <t>TCAEQ2083509</t>
  </si>
  <si>
    <t>Staying At Tamara'S</t>
  </si>
  <si>
    <t>GBARL1701372</t>
  </si>
  <si>
    <t>USUM71203514</t>
  </si>
  <si>
    <t>We Can'T Stop</t>
  </si>
  <si>
    <t>Now: The Hits Of Summer 2014</t>
  </si>
  <si>
    <t>USRC11300686</t>
  </si>
  <si>
    <t>GBAYE2100379</t>
  </si>
  <si>
    <t>Estï¿½Ï¿½ Daï</t>
  </si>
  <si>
    <t>QZMFV2000188</t>
  </si>
  <si>
    <t>QZS7J2197906</t>
  </si>
  <si>
    <t>Get You (Feat. Kali Uchis)</t>
  </si>
  <si>
    <t>TCACR1690004</t>
  </si>
  <si>
    <t>NLF711710457</t>
  </si>
  <si>
    <t>USUG12004193</t>
  </si>
  <si>
    <t>All I Want For Christmas Is You</t>
  </si>
  <si>
    <t>USSM19400325</t>
  </si>
  <si>
    <t>GBMYF2000174</t>
  </si>
  <si>
    <t>Idontwannabeyouanymore</t>
  </si>
  <si>
    <t>Dont Smile At Me</t>
  </si>
  <si>
    <t>USUM71707712</t>
  </si>
  <si>
    <t>In Case You Didn'T Know</t>
  </si>
  <si>
    <t>Brett Young Ep</t>
  </si>
  <si>
    <t>QM3E21606006</t>
  </si>
  <si>
    <t>It Ain'T Me (With Selena Gomez)</t>
  </si>
  <si>
    <t>SEBGA1700015</t>
  </si>
  <si>
    <t>I Can'T Stop Me</t>
  </si>
  <si>
    <t>US5TA2000134</t>
  </si>
  <si>
    <t>Rather Be (Feat. Jess Glynne)</t>
  </si>
  <si>
    <t>GBAHS1300498</t>
  </si>
  <si>
    <t>USUM71409723</t>
  </si>
  <si>
    <t>This One'S For You</t>
  </si>
  <si>
    <t>QZ4751600015</t>
  </si>
  <si>
    <t>USQX91500801</t>
  </si>
  <si>
    <t>USUM71405265</t>
  </si>
  <si>
    <t>TCACC1438995</t>
  </si>
  <si>
    <t>USUM72002771</t>
  </si>
  <si>
    <t>GBUM71003721</t>
  </si>
  <si>
    <t>USUM71506251</t>
  </si>
  <si>
    <t>USWB11304681</t>
  </si>
  <si>
    <t>USCN11200248</t>
  </si>
  <si>
    <t>USUG12106692</t>
  </si>
  <si>
    <t>FR9W12110749</t>
  </si>
  <si>
    <t>Music From Baz Luhrmann'S Film The Great Gatsby</t>
  </si>
  <si>
    <t>GBUM71301823</t>
  </si>
  <si>
    <t>GBUM71111565</t>
  </si>
  <si>
    <t>QZ5C81600003</t>
  </si>
  <si>
    <t>USSUB1512203</t>
  </si>
  <si>
    <t>808S &amp; Heartbreak (Exclusive Edition)</t>
  </si>
  <si>
    <t>USUM70840511</t>
  </si>
  <si>
    <t>USUM71603531</t>
  </si>
  <si>
    <t>QZ22S1800117</t>
  </si>
  <si>
    <t>Little Bit Of Love</t>
  </si>
  <si>
    <t>GBARL2001197</t>
  </si>
  <si>
    <t>USCJY1231039</t>
  </si>
  <si>
    <t>USUG11700631</t>
  </si>
  <si>
    <t>If I Can'T Have You</t>
  </si>
  <si>
    <t>USUM71907349</t>
  </si>
  <si>
    <t>USRC11400976</t>
  </si>
  <si>
    <t>So Fresh Ï¿½Ï¿½Ï¿½ The Hits Of Summer 2015 + Best O</t>
  </si>
  <si>
    <t>GBARL1400567</t>
  </si>
  <si>
    <t>USCJY1431319</t>
  </si>
  <si>
    <t>USSM11506787</t>
  </si>
  <si>
    <t>USQX91603031</t>
  </si>
  <si>
    <t>Tï¿½Ï¿½ Me Dejaste De Qu</t>
  </si>
  <si>
    <t>Tï¿½Ï¿½ Me Dejaste De Querer (Feat. Niï¿½Ï¿½O De Elche &amp; La</t>
  </si>
  <si>
    <t>ES5022000718</t>
  </si>
  <si>
    <t>USSD11800024</t>
  </si>
  <si>
    <t>USUM70603473</t>
  </si>
  <si>
    <t>USNPD1200128</t>
  </si>
  <si>
    <t>Dj Got Us Fallin' In Love</t>
  </si>
  <si>
    <t>Europa Fm Presenta Europa Baila</t>
  </si>
  <si>
    <t>USLF21000041</t>
  </si>
  <si>
    <t>USUM71414293</t>
  </si>
  <si>
    <t>USWL11700273</t>
  </si>
  <si>
    <t>Ain'T Your Mama</t>
  </si>
  <si>
    <t>USSM11602625</t>
  </si>
  <si>
    <t>USUM71202650</t>
  </si>
  <si>
    <t>USJAY0400348</t>
  </si>
  <si>
    <t>Did You Hear The Rain?</t>
  </si>
  <si>
    <t>GBARL1400477</t>
  </si>
  <si>
    <t>USUM70807646</t>
  </si>
  <si>
    <t>What Ifs (Feat. Lauren Alaina)</t>
  </si>
  <si>
    <t>USRN11600859</t>
  </si>
  <si>
    <t>TCACS1642138</t>
  </si>
  <si>
    <t>USUG11601029</t>
  </si>
  <si>
    <t>Not A Hobby</t>
  </si>
  <si>
    <t>TCADL1840559</t>
  </si>
  <si>
    <t>Be Kind (With Halsey)</t>
  </si>
  <si>
    <t>USUG12001567</t>
  </si>
  <si>
    <t>USSM12106837</t>
  </si>
  <si>
    <t>Que Calor (With J Balvin &amp; El Alfa)</t>
  </si>
  <si>
    <t>QMUY41800271</t>
  </si>
  <si>
    <t>TCADM1873570</t>
  </si>
  <si>
    <t>QZ22S1800133</t>
  </si>
  <si>
    <t>You'Re Somebody Else</t>
  </si>
  <si>
    <t>Nothing Lasts Forever (And It'S Fine)</t>
  </si>
  <si>
    <t>Flora Cash</t>
  </si>
  <si>
    <t>SEXCG1700102</t>
  </si>
  <si>
    <t>USUG11904422</t>
  </si>
  <si>
    <t>USRC11201328</t>
  </si>
  <si>
    <t>GBUM71504503</t>
  </si>
  <si>
    <t>QM4ZV1500057</t>
  </si>
  <si>
    <t>Mac Demarco</t>
  </si>
  <si>
    <t>QMMZN1300568</t>
  </si>
  <si>
    <t>Ex'S &amp; Oh'S</t>
  </si>
  <si>
    <t>USRC11401950</t>
  </si>
  <si>
    <t>USUM71703010</t>
  </si>
  <si>
    <t>Nevermind (30Th Anniversary Edition Super Deluxe)</t>
  </si>
  <si>
    <t>USGF19942501</t>
  </si>
  <si>
    <t>USCN11100078</t>
  </si>
  <si>
    <t>USUM70722806</t>
  </si>
  <si>
    <t>USUM71516960</t>
  </si>
  <si>
    <t>Row Labels</t>
  </si>
  <si>
    <t>Grand Total</t>
  </si>
  <si>
    <t>Sum of All Time Rank</t>
  </si>
  <si>
    <t>Sum of Spotify Playlist Count</t>
  </si>
  <si>
    <t>Sum of YouTube Views</t>
  </si>
  <si>
    <t>Sum of Amazon Playlist Count</t>
  </si>
  <si>
    <t>Sum of Apple Music Playlist Count</t>
  </si>
  <si>
    <t>Sum of Track Score</t>
  </si>
  <si>
    <t>Sum of YouTube Likes</t>
  </si>
  <si>
    <t>Month</t>
  </si>
  <si>
    <t>Release Month</t>
  </si>
  <si>
    <t>Total Youtube Views</t>
  </si>
  <si>
    <t>Total Spotify Popularity</t>
  </si>
  <si>
    <t>Total Track Score</t>
  </si>
  <si>
    <t>Total Youtube Likes</t>
  </si>
  <si>
    <t>Total TikTok Views</t>
  </si>
  <si>
    <t>Total TikTok Likes</t>
  </si>
  <si>
    <t>Total Apple Music Playlist</t>
  </si>
  <si>
    <t>Total Amazon Playlist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</si>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</sst>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* #,##0.0_);_(* \(#,##0.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0177B"/>
        <bgColor indexed="64"/>
      </patternFill>
    </fill>
    <fill>
      <patternFill patternType="solid">
        <fgColor rgb="FF6B19AF"/>
        <bgColor indexed="64"/>
      </patternFill>
    </fill>
    <fill>
      <patternFill patternType="solid">
        <fgColor rgb="FF8031D7"/>
        <bgColor indexed="64"/>
      </patternFill>
    </fill>
    <fill>
      <patternFill patternType="solid">
        <fgColor rgb="FF9F5FDF"/>
        <bgColor indexed="64"/>
      </patternFill>
    </fill>
    <fill>
      <patternFill patternType="solid">
        <fgColor rgb="FFC18CE8"/>
        <bgColor indexed="64"/>
      </patternFill>
    </fill>
    <fill>
      <patternFill patternType="solid">
        <fgColor rgb="FFD7BFE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9" formatCode="m/d/yyyy"/>
    </dxf>
    <dxf>
      <numFmt numFmtId="19" formatCode="m/d/yyyy"/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rgb="FF730EBE"/>
          </stop>
        </gradientFill>
      </fill>
    </dxf>
    <dxf>
      <fill>
        <patternFill>
          <bgColor rgb="FF7030A0"/>
        </pattern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</dxfs>
  <tableStyles count="5" defaultTableStyle="TableStyleMedium2" defaultPivotStyle="PivotStyleLight16">
    <tableStyle name="Slicer Style 1" pivot="0" table="0" count="1" xr9:uid="{ED3E285D-6212-46F5-B292-FF5A6FCDB069}"/>
    <tableStyle name="Slicer Style 2" pivot="0" table="0" count="2" xr9:uid="{8889B265-453F-4E7D-BE36-491B3D3F7345}">
      <tableStyleElement type="wholeTable" dxfId="13"/>
    </tableStyle>
    <tableStyle name="Slicer Style 3" pivot="0" table="0" count="1" xr9:uid="{22AA8F48-F10A-449C-B8FB-DF710FB46F29}">
      <tableStyleElement type="headerRow" dxfId="12"/>
    </tableStyle>
    <tableStyle name="Slicer Style 4" pivot="0" table="0" count="2" xr9:uid="{CFE6559B-AA4B-428D-9A9A-E65E1DB830A8}">
      <tableStyleElement type="headerRow" dxfId="11"/>
    </tableStyle>
    <tableStyle name="Slicer Style 5" pivot="0" table="0" count="2" xr9:uid="{BCA54C91-0079-4CF3-83BE-A83E0AC1A202}">
      <tableStyleElement type="headerRow" dxfId="10"/>
    </tableStyle>
  </tableStyles>
  <colors>
    <mruColors>
      <color rgb="FFC18CE8"/>
      <color rgb="FF50177B"/>
      <color rgb="FF730EBE"/>
      <color rgb="FF9F5FDF"/>
      <color rgb="FF6600CC"/>
      <color rgb="FF6B19AF"/>
      <color rgb="FFFFFFFF"/>
      <color rgb="FFD7BFEF"/>
      <color rgb="FF8031D7"/>
    </mruColors>
  </colors>
  <extLst>
    <ext xmlns:x14="http://schemas.microsoft.com/office/spreadsheetml/2009/9/main" uri="{46F421CA-312F-682f-3DD2-61675219B42D}">
      <x14:dxfs count="4">
        <dxf>
          <fill>
            <gradientFill degree="270">
              <stop position="0">
                <color theme="0"/>
              </stop>
              <stop position="1">
                <color rgb="FF9F5FDF"/>
              </stop>
            </gradientFill>
          </fill>
        </dxf>
        <dxf>
          <fill>
            <gradientFill degree="270">
              <stop position="0">
                <color theme="0"/>
              </stop>
              <stop position="1">
                <color rgb="FF9F5FDF"/>
              </stop>
            </gradientFill>
          </fill>
        </dxf>
        <dxf>
          <fill>
            <patternFill>
              <fgColor rgb="FF9F5FDF"/>
            </patternFill>
          </fill>
        </dxf>
        <dxf>
          <fill>
            <gradientFill degree="270">
              <stop position="0">
                <color theme="0"/>
              </stop>
              <stop position="1">
                <color rgb="FFC18CE8"/>
              </stop>
            </gradient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selectedItemWithData" dxfId="3"/>
          </x14:slicerStyleElements>
        </x14:slicerStyle>
        <x14:slicerStyle name="Slicer Style 2">
          <x14:slicerStyleElements>
            <x14:slicerStyleElement type="selectedItemWithNoData" dxfId="2"/>
          </x14:slicerStyleElements>
        </x14:slicerStyle>
        <x14:slicerStyle name="Slicer Style 3"/>
        <x14:slicerStyle name="Slicer Style 4">
          <x14:slicerStyleElements>
            <x14:slicerStyleElement type="selectedItemWithNoData" dxfId="1"/>
          </x14:slicerStyleElements>
        </x14:slicerStyle>
        <x14:slicerStyle name="Slicer Style 5">
          <x14:slicerStyleElements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0.xml"/><Relationship Id="rId18" Type="http://schemas.openxmlformats.org/officeDocument/2006/relationships/pivotCacheDefinition" Target="pivotCache/pivotCacheDefinition15.xml"/><Relationship Id="rId26" Type="http://schemas.openxmlformats.org/officeDocument/2006/relationships/customXml" Target="../customXml/item2.xml"/><Relationship Id="rId39" Type="http://schemas.openxmlformats.org/officeDocument/2006/relationships/customXml" Target="../customXml/item15.xml"/><Relationship Id="rId21" Type="http://schemas.openxmlformats.org/officeDocument/2006/relationships/styles" Target="styles.xml"/><Relationship Id="rId34" Type="http://schemas.openxmlformats.org/officeDocument/2006/relationships/customXml" Target="../customXml/item10.xml"/><Relationship Id="rId42" Type="http://schemas.openxmlformats.org/officeDocument/2006/relationships/customXml" Target="../customXml/item18.xml"/><Relationship Id="rId47" Type="http://schemas.openxmlformats.org/officeDocument/2006/relationships/customXml" Target="../customXml/item23.xml"/><Relationship Id="rId50" Type="http://schemas.openxmlformats.org/officeDocument/2006/relationships/customXml" Target="../customXml/item26.xml"/><Relationship Id="rId55" Type="http://schemas.openxmlformats.org/officeDocument/2006/relationships/customXml" Target="../customXml/item31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3.xml"/><Relationship Id="rId29" Type="http://schemas.openxmlformats.org/officeDocument/2006/relationships/customXml" Target="../customXml/item5.xml"/><Relationship Id="rId11" Type="http://schemas.openxmlformats.org/officeDocument/2006/relationships/pivotCacheDefinition" Target="pivotCache/pivotCacheDefinition8.xml"/><Relationship Id="rId24" Type="http://schemas.openxmlformats.org/officeDocument/2006/relationships/calcChain" Target="calcChain.xml"/><Relationship Id="rId32" Type="http://schemas.openxmlformats.org/officeDocument/2006/relationships/customXml" Target="../customXml/item8.xml"/><Relationship Id="rId37" Type="http://schemas.openxmlformats.org/officeDocument/2006/relationships/customXml" Target="../customXml/item13.xml"/><Relationship Id="rId40" Type="http://schemas.openxmlformats.org/officeDocument/2006/relationships/customXml" Target="../customXml/item16.xml"/><Relationship Id="rId45" Type="http://schemas.openxmlformats.org/officeDocument/2006/relationships/customXml" Target="../customXml/item21.xml"/><Relationship Id="rId53" Type="http://schemas.openxmlformats.org/officeDocument/2006/relationships/customXml" Target="../customXml/item29.xml"/><Relationship Id="rId5" Type="http://schemas.openxmlformats.org/officeDocument/2006/relationships/pivotCacheDefinition" Target="pivotCache/pivotCacheDefinition2.xml"/><Relationship Id="rId19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pivotCacheDefinition" Target="pivotCache/pivotCacheDefinition11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Relationship Id="rId30" Type="http://schemas.openxmlformats.org/officeDocument/2006/relationships/customXml" Target="../customXml/item6.xml"/><Relationship Id="rId35" Type="http://schemas.openxmlformats.org/officeDocument/2006/relationships/customXml" Target="../customXml/item11.xml"/><Relationship Id="rId43" Type="http://schemas.openxmlformats.org/officeDocument/2006/relationships/customXml" Target="../customXml/item19.xml"/><Relationship Id="rId48" Type="http://schemas.openxmlformats.org/officeDocument/2006/relationships/customXml" Target="../customXml/item24.xml"/><Relationship Id="rId56" Type="http://schemas.openxmlformats.org/officeDocument/2006/relationships/customXml" Target="../customXml/item32.xml"/><Relationship Id="rId8" Type="http://schemas.openxmlformats.org/officeDocument/2006/relationships/pivotCacheDefinition" Target="pivotCache/pivotCacheDefinition5.xml"/><Relationship Id="rId51" Type="http://schemas.openxmlformats.org/officeDocument/2006/relationships/customXml" Target="../customXml/item27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9.xml"/><Relationship Id="rId17" Type="http://schemas.openxmlformats.org/officeDocument/2006/relationships/pivotCacheDefinition" Target="pivotCache/pivotCacheDefinition14.xml"/><Relationship Id="rId25" Type="http://schemas.openxmlformats.org/officeDocument/2006/relationships/customXml" Target="../customXml/item1.xml"/><Relationship Id="rId33" Type="http://schemas.openxmlformats.org/officeDocument/2006/relationships/customXml" Target="../customXml/item9.xml"/><Relationship Id="rId38" Type="http://schemas.openxmlformats.org/officeDocument/2006/relationships/customXml" Target="../customXml/item14.xml"/><Relationship Id="rId46" Type="http://schemas.openxmlformats.org/officeDocument/2006/relationships/customXml" Target="../customXml/item22.xml"/><Relationship Id="rId20" Type="http://schemas.openxmlformats.org/officeDocument/2006/relationships/connections" Target="connections.xml"/><Relationship Id="rId41" Type="http://schemas.openxmlformats.org/officeDocument/2006/relationships/customXml" Target="../customXml/item17.xml"/><Relationship Id="rId54" Type="http://schemas.openxmlformats.org/officeDocument/2006/relationships/customXml" Target="../customXml/item30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5" Type="http://schemas.openxmlformats.org/officeDocument/2006/relationships/pivotCacheDefinition" Target="pivotCache/pivotCacheDefinition12.xml"/><Relationship Id="rId23" Type="http://schemas.openxmlformats.org/officeDocument/2006/relationships/powerPivotData" Target="model/item.data"/><Relationship Id="rId28" Type="http://schemas.openxmlformats.org/officeDocument/2006/relationships/customXml" Target="../customXml/item4.xml"/><Relationship Id="rId36" Type="http://schemas.openxmlformats.org/officeDocument/2006/relationships/customXml" Target="../customXml/item12.xml"/><Relationship Id="rId49" Type="http://schemas.openxmlformats.org/officeDocument/2006/relationships/customXml" Target="../customXml/item25.xml"/><Relationship Id="rId57" Type="http://schemas.openxmlformats.org/officeDocument/2006/relationships/customXml" Target="../customXml/item33.xml"/><Relationship Id="rId10" Type="http://schemas.openxmlformats.org/officeDocument/2006/relationships/pivotCacheDefinition" Target="pivotCache/pivotCacheDefinition7.xml"/><Relationship Id="rId31" Type="http://schemas.openxmlformats.org/officeDocument/2006/relationships/customXml" Target="../customXml/item7.xml"/><Relationship Id="rId44" Type="http://schemas.openxmlformats.org/officeDocument/2006/relationships/customXml" Target="../customXml/item20.xml"/><Relationship Id="rId52" Type="http://schemas.openxmlformats.org/officeDocument/2006/relationships/customXml" Target="../customXml/item2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[Report_Most Streamed Spotify Songs 2024.xlsx]Pivot!Album Name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Top 5 Albums by All-Time Rank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Pivot!$A$2:$A$7</c:f>
              <c:strCache>
                <c:ptCount val="5"/>
                <c:pt idx="0">
                  <c:v>1989 (Deluxe)</c:v>
                </c:pt>
                <c:pt idx="1">
                  <c:v>Full Circle: The Live Anthology</c:v>
                </c:pt>
                <c:pt idx="2">
                  <c:v>Hit Me Hard And Soft</c:v>
                </c:pt>
                <c:pt idx="3">
                  <c:v>Honestly, Nevermind</c:v>
                </c:pt>
                <c:pt idx="4">
                  <c:v>The Highlights (Deluxe)</c:v>
                </c:pt>
              </c:strCache>
            </c:strRef>
          </c:cat>
          <c:val>
            <c:numRef>
              <c:f>Pivot!$B$2:$B$7</c:f>
              <c:numCache>
                <c:formatCode>General</c:formatCode>
                <c:ptCount val="5"/>
                <c:pt idx="0">
                  <c:v>5476</c:v>
                </c:pt>
                <c:pt idx="1">
                  <c:v>6118</c:v>
                </c:pt>
                <c:pt idx="2">
                  <c:v>1253</c:v>
                </c:pt>
                <c:pt idx="3">
                  <c:v>2557</c:v>
                </c:pt>
                <c:pt idx="4">
                  <c:v>5952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8-4955-BA3F-71FB5A4F15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07813487"/>
        <c:axId val="370486704"/>
        <c:axId val="0"/>
      </c:bar3DChart>
      <c:catAx>
        <c:axId val="2107813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bg1"/>
                    </a:solidFill>
                  </a:rPr>
                  <a:t>Album</a:t>
                </a:r>
                <a:r>
                  <a:rPr lang="en-US" b="1" baseline="0">
                    <a:solidFill>
                      <a:schemeClr val="bg1"/>
                    </a:solidFill>
                  </a:rPr>
                  <a:t> Name</a:t>
                </a:r>
                <a:endParaRPr lang="en-US" b="1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86704"/>
        <c:crosses val="autoZero"/>
        <c:auto val="1"/>
        <c:lblAlgn val="ctr"/>
        <c:lblOffset val="100"/>
        <c:noMultiLvlLbl val="0"/>
      </c:catAx>
      <c:valAx>
        <c:axId val="37048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bg1"/>
                    </a:solidFill>
                  </a:rPr>
                  <a:t>All</a:t>
                </a:r>
                <a:r>
                  <a:rPr lang="en-US" b="1" baseline="0">
                    <a:solidFill>
                      <a:schemeClr val="bg1"/>
                    </a:solidFill>
                  </a:rPr>
                  <a:t> Time Rank</a:t>
                </a:r>
                <a:endParaRPr lang="en-US" b="1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81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50177B"/>
    </a:solidFill>
    <a:ln w="19050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[Report_Most Streamed Spotify Songs 2024.xlsx]Pivot!Album Nameee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chemeClr val="bg1"/>
                </a:solidFill>
              </a:rPr>
              <a:t>YouTube Views Vs Top 10 Album </a:t>
            </a:r>
            <a:endParaRPr lang="en-US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10495828477644617"/>
          <c:y val="4.7839390360886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bg2">
                <a:lumMod val="25000"/>
              </a:schemeClr>
            </a:solidFill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bg2">
                <a:lumMod val="25000"/>
              </a:schemeClr>
            </a:solidFill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bg2">
                <a:lumMod val="25000"/>
              </a:schemeClr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bg2">
                <a:lumMod val="25000"/>
              </a:schemeClr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bg2">
                <a:lumMod val="25000"/>
              </a:schemeClr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bg2">
                <a:lumMod val="25000"/>
              </a:schemeClr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bg2">
                <a:lumMod val="25000"/>
              </a:schemeClr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bg2">
                <a:lumMod val="25000"/>
              </a:schemeClr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bg2">
                <a:lumMod val="25000"/>
              </a:schemeClr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bg2">
                <a:lumMod val="25000"/>
              </a:schemeClr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bg2">
                <a:lumMod val="25000"/>
              </a:schemeClr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bg2">
                <a:lumMod val="25000"/>
              </a:schemeClr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bg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bg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bg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bg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bg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bg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bg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bg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bg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bg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Pivot!$E$2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explosion val="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E2-40E1-B769-D0CAEB1B25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E2-40E1-B769-D0CAEB1B25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E2-40E1-B769-D0CAEB1B25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7E2-40E1-B769-D0CAEB1B25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7E2-40E1-B769-D0CAEB1B257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7E2-40E1-B769-D0CAEB1B2574}"/>
              </c:ext>
            </c:extLst>
          </c:dPt>
          <c:dPt>
            <c:idx val="6"/>
            <c:bubble3D val="0"/>
            <c:explosion val="11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7E2-40E1-B769-D0CAEB1B257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7E2-40E1-B769-D0CAEB1B257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7E2-40E1-B769-D0CAEB1B257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7E2-40E1-B769-D0CAEB1B2574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Pivot!$D$3:$D$13</c:f>
              <c:strCache>
                <c:ptCount val="10"/>
                <c:pt idx="0">
                  <c:v>1989 (Deluxe)</c:v>
                </c:pt>
                <c:pt idx="1">
                  <c:v>Believer</c:v>
                </c:pt>
                <c:pt idx="2">
                  <c:v>Dance Monkey</c:v>
                </c:pt>
                <c:pt idx="3">
                  <c:v>Full Circle: The Live Anthology</c:v>
                </c:pt>
                <c:pt idx="4">
                  <c:v>Old Town Road</c:v>
                </c:pt>
                <c:pt idx="5">
                  <c:v>Rockabye (Feat. Sean Paul &amp; Anne-Marie)</c:v>
                </c:pt>
                <c:pt idx="6">
                  <c:v>Shape Of You</c:v>
                </c:pt>
                <c:pt idx="7">
                  <c:v>Sorry</c:v>
                </c:pt>
                <c:pt idx="8">
                  <c:v>Starboy</c:v>
                </c:pt>
                <c:pt idx="9">
                  <c:v>This Is What You Came For</c:v>
                </c:pt>
              </c:strCache>
            </c:strRef>
          </c:cat>
          <c:val>
            <c:numRef>
              <c:f>Pivot!$E$3:$E$13</c:f>
              <c:numCache>
                <c:formatCode>General</c:formatCode>
                <c:ptCount val="10"/>
                <c:pt idx="0">
                  <c:v>6116354282</c:v>
                </c:pt>
                <c:pt idx="1">
                  <c:v>4495059988</c:v>
                </c:pt>
                <c:pt idx="2">
                  <c:v>3366447481</c:v>
                </c:pt>
                <c:pt idx="3">
                  <c:v>5543018404</c:v>
                </c:pt>
                <c:pt idx="4">
                  <c:v>3203314695</c:v>
                </c:pt>
                <c:pt idx="5">
                  <c:v>3187869227</c:v>
                </c:pt>
                <c:pt idx="6">
                  <c:v>8013997219</c:v>
                </c:pt>
                <c:pt idx="7">
                  <c:v>4467507940</c:v>
                </c:pt>
                <c:pt idx="8">
                  <c:v>3360798080</c:v>
                </c:pt>
                <c:pt idx="9">
                  <c:v>3084719501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7E2-40E1-B769-D0CAEB1B2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100831146106741"/>
          <c:y val="2.682524059492563E-2"/>
          <c:w val="0.33788057742782152"/>
          <c:h val="0.960654709827938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50177B"/>
    </a:solidFill>
    <a:ln w="19050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[Report_Most Streamed Spotify Songs 2024.xlsx]Pivot!Alb Name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Top 10 Album by Amzon Playlist</a:t>
            </a:r>
            <a:r>
              <a:rPr lang="en-US" b="1" baseline="0">
                <a:solidFill>
                  <a:schemeClr val="bg1"/>
                </a:solidFill>
              </a:rPr>
              <a:t> Count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FFFFFF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Pivot!$E$15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FF"/>
            </a:solidFill>
            <a:ln>
              <a:noFill/>
            </a:ln>
            <a:effectLst/>
          </c:spPr>
          <c:invertIfNegative val="0"/>
          <c:cat>
            <c:strRef>
              <c:f>Pivot!$D$16:$D$26</c:f>
              <c:strCache>
                <c:ptCount val="10"/>
                <c:pt idx="0">
                  <c:v>1989 (Deluxe)</c:v>
                </c:pt>
                <c:pt idx="1">
                  <c:v>Believer</c:v>
                </c:pt>
                <c:pt idx="2">
                  <c:v>Dance Monkey</c:v>
                </c:pt>
                <c:pt idx="3">
                  <c:v>Full Circle: The Live Anthology</c:v>
                </c:pt>
                <c:pt idx="4">
                  <c:v>Old Town Road</c:v>
                </c:pt>
                <c:pt idx="5">
                  <c:v>Rockabye (Feat. Sean Paul &amp; Anne-Marie)</c:v>
                </c:pt>
                <c:pt idx="6">
                  <c:v>Shape Of You</c:v>
                </c:pt>
                <c:pt idx="7">
                  <c:v>Sorry</c:v>
                </c:pt>
                <c:pt idx="8">
                  <c:v>Starboy</c:v>
                </c:pt>
                <c:pt idx="9">
                  <c:v>This Is What You Came For</c:v>
                </c:pt>
              </c:strCache>
            </c:strRef>
          </c:cat>
          <c:val>
            <c:numRef>
              <c:f>Pivot!$E$16:$E$26</c:f>
              <c:numCache>
                <c:formatCode>General</c:formatCode>
                <c:ptCount val="10"/>
                <c:pt idx="0">
                  <c:v>38</c:v>
                </c:pt>
                <c:pt idx="1">
                  <c:v>71</c:v>
                </c:pt>
                <c:pt idx="2">
                  <c:v>121</c:v>
                </c:pt>
                <c:pt idx="3">
                  <c:v>92</c:v>
                </c:pt>
                <c:pt idx="4">
                  <c:v>100</c:v>
                </c:pt>
                <c:pt idx="5">
                  <c:v>38</c:v>
                </c:pt>
                <c:pt idx="6">
                  <c:v>115</c:v>
                </c:pt>
                <c:pt idx="7">
                  <c:v>85</c:v>
                </c:pt>
                <c:pt idx="8">
                  <c:v>70</c:v>
                </c:pt>
                <c:pt idx="9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F-4C5E-A165-FCB4352F2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983920"/>
        <c:axId val="370531632"/>
      </c:barChart>
      <c:catAx>
        <c:axId val="36098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bg1"/>
                    </a:solidFill>
                  </a:rPr>
                  <a:t>Album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31632"/>
        <c:crosses val="autoZero"/>
        <c:auto val="1"/>
        <c:lblAlgn val="ctr"/>
        <c:lblOffset val="100"/>
        <c:noMultiLvlLbl val="0"/>
      </c:catAx>
      <c:valAx>
        <c:axId val="370531632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bg1"/>
                    </a:solidFill>
                  </a:rPr>
                  <a:t>Playlist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98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50177B"/>
    </a:solidFill>
    <a:ln w="19050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[Report_Most Streamed Spotify Songs 2024.xlsx]Pivot!Track 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Top 10 Track by Apple Music Playlist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Pivot!$H$1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Pivot!$G$2:$G$12</c:f>
              <c:strCache>
                <c:ptCount val="10"/>
                <c:pt idx="0">
                  <c:v>All I Want For Christmas Is You</c:v>
                </c:pt>
                <c:pt idx="1">
                  <c:v>Blinding Lights</c:v>
                </c:pt>
                <c:pt idx="2">
                  <c:v>Can'T Feel My Face</c:v>
                </c:pt>
                <c:pt idx="3">
                  <c:v>Dance Monkey</c:v>
                </c:pt>
                <c:pt idx="4">
                  <c:v>Ride It</c:v>
                </c:pt>
                <c:pt idx="5">
                  <c:v>Shape Of You</c:v>
                </c:pt>
                <c:pt idx="6">
                  <c:v>Sorry</c:v>
                </c:pt>
                <c:pt idx="7">
                  <c:v>Starboy</c:v>
                </c:pt>
                <c:pt idx="8">
                  <c:v>The Business</c:v>
                </c:pt>
                <c:pt idx="9">
                  <c:v>This Is What You Came For</c:v>
                </c:pt>
              </c:strCache>
            </c:strRef>
          </c:cat>
          <c:val>
            <c:numRef>
              <c:f>Pivot!$H$2:$H$12</c:f>
              <c:numCache>
                <c:formatCode>General</c:formatCode>
                <c:ptCount val="10"/>
                <c:pt idx="0">
                  <c:v>418</c:v>
                </c:pt>
                <c:pt idx="1">
                  <c:v>859</c:v>
                </c:pt>
                <c:pt idx="2">
                  <c:v>433</c:v>
                </c:pt>
                <c:pt idx="3">
                  <c:v>549</c:v>
                </c:pt>
                <c:pt idx="4">
                  <c:v>357</c:v>
                </c:pt>
                <c:pt idx="5">
                  <c:v>465</c:v>
                </c:pt>
                <c:pt idx="6">
                  <c:v>401</c:v>
                </c:pt>
                <c:pt idx="7">
                  <c:v>341</c:v>
                </c:pt>
                <c:pt idx="8">
                  <c:v>362</c:v>
                </c:pt>
                <c:pt idx="9">
                  <c:v>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A-4046-B181-9D8B9A4A0F7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39"/>
        <c:overlap val="100"/>
        <c:axId val="614060816"/>
        <c:axId val="370532464"/>
      </c:barChart>
      <c:catAx>
        <c:axId val="614060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bg1"/>
                    </a:solidFill>
                  </a:rPr>
                  <a:t>Track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32464"/>
        <c:crosses val="autoZero"/>
        <c:auto val="1"/>
        <c:lblAlgn val="ctr"/>
        <c:lblOffset val="100"/>
        <c:noMultiLvlLbl val="0"/>
      </c:catAx>
      <c:valAx>
        <c:axId val="370532464"/>
        <c:scaling>
          <c:orientation val="minMax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bg1"/>
                    </a:solidFill>
                  </a:rPr>
                  <a:t>Apple Music Playlist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6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50177B"/>
    </a:solidFill>
    <a:ln w="19050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[Report_Most Streamed Spotify Songs 2024.xlsx]Pivot!Track 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chemeClr val="bg1"/>
                </a:solidFill>
              </a:rPr>
              <a:t>Track Score Distribution for Top 10 Tracks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bg1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chemeClr val="bg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bg1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chemeClr val="bg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bg1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chemeClr val="bg1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Pivot!$H$15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bg1"/>
                </a:solidFill>
              </a:ln>
              <a:effectLst/>
            </c:spPr>
          </c:marker>
          <c:cat>
            <c:strRef>
              <c:f>Pivot!$G$16:$G$26</c:f>
              <c:strCache>
                <c:ptCount val="10"/>
                <c:pt idx="0">
                  <c:v>All I Want For Christmas Is You</c:v>
                </c:pt>
                <c:pt idx="1">
                  <c:v>Blinding Lights</c:v>
                </c:pt>
                <c:pt idx="2">
                  <c:v>Can'T Feel My Face</c:v>
                </c:pt>
                <c:pt idx="3">
                  <c:v>Dance Monkey</c:v>
                </c:pt>
                <c:pt idx="4">
                  <c:v>Ride It</c:v>
                </c:pt>
                <c:pt idx="5">
                  <c:v>Shape Of You</c:v>
                </c:pt>
                <c:pt idx="6">
                  <c:v>Sorry</c:v>
                </c:pt>
                <c:pt idx="7">
                  <c:v>Starboy</c:v>
                </c:pt>
                <c:pt idx="8">
                  <c:v>The Business</c:v>
                </c:pt>
                <c:pt idx="9">
                  <c:v>This Is What You Came For</c:v>
                </c:pt>
              </c:strCache>
            </c:strRef>
          </c:cat>
          <c:val>
            <c:numRef>
              <c:f>Pivot!$H$16:$H$26</c:f>
              <c:numCache>
                <c:formatCode>General</c:formatCode>
                <c:ptCount val="10"/>
                <c:pt idx="0">
                  <c:v>31.5</c:v>
                </c:pt>
                <c:pt idx="1">
                  <c:v>194</c:v>
                </c:pt>
                <c:pt idx="2">
                  <c:v>52.6</c:v>
                </c:pt>
                <c:pt idx="3">
                  <c:v>214.5</c:v>
                </c:pt>
                <c:pt idx="4">
                  <c:v>78.2</c:v>
                </c:pt>
                <c:pt idx="5">
                  <c:v>195.1</c:v>
                </c:pt>
                <c:pt idx="6">
                  <c:v>95.7</c:v>
                </c:pt>
                <c:pt idx="7">
                  <c:v>95.7</c:v>
                </c:pt>
                <c:pt idx="8">
                  <c:v>78.3</c:v>
                </c:pt>
                <c:pt idx="9">
                  <c:v>79.8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B-403B-B477-CD8A19AA6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060416"/>
        <c:axId val="370539120"/>
      </c:lineChart>
      <c:catAx>
        <c:axId val="61406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39120"/>
        <c:crosses val="autoZero"/>
        <c:auto val="1"/>
        <c:lblAlgn val="ctr"/>
        <c:lblOffset val="100"/>
        <c:noMultiLvlLbl val="0"/>
      </c:catAx>
      <c:valAx>
        <c:axId val="37053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6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50177B"/>
    </a:solidFill>
    <a:ln w="19050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2.sv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6</xdr:row>
      <xdr:rowOff>76200</xdr:rowOff>
    </xdr:from>
    <xdr:to>
      <xdr:col>12</xdr:col>
      <xdr:colOff>561975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4CC3B5-9543-487E-B059-0CF6894C8C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9526</xdr:colOff>
      <xdr:row>6</xdr:row>
      <xdr:rowOff>66674</xdr:rowOff>
    </xdr:from>
    <xdr:to>
      <xdr:col>20</xdr:col>
      <xdr:colOff>285750</xdr:colOff>
      <xdr:row>19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996ABF-104E-45DA-B456-636453AC0D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152399</xdr:colOff>
      <xdr:row>20</xdr:row>
      <xdr:rowOff>66675</xdr:rowOff>
    </xdr:from>
    <xdr:to>
      <xdr:col>7</xdr:col>
      <xdr:colOff>123824</xdr:colOff>
      <xdr:row>33</xdr:row>
      <xdr:rowOff>171673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D14319-49B1-4AA0-AC70-BCACD7A35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171450</xdr:colOff>
      <xdr:row>20</xdr:row>
      <xdr:rowOff>85725</xdr:rowOff>
    </xdr:from>
    <xdr:to>
      <xdr:col>14</xdr:col>
      <xdr:colOff>95250</xdr:colOff>
      <xdr:row>33</xdr:row>
      <xdr:rowOff>181644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AA107D-C0FD-4A2D-981C-A3FCEAF71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152401</xdr:colOff>
      <xdr:row>20</xdr:row>
      <xdr:rowOff>76200</xdr:rowOff>
    </xdr:from>
    <xdr:to>
      <xdr:col>20</xdr:col>
      <xdr:colOff>295275</xdr:colOff>
      <xdr:row>33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948471-81D7-4DCD-A027-13BAA15DC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114300</xdr:colOff>
      <xdr:row>0</xdr:row>
      <xdr:rowOff>133350</xdr:rowOff>
    </xdr:from>
    <xdr:to>
      <xdr:col>5</xdr:col>
      <xdr:colOff>171450</xdr:colOff>
      <xdr:row>7</xdr:row>
      <xdr:rowOff>76200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661DC8FE-CC3E-47D4-B0A1-5056AFFA32E7}"/>
            </a:ext>
          </a:extLst>
        </xdr:cNvPr>
        <xdr:cNvSpPr/>
      </xdr:nvSpPr>
      <xdr:spPr>
        <a:xfrm>
          <a:off x="114300" y="133350"/>
          <a:ext cx="3105150" cy="1276350"/>
        </a:xfrm>
        <a:prstGeom prst="roundRect">
          <a:avLst/>
        </a:prstGeom>
        <a:solidFill>
          <a:srgbClr val="50177B"/>
        </a:solidFill>
        <a:ln w="190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Most </a:t>
          </a:r>
          <a:r>
            <a:rPr lang="en-US" sz="1400" b="1">
              <a:solidFill>
                <a:schemeClr val="bg1"/>
              </a:solidFill>
            </a:rPr>
            <a:t>Streamed</a:t>
          </a:r>
          <a:r>
            <a:rPr lang="en-US" sz="1400" b="1"/>
            <a:t> Spotify</a:t>
          </a:r>
          <a:r>
            <a:rPr lang="en-US" sz="1400" b="1" baseline="0"/>
            <a:t> Songs 2024 </a:t>
          </a:r>
          <a:endParaRPr lang="en-US" sz="1400" b="1"/>
        </a:p>
      </xdr:txBody>
    </xdr:sp>
    <xdr:clientData/>
  </xdr:twoCellAnchor>
  <xdr:twoCellAnchor editAs="oneCell">
    <xdr:from>
      <xdr:col>1</xdr:col>
      <xdr:colOff>581025</xdr:colOff>
      <xdr:row>2</xdr:row>
      <xdr:rowOff>114300</xdr:rowOff>
    </xdr:from>
    <xdr:to>
      <xdr:col>3</xdr:col>
      <xdr:colOff>228600</xdr:colOff>
      <xdr:row>7</xdr:row>
      <xdr:rowOff>28575</xdr:rowOff>
    </xdr:to>
    <xdr:pic>
      <xdr:nvPicPr>
        <xdr:cNvPr id="17" name="Graphic 16" descr="DJ">
          <a:extLst>
            <a:ext uri="{FF2B5EF4-FFF2-40B4-BE49-F238E27FC236}">
              <a16:creationId xmlns:a16="http://schemas.microsoft.com/office/drawing/2014/main" id="{B794CA2A-57FE-432B-89C2-C9C671106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190625" y="495300"/>
          <a:ext cx="866775" cy="866775"/>
        </a:xfrm>
        <a:prstGeom prst="rect">
          <a:avLst/>
        </a:prstGeom>
      </xdr:spPr>
    </xdr:pic>
    <xdr:clientData/>
  </xdr:twoCellAnchor>
  <xdr:twoCellAnchor>
    <xdr:from>
      <xdr:col>0</xdr:col>
      <xdr:colOff>142875</xdr:colOff>
      <xdr:row>7</xdr:row>
      <xdr:rowOff>133349</xdr:rowOff>
    </xdr:from>
    <xdr:to>
      <xdr:col>5</xdr:col>
      <xdr:colOff>161925</xdr:colOff>
      <xdr:row>10</xdr:row>
      <xdr:rowOff>102352</xdr:rowOff>
    </xdr:to>
    <xdr:sp macro="" textlink="Pivot!$A$34">
      <xdr:nvSpPr>
        <xdr:cNvPr id="18" name="Rectangle: Rounded Corners 17">
          <a:extLst>
            <a:ext uri="{FF2B5EF4-FFF2-40B4-BE49-F238E27FC236}">
              <a16:creationId xmlns:a16="http://schemas.microsoft.com/office/drawing/2014/main" id="{F8706B6C-A125-4E79-8B27-2BBB48231EA6}"/>
            </a:ext>
          </a:extLst>
        </xdr:cNvPr>
        <xdr:cNvSpPr/>
      </xdr:nvSpPr>
      <xdr:spPr>
        <a:xfrm>
          <a:off x="142875" y="1466849"/>
          <a:ext cx="3067050" cy="540503"/>
        </a:xfrm>
        <a:prstGeom prst="roundRect">
          <a:avLst/>
        </a:prstGeom>
        <a:solidFill>
          <a:srgbClr val="50177B"/>
        </a:solidFill>
        <a:ln w="190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F11CA261-ECE7-42F6-9EB5-96DAC4F9EA78}" type="TxLink">
            <a:rPr lang="en-US" sz="12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 251,511,892,584.0 </a:t>
          </a:fld>
          <a:r>
            <a:rPr lang="en-US" sz="12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 </a:t>
          </a:r>
        </a:p>
        <a:p>
          <a:pPr marL="0" indent="0" algn="ctr"/>
          <a:r>
            <a:rPr lang="en-US" sz="12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Total Youtube Views</a:t>
          </a:r>
        </a:p>
      </xdr:txBody>
    </xdr:sp>
    <xdr:clientData/>
  </xdr:twoCellAnchor>
  <xdr:twoCellAnchor>
    <xdr:from>
      <xdr:col>0</xdr:col>
      <xdr:colOff>133350</xdr:colOff>
      <xdr:row>17</xdr:row>
      <xdr:rowOff>19049</xdr:rowOff>
    </xdr:from>
    <xdr:to>
      <xdr:col>5</xdr:col>
      <xdr:colOff>180974</xdr:colOff>
      <xdr:row>19</xdr:row>
      <xdr:rowOff>178552</xdr:rowOff>
    </xdr:to>
    <xdr:sp macro="" textlink="Pivot!$A$46">
      <xdr:nvSpPr>
        <xdr:cNvPr id="19" name="Rectangle: Rounded Corners 18">
          <a:extLst>
            <a:ext uri="{FF2B5EF4-FFF2-40B4-BE49-F238E27FC236}">
              <a16:creationId xmlns:a16="http://schemas.microsoft.com/office/drawing/2014/main" id="{5226C734-7E4B-48B7-AD4A-4326B428982A}"/>
            </a:ext>
          </a:extLst>
        </xdr:cNvPr>
        <xdr:cNvSpPr/>
      </xdr:nvSpPr>
      <xdr:spPr>
        <a:xfrm>
          <a:off x="133350" y="3257549"/>
          <a:ext cx="3095624" cy="540503"/>
        </a:xfrm>
        <a:prstGeom prst="roundRect">
          <a:avLst/>
        </a:prstGeom>
        <a:solidFill>
          <a:srgbClr val="50177B"/>
        </a:solidFill>
        <a:ln w="190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44000996-0EF6-464B-A455-59FA486E29CF}" type="TxLink">
            <a:rPr lang="en-US" sz="12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 599,452,639,041.0 </a:t>
          </a:fld>
          <a:endParaRPr lang="en-US" sz="12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  <a:p>
          <a:pPr marL="0" indent="0" algn="ctr"/>
          <a:r>
            <a:rPr lang="en-US" sz="12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Total TikTok Views</a:t>
          </a:r>
        </a:p>
      </xdr:txBody>
    </xdr:sp>
    <xdr:clientData/>
  </xdr:twoCellAnchor>
  <xdr:twoCellAnchor>
    <xdr:from>
      <xdr:col>0</xdr:col>
      <xdr:colOff>133350</xdr:colOff>
      <xdr:row>10</xdr:row>
      <xdr:rowOff>161925</xdr:rowOff>
    </xdr:from>
    <xdr:to>
      <xdr:col>5</xdr:col>
      <xdr:colOff>161925</xdr:colOff>
      <xdr:row>13</xdr:row>
      <xdr:rowOff>121402</xdr:rowOff>
    </xdr:to>
    <xdr:sp macro="" textlink="Pivot!$A$43">
      <xdr:nvSpPr>
        <xdr:cNvPr id="20" name="Rectangle: Rounded Corners 19">
          <a:extLst>
            <a:ext uri="{FF2B5EF4-FFF2-40B4-BE49-F238E27FC236}">
              <a16:creationId xmlns:a16="http://schemas.microsoft.com/office/drawing/2014/main" id="{079EA900-8620-4425-8B4B-433A44089EFD}"/>
            </a:ext>
          </a:extLst>
        </xdr:cNvPr>
        <xdr:cNvSpPr/>
      </xdr:nvSpPr>
      <xdr:spPr>
        <a:xfrm>
          <a:off x="133350" y="2066925"/>
          <a:ext cx="3076575" cy="530977"/>
        </a:xfrm>
        <a:prstGeom prst="roundRect">
          <a:avLst/>
        </a:prstGeom>
        <a:solidFill>
          <a:srgbClr val="50177B"/>
        </a:solidFill>
        <a:ln w="190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A8E33E46-85C6-4FD2-B957-84ABED0DDE12}" type="TxLink">
            <a:rPr lang="en-US" sz="12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 1,999,396,176.0 </a:t>
          </a:fld>
          <a:endParaRPr lang="en-US" sz="12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  <a:p>
          <a:pPr marL="0" indent="0" algn="ctr"/>
          <a:r>
            <a:rPr lang="en-US" sz="12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Total Youtube Likes</a:t>
          </a:r>
        </a:p>
      </xdr:txBody>
    </xdr:sp>
    <xdr:clientData/>
  </xdr:twoCellAnchor>
  <xdr:twoCellAnchor>
    <xdr:from>
      <xdr:col>0</xdr:col>
      <xdr:colOff>133349</xdr:colOff>
      <xdr:row>13</xdr:row>
      <xdr:rowOff>180974</xdr:rowOff>
    </xdr:from>
    <xdr:to>
      <xdr:col>5</xdr:col>
      <xdr:colOff>171448</xdr:colOff>
      <xdr:row>16</xdr:row>
      <xdr:rowOff>149977</xdr:rowOff>
    </xdr:to>
    <xdr:sp macro="" textlink="Pivot!$A$49">
      <xdr:nvSpPr>
        <xdr:cNvPr id="21" name="Rectangle: Rounded Corners 20">
          <a:extLst>
            <a:ext uri="{FF2B5EF4-FFF2-40B4-BE49-F238E27FC236}">
              <a16:creationId xmlns:a16="http://schemas.microsoft.com/office/drawing/2014/main" id="{E4278E45-EE5A-4144-9AE9-956A59A66D18}"/>
            </a:ext>
          </a:extLst>
        </xdr:cNvPr>
        <xdr:cNvSpPr/>
      </xdr:nvSpPr>
      <xdr:spPr>
        <a:xfrm>
          <a:off x="133349" y="2657474"/>
          <a:ext cx="3086099" cy="540503"/>
        </a:xfrm>
        <a:prstGeom prst="roundRect">
          <a:avLst/>
        </a:prstGeom>
        <a:solidFill>
          <a:srgbClr val="50177B"/>
        </a:solidFill>
        <a:ln w="190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2E7D7ABF-B5A4-4ACC-B4B2-4DD3D762BFD9}" type="TxLink">
            <a:rPr lang="en-US" sz="12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 62,310,861,664.0 </a:t>
          </a:fld>
          <a:endParaRPr lang="en-US" sz="12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  <a:p>
          <a:pPr marL="0" indent="0" algn="ctr"/>
          <a:r>
            <a:rPr lang="en-US" sz="12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Total TikTok Likes</a:t>
          </a:r>
        </a:p>
      </xdr:txBody>
    </xdr:sp>
    <xdr:clientData/>
  </xdr:twoCellAnchor>
  <xdr:twoCellAnchor>
    <xdr:from>
      <xdr:col>9</xdr:col>
      <xdr:colOff>307401</xdr:colOff>
      <xdr:row>0</xdr:row>
      <xdr:rowOff>133349</xdr:rowOff>
    </xdr:from>
    <xdr:to>
      <xdr:col>13</xdr:col>
      <xdr:colOff>114300</xdr:colOff>
      <xdr:row>6</xdr:row>
      <xdr:rowOff>23555</xdr:rowOff>
    </xdr:to>
    <xdr:sp macro="" textlink="Pivot!$A$37">
      <xdr:nvSpPr>
        <xdr:cNvPr id="22" name="Rectangle: Rounded Corners 21">
          <a:extLst>
            <a:ext uri="{FF2B5EF4-FFF2-40B4-BE49-F238E27FC236}">
              <a16:creationId xmlns:a16="http://schemas.microsoft.com/office/drawing/2014/main" id="{42B98E9D-9AF6-4239-AC77-31BE2EBCE182}"/>
            </a:ext>
          </a:extLst>
        </xdr:cNvPr>
        <xdr:cNvSpPr/>
      </xdr:nvSpPr>
      <xdr:spPr>
        <a:xfrm>
          <a:off x="5793801" y="133349"/>
          <a:ext cx="2245299" cy="1033206"/>
        </a:xfrm>
        <a:prstGeom prst="roundRect">
          <a:avLst/>
        </a:prstGeom>
        <a:solidFill>
          <a:srgbClr val="50177B"/>
        </a:solidFill>
        <a:ln w="190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1E6B703F-14AA-48E7-A359-189DA95FA7F0}" type="TxLink">
            <a:rPr lang="en-US" sz="1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 39,065.0 </a:t>
          </a:fld>
          <a:endParaRPr lang="en-US" sz="14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  <a:p>
          <a:pPr marL="0" indent="0" algn="ctr"/>
          <a:r>
            <a:rPr lang="en-US" sz="1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Total Spotify Popularity</a:t>
          </a:r>
        </a:p>
      </xdr:txBody>
    </xdr:sp>
    <xdr:clientData/>
  </xdr:twoCellAnchor>
  <xdr:twoCellAnchor>
    <xdr:from>
      <xdr:col>5</xdr:col>
      <xdr:colOff>257175</xdr:colOff>
      <xdr:row>0</xdr:row>
      <xdr:rowOff>142875</xdr:rowOff>
    </xdr:from>
    <xdr:to>
      <xdr:col>9</xdr:col>
      <xdr:colOff>228600</xdr:colOff>
      <xdr:row>6</xdr:row>
      <xdr:rowOff>11778</xdr:rowOff>
    </xdr:to>
    <xdr:sp macro="" textlink="Pivot!$A$40">
      <xdr:nvSpPr>
        <xdr:cNvPr id="23" name="Rectangle: Rounded Corners 22">
          <a:extLst>
            <a:ext uri="{FF2B5EF4-FFF2-40B4-BE49-F238E27FC236}">
              <a16:creationId xmlns:a16="http://schemas.microsoft.com/office/drawing/2014/main" id="{1A733426-B19D-4897-A727-361B5BE5A4A8}"/>
            </a:ext>
          </a:extLst>
        </xdr:cNvPr>
        <xdr:cNvSpPr/>
      </xdr:nvSpPr>
      <xdr:spPr>
        <a:xfrm>
          <a:off x="3305175" y="142875"/>
          <a:ext cx="2409825" cy="1011903"/>
        </a:xfrm>
        <a:prstGeom prst="roundRect">
          <a:avLst/>
        </a:prstGeom>
        <a:solidFill>
          <a:srgbClr val="50177B"/>
        </a:solidFill>
        <a:ln w="190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BA242149-CD75-4FCB-A3F7-D61A74D4B2E8}" type="TxLink">
            <a:rPr lang="en-US" sz="1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 34,478.9 </a:t>
          </a:fld>
          <a:endParaRPr lang="en-US" sz="14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  <a:p>
          <a:pPr marL="0" indent="0" algn="ctr"/>
          <a:r>
            <a:rPr lang="en-US" sz="1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Total Track Score</a:t>
          </a:r>
        </a:p>
      </xdr:txBody>
    </xdr:sp>
    <xdr:clientData/>
  </xdr:twoCellAnchor>
  <xdr:twoCellAnchor>
    <xdr:from>
      <xdr:col>13</xdr:col>
      <xdr:colOff>184036</xdr:colOff>
      <xdr:row>0</xdr:row>
      <xdr:rowOff>142875</xdr:rowOff>
    </xdr:from>
    <xdr:to>
      <xdr:col>16</xdr:col>
      <xdr:colOff>571500</xdr:colOff>
      <xdr:row>6</xdr:row>
      <xdr:rowOff>11778</xdr:rowOff>
    </xdr:to>
    <xdr:sp macro="" textlink="Pivot!$A$52">
      <xdr:nvSpPr>
        <xdr:cNvPr id="24" name="Rectangle: Rounded Corners 23">
          <a:extLst>
            <a:ext uri="{FF2B5EF4-FFF2-40B4-BE49-F238E27FC236}">
              <a16:creationId xmlns:a16="http://schemas.microsoft.com/office/drawing/2014/main" id="{B7D0E372-0471-4C04-8881-07AE7BB05A2B}"/>
            </a:ext>
          </a:extLst>
        </xdr:cNvPr>
        <xdr:cNvSpPr/>
      </xdr:nvSpPr>
      <xdr:spPr>
        <a:xfrm>
          <a:off x="8108836" y="142875"/>
          <a:ext cx="2216264" cy="1011903"/>
        </a:xfrm>
        <a:prstGeom prst="roundRect">
          <a:avLst/>
        </a:prstGeom>
        <a:solidFill>
          <a:srgbClr val="50177B"/>
        </a:solidFill>
        <a:ln w="190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EBC88423-E5D9-4224-8F88-D851A70ACBB9}" type="TxLink">
            <a:rPr lang="en-US" sz="1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 50,199.0 </a:t>
          </a:fld>
          <a:endParaRPr lang="en-US" sz="14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  <a:p>
          <a:pPr marL="0" indent="0" algn="ctr"/>
          <a:r>
            <a:rPr lang="en-US" sz="1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Total Apple Music Playlist</a:t>
          </a:r>
        </a:p>
      </xdr:txBody>
    </xdr:sp>
    <xdr:clientData/>
  </xdr:twoCellAnchor>
  <xdr:twoCellAnchor>
    <xdr:from>
      <xdr:col>17</xdr:col>
      <xdr:colOff>53286</xdr:colOff>
      <xdr:row>0</xdr:row>
      <xdr:rowOff>133350</xdr:rowOff>
    </xdr:from>
    <xdr:to>
      <xdr:col>20</xdr:col>
      <xdr:colOff>276225</xdr:colOff>
      <xdr:row>5</xdr:row>
      <xdr:rowOff>171450</xdr:rowOff>
    </xdr:to>
    <xdr:sp macro="" textlink="Pivot!$A$55">
      <xdr:nvSpPr>
        <xdr:cNvPr id="25" name="Rectangle: Rounded Corners 24">
          <a:extLst>
            <a:ext uri="{FF2B5EF4-FFF2-40B4-BE49-F238E27FC236}">
              <a16:creationId xmlns:a16="http://schemas.microsoft.com/office/drawing/2014/main" id="{D4479416-7C3A-4DE7-810D-2C60461FE0B8}"/>
            </a:ext>
          </a:extLst>
        </xdr:cNvPr>
        <xdr:cNvSpPr/>
      </xdr:nvSpPr>
      <xdr:spPr>
        <a:xfrm>
          <a:off x="10416486" y="133350"/>
          <a:ext cx="2051739" cy="990600"/>
        </a:xfrm>
        <a:prstGeom prst="roundRect">
          <a:avLst/>
        </a:prstGeom>
        <a:solidFill>
          <a:srgbClr val="50177B"/>
        </a:solidFill>
        <a:ln w="190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8E307332-C2A2-402D-9807-3438D714830C}" type="TxLink">
            <a:rPr lang="en-US" sz="1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 19,806.0 </a:t>
          </a:fld>
          <a:r>
            <a:rPr lang="en-US" sz="1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 </a:t>
          </a:r>
        </a:p>
        <a:p>
          <a:pPr marL="0" indent="0" algn="ctr"/>
          <a:r>
            <a:rPr lang="en-US" sz="1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Total Amazon Playlist</a:t>
          </a: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tin" refreshedDate="45545.720566550925" backgroundQuery="1" createdVersion="6" refreshedVersion="6" minRefreshableVersion="3" recordCount="0" supportSubquery="1" supportAdvancedDrill="1" xr:uid="{8175E347-AF58-41AC-BA5B-BD2360AAEB29}">
  <cacheSource type="external" connectionId="4"/>
  <cacheFields count="2">
    <cacheField name="[Most Streamed Spotify Songs 202].[Album Name].[Album Name]" caption="Album Name" numFmtId="0" hierarchy="1" level="1">
      <sharedItems count="5">
        <s v="?"/>
        <s v="Certified Lover Boy"/>
        <s v="Her Loss"/>
        <s v="Heroes &amp; Villains"/>
        <s v="Honestly, Nevermind"/>
      </sharedItems>
    </cacheField>
    <cacheField name="[Measures].[Total Track Score]" caption="Total Track Score" numFmtId="0" hierarchy="52" level="32767"/>
  </cacheFields>
  <cacheHierarchies count="60">
    <cacheHierarchy uniqueName="[Most Streamed Spotify Songs 202].[Track]" caption="Track" attribute="1" defaultMemberUniqueName="[Most Streamed Spotify Songs 202].[Track].[All]" allUniqueName="[Most Streamed Spotify Songs 202].[Track].[All]" dimensionUniqueName="[Most Streamed Spotify Songs 202]" displayFolder="" count="0" memberValueDatatype="130" unbalanced="0"/>
    <cacheHierarchy uniqueName="[Most Streamed Spotify Songs 202].[Album Name]" caption="Album Name" attribute="1" defaultMemberUniqueName="[Most Streamed Spotify Songs 202].[Album Name].[All]" allUniqueName="[Most Streamed Spotify Songs 202].[Album Name].[All]" dimensionUniqueName="[Most Streamed Spotify Songs 202]" displayFolder="" count="2" memberValueDatatype="130" unbalanced="0">
      <fieldsUsage count="2">
        <fieldUsage x="-1"/>
        <fieldUsage x="0"/>
      </fieldsUsage>
    </cacheHierarchy>
    <cacheHierarchy uniqueName="[Most Streamed Spotify Songs 202].[Artist]" caption="Artist" attribute="1" defaultMemberUniqueName="[Most Streamed Spotify Songs 202].[Artist].[All]" allUniqueName="[Most Streamed Spotify Songs 202].[Artist].[All]" dimensionUniqueName="[Most Streamed Spotify Songs 202]" displayFolder="" count="0" memberValueDatatype="130" unbalanced="0"/>
    <cacheHierarchy uniqueName="[Most Streamed Spotify Songs 202].[Release Date]" caption="Release Date" attribute="1" time="1" defaultMemberUniqueName="[Most Streamed Spotify Songs 202].[Release Date].[All]" allUniqueName="[Most Streamed Spotify Songs 202].[Release Date].[All]" dimensionUniqueName="[Most Streamed Spotify Songs 202]" displayFolder="" count="0" memberValueDatatype="7" unbalanced="0"/>
    <cacheHierarchy uniqueName="[Most Streamed Spotify Songs 202].[ISRC]" caption="ISRC" attribute="1" defaultMemberUniqueName="[Most Streamed Spotify Songs 202].[ISRC].[All]" allUniqueName="[Most Streamed Spotify Songs 202].[ISRC].[All]" dimensionUniqueName="[Most Streamed Spotify Songs 202]" displayFolder="" count="0" memberValueDatatype="130" unbalanced="0"/>
    <cacheHierarchy uniqueName="[Most Streamed Spotify Songs 202].[All Time Rank]" caption="All Time Rank" attribute="1" defaultMemberUniqueName="[Most Streamed Spotify Songs 202].[All Time Rank].[All]" allUniqueName="[Most Streamed Spotify Songs 202].[All Time Rank].[All]" dimensionUniqueName="[Most Streamed Spotify Songs 202]" displayFolder="" count="0" memberValueDatatype="20" unbalanced="0"/>
    <cacheHierarchy uniqueName="[Most Streamed Spotify Songs 202].[Track Score]" caption="Track Score" attribute="1" defaultMemberUniqueName="[Most Streamed Spotify Songs 202].[Track Score].[All]" allUniqueName="[Most Streamed Spotify Songs 202].[Track Score].[All]" dimensionUniqueName="[Most Streamed Spotify Songs 202]" displayFolder="" count="0" memberValueDatatype="5" unbalanced="0"/>
    <cacheHierarchy uniqueName="[Most Streamed Spotify Songs 202].[Spotify Streams]" caption="Spotify Streams" attribute="1" defaultMemberUniqueName="[Most Streamed Spotify Songs 202].[Spotify Streams].[All]" allUniqueName="[Most Streamed Spotify Songs 202].[Spotify Streams].[All]" dimensionUniqueName="[Most Streamed Spotify Songs 202]" displayFolder="" count="0" memberValueDatatype="20" unbalanced="0"/>
    <cacheHierarchy uniqueName="[Most Streamed Spotify Songs 202].[Spotify Playlist Count]" caption="Spotify Playlist Count" attribute="1" defaultMemberUniqueName="[Most Streamed Spotify Songs 202].[Spotify Playlist Count].[All]" allUniqueName="[Most Streamed Spotify Songs 202].[Spotify Playlist Count].[All]" dimensionUniqueName="[Most Streamed Spotify Songs 202]" displayFolder="" count="0" memberValueDatatype="20" unbalanced="0"/>
    <cacheHierarchy uniqueName="[Most Streamed Spotify Songs 202].[Spotify Playlist Reach]" caption="Spotify Playlist Reach" attribute="1" defaultMemberUniqueName="[Most Streamed Spotify Songs 202].[Spotify Playlist Reach].[All]" allUniqueName="[Most Streamed Spotify Songs 202].[Spotify Playlist Reach].[All]" dimensionUniqueName="[Most Streamed Spotify Songs 202]" displayFolder="" count="0" memberValueDatatype="20" unbalanced="0"/>
    <cacheHierarchy uniqueName="[Most Streamed Spotify Songs 202].[Spotify Popularity]" caption="Spotify Popularity" attribute="1" defaultMemberUniqueName="[Most Streamed Spotify Songs 202].[Spotify Popularity].[All]" allUniqueName="[Most Streamed Spotify Songs 202].[Spotify Popularity].[All]" dimensionUniqueName="[Most Streamed Spotify Songs 202]" displayFolder="" count="0" memberValueDatatype="20" unbalanced="0"/>
    <cacheHierarchy uniqueName="[Most Streamed Spotify Songs 202].[YouTube Views]" caption="YouTube Views" attribute="1" defaultMemberUniqueName="[Most Streamed Spotify Songs 202].[YouTube Views].[All]" allUniqueName="[Most Streamed Spotify Songs 202].[YouTube Views].[All]" dimensionUniqueName="[Most Streamed Spotify Songs 202]" displayFolder="" count="0" memberValueDatatype="20" unbalanced="0"/>
    <cacheHierarchy uniqueName="[Most Streamed Spotify Songs 202].[YouTube Likes]" caption="YouTube Likes" attribute="1" defaultMemberUniqueName="[Most Streamed Spotify Songs 202].[YouTube Likes].[All]" allUniqueName="[Most Streamed Spotify Songs 202].[YouTube Likes].[All]" dimensionUniqueName="[Most Streamed Spotify Songs 202]" displayFolder="" count="0" memberValueDatatype="20" unbalanced="0"/>
    <cacheHierarchy uniqueName="[Most Streamed Spotify Songs 202].[TikTok Posts]" caption="TikTok Posts" attribute="1" defaultMemberUniqueName="[Most Streamed Spotify Songs 202].[TikTok Posts].[All]" allUniqueName="[Most Streamed Spotify Songs 202].[TikTok Posts].[All]" dimensionUniqueName="[Most Streamed Spotify Songs 202]" displayFolder="" count="0" memberValueDatatype="20" unbalanced="0"/>
    <cacheHierarchy uniqueName="[Most Streamed Spotify Songs 202].[TikTok Likes]" caption="TikTok Likes" attribute="1" defaultMemberUniqueName="[Most Streamed Spotify Songs 202].[TikTok Likes].[All]" allUniqueName="[Most Streamed Spotify Songs 202].[TikTok Likes].[All]" dimensionUniqueName="[Most Streamed Spotify Songs 202]" displayFolder="" count="0" memberValueDatatype="20" unbalanced="0"/>
    <cacheHierarchy uniqueName="[Most Streamed Spotify Songs 202].[TikTok Views]" caption="TikTok Views" attribute="1" defaultMemberUniqueName="[Most Streamed Spotify Songs 202].[TikTok Views].[All]" allUniqueName="[Most Streamed Spotify Songs 202].[TikTok Views].[All]" dimensionUniqueName="[Most Streamed Spotify Songs 202]" displayFolder="" count="0" memberValueDatatype="20" unbalanced="0"/>
    <cacheHierarchy uniqueName="[Most Streamed Spotify Songs 202].[YouTube Playlist Reach]" caption="YouTube Playlist Reach" attribute="1" defaultMemberUniqueName="[Most Streamed Spotify Songs 202].[YouTube Playlist Reach].[All]" allUniqueName="[Most Streamed Spotify Songs 202].[YouTube Playlist Reach].[All]" dimensionUniqueName="[Most Streamed Spotify Songs 202]" displayFolder="" count="0" memberValueDatatype="20" unbalanced="0"/>
    <cacheHierarchy uniqueName="[Most Streamed Spotify Songs 202].[Apple Music Playlist Count]" caption="Apple Music Playlist Count" attribute="1" defaultMemberUniqueName="[Most Streamed Spotify Songs 202].[Apple Music Playlist Count].[All]" allUniqueName="[Most Streamed Spotify Songs 202].[Apple Music Playlist Count].[All]" dimensionUniqueName="[Most Streamed Spotify Songs 202]" displayFolder="" count="0" memberValueDatatype="20" unbalanced="0"/>
    <cacheHierarchy uniqueName="[Most Streamed Spotify Songs 202].[AirPlay Spins]" caption="AirPlay Spins" attribute="1" defaultMemberUniqueName="[Most Streamed Spotify Songs 202].[AirPlay Spins].[All]" allUniqueName="[Most Streamed Spotify Songs 202].[AirPlay Spins].[All]" dimensionUniqueName="[Most Streamed Spotify Songs 202]" displayFolder="" count="0" memberValueDatatype="20" unbalanced="0"/>
    <cacheHierarchy uniqueName="[Most Streamed Spotify Songs 202].[SiriusXM Spins]" caption="SiriusXM Spins" attribute="1" defaultMemberUniqueName="[Most Streamed Spotify Songs 202].[SiriusXM Spins].[All]" allUniqueName="[Most Streamed Spotify Songs 202].[SiriusXM Spins].[All]" dimensionUniqueName="[Most Streamed Spotify Songs 202]" displayFolder="" count="0" memberValueDatatype="20" unbalanced="0"/>
    <cacheHierarchy uniqueName="[Most Streamed Spotify Songs 202].[Deezer Playlist Count]" caption="Deezer Playlist Count" attribute="1" defaultMemberUniqueName="[Most Streamed Spotify Songs 202].[Deezer Playlist Count].[All]" allUniqueName="[Most Streamed Spotify Songs 202].[Deezer Playlist Count].[All]" dimensionUniqueName="[Most Streamed Spotify Songs 202]" displayFolder="" count="0" memberValueDatatype="20" unbalanced="0"/>
    <cacheHierarchy uniqueName="[Most Streamed Spotify Songs 202].[Deezer Playlist Reach]" caption="Deezer Playlist Reach" attribute="1" defaultMemberUniqueName="[Most Streamed Spotify Songs 202].[Deezer Playlist Reach].[All]" allUniqueName="[Most Streamed Spotify Songs 202].[Deezer Playlist Reach].[All]" dimensionUniqueName="[Most Streamed Spotify Songs 202]" displayFolder="" count="0" memberValueDatatype="20" unbalanced="0"/>
    <cacheHierarchy uniqueName="[Most Streamed Spotify Songs 202].[Amazon Playlist Count]" caption="Amazon Playlist Count" attribute="1" defaultMemberUniqueName="[Most Streamed Spotify Songs 202].[Amazon Playlist Count].[All]" allUniqueName="[Most Streamed Spotify Songs 202].[Amazon Playlist Count].[All]" dimensionUniqueName="[Most Streamed Spotify Songs 202]" displayFolder="" count="0" memberValueDatatype="20" unbalanced="0"/>
    <cacheHierarchy uniqueName="[Most Streamed Spotify Songs 202].[Pandora Streams]" caption="Pandora Streams" attribute="1" defaultMemberUniqueName="[Most Streamed Spotify Songs 202].[Pandora Streams].[All]" allUniqueName="[Most Streamed Spotify Songs 202].[Pandora Streams].[All]" dimensionUniqueName="[Most Streamed Spotify Songs 202]" displayFolder="" count="0" memberValueDatatype="20" unbalanced="0"/>
    <cacheHierarchy uniqueName="[Most Streamed Spotify Songs 202].[Pandora Track Stations]" caption="Pandora Track Stations" attribute="1" defaultMemberUniqueName="[Most Streamed Spotify Songs 202].[Pandora Track Stations].[All]" allUniqueName="[Most Streamed Spotify Songs 202].[Pandora Track Stations].[All]" dimensionUniqueName="[Most Streamed Spotify Songs 202]" displayFolder="" count="0" memberValueDatatype="20" unbalanced="0"/>
    <cacheHierarchy uniqueName="[Most Streamed Spotify Songs 202].[Soundcloud Streams]" caption="Soundcloud Streams" attribute="1" defaultMemberUniqueName="[Most Streamed Spotify Songs 202].[Soundcloud Streams].[All]" allUniqueName="[Most Streamed Spotify Songs 202].[Soundcloud Streams].[All]" dimensionUniqueName="[Most Streamed Spotify Songs 202]" displayFolder="" count="0" memberValueDatatype="20" unbalanced="0"/>
    <cacheHierarchy uniqueName="[Most Streamed Spotify Songs 202].[Shazam Counts]" caption="Shazam Counts" attribute="1" defaultMemberUniqueName="[Most Streamed Spotify Songs 202].[Shazam Counts].[All]" allUniqueName="[Most Streamed Spotify Songs 202].[Shazam Counts].[All]" dimensionUniqueName="[Most Streamed Spotify Songs 202]" displayFolder="" count="0" memberValueDatatype="20" unbalanced="0"/>
    <cacheHierarchy uniqueName="[Most Streamed Spotify Songs 202].[Explicit Track]" caption="Explicit Track" attribute="1" defaultMemberUniqueName="[Most Streamed Spotify Songs 202].[Explicit Track].[All]" allUniqueName="[Most Streamed Spotify Songs 202].[Explicit Track].[All]" dimensionUniqueName="[Most Streamed Spotify Songs 202]" displayFolder="" count="2" memberValueDatatype="20" unbalanced="0"/>
    <cacheHierarchy uniqueName="[Most Streamed Spotify Songs 202].[Release Month]" caption="Release Month" attribute="1" defaultMemberUniqueName="[Most Streamed Spotify Songs 202].[Release Month].[All]" allUniqueName="[Most Streamed Spotify Songs 202].[Release Month].[All]" dimensionUniqueName="[Most Streamed Spotify Songs 202]" displayFolder="" count="2" memberValueDatatype="130" unbalanced="0"/>
    <cacheHierarchy uniqueName="[Most Streamed Spotify Songs 202].[Year]" caption="Year" attribute="1" defaultMemberUniqueName="[Most Streamed Spotify Songs 202].[Year].[All]" allUniqueName="[Most Streamed Spotify Songs 202].[Year].[All]" dimensionUniqueName="[Most Streamed Spotify Songs 202]" displayFolder="" count="0" memberValueDatatype="20" unbalanced="0"/>
    <cacheHierarchy uniqueName="[Most Streamed Spotify Songs 202].[Month]" caption="Month" attribute="1" defaultMemberUniqueName="[Most Streamed Spotify Songs 202].[Month].[All]" allUniqueName="[Most Streamed Spotify Songs 202].[Month].[All]" dimensionUniqueName="[Most Streamed Spotify Songs 202]" displayFolder="" count="0" memberValueDatatype="20" unbalanced="0"/>
    <cacheHierarchy uniqueName="[Measures].[Sum of All Time Rank]" caption="Sum of All Time Rank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All Time Rank]" caption="Count of All Time Rank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Release Date]" caption="Count of Release Date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Year]" caption="Sum of Year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Year]" caption="Count of Year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Distinct Count of Year]" caption="Distinct Count of Year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potify Streams]" caption="Sum of Spotify Stream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potify Streams]" caption="Count of Spotify Stream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Spotify Streams]" caption="Distinct Count of Spotify Stream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potify Playlist Count]" caption="Sum of Spotify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Spotify Playlist Count]" caption="Count of Spotify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Spotify Playlist Count]" caption="Average of Spotify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YouTube Views]" caption="Sum of YouTube View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azon Playlist Count]" caption="Sum of Amazon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Apple Music Playlist Count]" caption="Sum of Apple Music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Apple Music Playlist Count]" caption="Count of Apple Music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Track Score]" caption="Sum of Track Score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YouTube Likes]" caption="Sum of YouTube Like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Total Youtube Views]" caption="Total Youtube Views" measure="1" displayFolder="" measureGroup="Most Streamed Spotify Songs 202" count="0"/>
    <cacheHierarchy uniqueName="[Measures].[Total Spotify Popularity]" caption="Total Spotify Popularity" measure="1" displayFolder="" measureGroup="Most Streamed Spotify Songs 202" count="0"/>
    <cacheHierarchy uniqueName="[Measures].[Tot Spotify Popularity]" caption="Tot Spotify Popularity" measure="1" displayFolder="" measureGroup="Most Streamed Spotify Songs 202" count="0"/>
    <cacheHierarchy uniqueName="[Measures].[Total Track Score]" caption="Total Track Score" measure="1" displayFolder="" measureGroup="Most Streamed Spotify Songs 202" count="0" oneField="1">
      <fieldsUsage count="1">
        <fieldUsage x="1"/>
      </fieldsUsage>
    </cacheHierarchy>
    <cacheHierarchy uniqueName="[Measures].[Total Youtube Likes]" caption="Total Youtube Likes" measure="1" displayFolder="" measureGroup="Most Streamed Spotify Songs 202" count="0"/>
    <cacheHierarchy uniqueName="[Measures].[Total TikTok Views]" caption="Total TikTok Views" measure="1" displayFolder="" measureGroup="Most Streamed Spotify Songs 202" count="0"/>
    <cacheHierarchy uniqueName="[Measures].[Total TikTok Likes]" caption="Total TikTok Likes" measure="1" displayFolder="" measureGroup="Most Streamed Spotify Songs 202" count="0"/>
    <cacheHierarchy uniqueName="[Measures].[Total Apple Music Playlist]" caption="Total Apple Music Playlist" measure="1" displayFolder="" measureGroup="Most Streamed Spotify Songs 202" count="0"/>
    <cacheHierarchy uniqueName="[Measures].[Total Amazon Playlist]" caption="Total Amazon Playlist" measure="1" displayFolder="" measureGroup="Most Streamed Spotify Songs 202" count="0"/>
    <cacheHierarchy uniqueName="[Measures].[__XL_Count Most Streamed Spotify Songs 202]" caption="__XL_Count Most Streamed Spotify Songs 202" measure="1" displayFolder="" measureGroup="Most Streamed Spotify Songs 202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Most Streamed Spotify Songs 202" uniqueName="[Most Streamed Spotify Songs 202]" caption="Most Streamed Spotify Songs 202"/>
  </dimensions>
  <measureGroups count="1">
    <measureGroup name="Most Streamed Spotify Songs 202" caption="Most Streamed Spotify Songs 20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tin" refreshedDate="45545.720572800928" backgroundQuery="1" createdVersion="6" refreshedVersion="6" minRefreshableVersion="3" recordCount="0" supportSubquery="1" supportAdvancedDrill="1" xr:uid="{7B108AF8-BEC1-478A-9437-E3498905F6CD}">
  <cacheSource type="external" connectionId="4"/>
  <cacheFields count="3">
    <cacheField name="[Most Streamed Spotify Songs 202].[Track].[Track]" caption="Track" numFmtId="0" level="1">
      <sharedItems count="10">
        <s v="All I Want For Christmas Is You"/>
        <s v="Blinding Lights"/>
        <s v="Can'T Feel My Face"/>
        <s v="Dance Monkey"/>
        <s v="Ride It"/>
        <s v="Shape Of You"/>
        <s v="Sorry"/>
        <s v="Starboy"/>
        <s v="The Business"/>
        <s v="This Is What You Came For"/>
      </sharedItems>
    </cacheField>
    <cacheField name="[Most Streamed Spotify Songs 202].[Album Name].[Album Name]" caption="Album Name" numFmtId="0" hierarchy="1" level="1">
      <sharedItems count="5">
        <s v="?"/>
        <s v="1989 (Deluxe)"/>
        <s v="Believer"/>
        <s v="Old Town Road"/>
        <s v="Shape Of You"/>
      </sharedItems>
    </cacheField>
    <cacheField name="[Measures].[Sum of YouTube Likes]" caption="Sum of YouTube Likes" numFmtId="0" hierarchy="48" level="32767"/>
  </cacheFields>
  <cacheHierarchies count="60">
    <cacheHierarchy uniqueName="[Most Streamed Spotify Songs 202].[Track]" caption="Track" attribute="1" defaultMemberUniqueName="[Most Streamed Spotify Songs 202].[Track].[All]" allUniqueName="[Most Streamed Spotify Songs 202].[Track].[All]" dimensionUniqueName="[Most Streamed Spotify Songs 202]" displayFolder="" count="2" memberValueDatatype="130" unbalanced="0">
      <fieldsUsage count="2">
        <fieldUsage x="-1"/>
        <fieldUsage x="0"/>
      </fieldsUsage>
    </cacheHierarchy>
    <cacheHierarchy uniqueName="[Most Streamed Spotify Songs 202].[Album Name]" caption="Album Name" attribute="1" defaultMemberUniqueName="[Most Streamed Spotify Songs 202].[Album Name].[All]" allUniqueName="[Most Streamed Spotify Songs 202].[Album Name].[All]" dimensionUniqueName="[Most Streamed Spotify Songs 202]" displayFolder="" count="2" memberValueDatatype="130" unbalanced="0">
      <fieldsUsage count="2">
        <fieldUsage x="-1"/>
        <fieldUsage x="1"/>
      </fieldsUsage>
    </cacheHierarchy>
    <cacheHierarchy uniqueName="[Most Streamed Spotify Songs 202].[Artist]" caption="Artist" attribute="1" defaultMemberUniqueName="[Most Streamed Spotify Songs 202].[Artist].[All]" allUniqueName="[Most Streamed Spotify Songs 202].[Artist].[All]" dimensionUniqueName="[Most Streamed Spotify Songs 202]" displayFolder="" count="0" memberValueDatatype="130" unbalanced="0"/>
    <cacheHierarchy uniqueName="[Most Streamed Spotify Songs 202].[Release Date]" caption="Release Date" attribute="1" time="1" defaultMemberUniqueName="[Most Streamed Spotify Songs 202].[Release Date].[All]" allUniqueName="[Most Streamed Spotify Songs 202].[Release Date].[All]" dimensionUniqueName="[Most Streamed Spotify Songs 202]" displayFolder="" count="0" memberValueDatatype="7" unbalanced="0"/>
    <cacheHierarchy uniqueName="[Most Streamed Spotify Songs 202].[ISRC]" caption="ISRC" attribute="1" defaultMemberUniqueName="[Most Streamed Spotify Songs 202].[ISRC].[All]" allUniqueName="[Most Streamed Spotify Songs 202].[ISRC].[All]" dimensionUniqueName="[Most Streamed Spotify Songs 202]" displayFolder="" count="0" memberValueDatatype="130" unbalanced="0"/>
    <cacheHierarchy uniqueName="[Most Streamed Spotify Songs 202].[All Time Rank]" caption="All Time Rank" attribute="1" defaultMemberUniqueName="[Most Streamed Spotify Songs 202].[All Time Rank].[All]" allUniqueName="[Most Streamed Spotify Songs 202].[All Time Rank].[All]" dimensionUniqueName="[Most Streamed Spotify Songs 202]" displayFolder="" count="0" memberValueDatatype="20" unbalanced="0"/>
    <cacheHierarchy uniqueName="[Most Streamed Spotify Songs 202].[Track Score]" caption="Track Score" attribute="1" defaultMemberUniqueName="[Most Streamed Spotify Songs 202].[Track Score].[All]" allUniqueName="[Most Streamed Spotify Songs 202].[Track Score].[All]" dimensionUniqueName="[Most Streamed Spotify Songs 202]" displayFolder="" count="0" memberValueDatatype="5" unbalanced="0"/>
    <cacheHierarchy uniqueName="[Most Streamed Spotify Songs 202].[Spotify Streams]" caption="Spotify Streams" attribute="1" defaultMemberUniqueName="[Most Streamed Spotify Songs 202].[Spotify Streams].[All]" allUniqueName="[Most Streamed Spotify Songs 202].[Spotify Streams].[All]" dimensionUniqueName="[Most Streamed Spotify Songs 202]" displayFolder="" count="0" memberValueDatatype="20" unbalanced="0"/>
    <cacheHierarchy uniqueName="[Most Streamed Spotify Songs 202].[Spotify Playlist Count]" caption="Spotify Playlist Count" attribute="1" defaultMemberUniqueName="[Most Streamed Spotify Songs 202].[Spotify Playlist Count].[All]" allUniqueName="[Most Streamed Spotify Songs 202].[Spotify Playlist Count].[All]" dimensionUniqueName="[Most Streamed Spotify Songs 202]" displayFolder="" count="0" memberValueDatatype="20" unbalanced="0"/>
    <cacheHierarchy uniqueName="[Most Streamed Spotify Songs 202].[Spotify Playlist Reach]" caption="Spotify Playlist Reach" attribute="1" defaultMemberUniqueName="[Most Streamed Spotify Songs 202].[Spotify Playlist Reach].[All]" allUniqueName="[Most Streamed Spotify Songs 202].[Spotify Playlist Reach].[All]" dimensionUniqueName="[Most Streamed Spotify Songs 202]" displayFolder="" count="0" memberValueDatatype="20" unbalanced="0"/>
    <cacheHierarchy uniqueName="[Most Streamed Spotify Songs 202].[Spotify Popularity]" caption="Spotify Popularity" attribute="1" defaultMemberUniqueName="[Most Streamed Spotify Songs 202].[Spotify Popularity].[All]" allUniqueName="[Most Streamed Spotify Songs 202].[Spotify Popularity].[All]" dimensionUniqueName="[Most Streamed Spotify Songs 202]" displayFolder="" count="0" memberValueDatatype="20" unbalanced="0"/>
    <cacheHierarchy uniqueName="[Most Streamed Spotify Songs 202].[YouTube Views]" caption="YouTube Views" attribute="1" defaultMemberUniqueName="[Most Streamed Spotify Songs 202].[YouTube Views].[All]" allUniqueName="[Most Streamed Spotify Songs 202].[YouTube Views].[All]" dimensionUniqueName="[Most Streamed Spotify Songs 202]" displayFolder="" count="0" memberValueDatatype="20" unbalanced="0"/>
    <cacheHierarchy uniqueName="[Most Streamed Spotify Songs 202].[YouTube Likes]" caption="YouTube Likes" attribute="1" defaultMemberUniqueName="[Most Streamed Spotify Songs 202].[YouTube Likes].[All]" allUniqueName="[Most Streamed Spotify Songs 202].[YouTube Likes].[All]" dimensionUniqueName="[Most Streamed Spotify Songs 202]" displayFolder="" count="0" memberValueDatatype="20" unbalanced="0"/>
    <cacheHierarchy uniqueName="[Most Streamed Spotify Songs 202].[TikTok Posts]" caption="TikTok Posts" attribute="1" defaultMemberUniqueName="[Most Streamed Spotify Songs 202].[TikTok Posts].[All]" allUniqueName="[Most Streamed Spotify Songs 202].[TikTok Posts].[All]" dimensionUniqueName="[Most Streamed Spotify Songs 202]" displayFolder="" count="0" memberValueDatatype="20" unbalanced="0"/>
    <cacheHierarchy uniqueName="[Most Streamed Spotify Songs 202].[TikTok Likes]" caption="TikTok Likes" attribute="1" defaultMemberUniqueName="[Most Streamed Spotify Songs 202].[TikTok Likes].[All]" allUniqueName="[Most Streamed Spotify Songs 202].[TikTok Likes].[All]" dimensionUniqueName="[Most Streamed Spotify Songs 202]" displayFolder="" count="0" memberValueDatatype="20" unbalanced="0"/>
    <cacheHierarchy uniqueName="[Most Streamed Spotify Songs 202].[TikTok Views]" caption="TikTok Views" attribute="1" defaultMemberUniqueName="[Most Streamed Spotify Songs 202].[TikTok Views].[All]" allUniqueName="[Most Streamed Spotify Songs 202].[TikTok Views].[All]" dimensionUniqueName="[Most Streamed Spotify Songs 202]" displayFolder="" count="0" memberValueDatatype="20" unbalanced="0"/>
    <cacheHierarchy uniqueName="[Most Streamed Spotify Songs 202].[YouTube Playlist Reach]" caption="YouTube Playlist Reach" attribute="1" defaultMemberUniqueName="[Most Streamed Spotify Songs 202].[YouTube Playlist Reach].[All]" allUniqueName="[Most Streamed Spotify Songs 202].[YouTube Playlist Reach].[All]" dimensionUniqueName="[Most Streamed Spotify Songs 202]" displayFolder="" count="0" memberValueDatatype="20" unbalanced="0"/>
    <cacheHierarchy uniqueName="[Most Streamed Spotify Songs 202].[Apple Music Playlist Count]" caption="Apple Music Playlist Count" attribute="1" defaultMemberUniqueName="[Most Streamed Spotify Songs 202].[Apple Music Playlist Count].[All]" allUniqueName="[Most Streamed Spotify Songs 202].[Apple Music Playlist Count].[All]" dimensionUniqueName="[Most Streamed Spotify Songs 202]" displayFolder="" count="0" memberValueDatatype="20" unbalanced="0"/>
    <cacheHierarchy uniqueName="[Most Streamed Spotify Songs 202].[AirPlay Spins]" caption="AirPlay Spins" attribute="1" defaultMemberUniqueName="[Most Streamed Spotify Songs 202].[AirPlay Spins].[All]" allUniqueName="[Most Streamed Spotify Songs 202].[AirPlay Spins].[All]" dimensionUniqueName="[Most Streamed Spotify Songs 202]" displayFolder="" count="0" memberValueDatatype="20" unbalanced="0"/>
    <cacheHierarchy uniqueName="[Most Streamed Spotify Songs 202].[SiriusXM Spins]" caption="SiriusXM Spins" attribute="1" defaultMemberUniqueName="[Most Streamed Spotify Songs 202].[SiriusXM Spins].[All]" allUniqueName="[Most Streamed Spotify Songs 202].[SiriusXM Spins].[All]" dimensionUniqueName="[Most Streamed Spotify Songs 202]" displayFolder="" count="0" memberValueDatatype="20" unbalanced="0"/>
    <cacheHierarchy uniqueName="[Most Streamed Spotify Songs 202].[Deezer Playlist Count]" caption="Deezer Playlist Count" attribute="1" defaultMemberUniqueName="[Most Streamed Spotify Songs 202].[Deezer Playlist Count].[All]" allUniqueName="[Most Streamed Spotify Songs 202].[Deezer Playlist Count].[All]" dimensionUniqueName="[Most Streamed Spotify Songs 202]" displayFolder="" count="0" memberValueDatatype="20" unbalanced="0"/>
    <cacheHierarchy uniqueName="[Most Streamed Spotify Songs 202].[Deezer Playlist Reach]" caption="Deezer Playlist Reach" attribute="1" defaultMemberUniqueName="[Most Streamed Spotify Songs 202].[Deezer Playlist Reach].[All]" allUniqueName="[Most Streamed Spotify Songs 202].[Deezer Playlist Reach].[All]" dimensionUniqueName="[Most Streamed Spotify Songs 202]" displayFolder="" count="0" memberValueDatatype="20" unbalanced="0"/>
    <cacheHierarchy uniqueName="[Most Streamed Spotify Songs 202].[Amazon Playlist Count]" caption="Amazon Playlist Count" attribute="1" defaultMemberUniqueName="[Most Streamed Spotify Songs 202].[Amazon Playlist Count].[All]" allUniqueName="[Most Streamed Spotify Songs 202].[Amazon Playlist Count].[All]" dimensionUniqueName="[Most Streamed Spotify Songs 202]" displayFolder="" count="0" memberValueDatatype="20" unbalanced="0"/>
    <cacheHierarchy uniqueName="[Most Streamed Spotify Songs 202].[Pandora Streams]" caption="Pandora Streams" attribute="1" defaultMemberUniqueName="[Most Streamed Spotify Songs 202].[Pandora Streams].[All]" allUniqueName="[Most Streamed Spotify Songs 202].[Pandora Streams].[All]" dimensionUniqueName="[Most Streamed Spotify Songs 202]" displayFolder="" count="0" memberValueDatatype="20" unbalanced="0"/>
    <cacheHierarchy uniqueName="[Most Streamed Spotify Songs 202].[Pandora Track Stations]" caption="Pandora Track Stations" attribute="1" defaultMemberUniqueName="[Most Streamed Spotify Songs 202].[Pandora Track Stations].[All]" allUniqueName="[Most Streamed Spotify Songs 202].[Pandora Track Stations].[All]" dimensionUniqueName="[Most Streamed Spotify Songs 202]" displayFolder="" count="0" memberValueDatatype="20" unbalanced="0"/>
    <cacheHierarchy uniqueName="[Most Streamed Spotify Songs 202].[Soundcloud Streams]" caption="Soundcloud Streams" attribute="1" defaultMemberUniqueName="[Most Streamed Spotify Songs 202].[Soundcloud Streams].[All]" allUniqueName="[Most Streamed Spotify Songs 202].[Soundcloud Streams].[All]" dimensionUniqueName="[Most Streamed Spotify Songs 202]" displayFolder="" count="0" memberValueDatatype="20" unbalanced="0"/>
    <cacheHierarchy uniqueName="[Most Streamed Spotify Songs 202].[Shazam Counts]" caption="Shazam Counts" attribute="1" defaultMemberUniqueName="[Most Streamed Spotify Songs 202].[Shazam Counts].[All]" allUniqueName="[Most Streamed Spotify Songs 202].[Shazam Counts].[All]" dimensionUniqueName="[Most Streamed Spotify Songs 202]" displayFolder="" count="0" memberValueDatatype="20" unbalanced="0"/>
    <cacheHierarchy uniqueName="[Most Streamed Spotify Songs 202].[Explicit Track]" caption="Explicit Track" attribute="1" defaultMemberUniqueName="[Most Streamed Spotify Songs 202].[Explicit Track].[All]" allUniqueName="[Most Streamed Spotify Songs 202].[Explicit Track].[All]" dimensionUniqueName="[Most Streamed Spotify Songs 202]" displayFolder="" count="2" memberValueDatatype="20" unbalanced="0"/>
    <cacheHierarchy uniqueName="[Most Streamed Spotify Songs 202].[Release Month]" caption="Release Month" attribute="1" defaultMemberUniqueName="[Most Streamed Spotify Songs 202].[Release Month].[All]" allUniqueName="[Most Streamed Spotify Songs 202].[Release Month].[All]" dimensionUniqueName="[Most Streamed Spotify Songs 202]" displayFolder="" count="2" memberValueDatatype="130" unbalanced="0"/>
    <cacheHierarchy uniqueName="[Most Streamed Spotify Songs 202].[Year]" caption="Year" attribute="1" defaultMemberUniqueName="[Most Streamed Spotify Songs 202].[Year].[All]" allUniqueName="[Most Streamed Spotify Songs 202].[Year].[All]" dimensionUniqueName="[Most Streamed Spotify Songs 202]" displayFolder="" count="0" memberValueDatatype="20" unbalanced="0"/>
    <cacheHierarchy uniqueName="[Most Streamed Spotify Songs 202].[Month]" caption="Month" attribute="1" defaultMemberUniqueName="[Most Streamed Spotify Songs 202].[Month].[All]" allUniqueName="[Most Streamed Spotify Songs 202].[Month].[All]" dimensionUniqueName="[Most Streamed Spotify Songs 202]" displayFolder="" count="0" memberValueDatatype="20" unbalanced="0"/>
    <cacheHierarchy uniqueName="[Measures].[Sum of All Time Rank]" caption="Sum of All Time Rank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All Time Rank]" caption="Count of All Time Rank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Release Date]" caption="Count of Release Date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Year]" caption="Sum of Year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Year]" caption="Count of Year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Distinct Count of Year]" caption="Distinct Count of Year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potify Streams]" caption="Sum of Spotify Stream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potify Streams]" caption="Count of Spotify Stream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Spotify Streams]" caption="Distinct Count of Spotify Stream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potify Playlist Count]" caption="Sum of Spotify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Spotify Playlist Count]" caption="Count of Spotify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Spotify Playlist Count]" caption="Average of Spotify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YouTube Views]" caption="Sum of YouTube View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azon Playlist Count]" caption="Sum of Amazon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Apple Music Playlist Count]" caption="Sum of Apple Music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Apple Music Playlist Count]" caption="Count of Apple Music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Track Score]" caption="Sum of Track Score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YouTube Likes]" caption="Sum of YouTube Likes" measure="1" displayFolder="" measureGroup="Most Streamed Spotify Songs 202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Total Youtube Views]" caption="Total Youtube Views" measure="1" displayFolder="" measureGroup="Most Streamed Spotify Songs 202" count="0"/>
    <cacheHierarchy uniqueName="[Measures].[Total Spotify Popularity]" caption="Total Spotify Popularity" measure="1" displayFolder="" measureGroup="Most Streamed Spotify Songs 202" count="0"/>
    <cacheHierarchy uniqueName="[Measures].[Tot Spotify Popularity]" caption="Tot Spotify Popularity" measure="1" displayFolder="" measureGroup="Most Streamed Spotify Songs 202" count="0"/>
    <cacheHierarchy uniqueName="[Measures].[Total Track Score]" caption="Total Track Score" measure="1" displayFolder="" measureGroup="Most Streamed Spotify Songs 202" count="0"/>
    <cacheHierarchy uniqueName="[Measures].[Total Youtube Likes]" caption="Total Youtube Likes" measure="1" displayFolder="" measureGroup="Most Streamed Spotify Songs 202" count="0"/>
    <cacheHierarchy uniqueName="[Measures].[Total TikTok Views]" caption="Total TikTok Views" measure="1" displayFolder="" measureGroup="Most Streamed Spotify Songs 202" count="0"/>
    <cacheHierarchy uniqueName="[Measures].[Total TikTok Likes]" caption="Total TikTok Likes" measure="1" displayFolder="" measureGroup="Most Streamed Spotify Songs 202" count="0"/>
    <cacheHierarchy uniqueName="[Measures].[Total Apple Music Playlist]" caption="Total Apple Music Playlist" measure="1" displayFolder="" measureGroup="Most Streamed Spotify Songs 202" count="0"/>
    <cacheHierarchy uniqueName="[Measures].[Total Amazon Playlist]" caption="Total Amazon Playlist" measure="1" displayFolder="" measureGroup="Most Streamed Spotify Songs 202" count="0"/>
    <cacheHierarchy uniqueName="[Measures].[__XL_Count Most Streamed Spotify Songs 202]" caption="__XL_Count Most Streamed Spotify Songs 202" measure="1" displayFolder="" measureGroup="Most Streamed Spotify Songs 202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Most Streamed Spotify Songs 202" uniqueName="[Most Streamed Spotify Songs 202]" caption="Most Streamed Spotify Songs 202"/>
  </dimensions>
  <measureGroups count="1">
    <measureGroup name="Most Streamed Spotify Songs 202" caption="Most Streamed Spotify Songs 20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tin" refreshedDate="45545.720573379629" backgroundQuery="1" createdVersion="6" refreshedVersion="6" minRefreshableVersion="3" recordCount="0" supportSubquery="1" supportAdvancedDrill="1" xr:uid="{9E7234C7-DE8A-4904-BECC-A4E8C1ABBD7B}">
  <cacheSource type="external" connectionId="4"/>
  <cacheFields count="2">
    <cacheField name="[Most Streamed Spotify Songs 202].[Album Name].[Album Name]" caption="Album Name" numFmtId="0" hierarchy="1" level="1">
      <sharedItems count="5">
        <s v="?"/>
        <s v="Certified Lover Boy"/>
        <s v="Her Loss"/>
        <s v="Heroes &amp; Villains"/>
        <s v="Honestly, Nevermind"/>
      </sharedItems>
    </cacheField>
    <cacheField name="[Measures].[Total TikTok Views]" caption="Total TikTok Views" numFmtId="0" hierarchy="54" level="32767"/>
  </cacheFields>
  <cacheHierarchies count="60">
    <cacheHierarchy uniqueName="[Most Streamed Spotify Songs 202].[Track]" caption="Track" attribute="1" defaultMemberUniqueName="[Most Streamed Spotify Songs 202].[Track].[All]" allUniqueName="[Most Streamed Spotify Songs 202].[Track].[All]" dimensionUniqueName="[Most Streamed Spotify Songs 202]" displayFolder="" count="0" memberValueDatatype="130" unbalanced="0"/>
    <cacheHierarchy uniqueName="[Most Streamed Spotify Songs 202].[Album Name]" caption="Album Name" attribute="1" defaultMemberUniqueName="[Most Streamed Spotify Songs 202].[Album Name].[All]" allUniqueName="[Most Streamed Spotify Songs 202].[Album Name].[All]" dimensionUniqueName="[Most Streamed Spotify Songs 202]" displayFolder="" count="2" memberValueDatatype="130" unbalanced="0">
      <fieldsUsage count="2">
        <fieldUsage x="-1"/>
        <fieldUsage x="0"/>
      </fieldsUsage>
    </cacheHierarchy>
    <cacheHierarchy uniqueName="[Most Streamed Spotify Songs 202].[Artist]" caption="Artist" attribute="1" defaultMemberUniqueName="[Most Streamed Spotify Songs 202].[Artist].[All]" allUniqueName="[Most Streamed Spotify Songs 202].[Artist].[All]" dimensionUniqueName="[Most Streamed Spotify Songs 202]" displayFolder="" count="0" memberValueDatatype="130" unbalanced="0"/>
    <cacheHierarchy uniqueName="[Most Streamed Spotify Songs 202].[Release Date]" caption="Release Date" attribute="1" time="1" defaultMemberUniqueName="[Most Streamed Spotify Songs 202].[Release Date].[All]" allUniqueName="[Most Streamed Spotify Songs 202].[Release Date].[All]" dimensionUniqueName="[Most Streamed Spotify Songs 202]" displayFolder="" count="0" memberValueDatatype="7" unbalanced="0"/>
    <cacheHierarchy uniqueName="[Most Streamed Spotify Songs 202].[ISRC]" caption="ISRC" attribute="1" defaultMemberUniqueName="[Most Streamed Spotify Songs 202].[ISRC].[All]" allUniqueName="[Most Streamed Spotify Songs 202].[ISRC].[All]" dimensionUniqueName="[Most Streamed Spotify Songs 202]" displayFolder="" count="0" memberValueDatatype="130" unbalanced="0"/>
    <cacheHierarchy uniqueName="[Most Streamed Spotify Songs 202].[All Time Rank]" caption="All Time Rank" attribute="1" defaultMemberUniqueName="[Most Streamed Spotify Songs 202].[All Time Rank].[All]" allUniqueName="[Most Streamed Spotify Songs 202].[All Time Rank].[All]" dimensionUniqueName="[Most Streamed Spotify Songs 202]" displayFolder="" count="0" memberValueDatatype="20" unbalanced="0"/>
    <cacheHierarchy uniqueName="[Most Streamed Spotify Songs 202].[Track Score]" caption="Track Score" attribute="1" defaultMemberUniqueName="[Most Streamed Spotify Songs 202].[Track Score].[All]" allUniqueName="[Most Streamed Spotify Songs 202].[Track Score].[All]" dimensionUniqueName="[Most Streamed Spotify Songs 202]" displayFolder="" count="0" memberValueDatatype="5" unbalanced="0"/>
    <cacheHierarchy uniqueName="[Most Streamed Spotify Songs 202].[Spotify Streams]" caption="Spotify Streams" attribute="1" defaultMemberUniqueName="[Most Streamed Spotify Songs 202].[Spotify Streams].[All]" allUniqueName="[Most Streamed Spotify Songs 202].[Spotify Streams].[All]" dimensionUniqueName="[Most Streamed Spotify Songs 202]" displayFolder="" count="0" memberValueDatatype="20" unbalanced="0"/>
    <cacheHierarchy uniqueName="[Most Streamed Spotify Songs 202].[Spotify Playlist Count]" caption="Spotify Playlist Count" attribute="1" defaultMemberUniqueName="[Most Streamed Spotify Songs 202].[Spotify Playlist Count].[All]" allUniqueName="[Most Streamed Spotify Songs 202].[Spotify Playlist Count].[All]" dimensionUniqueName="[Most Streamed Spotify Songs 202]" displayFolder="" count="0" memberValueDatatype="20" unbalanced="0"/>
    <cacheHierarchy uniqueName="[Most Streamed Spotify Songs 202].[Spotify Playlist Reach]" caption="Spotify Playlist Reach" attribute="1" defaultMemberUniqueName="[Most Streamed Spotify Songs 202].[Spotify Playlist Reach].[All]" allUniqueName="[Most Streamed Spotify Songs 202].[Spotify Playlist Reach].[All]" dimensionUniqueName="[Most Streamed Spotify Songs 202]" displayFolder="" count="0" memberValueDatatype="20" unbalanced="0"/>
    <cacheHierarchy uniqueName="[Most Streamed Spotify Songs 202].[Spotify Popularity]" caption="Spotify Popularity" attribute="1" defaultMemberUniqueName="[Most Streamed Spotify Songs 202].[Spotify Popularity].[All]" allUniqueName="[Most Streamed Spotify Songs 202].[Spotify Popularity].[All]" dimensionUniqueName="[Most Streamed Spotify Songs 202]" displayFolder="" count="0" memberValueDatatype="20" unbalanced="0"/>
    <cacheHierarchy uniqueName="[Most Streamed Spotify Songs 202].[YouTube Views]" caption="YouTube Views" attribute="1" defaultMemberUniqueName="[Most Streamed Spotify Songs 202].[YouTube Views].[All]" allUniqueName="[Most Streamed Spotify Songs 202].[YouTube Views].[All]" dimensionUniqueName="[Most Streamed Spotify Songs 202]" displayFolder="" count="0" memberValueDatatype="20" unbalanced="0"/>
    <cacheHierarchy uniqueName="[Most Streamed Spotify Songs 202].[YouTube Likes]" caption="YouTube Likes" attribute="1" defaultMemberUniqueName="[Most Streamed Spotify Songs 202].[YouTube Likes].[All]" allUniqueName="[Most Streamed Spotify Songs 202].[YouTube Likes].[All]" dimensionUniqueName="[Most Streamed Spotify Songs 202]" displayFolder="" count="0" memberValueDatatype="20" unbalanced="0"/>
    <cacheHierarchy uniqueName="[Most Streamed Spotify Songs 202].[TikTok Posts]" caption="TikTok Posts" attribute="1" defaultMemberUniqueName="[Most Streamed Spotify Songs 202].[TikTok Posts].[All]" allUniqueName="[Most Streamed Spotify Songs 202].[TikTok Posts].[All]" dimensionUniqueName="[Most Streamed Spotify Songs 202]" displayFolder="" count="0" memberValueDatatype="20" unbalanced="0"/>
    <cacheHierarchy uniqueName="[Most Streamed Spotify Songs 202].[TikTok Likes]" caption="TikTok Likes" attribute="1" defaultMemberUniqueName="[Most Streamed Spotify Songs 202].[TikTok Likes].[All]" allUniqueName="[Most Streamed Spotify Songs 202].[TikTok Likes].[All]" dimensionUniqueName="[Most Streamed Spotify Songs 202]" displayFolder="" count="0" memberValueDatatype="20" unbalanced="0"/>
    <cacheHierarchy uniqueName="[Most Streamed Spotify Songs 202].[TikTok Views]" caption="TikTok Views" attribute="1" defaultMemberUniqueName="[Most Streamed Spotify Songs 202].[TikTok Views].[All]" allUniqueName="[Most Streamed Spotify Songs 202].[TikTok Views].[All]" dimensionUniqueName="[Most Streamed Spotify Songs 202]" displayFolder="" count="0" memberValueDatatype="20" unbalanced="0"/>
    <cacheHierarchy uniqueName="[Most Streamed Spotify Songs 202].[YouTube Playlist Reach]" caption="YouTube Playlist Reach" attribute="1" defaultMemberUniqueName="[Most Streamed Spotify Songs 202].[YouTube Playlist Reach].[All]" allUniqueName="[Most Streamed Spotify Songs 202].[YouTube Playlist Reach].[All]" dimensionUniqueName="[Most Streamed Spotify Songs 202]" displayFolder="" count="0" memberValueDatatype="20" unbalanced="0"/>
    <cacheHierarchy uniqueName="[Most Streamed Spotify Songs 202].[Apple Music Playlist Count]" caption="Apple Music Playlist Count" attribute="1" defaultMemberUniqueName="[Most Streamed Spotify Songs 202].[Apple Music Playlist Count].[All]" allUniqueName="[Most Streamed Spotify Songs 202].[Apple Music Playlist Count].[All]" dimensionUniqueName="[Most Streamed Spotify Songs 202]" displayFolder="" count="0" memberValueDatatype="20" unbalanced="0"/>
    <cacheHierarchy uniqueName="[Most Streamed Spotify Songs 202].[AirPlay Spins]" caption="AirPlay Spins" attribute="1" defaultMemberUniqueName="[Most Streamed Spotify Songs 202].[AirPlay Spins].[All]" allUniqueName="[Most Streamed Spotify Songs 202].[AirPlay Spins].[All]" dimensionUniqueName="[Most Streamed Spotify Songs 202]" displayFolder="" count="0" memberValueDatatype="20" unbalanced="0"/>
    <cacheHierarchy uniqueName="[Most Streamed Spotify Songs 202].[SiriusXM Spins]" caption="SiriusXM Spins" attribute="1" defaultMemberUniqueName="[Most Streamed Spotify Songs 202].[SiriusXM Spins].[All]" allUniqueName="[Most Streamed Spotify Songs 202].[SiriusXM Spins].[All]" dimensionUniqueName="[Most Streamed Spotify Songs 202]" displayFolder="" count="0" memberValueDatatype="20" unbalanced="0"/>
    <cacheHierarchy uniqueName="[Most Streamed Spotify Songs 202].[Deezer Playlist Count]" caption="Deezer Playlist Count" attribute="1" defaultMemberUniqueName="[Most Streamed Spotify Songs 202].[Deezer Playlist Count].[All]" allUniqueName="[Most Streamed Spotify Songs 202].[Deezer Playlist Count].[All]" dimensionUniqueName="[Most Streamed Spotify Songs 202]" displayFolder="" count="0" memberValueDatatype="20" unbalanced="0"/>
    <cacheHierarchy uniqueName="[Most Streamed Spotify Songs 202].[Deezer Playlist Reach]" caption="Deezer Playlist Reach" attribute="1" defaultMemberUniqueName="[Most Streamed Spotify Songs 202].[Deezer Playlist Reach].[All]" allUniqueName="[Most Streamed Spotify Songs 202].[Deezer Playlist Reach].[All]" dimensionUniqueName="[Most Streamed Spotify Songs 202]" displayFolder="" count="0" memberValueDatatype="20" unbalanced="0"/>
    <cacheHierarchy uniqueName="[Most Streamed Spotify Songs 202].[Amazon Playlist Count]" caption="Amazon Playlist Count" attribute="1" defaultMemberUniqueName="[Most Streamed Spotify Songs 202].[Amazon Playlist Count].[All]" allUniqueName="[Most Streamed Spotify Songs 202].[Amazon Playlist Count].[All]" dimensionUniqueName="[Most Streamed Spotify Songs 202]" displayFolder="" count="0" memberValueDatatype="20" unbalanced="0"/>
    <cacheHierarchy uniqueName="[Most Streamed Spotify Songs 202].[Pandora Streams]" caption="Pandora Streams" attribute="1" defaultMemberUniqueName="[Most Streamed Spotify Songs 202].[Pandora Streams].[All]" allUniqueName="[Most Streamed Spotify Songs 202].[Pandora Streams].[All]" dimensionUniqueName="[Most Streamed Spotify Songs 202]" displayFolder="" count="0" memberValueDatatype="20" unbalanced="0"/>
    <cacheHierarchy uniqueName="[Most Streamed Spotify Songs 202].[Pandora Track Stations]" caption="Pandora Track Stations" attribute="1" defaultMemberUniqueName="[Most Streamed Spotify Songs 202].[Pandora Track Stations].[All]" allUniqueName="[Most Streamed Spotify Songs 202].[Pandora Track Stations].[All]" dimensionUniqueName="[Most Streamed Spotify Songs 202]" displayFolder="" count="0" memberValueDatatype="20" unbalanced="0"/>
    <cacheHierarchy uniqueName="[Most Streamed Spotify Songs 202].[Soundcloud Streams]" caption="Soundcloud Streams" attribute="1" defaultMemberUniqueName="[Most Streamed Spotify Songs 202].[Soundcloud Streams].[All]" allUniqueName="[Most Streamed Spotify Songs 202].[Soundcloud Streams].[All]" dimensionUniqueName="[Most Streamed Spotify Songs 202]" displayFolder="" count="0" memberValueDatatype="20" unbalanced="0"/>
    <cacheHierarchy uniqueName="[Most Streamed Spotify Songs 202].[Shazam Counts]" caption="Shazam Counts" attribute="1" defaultMemberUniqueName="[Most Streamed Spotify Songs 202].[Shazam Counts].[All]" allUniqueName="[Most Streamed Spotify Songs 202].[Shazam Counts].[All]" dimensionUniqueName="[Most Streamed Spotify Songs 202]" displayFolder="" count="0" memberValueDatatype="20" unbalanced="0"/>
    <cacheHierarchy uniqueName="[Most Streamed Spotify Songs 202].[Explicit Track]" caption="Explicit Track" attribute="1" defaultMemberUniqueName="[Most Streamed Spotify Songs 202].[Explicit Track].[All]" allUniqueName="[Most Streamed Spotify Songs 202].[Explicit Track].[All]" dimensionUniqueName="[Most Streamed Spotify Songs 202]" displayFolder="" count="2" memberValueDatatype="20" unbalanced="0"/>
    <cacheHierarchy uniqueName="[Most Streamed Spotify Songs 202].[Release Month]" caption="Release Month" attribute="1" defaultMemberUniqueName="[Most Streamed Spotify Songs 202].[Release Month].[All]" allUniqueName="[Most Streamed Spotify Songs 202].[Release Month].[All]" dimensionUniqueName="[Most Streamed Spotify Songs 202]" displayFolder="" count="2" memberValueDatatype="130" unbalanced="0"/>
    <cacheHierarchy uniqueName="[Most Streamed Spotify Songs 202].[Year]" caption="Year" attribute="1" defaultMemberUniqueName="[Most Streamed Spotify Songs 202].[Year].[All]" allUniqueName="[Most Streamed Spotify Songs 202].[Year].[All]" dimensionUniqueName="[Most Streamed Spotify Songs 202]" displayFolder="" count="0" memberValueDatatype="20" unbalanced="0"/>
    <cacheHierarchy uniqueName="[Most Streamed Spotify Songs 202].[Month]" caption="Month" attribute="1" defaultMemberUniqueName="[Most Streamed Spotify Songs 202].[Month].[All]" allUniqueName="[Most Streamed Spotify Songs 202].[Month].[All]" dimensionUniqueName="[Most Streamed Spotify Songs 202]" displayFolder="" count="0" memberValueDatatype="20" unbalanced="0"/>
    <cacheHierarchy uniqueName="[Measures].[Sum of All Time Rank]" caption="Sum of All Time Rank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All Time Rank]" caption="Count of All Time Rank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Release Date]" caption="Count of Release Date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Year]" caption="Sum of Year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Year]" caption="Count of Year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Distinct Count of Year]" caption="Distinct Count of Year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potify Streams]" caption="Sum of Spotify Stream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potify Streams]" caption="Count of Spotify Stream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Spotify Streams]" caption="Distinct Count of Spotify Stream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potify Playlist Count]" caption="Sum of Spotify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Spotify Playlist Count]" caption="Count of Spotify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Spotify Playlist Count]" caption="Average of Spotify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YouTube Views]" caption="Sum of YouTube View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azon Playlist Count]" caption="Sum of Amazon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Apple Music Playlist Count]" caption="Sum of Apple Music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Apple Music Playlist Count]" caption="Count of Apple Music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Track Score]" caption="Sum of Track Score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YouTube Likes]" caption="Sum of YouTube Like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Total Youtube Views]" caption="Total Youtube Views" measure="1" displayFolder="" measureGroup="Most Streamed Spotify Songs 202" count="0"/>
    <cacheHierarchy uniqueName="[Measures].[Total Spotify Popularity]" caption="Total Spotify Popularity" measure="1" displayFolder="" measureGroup="Most Streamed Spotify Songs 202" count="0"/>
    <cacheHierarchy uniqueName="[Measures].[Tot Spotify Popularity]" caption="Tot Spotify Popularity" measure="1" displayFolder="" measureGroup="Most Streamed Spotify Songs 202" count="0"/>
    <cacheHierarchy uniqueName="[Measures].[Total Track Score]" caption="Total Track Score" measure="1" displayFolder="" measureGroup="Most Streamed Spotify Songs 202" count="0"/>
    <cacheHierarchy uniqueName="[Measures].[Total Youtube Likes]" caption="Total Youtube Likes" measure="1" displayFolder="" measureGroup="Most Streamed Spotify Songs 202" count="0"/>
    <cacheHierarchy uniqueName="[Measures].[Total TikTok Views]" caption="Total TikTok Views" measure="1" displayFolder="" measureGroup="Most Streamed Spotify Songs 202" count="0" oneField="1">
      <fieldsUsage count="1">
        <fieldUsage x="1"/>
      </fieldsUsage>
    </cacheHierarchy>
    <cacheHierarchy uniqueName="[Measures].[Total TikTok Likes]" caption="Total TikTok Likes" measure="1" displayFolder="" measureGroup="Most Streamed Spotify Songs 202" count="0"/>
    <cacheHierarchy uniqueName="[Measures].[Total Apple Music Playlist]" caption="Total Apple Music Playlist" measure="1" displayFolder="" measureGroup="Most Streamed Spotify Songs 202" count="0"/>
    <cacheHierarchy uniqueName="[Measures].[Total Amazon Playlist]" caption="Total Amazon Playlist" measure="1" displayFolder="" measureGroup="Most Streamed Spotify Songs 202" count="0"/>
    <cacheHierarchy uniqueName="[Measures].[__XL_Count Most Streamed Spotify Songs 202]" caption="__XL_Count Most Streamed Spotify Songs 202" measure="1" displayFolder="" measureGroup="Most Streamed Spotify Songs 202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Most Streamed Spotify Songs 202" uniqueName="[Most Streamed Spotify Songs 202]" caption="Most Streamed Spotify Songs 202"/>
  </dimensions>
  <measureGroups count="1">
    <measureGroup name="Most Streamed Spotify Songs 202" caption="Most Streamed Spotify Songs 20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tin" refreshedDate="45545.720574421299" backgroundQuery="1" createdVersion="6" refreshedVersion="6" minRefreshableVersion="3" recordCount="0" supportSubquery="1" supportAdvancedDrill="1" xr:uid="{F9065937-3D5F-4645-BA29-CCA9CEF02781}">
  <cacheSource type="external" connectionId="4"/>
  <cacheFields count="2">
    <cacheField name="[Most Streamed Spotify Songs 202].[Track].[Track]" caption="Track" numFmtId="0" level="1">
      <sharedItems count="10">
        <s v="All I Want For Christmas Is You"/>
        <s v="Blinding Lights"/>
        <s v="Can'T Feel My Face"/>
        <s v="Dance Monkey"/>
        <s v="Ride It"/>
        <s v="Shape Of You"/>
        <s v="Sorry"/>
        <s v="Starboy"/>
        <s v="The Business"/>
        <s v="This Is What You Came For"/>
      </sharedItems>
    </cacheField>
    <cacheField name="[Measures].[Sum of Track Score]" caption="Sum of Track Score" numFmtId="0" hierarchy="47" level="32767"/>
  </cacheFields>
  <cacheHierarchies count="60">
    <cacheHierarchy uniqueName="[Most Streamed Spotify Songs 202].[Track]" caption="Track" attribute="1" defaultMemberUniqueName="[Most Streamed Spotify Songs 202].[Track].[All]" allUniqueName="[Most Streamed Spotify Songs 202].[Track].[All]" dimensionUniqueName="[Most Streamed Spotify Songs 202]" displayFolder="" count="2" memberValueDatatype="130" unbalanced="0">
      <fieldsUsage count="2">
        <fieldUsage x="-1"/>
        <fieldUsage x="0"/>
      </fieldsUsage>
    </cacheHierarchy>
    <cacheHierarchy uniqueName="[Most Streamed Spotify Songs 202].[Album Name]" caption="Album Name" attribute="1" defaultMemberUniqueName="[Most Streamed Spotify Songs 202].[Album Name].[All]" allUniqueName="[Most Streamed Spotify Songs 202].[Album Name].[All]" dimensionUniqueName="[Most Streamed Spotify Songs 202]" displayFolder="" count="0" memberValueDatatype="130" unbalanced="0"/>
    <cacheHierarchy uniqueName="[Most Streamed Spotify Songs 202].[Artist]" caption="Artist" attribute="1" defaultMemberUniqueName="[Most Streamed Spotify Songs 202].[Artist].[All]" allUniqueName="[Most Streamed Spotify Songs 202].[Artist].[All]" dimensionUniqueName="[Most Streamed Spotify Songs 202]" displayFolder="" count="0" memberValueDatatype="130" unbalanced="0"/>
    <cacheHierarchy uniqueName="[Most Streamed Spotify Songs 202].[Release Date]" caption="Release Date" attribute="1" time="1" defaultMemberUniqueName="[Most Streamed Spotify Songs 202].[Release Date].[All]" allUniqueName="[Most Streamed Spotify Songs 202].[Release Date].[All]" dimensionUniqueName="[Most Streamed Spotify Songs 202]" displayFolder="" count="0" memberValueDatatype="7" unbalanced="0"/>
    <cacheHierarchy uniqueName="[Most Streamed Spotify Songs 202].[ISRC]" caption="ISRC" attribute="1" defaultMemberUniqueName="[Most Streamed Spotify Songs 202].[ISRC].[All]" allUniqueName="[Most Streamed Spotify Songs 202].[ISRC].[All]" dimensionUniqueName="[Most Streamed Spotify Songs 202]" displayFolder="" count="0" memberValueDatatype="130" unbalanced="0"/>
    <cacheHierarchy uniqueName="[Most Streamed Spotify Songs 202].[All Time Rank]" caption="All Time Rank" attribute="1" defaultMemberUniqueName="[Most Streamed Spotify Songs 202].[All Time Rank].[All]" allUniqueName="[Most Streamed Spotify Songs 202].[All Time Rank].[All]" dimensionUniqueName="[Most Streamed Spotify Songs 202]" displayFolder="" count="0" memberValueDatatype="20" unbalanced="0"/>
    <cacheHierarchy uniqueName="[Most Streamed Spotify Songs 202].[Track Score]" caption="Track Score" attribute="1" defaultMemberUniqueName="[Most Streamed Spotify Songs 202].[Track Score].[All]" allUniqueName="[Most Streamed Spotify Songs 202].[Track Score].[All]" dimensionUniqueName="[Most Streamed Spotify Songs 202]" displayFolder="" count="0" memberValueDatatype="5" unbalanced="0"/>
    <cacheHierarchy uniqueName="[Most Streamed Spotify Songs 202].[Spotify Streams]" caption="Spotify Streams" attribute="1" defaultMemberUniqueName="[Most Streamed Spotify Songs 202].[Spotify Streams].[All]" allUniqueName="[Most Streamed Spotify Songs 202].[Spotify Streams].[All]" dimensionUniqueName="[Most Streamed Spotify Songs 202]" displayFolder="" count="0" memberValueDatatype="20" unbalanced="0"/>
    <cacheHierarchy uniqueName="[Most Streamed Spotify Songs 202].[Spotify Playlist Count]" caption="Spotify Playlist Count" attribute="1" defaultMemberUniqueName="[Most Streamed Spotify Songs 202].[Spotify Playlist Count].[All]" allUniqueName="[Most Streamed Spotify Songs 202].[Spotify Playlist Count].[All]" dimensionUniqueName="[Most Streamed Spotify Songs 202]" displayFolder="" count="0" memberValueDatatype="20" unbalanced="0"/>
    <cacheHierarchy uniqueName="[Most Streamed Spotify Songs 202].[Spotify Playlist Reach]" caption="Spotify Playlist Reach" attribute="1" defaultMemberUniqueName="[Most Streamed Spotify Songs 202].[Spotify Playlist Reach].[All]" allUniqueName="[Most Streamed Spotify Songs 202].[Spotify Playlist Reach].[All]" dimensionUniqueName="[Most Streamed Spotify Songs 202]" displayFolder="" count="0" memberValueDatatype="20" unbalanced="0"/>
    <cacheHierarchy uniqueName="[Most Streamed Spotify Songs 202].[Spotify Popularity]" caption="Spotify Popularity" attribute="1" defaultMemberUniqueName="[Most Streamed Spotify Songs 202].[Spotify Popularity].[All]" allUniqueName="[Most Streamed Spotify Songs 202].[Spotify Popularity].[All]" dimensionUniqueName="[Most Streamed Spotify Songs 202]" displayFolder="" count="0" memberValueDatatype="20" unbalanced="0"/>
    <cacheHierarchy uniqueName="[Most Streamed Spotify Songs 202].[YouTube Views]" caption="YouTube Views" attribute="1" defaultMemberUniqueName="[Most Streamed Spotify Songs 202].[YouTube Views].[All]" allUniqueName="[Most Streamed Spotify Songs 202].[YouTube Views].[All]" dimensionUniqueName="[Most Streamed Spotify Songs 202]" displayFolder="" count="0" memberValueDatatype="20" unbalanced="0"/>
    <cacheHierarchy uniqueName="[Most Streamed Spotify Songs 202].[YouTube Likes]" caption="YouTube Likes" attribute="1" defaultMemberUniqueName="[Most Streamed Spotify Songs 202].[YouTube Likes].[All]" allUniqueName="[Most Streamed Spotify Songs 202].[YouTube Likes].[All]" dimensionUniqueName="[Most Streamed Spotify Songs 202]" displayFolder="" count="0" memberValueDatatype="20" unbalanced="0"/>
    <cacheHierarchy uniqueName="[Most Streamed Spotify Songs 202].[TikTok Posts]" caption="TikTok Posts" attribute="1" defaultMemberUniqueName="[Most Streamed Spotify Songs 202].[TikTok Posts].[All]" allUniqueName="[Most Streamed Spotify Songs 202].[TikTok Posts].[All]" dimensionUniqueName="[Most Streamed Spotify Songs 202]" displayFolder="" count="0" memberValueDatatype="20" unbalanced="0"/>
    <cacheHierarchy uniqueName="[Most Streamed Spotify Songs 202].[TikTok Likes]" caption="TikTok Likes" attribute="1" defaultMemberUniqueName="[Most Streamed Spotify Songs 202].[TikTok Likes].[All]" allUniqueName="[Most Streamed Spotify Songs 202].[TikTok Likes].[All]" dimensionUniqueName="[Most Streamed Spotify Songs 202]" displayFolder="" count="0" memberValueDatatype="20" unbalanced="0"/>
    <cacheHierarchy uniqueName="[Most Streamed Spotify Songs 202].[TikTok Views]" caption="TikTok Views" attribute="1" defaultMemberUniqueName="[Most Streamed Spotify Songs 202].[TikTok Views].[All]" allUniqueName="[Most Streamed Spotify Songs 202].[TikTok Views].[All]" dimensionUniqueName="[Most Streamed Spotify Songs 202]" displayFolder="" count="0" memberValueDatatype="20" unbalanced="0"/>
    <cacheHierarchy uniqueName="[Most Streamed Spotify Songs 202].[YouTube Playlist Reach]" caption="YouTube Playlist Reach" attribute="1" defaultMemberUniqueName="[Most Streamed Spotify Songs 202].[YouTube Playlist Reach].[All]" allUniqueName="[Most Streamed Spotify Songs 202].[YouTube Playlist Reach].[All]" dimensionUniqueName="[Most Streamed Spotify Songs 202]" displayFolder="" count="0" memberValueDatatype="20" unbalanced="0"/>
    <cacheHierarchy uniqueName="[Most Streamed Spotify Songs 202].[Apple Music Playlist Count]" caption="Apple Music Playlist Count" attribute="1" defaultMemberUniqueName="[Most Streamed Spotify Songs 202].[Apple Music Playlist Count].[All]" allUniqueName="[Most Streamed Spotify Songs 202].[Apple Music Playlist Count].[All]" dimensionUniqueName="[Most Streamed Spotify Songs 202]" displayFolder="" count="0" memberValueDatatype="20" unbalanced="0"/>
    <cacheHierarchy uniqueName="[Most Streamed Spotify Songs 202].[AirPlay Spins]" caption="AirPlay Spins" attribute="1" defaultMemberUniqueName="[Most Streamed Spotify Songs 202].[AirPlay Spins].[All]" allUniqueName="[Most Streamed Spotify Songs 202].[AirPlay Spins].[All]" dimensionUniqueName="[Most Streamed Spotify Songs 202]" displayFolder="" count="0" memberValueDatatype="20" unbalanced="0"/>
    <cacheHierarchy uniqueName="[Most Streamed Spotify Songs 202].[SiriusXM Spins]" caption="SiriusXM Spins" attribute="1" defaultMemberUniqueName="[Most Streamed Spotify Songs 202].[SiriusXM Spins].[All]" allUniqueName="[Most Streamed Spotify Songs 202].[SiriusXM Spins].[All]" dimensionUniqueName="[Most Streamed Spotify Songs 202]" displayFolder="" count="0" memberValueDatatype="20" unbalanced="0"/>
    <cacheHierarchy uniqueName="[Most Streamed Spotify Songs 202].[Deezer Playlist Count]" caption="Deezer Playlist Count" attribute="1" defaultMemberUniqueName="[Most Streamed Spotify Songs 202].[Deezer Playlist Count].[All]" allUniqueName="[Most Streamed Spotify Songs 202].[Deezer Playlist Count].[All]" dimensionUniqueName="[Most Streamed Spotify Songs 202]" displayFolder="" count="0" memberValueDatatype="20" unbalanced="0"/>
    <cacheHierarchy uniqueName="[Most Streamed Spotify Songs 202].[Deezer Playlist Reach]" caption="Deezer Playlist Reach" attribute="1" defaultMemberUniqueName="[Most Streamed Spotify Songs 202].[Deezer Playlist Reach].[All]" allUniqueName="[Most Streamed Spotify Songs 202].[Deezer Playlist Reach].[All]" dimensionUniqueName="[Most Streamed Spotify Songs 202]" displayFolder="" count="0" memberValueDatatype="20" unbalanced="0"/>
    <cacheHierarchy uniqueName="[Most Streamed Spotify Songs 202].[Amazon Playlist Count]" caption="Amazon Playlist Count" attribute="1" defaultMemberUniqueName="[Most Streamed Spotify Songs 202].[Amazon Playlist Count].[All]" allUniqueName="[Most Streamed Spotify Songs 202].[Amazon Playlist Count].[All]" dimensionUniqueName="[Most Streamed Spotify Songs 202]" displayFolder="" count="0" memberValueDatatype="20" unbalanced="0"/>
    <cacheHierarchy uniqueName="[Most Streamed Spotify Songs 202].[Pandora Streams]" caption="Pandora Streams" attribute="1" defaultMemberUniqueName="[Most Streamed Spotify Songs 202].[Pandora Streams].[All]" allUniqueName="[Most Streamed Spotify Songs 202].[Pandora Streams].[All]" dimensionUniqueName="[Most Streamed Spotify Songs 202]" displayFolder="" count="0" memberValueDatatype="20" unbalanced="0"/>
    <cacheHierarchy uniqueName="[Most Streamed Spotify Songs 202].[Pandora Track Stations]" caption="Pandora Track Stations" attribute="1" defaultMemberUniqueName="[Most Streamed Spotify Songs 202].[Pandora Track Stations].[All]" allUniqueName="[Most Streamed Spotify Songs 202].[Pandora Track Stations].[All]" dimensionUniqueName="[Most Streamed Spotify Songs 202]" displayFolder="" count="0" memberValueDatatype="20" unbalanced="0"/>
    <cacheHierarchy uniqueName="[Most Streamed Spotify Songs 202].[Soundcloud Streams]" caption="Soundcloud Streams" attribute="1" defaultMemberUniqueName="[Most Streamed Spotify Songs 202].[Soundcloud Streams].[All]" allUniqueName="[Most Streamed Spotify Songs 202].[Soundcloud Streams].[All]" dimensionUniqueName="[Most Streamed Spotify Songs 202]" displayFolder="" count="0" memberValueDatatype="20" unbalanced="0"/>
    <cacheHierarchy uniqueName="[Most Streamed Spotify Songs 202].[Shazam Counts]" caption="Shazam Counts" attribute="1" defaultMemberUniqueName="[Most Streamed Spotify Songs 202].[Shazam Counts].[All]" allUniqueName="[Most Streamed Spotify Songs 202].[Shazam Counts].[All]" dimensionUniqueName="[Most Streamed Spotify Songs 202]" displayFolder="" count="0" memberValueDatatype="20" unbalanced="0"/>
    <cacheHierarchy uniqueName="[Most Streamed Spotify Songs 202].[Explicit Track]" caption="Explicit Track" attribute="1" defaultMemberUniqueName="[Most Streamed Spotify Songs 202].[Explicit Track].[All]" allUniqueName="[Most Streamed Spotify Songs 202].[Explicit Track].[All]" dimensionUniqueName="[Most Streamed Spotify Songs 202]" displayFolder="" count="2" memberValueDatatype="20" unbalanced="0"/>
    <cacheHierarchy uniqueName="[Most Streamed Spotify Songs 202].[Release Month]" caption="Release Month" attribute="1" defaultMemberUniqueName="[Most Streamed Spotify Songs 202].[Release Month].[All]" allUniqueName="[Most Streamed Spotify Songs 202].[Release Month].[All]" dimensionUniqueName="[Most Streamed Spotify Songs 202]" displayFolder="" count="2" memberValueDatatype="130" unbalanced="0"/>
    <cacheHierarchy uniqueName="[Most Streamed Spotify Songs 202].[Year]" caption="Year" attribute="1" defaultMemberUniqueName="[Most Streamed Spotify Songs 202].[Year].[All]" allUniqueName="[Most Streamed Spotify Songs 202].[Year].[All]" dimensionUniqueName="[Most Streamed Spotify Songs 202]" displayFolder="" count="0" memberValueDatatype="20" unbalanced="0"/>
    <cacheHierarchy uniqueName="[Most Streamed Spotify Songs 202].[Month]" caption="Month" attribute="1" defaultMemberUniqueName="[Most Streamed Spotify Songs 202].[Month].[All]" allUniqueName="[Most Streamed Spotify Songs 202].[Month].[All]" dimensionUniqueName="[Most Streamed Spotify Songs 202]" displayFolder="" count="0" memberValueDatatype="20" unbalanced="0"/>
    <cacheHierarchy uniqueName="[Measures].[Sum of All Time Rank]" caption="Sum of All Time Rank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All Time Rank]" caption="Count of All Time Rank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Release Date]" caption="Count of Release Date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Year]" caption="Sum of Year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Year]" caption="Count of Year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Distinct Count of Year]" caption="Distinct Count of Year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potify Streams]" caption="Sum of Spotify Stream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potify Streams]" caption="Count of Spotify Stream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Spotify Streams]" caption="Distinct Count of Spotify Stream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potify Playlist Count]" caption="Sum of Spotify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Spotify Playlist Count]" caption="Count of Spotify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Spotify Playlist Count]" caption="Average of Spotify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YouTube Views]" caption="Sum of YouTube View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azon Playlist Count]" caption="Sum of Amazon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Apple Music Playlist Count]" caption="Sum of Apple Music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Apple Music Playlist Count]" caption="Count of Apple Music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Track Score]" caption="Sum of Track Score" measure="1" displayFolder="" measureGroup="Most Streamed Spotify Songs 202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YouTube Likes]" caption="Sum of YouTube Like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Total Youtube Views]" caption="Total Youtube Views" measure="1" displayFolder="" measureGroup="Most Streamed Spotify Songs 202" count="0"/>
    <cacheHierarchy uniqueName="[Measures].[Total Spotify Popularity]" caption="Total Spotify Popularity" measure="1" displayFolder="" measureGroup="Most Streamed Spotify Songs 202" count="0"/>
    <cacheHierarchy uniqueName="[Measures].[Tot Spotify Popularity]" caption="Tot Spotify Popularity" measure="1" displayFolder="" measureGroup="Most Streamed Spotify Songs 202" count="0"/>
    <cacheHierarchy uniqueName="[Measures].[Total Track Score]" caption="Total Track Score" measure="1" displayFolder="" measureGroup="Most Streamed Spotify Songs 202" count="0"/>
    <cacheHierarchy uniqueName="[Measures].[Total Youtube Likes]" caption="Total Youtube Likes" measure="1" displayFolder="" measureGroup="Most Streamed Spotify Songs 202" count="0"/>
    <cacheHierarchy uniqueName="[Measures].[Total TikTok Views]" caption="Total TikTok Views" measure="1" displayFolder="" measureGroup="Most Streamed Spotify Songs 202" count="0"/>
    <cacheHierarchy uniqueName="[Measures].[Total TikTok Likes]" caption="Total TikTok Likes" measure="1" displayFolder="" measureGroup="Most Streamed Spotify Songs 202" count="0"/>
    <cacheHierarchy uniqueName="[Measures].[Total Apple Music Playlist]" caption="Total Apple Music Playlist" measure="1" displayFolder="" measureGroup="Most Streamed Spotify Songs 202" count="0"/>
    <cacheHierarchy uniqueName="[Measures].[Total Amazon Playlist]" caption="Total Amazon Playlist" measure="1" displayFolder="" measureGroup="Most Streamed Spotify Songs 202" count="0"/>
    <cacheHierarchy uniqueName="[Measures].[__XL_Count Most Streamed Spotify Songs 202]" caption="__XL_Count Most Streamed Spotify Songs 202" measure="1" displayFolder="" measureGroup="Most Streamed Spotify Songs 202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Most Streamed Spotify Songs 202" uniqueName="[Most Streamed Spotify Songs 202]" caption="Most Streamed Spotify Songs 202"/>
  </dimensions>
  <measureGroups count="1">
    <measureGroup name="Most Streamed Spotify Songs 202" caption="Most Streamed Spotify Songs 20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tin" refreshedDate="45545.720576504631" backgroundQuery="1" createdVersion="6" refreshedVersion="6" minRefreshableVersion="3" recordCount="0" supportSubquery="1" supportAdvancedDrill="1" xr:uid="{76759EB6-CF90-4524-A058-AF5F94ED6599}">
  <cacheSource type="external" connectionId="4"/>
  <cacheFields count="2">
    <cacheField name="[Most Streamed Spotify Songs 202].[Album Name].[Album Name]" caption="Album Name" numFmtId="0" hierarchy="1" level="1">
      <sharedItems count="5">
        <s v="1989 (Deluxe)"/>
        <s v="Full Circle: The Live Anthology"/>
        <s v="Hit Me Hard And Soft"/>
        <s v="Honestly, Nevermind"/>
        <s v="The Highlights (Deluxe)"/>
      </sharedItems>
    </cacheField>
    <cacheField name="[Measures].[Sum of All Time Rank]" caption="Sum of All Time Rank" numFmtId="0" hierarchy="31" level="32767"/>
  </cacheFields>
  <cacheHierarchies count="60">
    <cacheHierarchy uniqueName="[Most Streamed Spotify Songs 202].[Track]" caption="Track" attribute="1" defaultMemberUniqueName="[Most Streamed Spotify Songs 202].[Track].[All]" allUniqueName="[Most Streamed Spotify Songs 202].[Track].[All]" dimensionUniqueName="[Most Streamed Spotify Songs 202]" displayFolder="" count="0" memberValueDatatype="130" unbalanced="0"/>
    <cacheHierarchy uniqueName="[Most Streamed Spotify Songs 202].[Album Name]" caption="Album Name" attribute="1" defaultMemberUniqueName="[Most Streamed Spotify Songs 202].[Album Name].[All]" allUniqueName="[Most Streamed Spotify Songs 202].[Album Name].[All]" dimensionUniqueName="[Most Streamed Spotify Songs 202]" displayFolder="" count="2" memberValueDatatype="130" unbalanced="0">
      <fieldsUsage count="2">
        <fieldUsage x="-1"/>
        <fieldUsage x="0"/>
      </fieldsUsage>
    </cacheHierarchy>
    <cacheHierarchy uniqueName="[Most Streamed Spotify Songs 202].[Artist]" caption="Artist" attribute="1" defaultMemberUniqueName="[Most Streamed Spotify Songs 202].[Artist].[All]" allUniqueName="[Most Streamed Spotify Songs 202].[Artist].[All]" dimensionUniqueName="[Most Streamed Spotify Songs 202]" displayFolder="" count="0" memberValueDatatype="130" unbalanced="0"/>
    <cacheHierarchy uniqueName="[Most Streamed Spotify Songs 202].[Release Date]" caption="Release Date" attribute="1" time="1" defaultMemberUniqueName="[Most Streamed Spotify Songs 202].[Release Date].[All]" allUniqueName="[Most Streamed Spotify Songs 202].[Release Date].[All]" dimensionUniqueName="[Most Streamed Spotify Songs 202]" displayFolder="" count="0" memberValueDatatype="7" unbalanced="0"/>
    <cacheHierarchy uniqueName="[Most Streamed Spotify Songs 202].[ISRC]" caption="ISRC" attribute="1" defaultMemberUniqueName="[Most Streamed Spotify Songs 202].[ISRC].[All]" allUniqueName="[Most Streamed Spotify Songs 202].[ISRC].[All]" dimensionUniqueName="[Most Streamed Spotify Songs 202]" displayFolder="" count="0" memberValueDatatype="130" unbalanced="0"/>
    <cacheHierarchy uniqueName="[Most Streamed Spotify Songs 202].[All Time Rank]" caption="All Time Rank" attribute="1" defaultMemberUniqueName="[Most Streamed Spotify Songs 202].[All Time Rank].[All]" allUniqueName="[Most Streamed Spotify Songs 202].[All Time Rank].[All]" dimensionUniqueName="[Most Streamed Spotify Songs 202]" displayFolder="" count="0" memberValueDatatype="20" unbalanced="0"/>
    <cacheHierarchy uniqueName="[Most Streamed Spotify Songs 202].[Track Score]" caption="Track Score" attribute="1" defaultMemberUniqueName="[Most Streamed Spotify Songs 202].[Track Score].[All]" allUniqueName="[Most Streamed Spotify Songs 202].[Track Score].[All]" dimensionUniqueName="[Most Streamed Spotify Songs 202]" displayFolder="" count="0" memberValueDatatype="5" unbalanced="0"/>
    <cacheHierarchy uniqueName="[Most Streamed Spotify Songs 202].[Spotify Streams]" caption="Spotify Streams" attribute="1" defaultMemberUniqueName="[Most Streamed Spotify Songs 202].[Spotify Streams].[All]" allUniqueName="[Most Streamed Spotify Songs 202].[Spotify Streams].[All]" dimensionUniqueName="[Most Streamed Spotify Songs 202]" displayFolder="" count="0" memberValueDatatype="20" unbalanced="0"/>
    <cacheHierarchy uniqueName="[Most Streamed Spotify Songs 202].[Spotify Playlist Count]" caption="Spotify Playlist Count" attribute="1" defaultMemberUniqueName="[Most Streamed Spotify Songs 202].[Spotify Playlist Count].[All]" allUniqueName="[Most Streamed Spotify Songs 202].[Spotify Playlist Count].[All]" dimensionUniqueName="[Most Streamed Spotify Songs 202]" displayFolder="" count="0" memberValueDatatype="20" unbalanced="0"/>
    <cacheHierarchy uniqueName="[Most Streamed Spotify Songs 202].[Spotify Playlist Reach]" caption="Spotify Playlist Reach" attribute="1" defaultMemberUniqueName="[Most Streamed Spotify Songs 202].[Spotify Playlist Reach].[All]" allUniqueName="[Most Streamed Spotify Songs 202].[Spotify Playlist Reach].[All]" dimensionUniqueName="[Most Streamed Spotify Songs 202]" displayFolder="" count="0" memberValueDatatype="20" unbalanced="0"/>
    <cacheHierarchy uniqueName="[Most Streamed Spotify Songs 202].[Spotify Popularity]" caption="Spotify Popularity" attribute="1" defaultMemberUniqueName="[Most Streamed Spotify Songs 202].[Spotify Popularity].[All]" allUniqueName="[Most Streamed Spotify Songs 202].[Spotify Popularity].[All]" dimensionUniqueName="[Most Streamed Spotify Songs 202]" displayFolder="" count="0" memberValueDatatype="20" unbalanced="0"/>
    <cacheHierarchy uniqueName="[Most Streamed Spotify Songs 202].[YouTube Views]" caption="YouTube Views" attribute="1" defaultMemberUniqueName="[Most Streamed Spotify Songs 202].[YouTube Views].[All]" allUniqueName="[Most Streamed Spotify Songs 202].[YouTube Views].[All]" dimensionUniqueName="[Most Streamed Spotify Songs 202]" displayFolder="" count="0" memberValueDatatype="20" unbalanced="0"/>
    <cacheHierarchy uniqueName="[Most Streamed Spotify Songs 202].[YouTube Likes]" caption="YouTube Likes" attribute="1" defaultMemberUniqueName="[Most Streamed Spotify Songs 202].[YouTube Likes].[All]" allUniqueName="[Most Streamed Spotify Songs 202].[YouTube Likes].[All]" dimensionUniqueName="[Most Streamed Spotify Songs 202]" displayFolder="" count="0" memberValueDatatype="20" unbalanced="0"/>
    <cacheHierarchy uniqueName="[Most Streamed Spotify Songs 202].[TikTok Posts]" caption="TikTok Posts" attribute="1" defaultMemberUniqueName="[Most Streamed Spotify Songs 202].[TikTok Posts].[All]" allUniqueName="[Most Streamed Spotify Songs 202].[TikTok Posts].[All]" dimensionUniqueName="[Most Streamed Spotify Songs 202]" displayFolder="" count="0" memberValueDatatype="20" unbalanced="0"/>
    <cacheHierarchy uniqueName="[Most Streamed Spotify Songs 202].[TikTok Likes]" caption="TikTok Likes" attribute="1" defaultMemberUniqueName="[Most Streamed Spotify Songs 202].[TikTok Likes].[All]" allUniqueName="[Most Streamed Spotify Songs 202].[TikTok Likes].[All]" dimensionUniqueName="[Most Streamed Spotify Songs 202]" displayFolder="" count="0" memberValueDatatype="20" unbalanced="0"/>
    <cacheHierarchy uniqueName="[Most Streamed Spotify Songs 202].[TikTok Views]" caption="TikTok Views" attribute="1" defaultMemberUniqueName="[Most Streamed Spotify Songs 202].[TikTok Views].[All]" allUniqueName="[Most Streamed Spotify Songs 202].[TikTok Views].[All]" dimensionUniqueName="[Most Streamed Spotify Songs 202]" displayFolder="" count="0" memberValueDatatype="20" unbalanced="0"/>
    <cacheHierarchy uniqueName="[Most Streamed Spotify Songs 202].[YouTube Playlist Reach]" caption="YouTube Playlist Reach" attribute="1" defaultMemberUniqueName="[Most Streamed Spotify Songs 202].[YouTube Playlist Reach].[All]" allUniqueName="[Most Streamed Spotify Songs 202].[YouTube Playlist Reach].[All]" dimensionUniqueName="[Most Streamed Spotify Songs 202]" displayFolder="" count="0" memberValueDatatype="20" unbalanced="0"/>
    <cacheHierarchy uniqueName="[Most Streamed Spotify Songs 202].[Apple Music Playlist Count]" caption="Apple Music Playlist Count" attribute="1" defaultMemberUniqueName="[Most Streamed Spotify Songs 202].[Apple Music Playlist Count].[All]" allUniqueName="[Most Streamed Spotify Songs 202].[Apple Music Playlist Count].[All]" dimensionUniqueName="[Most Streamed Spotify Songs 202]" displayFolder="" count="0" memberValueDatatype="20" unbalanced="0"/>
    <cacheHierarchy uniqueName="[Most Streamed Spotify Songs 202].[AirPlay Spins]" caption="AirPlay Spins" attribute="1" defaultMemberUniqueName="[Most Streamed Spotify Songs 202].[AirPlay Spins].[All]" allUniqueName="[Most Streamed Spotify Songs 202].[AirPlay Spins].[All]" dimensionUniqueName="[Most Streamed Spotify Songs 202]" displayFolder="" count="0" memberValueDatatype="20" unbalanced="0"/>
    <cacheHierarchy uniqueName="[Most Streamed Spotify Songs 202].[SiriusXM Spins]" caption="SiriusXM Spins" attribute="1" defaultMemberUniqueName="[Most Streamed Spotify Songs 202].[SiriusXM Spins].[All]" allUniqueName="[Most Streamed Spotify Songs 202].[SiriusXM Spins].[All]" dimensionUniqueName="[Most Streamed Spotify Songs 202]" displayFolder="" count="0" memberValueDatatype="20" unbalanced="0"/>
    <cacheHierarchy uniqueName="[Most Streamed Spotify Songs 202].[Deezer Playlist Count]" caption="Deezer Playlist Count" attribute="1" defaultMemberUniqueName="[Most Streamed Spotify Songs 202].[Deezer Playlist Count].[All]" allUniqueName="[Most Streamed Spotify Songs 202].[Deezer Playlist Count].[All]" dimensionUniqueName="[Most Streamed Spotify Songs 202]" displayFolder="" count="0" memberValueDatatype="20" unbalanced="0"/>
    <cacheHierarchy uniqueName="[Most Streamed Spotify Songs 202].[Deezer Playlist Reach]" caption="Deezer Playlist Reach" attribute="1" defaultMemberUniqueName="[Most Streamed Spotify Songs 202].[Deezer Playlist Reach].[All]" allUniqueName="[Most Streamed Spotify Songs 202].[Deezer Playlist Reach].[All]" dimensionUniqueName="[Most Streamed Spotify Songs 202]" displayFolder="" count="0" memberValueDatatype="20" unbalanced="0"/>
    <cacheHierarchy uniqueName="[Most Streamed Spotify Songs 202].[Amazon Playlist Count]" caption="Amazon Playlist Count" attribute="1" defaultMemberUniqueName="[Most Streamed Spotify Songs 202].[Amazon Playlist Count].[All]" allUniqueName="[Most Streamed Spotify Songs 202].[Amazon Playlist Count].[All]" dimensionUniqueName="[Most Streamed Spotify Songs 202]" displayFolder="" count="0" memberValueDatatype="20" unbalanced="0"/>
    <cacheHierarchy uniqueName="[Most Streamed Spotify Songs 202].[Pandora Streams]" caption="Pandora Streams" attribute="1" defaultMemberUniqueName="[Most Streamed Spotify Songs 202].[Pandora Streams].[All]" allUniqueName="[Most Streamed Spotify Songs 202].[Pandora Streams].[All]" dimensionUniqueName="[Most Streamed Spotify Songs 202]" displayFolder="" count="0" memberValueDatatype="20" unbalanced="0"/>
    <cacheHierarchy uniqueName="[Most Streamed Spotify Songs 202].[Pandora Track Stations]" caption="Pandora Track Stations" attribute="1" defaultMemberUniqueName="[Most Streamed Spotify Songs 202].[Pandora Track Stations].[All]" allUniqueName="[Most Streamed Spotify Songs 202].[Pandora Track Stations].[All]" dimensionUniqueName="[Most Streamed Spotify Songs 202]" displayFolder="" count="0" memberValueDatatype="20" unbalanced="0"/>
    <cacheHierarchy uniqueName="[Most Streamed Spotify Songs 202].[Soundcloud Streams]" caption="Soundcloud Streams" attribute="1" defaultMemberUniqueName="[Most Streamed Spotify Songs 202].[Soundcloud Streams].[All]" allUniqueName="[Most Streamed Spotify Songs 202].[Soundcloud Streams].[All]" dimensionUniqueName="[Most Streamed Spotify Songs 202]" displayFolder="" count="0" memberValueDatatype="20" unbalanced="0"/>
    <cacheHierarchy uniqueName="[Most Streamed Spotify Songs 202].[Shazam Counts]" caption="Shazam Counts" attribute="1" defaultMemberUniqueName="[Most Streamed Spotify Songs 202].[Shazam Counts].[All]" allUniqueName="[Most Streamed Spotify Songs 202].[Shazam Counts].[All]" dimensionUniqueName="[Most Streamed Spotify Songs 202]" displayFolder="" count="0" memberValueDatatype="20" unbalanced="0"/>
    <cacheHierarchy uniqueName="[Most Streamed Spotify Songs 202].[Explicit Track]" caption="Explicit Track" attribute="1" defaultMemberUniqueName="[Most Streamed Spotify Songs 202].[Explicit Track].[All]" allUniqueName="[Most Streamed Spotify Songs 202].[Explicit Track].[All]" dimensionUniqueName="[Most Streamed Spotify Songs 202]" displayFolder="" count="2" memberValueDatatype="20" unbalanced="0"/>
    <cacheHierarchy uniqueName="[Most Streamed Spotify Songs 202].[Release Month]" caption="Release Month" attribute="1" defaultMemberUniqueName="[Most Streamed Spotify Songs 202].[Release Month].[All]" allUniqueName="[Most Streamed Spotify Songs 202].[Release Month].[All]" dimensionUniqueName="[Most Streamed Spotify Songs 202]" displayFolder="" count="2" memberValueDatatype="130" unbalanced="0"/>
    <cacheHierarchy uniqueName="[Most Streamed Spotify Songs 202].[Year]" caption="Year" attribute="1" defaultMemberUniqueName="[Most Streamed Spotify Songs 202].[Year].[All]" allUniqueName="[Most Streamed Spotify Songs 202].[Year].[All]" dimensionUniqueName="[Most Streamed Spotify Songs 202]" displayFolder="" count="0" memberValueDatatype="20" unbalanced="0"/>
    <cacheHierarchy uniqueName="[Most Streamed Spotify Songs 202].[Month]" caption="Month" attribute="1" defaultMemberUniqueName="[Most Streamed Spotify Songs 202].[Month].[All]" allUniqueName="[Most Streamed Spotify Songs 202].[Month].[All]" dimensionUniqueName="[Most Streamed Spotify Songs 202]" displayFolder="" count="0" memberValueDatatype="20" unbalanced="0"/>
    <cacheHierarchy uniqueName="[Measures].[Sum of All Time Rank]" caption="Sum of All Time Rank" measure="1" displayFolder="" measureGroup="Most Streamed Spotify Songs 202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All Time Rank]" caption="Count of All Time Rank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Release Date]" caption="Count of Release Date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Year]" caption="Sum of Year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Year]" caption="Count of Year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Distinct Count of Year]" caption="Distinct Count of Year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potify Streams]" caption="Sum of Spotify Stream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potify Streams]" caption="Count of Spotify Stream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Spotify Streams]" caption="Distinct Count of Spotify Stream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potify Playlist Count]" caption="Sum of Spotify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Spotify Playlist Count]" caption="Count of Spotify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Spotify Playlist Count]" caption="Average of Spotify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YouTube Views]" caption="Sum of YouTube View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azon Playlist Count]" caption="Sum of Amazon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Apple Music Playlist Count]" caption="Sum of Apple Music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Apple Music Playlist Count]" caption="Count of Apple Music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Track Score]" caption="Sum of Track Score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YouTube Likes]" caption="Sum of YouTube Like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Total Youtube Views]" caption="Total Youtube Views" measure="1" displayFolder="" measureGroup="Most Streamed Spotify Songs 202" count="0"/>
    <cacheHierarchy uniqueName="[Measures].[Total Spotify Popularity]" caption="Total Spotify Popularity" measure="1" displayFolder="" measureGroup="Most Streamed Spotify Songs 202" count="0"/>
    <cacheHierarchy uniqueName="[Measures].[Tot Spotify Popularity]" caption="Tot Spotify Popularity" measure="1" displayFolder="" measureGroup="Most Streamed Spotify Songs 202" count="0"/>
    <cacheHierarchy uniqueName="[Measures].[Total Track Score]" caption="Total Track Score" measure="1" displayFolder="" measureGroup="Most Streamed Spotify Songs 202" count="0"/>
    <cacheHierarchy uniqueName="[Measures].[Total Youtube Likes]" caption="Total Youtube Likes" measure="1" displayFolder="" measureGroup="Most Streamed Spotify Songs 202" count="0"/>
    <cacheHierarchy uniqueName="[Measures].[Total TikTok Views]" caption="Total TikTok Views" measure="1" displayFolder="" measureGroup="Most Streamed Spotify Songs 202" count="0"/>
    <cacheHierarchy uniqueName="[Measures].[Total TikTok Likes]" caption="Total TikTok Likes" measure="1" displayFolder="" measureGroup="Most Streamed Spotify Songs 202" count="0"/>
    <cacheHierarchy uniqueName="[Measures].[Total Apple Music Playlist]" caption="Total Apple Music Playlist" measure="1" displayFolder="" measureGroup="Most Streamed Spotify Songs 202" count="0"/>
    <cacheHierarchy uniqueName="[Measures].[Total Amazon Playlist]" caption="Total Amazon Playlist" measure="1" displayFolder="" measureGroup="Most Streamed Spotify Songs 202" count="0"/>
    <cacheHierarchy uniqueName="[Measures].[__XL_Count Most Streamed Spotify Songs 202]" caption="__XL_Count Most Streamed Spotify Songs 202" measure="1" displayFolder="" measureGroup="Most Streamed Spotify Songs 202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Most Streamed Spotify Songs 202" uniqueName="[Most Streamed Spotify Songs 202]" caption="Most Streamed Spotify Songs 202"/>
  </dimensions>
  <measureGroups count="1">
    <measureGroup name="Most Streamed Spotify Songs 202" caption="Most Streamed Spotify Songs 20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tin" refreshedDate="45545.720577430555" backgroundQuery="1" createdVersion="6" refreshedVersion="6" minRefreshableVersion="3" recordCount="0" supportSubquery="1" supportAdvancedDrill="1" xr:uid="{7AE258B7-D3E1-4E78-9278-74E3F5855498}">
  <cacheSource type="external" connectionId="4"/>
  <cacheFields count="2">
    <cacheField name="[Most Streamed Spotify Songs 202].[Album Name].[Album Name]" caption="Album Name" numFmtId="0" hierarchy="1" level="1">
      <sharedItems count="5">
        <s v="?"/>
        <s v="Certified Lover Boy"/>
        <s v="Her Loss"/>
        <s v="Heroes &amp; Villains"/>
        <s v="Honestly, Nevermind"/>
      </sharedItems>
    </cacheField>
    <cacheField name="[Measures].[Total Youtube Likes]" caption="Total Youtube Likes" numFmtId="0" hierarchy="53" level="32767"/>
  </cacheFields>
  <cacheHierarchies count="60">
    <cacheHierarchy uniqueName="[Most Streamed Spotify Songs 202].[Track]" caption="Track" attribute="1" defaultMemberUniqueName="[Most Streamed Spotify Songs 202].[Track].[All]" allUniqueName="[Most Streamed Spotify Songs 202].[Track].[All]" dimensionUniqueName="[Most Streamed Spotify Songs 202]" displayFolder="" count="0" memberValueDatatype="130" unbalanced="0"/>
    <cacheHierarchy uniqueName="[Most Streamed Spotify Songs 202].[Album Name]" caption="Album Name" attribute="1" defaultMemberUniqueName="[Most Streamed Spotify Songs 202].[Album Name].[All]" allUniqueName="[Most Streamed Spotify Songs 202].[Album Name].[All]" dimensionUniqueName="[Most Streamed Spotify Songs 202]" displayFolder="" count="2" memberValueDatatype="130" unbalanced="0">
      <fieldsUsage count="2">
        <fieldUsage x="-1"/>
        <fieldUsage x="0"/>
      </fieldsUsage>
    </cacheHierarchy>
    <cacheHierarchy uniqueName="[Most Streamed Spotify Songs 202].[Artist]" caption="Artist" attribute="1" defaultMemberUniqueName="[Most Streamed Spotify Songs 202].[Artist].[All]" allUniqueName="[Most Streamed Spotify Songs 202].[Artist].[All]" dimensionUniqueName="[Most Streamed Spotify Songs 202]" displayFolder="" count="0" memberValueDatatype="130" unbalanced="0"/>
    <cacheHierarchy uniqueName="[Most Streamed Spotify Songs 202].[Release Date]" caption="Release Date" attribute="1" time="1" defaultMemberUniqueName="[Most Streamed Spotify Songs 202].[Release Date].[All]" allUniqueName="[Most Streamed Spotify Songs 202].[Release Date].[All]" dimensionUniqueName="[Most Streamed Spotify Songs 202]" displayFolder="" count="0" memberValueDatatype="7" unbalanced="0"/>
    <cacheHierarchy uniqueName="[Most Streamed Spotify Songs 202].[ISRC]" caption="ISRC" attribute="1" defaultMemberUniqueName="[Most Streamed Spotify Songs 202].[ISRC].[All]" allUniqueName="[Most Streamed Spotify Songs 202].[ISRC].[All]" dimensionUniqueName="[Most Streamed Spotify Songs 202]" displayFolder="" count="0" memberValueDatatype="130" unbalanced="0"/>
    <cacheHierarchy uniqueName="[Most Streamed Spotify Songs 202].[All Time Rank]" caption="All Time Rank" attribute="1" defaultMemberUniqueName="[Most Streamed Spotify Songs 202].[All Time Rank].[All]" allUniqueName="[Most Streamed Spotify Songs 202].[All Time Rank].[All]" dimensionUniqueName="[Most Streamed Spotify Songs 202]" displayFolder="" count="0" memberValueDatatype="20" unbalanced="0"/>
    <cacheHierarchy uniqueName="[Most Streamed Spotify Songs 202].[Track Score]" caption="Track Score" attribute="1" defaultMemberUniqueName="[Most Streamed Spotify Songs 202].[Track Score].[All]" allUniqueName="[Most Streamed Spotify Songs 202].[Track Score].[All]" dimensionUniqueName="[Most Streamed Spotify Songs 202]" displayFolder="" count="0" memberValueDatatype="5" unbalanced="0"/>
    <cacheHierarchy uniqueName="[Most Streamed Spotify Songs 202].[Spotify Streams]" caption="Spotify Streams" attribute="1" defaultMemberUniqueName="[Most Streamed Spotify Songs 202].[Spotify Streams].[All]" allUniqueName="[Most Streamed Spotify Songs 202].[Spotify Streams].[All]" dimensionUniqueName="[Most Streamed Spotify Songs 202]" displayFolder="" count="0" memberValueDatatype="20" unbalanced="0"/>
    <cacheHierarchy uniqueName="[Most Streamed Spotify Songs 202].[Spotify Playlist Count]" caption="Spotify Playlist Count" attribute="1" defaultMemberUniqueName="[Most Streamed Spotify Songs 202].[Spotify Playlist Count].[All]" allUniqueName="[Most Streamed Spotify Songs 202].[Spotify Playlist Count].[All]" dimensionUniqueName="[Most Streamed Spotify Songs 202]" displayFolder="" count="0" memberValueDatatype="20" unbalanced="0"/>
    <cacheHierarchy uniqueName="[Most Streamed Spotify Songs 202].[Spotify Playlist Reach]" caption="Spotify Playlist Reach" attribute="1" defaultMemberUniqueName="[Most Streamed Spotify Songs 202].[Spotify Playlist Reach].[All]" allUniqueName="[Most Streamed Spotify Songs 202].[Spotify Playlist Reach].[All]" dimensionUniqueName="[Most Streamed Spotify Songs 202]" displayFolder="" count="0" memberValueDatatype="20" unbalanced="0"/>
    <cacheHierarchy uniqueName="[Most Streamed Spotify Songs 202].[Spotify Popularity]" caption="Spotify Popularity" attribute="1" defaultMemberUniqueName="[Most Streamed Spotify Songs 202].[Spotify Popularity].[All]" allUniqueName="[Most Streamed Spotify Songs 202].[Spotify Popularity].[All]" dimensionUniqueName="[Most Streamed Spotify Songs 202]" displayFolder="" count="0" memberValueDatatype="20" unbalanced="0"/>
    <cacheHierarchy uniqueName="[Most Streamed Spotify Songs 202].[YouTube Views]" caption="YouTube Views" attribute="1" defaultMemberUniqueName="[Most Streamed Spotify Songs 202].[YouTube Views].[All]" allUniqueName="[Most Streamed Spotify Songs 202].[YouTube Views].[All]" dimensionUniqueName="[Most Streamed Spotify Songs 202]" displayFolder="" count="0" memberValueDatatype="20" unbalanced="0"/>
    <cacheHierarchy uniqueName="[Most Streamed Spotify Songs 202].[YouTube Likes]" caption="YouTube Likes" attribute="1" defaultMemberUniqueName="[Most Streamed Spotify Songs 202].[YouTube Likes].[All]" allUniqueName="[Most Streamed Spotify Songs 202].[YouTube Likes].[All]" dimensionUniqueName="[Most Streamed Spotify Songs 202]" displayFolder="" count="0" memberValueDatatype="20" unbalanced="0"/>
    <cacheHierarchy uniqueName="[Most Streamed Spotify Songs 202].[TikTok Posts]" caption="TikTok Posts" attribute="1" defaultMemberUniqueName="[Most Streamed Spotify Songs 202].[TikTok Posts].[All]" allUniqueName="[Most Streamed Spotify Songs 202].[TikTok Posts].[All]" dimensionUniqueName="[Most Streamed Spotify Songs 202]" displayFolder="" count="0" memberValueDatatype="20" unbalanced="0"/>
    <cacheHierarchy uniqueName="[Most Streamed Spotify Songs 202].[TikTok Likes]" caption="TikTok Likes" attribute="1" defaultMemberUniqueName="[Most Streamed Spotify Songs 202].[TikTok Likes].[All]" allUniqueName="[Most Streamed Spotify Songs 202].[TikTok Likes].[All]" dimensionUniqueName="[Most Streamed Spotify Songs 202]" displayFolder="" count="0" memberValueDatatype="20" unbalanced="0"/>
    <cacheHierarchy uniqueName="[Most Streamed Spotify Songs 202].[TikTok Views]" caption="TikTok Views" attribute="1" defaultMemberUniqueName="[Most Streamed Spotify Songs 202].[TikTok Views].[All]" allUniqueName="[Most Streamed Spotify Songs 202].[TikTok Views].[All]" dimensionUniqueName="[Most Streamed Spotify Songs 202]" displayFolder="" count="0" memberValueDatatype="20" unbalanced="0"/>
    <cacheHierarchy uniqueName="[Most Streamed Spotify Songs 202].[YouTube Playlist Reach]" caption="YouTube Playlist Reach" attribute="1" defaultMemberUniqueName="[Most Streamed Spotify Songs 202].[YouTube Playlist Reach].[All]" allUniqueName="[Most Streamed Spotify Songs 202].[YouTube Playlist Reach].[All]" dimensionUniqueName="[Most Streamed Spotify Songs 202]" displayFolder="" count="0" memberValueDatatype="20" unbalanced="0"/>
    <cacheHierarchy uniqueName="[Most Streamed Spotify Songs 202].[Apple Music Playlist Count]" caption="Apple Music Playlist Count" attribute="1" defaultMemberUniqueName="[Most Streamed Spotify Songs 202].[Apple Music Playlist Count].[All]" allUniqueName="[Most Streamed Spotify Songs 202].[Apple Music Playlist Count].[All]" dimensionUniqueName="[Most Streamed Spotify Songs 202]" displayFolder="" count="0" memberValueDatatype="20" unbalanced="0"/>
    <cacheHierarchy uniqueName="[Most Streamed Spotify Songs 202].[AirPlay Spins]" caption="AirPlay Spins" attribute="1" defaultMemberUniqueName="[Most Streamed Spotify Songs 202].[AirPlay Spins].[All]" allUniqueName="[Most Streamed Spotify Songs 202].[AirPlay Spins].[All]" dimensionUniqueName="[Most Streamed Spotify Songs 202]" displayFolder="" count="0" memberValueDatatype="20" unbalanced="0"/>
    <cacheHierarchy uniqueName="[Most Streamed Spotify Songs 202].[SiriusXM Spins]" caption="SiriusXM Spins" attribute="1" defaultMemberUniqueName="[Most Streamed Spotify Songs 202].[SiriusXM Spins].[All]" allUniqueName="[Most Streamed Spotify Songs 202].[SiriusXM Spins].[All]" dimensionUniqueName="[Most Streamed Spotify Songs 202]" displayFolder="" count="0" memberValueDatatype="20" unbalanced="0"/>
    <cacheHierarchy uniqueName="[Most Streamed Spotify Songs 202].[Deezer Playlist Count]" caption="Deezer Playlist Count" attribute="1" defaultMemberUniqueName="[Most Streamed Spotify Songs 202].[Deezer Playlist Count].[All]" allUniqueName="[Most Streamed Spotify Songs 202].[Deezer Playlist Count].[All]" dimensionUniqueName="[Most Streamed Spotify Songs 202]" displayFolder="" count="0" memberValueDatatype="20" unbalanced="0"/>
    <cacheHierarchy uniqueName="[Most Streamed Spotify Songs 202].[Deezer Playlist Reach]" caption="Deezer Playlist Reach" attribute="1" defaultMemberUniqueName="[Most Streamed Spotify Songs 202].[Deezer Playlist Reach].[All]" allUniqueName="[Most Streamed Spotify Songs 202].[Deezer Playlist Reach].[All]" dimensionUniqueName="[Most Streamed Spotify Songs 202]" displayFolder="" count="0" memberValueDatatype="20" unbalanced="0"/>
    <cacheHierarchy uniqueName="[Most Streamed Spotify Songs 202].[Amazon Playlist Count]" caption="Amazon Playlist Count" attribute="1" defaultMemberUniqueName="[Most Streamed Spotify Songs 202].[Amazon Playlist Count].[All]" allUniqueName="[Most Streamed Spotify Songs 202].[Amazon Playlist Count].[All]" dimensionUniqueName="[Most Streamed Spotify Songs 202]" displayFolder="" count="0" memberValueDatatype="20" unbalanced="0"/>
    <cacheHierarchy uniqueName="[Most Streamed Spotify Songs 202].[Pandora Streams]" caption="Pandora Streams" attribute="1" defaultMemberUniqueName="[Most Streamed Spotify Songs 202].[Pandora Streams].[All]" allUniqueName="[Most Streamed Spotify Songs 202].[Pandora Streams].[All]" dimensionUniqueName="[Most Streamed Spotify Songs 202]" displayFolder="" count="0" memberValueDatatype="20" unbalanced="0"/>
    <cacheHierarchy uniqueName="[Most Streamed Spotify Songs 202].[Pandora Track Stations]" caption="Pandora Track Stations" attribute="1" defaultMemberUniqueName="[Most Streamed Spotify Songs 202].[Pandora Track Stations].[All]" allUniqueName="[Most Streamed Spotify Songs 202].[Pandora Track Stations].[All]" dimensionUniqueName="[Most Streamed Spotify Songs 202]" displayFolder="" count="0" memberValueDatatype="20" unbalanced="0"/>
    <cacheHierarchy uniqueName="[Most Streamed Spotify Songs 202].[Soundcloud Streams]" caption="Soundcloud Streams" attribute="1" defaultMemberUniqueName="[Most Streamed Spotify Songs 202].[Soundcloud Streams].[All]" allUniqueName="[Most Streamed Spotify Songs 202].[Soundcloud Streams].[All]" dimensionUniqueName="[Most Streamed Spotify Songs 202]" displayFolder="" count="0" memberValueDatatype="20" unbalanced="0"/>
    <cacheHierarchy uniqueName="[Most Streamed Spotify Songs 202].[Shazam Counts]" caption="Shazam Counts" attribute="1" defaultMemberUniqueName="[Most Streamed Spotify Songs 202].[Shazam Counts].[All]" allUniqueName="[Most Streamed Spotify Songs 202].[Shazam Counts].[All]" dimensionUniqueName="[Most Streamed Spotify Songs 202]" displayFolder="" count="0" memberValueDatatype="20" unbalanced="0"/>
    <cacheHierarchy uniqueName="[Most Streamed Spotify Songs 202].[Explicit Track]" caption="Explicit Track" attribute="1" defaultMemberUniqueName="[Most Streamed Spotify Songs 202].[Explicit Track].[All]" allUniqueName="[Most Streamed Spotify Songs 202].[Explicit Track].[All]" dimensionUniqueName="[Most Streamed Spotify Songs 202]" displayFolder="" count="2" memberValueDatatype="20" unbalanced="0"/>
    <cacheHierarchy uniqueName="[Most Streamed Spotify Songs 202].[Release Month]" caption="Release Month" attribute="1" defaultMemberUniqueName="[Most Streamed Spotify Songs 202].[Release Month].[All]" allUniqueName="[Most Streamed Spotify Songs 202].[Release Month].[All]" dimensionUniqueName="[Most Streamed Spotify Songs 202]" displayFolder="" count="2" memberValueDatatype="130" unbalanced="0"/>
    <cacheHierarchy uniqueName="[Most Streamed Spotify Songs 202].[Year]" caption="Year" attribute="1" defaultMemberUniqueName="[Most Streamed Spotify Songs 202].[Year].[All]" allUniqueName="[Most Streamed Spotify Songs 202].[Year].[All]" dimensionUniqueName="[Most Streamed Spotify Songs 202]" displayFolder="" count="0" memberValueDatatype="20" unbalanced="0"/>
    <cacheHierarchy uniqueName="[Most Streamed Spotify Songs 202].[Month]" caption="Month" attribute="1" defaultMemberUniqueName="[Most Streamed Spotify Songs 202].[Month].[All]" allUniqueName="[Most Streamed Spotify Songs 202].[Month].[All]" dimensionUniqueName="[Most Streamed Spotify Songs 202]" displayFolder="" count="0" memberValueDatatype="20" unbalanced="0"/>
    <cacheHierarchy uniqueName="[Measures].[Sum of All Time Rank]" caption="Sum of All Time Rank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All Time Rank]" caption="Count of All Time Rank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Release Date]" caption="Count of Release Date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Year]" caption="Sum of Year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Year]" caption="Count of Year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Distinct Count of Year]" caption="Distinct Count of Year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potify Streams]" caption="Sum of Spotify Stream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potify Streams]" caption="Count of Spotify Stream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Spotify Streams]" caption="Distinct Count of Spotify Stream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potify Playlist Count]" caption="Sum of Spotify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Spotify Playlist Count]" caption="Count of Spotify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Spotify Playlist Count]" caption="Average of Spotify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YouTube Views]" caption="Sum of YouTube View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azon Playlist Count]" caption="Sum of Amazon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Apple Music Playlist Count]" caption="Sum of Apple Music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Apple Music Playlist Count]" caption="Count of Apple Music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Track Score]" caption="Sum of Track Score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YouTube Likes]" caption="Sum of YouTube Like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Total Youtube Views]" caption="Total Youtube Views" measure="1" displayFolder="" measureGroup="Most Streamed Spotify Songs 202" count="0"/>
    <cacheHierarchy uniqueName="[Measures].[Total Spotify Popularity]" caption="Total Spotify Popularity" measure="1" displayFolder="" measureGroup="Most Streamed Spotify Songs 202" count="0"/>
    <cacheHierarchy uniqueName="[Measures].[Tot Spotify Popularity]" caption="Tot Spotify Popularity" measure="1" displayFolder="" measureGroup="Most Streamed Spotify Songs 202" count="0"/>
    <cacheHierarchy uniqueName="[Measures].[Total Track Score]" caption="Total Track Score" measure="1" displayFolder="" measureGroup="Most Streamed Spotify Songs 202" count="0"/>
    <cacheHierarchy uniqueName="[Measures].[Total Youtube Likes]" caption="Total Youtube Likes" measure="1" displayFolder="" measureGroup="Most Streamed Spotify Songs 202" count="0" oneField="1">
      <fieldsUsage count="1">
        <fieldUsage x="1"/>
      </fieldsUsage>
    </cacheHierarchy>
    <cacheHierarchy uniqueName="[Measures].[Total TikTok Views]" caption="Total TikTok Views" measure="1" displayFolder="" measureGroup="Most Streamed Spotify Songs 202" count="0"/>
    <cacheHierarchy uniqueName="[Measures].[Total TikTok Likes]" caption="Total TikTok Likes" measure="1" displayFolder="" measureGroup="Most Streamed Spotify Songs 202" count="0"/>
    <cacheHierarchy uniqueName="[Measures].[Total Apple Music Playlist]" caption="Total Apple Music Playlist" measure="1" displayFolder="" measureGroup="Most Streamed Spotify Songs 202" count="0"/>
    <cacheHierarchy uniqueName="[Measures].[Total Amazon Playlist]" caption="Total Amazon Playlist" measure="1" displayFolder="" measureGroup="Most Streamed Spotify Songs 202" count="0"/>
    <cacheHierarchy uniqueName="[Measures].[__XL_Count Most Streamed Spotify Songs 202]" caption="__XL_Count Most Streamed Spotify Songs 202" measure="1" displayFolder="" measureGroup="Most Streamed Spotify Songs 202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Most Streamed Spotify Songs 202" uniqueName="[Most Streamed Spotify Songs 202]" caption="Most Streamed Spotify Songs 202"/>
  </dimensions>
  <measureGroups count="1">
    <measureGroup name="Most Streamed Spotify Songs 202" caption="Most Streamed Spotify Songs 20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tin" refreshedDate="45545.720578703702" backgroundQuery="1" createdVersion="6" refreshedVersion="6" minRefreshableVersion="3" recordCount="0" supportSubquery="1" supportAdvancedDrill="1" xr:uid="{0182C9E4-D147-498D-9BE7-2C81D535BFFD}">
  <cacheSource type="external" connectionId="4"/>
  <cacheFields count="2">
    <cacheField name="[Most Streamed Spotify Songs 202].[Track].[Track]" caption="Track" numFmtId="0" level="1">
      <sharedItems count="10">
        <s v="All I Want For Christmas Is You"/>
        <s v="Blinding Lights"/>
        <s v="Can'T Feel My Face"/>
        <s v="Dance Monkey"/>
        <s v="Ride It"/>
        <s v="Shape Of You"/>
        <s v="Sorry"/>
        <s v="Starboy"/>
        <s v="The Business"/>
        <s v="This Is What You Came For"/>
      </sharedItems>
    </cacheField>
    <cacheField name="[Measures].[Sum of Apple Music Playlist Count]" caption="Sum of Apple Music Playlist Count" numFmtId="0" hierarchy="45" level="32767"/>
  </cacheFields>
  <cacheHierarchies count="60">
    <cacheHierarchy uniqueName="[Most Streamed Spotify Songs 202].[Track]" caption="Track" attribute="1" defaultMemberUniqueName="[Most Streamed Spotify Songs 202].[Track].[All]" allUniqueName="[Most Streamed Spotify Songs 202].[Track].[All]" dimensionUniqueName="[Most Streamed Spotify Songs 202]" displayFolder="" count="2" memberValueDatatype="130" unbalanced="0">
      <fieldsUsage count="2">
        <fieldUsage x="-1"/>
        <fieldUsage x="0"/>
      </fieldsUsage>
    </cacheHierarchy>
    <cacheHierarchy uniqueName="[Most Streamed Spotify Songs 202].[Album Name]" caption="Album Name" attribute="1" defaultMemberUniqueName="[Most Streamed Spotify Songs 202].[Album Name].[All]" allUniqueName="[Most Streamed Spotify Songs 202].[Album Name].[All]" dimensionUniqueName="[Most Streamed Spotify Songs 202]" displayFolder="" count="0" memberValueDatatype="130" unbalanced="0"/>
    <cacheHierarchy uniqueName="[Most Streamed Spotify Songs 202].[Artist]" caption="Artist" attribute="1" defaultMemberUniqueName="[Most Streamed Spotify Songs 202].[Artist].[All]" allUniqueName="[Most Streamed Spotify Songs 202].[Artist].[All]" dimensionUniqueName="[Most Streamed Spotify Songs 202]" displayFolder="" count="0" memberValueDatatype="130" unbalanced="0"/>
    <cacheHierarchy uniqueName="[Most Streamed Spotify Songs 202].[Release Date]" caption="Release Date" attribute="1" time="1" defaultMemberUniqueName="[Most Streamed Spotify Songs 202].[Release Date].[All]" allUniqueName="[Most Streamed Spotify Songs 202].[Release Date].[All]" dimensionUniqueName="[Most Streamed Spotify Songs 202]" displayFolder="" count="0" memberValueDatatype="7" unbalanced="0"/>
    <cacheHierarchy uniqueName="[Most Streamed Spotify Songs 202].[ISRC]" caption="ISRC" attribute="1" defaultMemberUniqueName="[Most Streamed Spotify Songs 202].[ISRC].[All]" allUniqueName="[Most Streamed Spotify Songs 202].[ISRC].[All]" dimensionUniqueName="[Most Streamed Spotify Songs 202]" displayFolder="" count="0" memberValueDatatype="130" unbalanced="0"/>
    <cacheHierarchy uniqueName="[Most Streamed Spotify Songs 202].[All Time Rank]" caption="All Time Rank" attribute="1" defaultMemberUniqueName="[Most Streamed Spotify Songs 202].[All Time Rank].[All]" allUniqueName="[Most Streamed Spotify Songs 202].[All Time Rank].[All]" dimensionUniqueName="[Most Streamed Spotify Songs 202]" displayFolder="" count="0" memberValueDatatype="20" unbalanced="0"/>
    <cacheHierarchy uniqueName="[Most Streamed Spotify Songs 202].[Track Score]" caption="Track Score" attribute="1" defaultMemberUniqueName="[Most Streamed Spotify Songs 202].[Track Score].[All]" allUniqueName="[Most Streamed Spotify Songs 202].[Track Score].[All]" dimensionUniqueName="[Most Streamed Spotify Songs 202]" displayFolder="" count="0" memberValueDatatype="5" unbalanced="0"/>
    <cacheHierarchy uniqueName="[Most Streamed Spotify Songs 202].[Spotify Streams]" caption="Spotify Streams" attribute="1" defaultMemberUniqueName="[Most Streamed Spotify Songs 202].[Spotify Streams].[All]" allUniqueName="[Most Streamed Spotify Songs 202].[Spotify Streams].[All]" dimensionUniqueName="[Most Streamed Spotify Songs 202]" displayFolder="" count="0" memberValueDatatype="20" unbalanced="0"/>
    <cacheHierarchy uniqueName="[Most Streamed Spotify Songs 202].[Spotify Playlist Count]" caption="Spotify Playlist Count" attribute="1" defaultMemberUniqueName="[Most Streamed Spotify Songs 202].[Spotify Playlist Count].[All]" allUniqueName="[Most Streamed Spotify Songs 202].[Spotify Playlist Count].[All]" dimensionUniqueName="[Most Streamed Spotify Songs 202]" displayFolder="" count="0" memberValueDatatype="20" unbalanced="0"/>
    <cacheHierarchy uniqueName="[Most Streamed Spotify Songs 202].[Spotify Playlist Reach]" caption="Spotify Playlist Reach" attribute="1" defaultMemberUniqueName="[Most Streamed Spotify Songs 202].[Spotify Playlist Reach].[All]" allUniqueName="[Most Streamed Spotify Songs 202].[Spotify Playlist Reach].[All]" dimensionUniqueName="[Most Streamed Spotify Songs 202]" displayFolder="" count="0" memberValueDatatype="20" unbalanced="0"/>
    <cacheHierarchy uniqueName="[Most Streamed Spotify Songs 202].[Spotify Popularity]" caption="Spotify Popularity" attribute="1" defaultMemberUniqueName="[Most Streamed Spotify Songs 202].[Spotify Popularity].[All]" allUniqueName="[Most Streamed Spotify Songs 202].[Spotify Popularity].[All]" dimensionUniqueName="[Most Streamed Spotify Songs 202]" displayFolder="" count="0" memberValueDatatype="20" unbalanced="0"/>
    <cacheHierarchy uniqueName="[Most Streamed Spotify Songs 202].[YouTube Views]" caption="YouTube Views" attribute="1" defaultMemberUniqueName="[Most Streamed Spotify Songs 202].[YouTube Views].[All]" allUniqueName="[Most Streamed Spotify Songs 202].[YouTube Views].[All]" dimensionUniqueName="[Most Streamed Spotify Songs 202]" displayFolder="" count="0" memberValueDatatype="20" unbalanced="0"/>
    <cacheHierarchy uniqueName="[Most Streamed Spotify Songs 202].[YouTube Likes]" caption="YouTube Likes" attribute="1" defaultMemberUniqueName="[Most Streamed Spotify Songs 202].[YouTube Likes].[All]" allUniqueName="[Most Streamed Spotify Songs 202].[YouTube Likes].[All]" dimensionUniqueName="[Most Streamed Spotify Songs 202]" displayFolder="" count="0" memberValueDatatype="20" unbalanced="0"/>
    <cacheHierarchy uniqueName="[Most Streamed Spotify Songs 202].[TikTok Posts]" caption="TikTok Posts" attribute="1" defaultMemberUniqueName="[Most Streamed Spotify Songs 202].[TikTok Posts].[All]" allUniqueName="[Most Streamed Spotify Songs 202].[TikTok Posts].[All]" dimensionUniqueName="[Most Streamed Spotify Songs 202]" displayFolder="" count="0" memberValueDatatype="20" unbalanced="0"/>
    <cacheHierarchy uniqueName="[Most Streamed Spotify Songs 202].[TikTok Likes]" caption="TikTok Likes" attribute="1" defaultMemberUniqueName="[Most Streamed Spotify Songs 202].[TikTok Likes].[All]" allUniqueName="[Most Streamed Spotify Songs 202].[TikTok Likes].[All]" dimensionUniqueName="[Most Streamed Spotify Songs 202]" displayFolder="" count="0" memberValueDatatype="20" unbalanced="0"/>
    <cacheHierarchy uniqueName="[Most Streamed Spotify Songs 202].[TikTok Views]" caption="TikTok Views" attribute="1" defaultMemberUniqueName="[Most Streamed Spotify Songs 202].[TikTok Views].[All]" allUniqueName="[Most Streamed Spotify Songs 202].[TikTok Views].[All]" dimensionUniqueName="[Most Streamed Spotify Songs 202]" displayFolder="" count="0" memberValueDatatype="20" unbalanced="0"/>
    <cacheHierarchy uniqueName="[Most Streamed Spotify Songs 202].[YouTube Playlist Reach]" caption="YouTube Playlist Reach" attribute="1" defaultMemberUniqueName="[Most Streamed Spotify Songs 202].[YouTube Playlist Reach].[All]" allUniqueName="[Most Streamed Spotify Songs 202].[YouTube Playlist Reach].[All]" dimensionUniqueName="[Most Streamed Spotify Songs 202]" displayFolder="" count="0" memberValueDatatype="20" unbalanced="0"/>
    <cacheHierarchy uniqueName="[Most Streamed Spotify Songs 202].[Apple Music Playlist Count]" caption="Apple Music Playlist Count" attribute="1" defaultMemberUniqueName="[Most Streamed Spotify Songs 202].[Apple Music Playlist Count].[All]" allUniqueName="[Most Streamed Spotify Songs 202].[Apple Music Playlist Count].[All]" dimensionUniqueName="[Most Streamed Spotify Songs 202]" displayFolder="" count="0" memberValueDatatype="20" unbalanced="0"/>
    <cacheHierarchy uniqueName="[Most Streamed Spotify Songs 202].[AirPlay Spins]" caption="AirPlay Spins" attribute="1" defaultMemberUniqueName="[Most Streamed Spotify Songs 202].[AirPlay Spins].[All]" allUniqueName="[Most Streamed Spotify Songs 202].[AirPlay Spins].[All]" dimensionUniqueName="[Most Streamed Spotify Songs 202]" displayFolder="" count="0" memberValueDatatype="20" unbalanced="0"/>
    <cacheHierarchy uniqueName="[Most Streamed Spotify Songs 202].[SiriusXM Spins]" caption="SiriusXM Spins" attribute="1" defaultMemberUniqueName="[Most Streamed Spotify Songs 202].[SiriusXM Spins].[All]" allUniqueName="[Most Streamed Spotify Songs 202].[SiriusXM Spins].[All]" dimensionUniqueName="[Most Streamed Spotify Songs 202]" displayFolder="" count="0" memberValueDatatype="20" unbalanced="0"/>
    <cacheHierarchy uniqueName="[Most Streamed Spotify Songs 202].[Deezer Playlist Count]" caption="Deezer Playlist Count" attribute="1" defaultMemberUniqueName="[Most Streamed Spotify Songs 202].[Deezer Playlist Count].[All]" allUniqueName="[Most Streamed Spotify Songs 202].[Deezer Playlist Count].[All]" dimensionUniqueName="[Most Streamed Spotify Songs 202]" displayFolder="" count="0" memberValueDatatype="20" unbalanced="0"/>
    <cacheHierarchy uniqueName="[Most Streamed Spotify Songs 202].[Deezer Playlist Reach]" caption="Deezer Playlist Reach" attribute="1" defaultMemberUniqueName="[Most Streamed Spotify Songs 202].[Deezer Playlist Reach].[All]" allUniqueName="[Most Streamed Spotify Songs 202].[Deezer Playlist Reach].[All]" dimensionUniqueName="[Most Streamed Spotify Songs 202]" displayFolder="" count="0" memberValueDatatype="20" unbalanced="0"/>
    <cacheHierarchy uniqueName="[Most Streamed Spotify Songs 202].[Amazon Playlist Count]" caption="Amazon Playlist Count" attribute="1" defaultMemberUniqueName="[Most Streamed Spotify Songs 202].[Amazon Playlist Count].[All]" allUniqueName="[Most Streamed Spotify Songs 202].[Amazon Playlist Count].[All]" dimensionUniqueName="[Most Streamed Spotify Songs 202]" displayFolder="" count="0" memberValueDatatype="20" unbalanced="0"/>
    <cacheHierarchy uniqueName="[Most Streamed Spotify Songs 202].[Pandora Streams]" caption="Pandora Streams" attribute="1" defaultMemberUniqueName="[Most Streamed Spotify Songs 202].[Pandora Streams].[All]" allUniqueName="[Most Streamed Spotify Songs 202].[Pandora Streams].[All]" dimensionUniqueName="[Most Streamed Spotify Songs 202]" displayFolder="" count="0" memberValueDatatype="20" unbalanced="0"/>
    <cacheHierarchy uniqueName="[Most Streamed Spotify Songs 202].[Pandora Track Stations]" caption="Pandora Track Stations" attribute="1" defaultMemberUniqueName="[Most Streamed Spotify Songs 202].[Pandora Track Stations].[All]" allUniqueName="[Most Streamed Spotify Songs 202].[Pandora Track Stations].[All]" dimensionUniqueName="[Most Streamed Spotify Songs 202]" displayFolder="" count="0" memberValueDatatype="20" unbalanced="0"/>
    <cacheHierarchy uniqueName="[Most Streamed Spotify Songs 202].[Soundcloud Streams]" caption="Soundcloud Streams" attribute="1" defaultMemberUniqueName="[Most Streamed Spotify Songs 202].[Soundcloud Streams].[All]" allUniqueName="[Most Streamed Spotify Songs 202].[Soundcloud Streams].[All]" dimensionUniqueName="[Most Streamed Spotify Songs 202]" displayFolder="" count="0" memberValueDatatype="20" unbalanced="0"/>
    <cacheHierarchy uniqueName="[Most Streamed Spotify Songs 202].[Shazam Counts]" caption="Shazam Counts" attribute="1" defaultMemberUniqueName="[Most Streamed Spotify Songs 202].[Shazam Counts].[All]" allUniqueName="[Most Streamed Spotify Songs 202].[Shazam Counts].[All]" dimensionUniqueName="[Most Streamed Spotify Songs 202]" displayFolder="" count="0" memberValueDatatype="20" unbalanced="0"/>
    <cacheHierarchy uniqueName="[Most Streamed Spotify Songs 202].[Explicit Track]" caption="Explicit Track" attribute="1" defaultMemberUniqueName="[Most Streamed Spotify Songs 202].[Explicit Track].[All]" allUniqueName="[Most Streamed Spotify Songs 202].[Explicit Track].[All]" dimensionUniqueName="[Most Streamed Spotify Songs 202]" displayFolder="" count="2" memberValueDatatype="20" unbalanced="0"/>
    <cacheHierarchy uniqueName="[Most Streamed Spotify Songs 202].[Release Month]" caption="Release Month" attribute="1" defaultMemberUniqueName="[Most Streamed Spotify Songs 202].[Release Month].[All]" allUniqueName="[Most Streamed Spotify Songs 202].[Release Month].[All]" dimensionUniqueName="[Most Streamed Spotify Songs 202]" displayFolder="" count="2" memberValueDatatype="130" unbalanced="0"/>
    <cacheHierarchy uniqueName="[Most Streamed Spotify Songs 202].[Year]" caption="Year" attribute="1" defaultMemberUniqueName="[Most Streamed Spotify Songs 202].[Year].[All]" allUniqueName="[Most Streamed Spotify Songs 202].[Year].[All]" dimensionUniqueName="[Most Streamed Spotify Songs 202]" displayFolder="" count="0" memberValueDatatype="20" unbalanced="0"/>
    <cacheHierarchy uniqueName="[Most Streamed Spotify Songs 202].[Month]" caption="Month" attribute="1" defaultMemberUniqueName="[Most Streamed Spotify Songs 202].[Month].[All]" allUniqueName="[Most Streamed Spotify Songs 202].[Month].[All]" dimensionUniqueName="[Most Streamed Spotify Songs 202]" displayFolder="" count="0" memberValueDatatype="20" unbalanced="0"/>
    <cacheHierarchy uniqueName="[Measures].[Sum of All Time Rank]" caption="Sum of All Time Rank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All Time Rank]" caption="Count of All Time Rank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Release Date]" caption="Count of Release Date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Year]" caption="Sum of Year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Year]" caption="Count of Year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Distinct Count of Year]" caption="Distinct Count of Year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potify Streams]" caption="Sum of Spotify Stream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potify Streams]" caption="Count of Spotify Stream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Spotify Streams]" caption="Distinct Count of Spotify Stream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potify Playlist Count]" caption="Sum of Spotify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Spotify Playlist Count]" caption="Count of Spotify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Spotify Playlist Count]" caption="Average of Spotify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YouTube Views]" caption="Sum of YouTube View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azon Playlist Count]" caption="Sum of Amazon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Apple Music Playlist Count]" caption="Sum of Apple Music Playlist Count" measure="1" displayFolder="" measureGroup="Most Streamed Spotify Songs 202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Apple Music Playlist Count]" caption="Count of Apple Music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Track Score]" caption="Sum of Track Score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YouTube Likes]" caption="Sum of YouTube Like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Total Youtube Views]" caption="Total Youtube Views" measure="1" displayFolder="" measureGroup="Most Streamed Spotify Songs 202" count="0"/>
    <cacheHierarchy uniqueName="[Measures].[Total Spotify Popularity]" caption="Total Spotify Popularity" measure="1" displayFolder="" measureGroup="Most Streamed Spotify Songs 202" count="0"/>
    <cacheHierarchy uniqueName="[Measures].[Tot Spotify Popularity]" caption="Tot Spotify Popularity" measure="1" displayFolder="" measureGroup="Most Streamed Spotify Songs 202" count="0"/>
    <cacheHierarchy uniqueName="[Measures].[Total Track Score]" caption="Total Track Score" measure="1" displayFolder="" measureGroup="Most Streamed Spotify Songs 202" count="0"/>
    <cacheHierarchy uniqueName="[Measures].[Total Youtube Likes]" caption="Total Youtube Likes" measure="1" displayFolder="" measureGroup="Most Streamed Spotify Songs 202" count="0"/>
    <cacheHierarchy uniqueName="[Measures].[Total TikTok Views]" caption="Total TikTok Views" measure="1" displayFolder="" measureGroup="Most Streamed Spotify Songs 202" count="0"/>
    <cacheHierarchy uniqueName="[Measures].[Total TikTok Likes]" caption="Total TikTok Likes" measure="1" displayFolder="" measureGroup="Most Streamed Spotify Songs 202" count="0"/>
    <cacheHierarchy uniqueName="[Measures].[Total Apple Music Playlist]" caption="Total Apple Music Playlist" measure="1" displayFolder="" measureGroup="Most Streamed Spotify Songs 202" count="0"/>
    <cacheHierarchy uniqueName="[Measures].[Total Amazon Playlist]" caption="Total Amazon Playlist" measure="1" displayFolder="" measureGroup="Most Streamed Spotify Songs 202" count="0"/>
    <cacheHierarchy uniqueName="[Measures].[__XL_Count Most Streamed Spotify Songs 202]" caption="__XL_Count Most Streamed Spotify Songs 202" measure="1" displayFolder="" measureGroup="Most Streamed Spotify Songs 202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Most Streamed Spotify Songs 202" uniqueName="[Most Streamed Spotify Songs 202]" caption="Most Streamed Spotify Songs 202"/>
  </dimensions>
  <measureGroups count="1">
    <measureGroup name="Most Streamed Spotify Songs 202" caption="Most Streamed Spotify Songs 20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tin" refreshedDate="45545.720567245371" backgroundQuery="1" createdVersion="6" refreshedVersion="6" minRefreshableVersion="3" recordCount="0" supportSubquery="1" supportAdvancedDrill="1" xr:uid="{9C3D5F50-5689-4DF4-B9ED-7893A080709D}">
  <cacheSource type="external" connectionId="4"/>
  <cacheFields count="2">
    <cacheField name="[Most Streamed Spotify Songs 202].[Album Name].[Album Name]" caption="Album Name" numFmtId="0" hierarchy="1" level="1">
      <sharedItems count="5">
        <s v="?"/>
        <s v="Certified Lover Boy"/>
        <s v="Her Loss"/>
        <s v="Heroes &amp; Villains"/>
        <s v="Honestly, Nevermind"/>
      </sharedItems>
    </cacheField>
    <cacheField name="[Measures].[Total Amazon Playlist]" caption="Total Amazon Playlist" numFmtId="0" hierarchy="57" level="32767"/>
  </cacheFields>
  <cacheHierarchies count="60">
    <cacheHierarchy uniqueName="[Most Streamed Spotify Songs 202].[Track]" caption="Track" attribute="1" defaultMemberUniqueName="[Most Streamed Spotify Songs 202].[Track].[All]" allUniqueName="[Most Streamed Spotify Songs 202].[Track].[All]" dimensionUniqueName="[Most Streamed Spotify Songs 202]" displayFolder="" count="0" memberValueDatatype="130" unbalanced="0"/>
    <cacheHierarchy uniqueName="[Most Streamed Spotify Songs 202].[Album Name]" caption="Album Name" attribute="1" defaultMemberUniqueName="[Most Streamed Spotify Songs 202].[Album Name].[All]" allUniqueName="[Most Streamed Spotify Songs 202].[Album Name].[All]" dimensionUniqueName="[Most Streamed Spotify Songs 202]" displayFolder="" count="2" memberValueDatatype="130" unbalanced="0">
      <fieldsUsage count="2">
        <fieldUsage x="-1"/>
        <fieldUsage x="0"/>
      </fieldsUsage>
    </cacheHierarchy>
    <cacheHierarchy uniqueName="[Most Streamed Spotify Songs 202].[Artist]" caption="Artist" attribute="1" defaultMemberUniqueName="[Most Streamed Spotify Songs 202].[Artist].[All]" allUniqueName="[Most Streamed Spotify Songs 202].[Artist].[All]" dimensionUniqueName="[Most Streamed Spotify Songs 202]" displayFolder="" count="0" memberValueDatatype="130" unbalanced="0"/>
    <cacheHierarchy uniqueName="[Most Streamed Spotify Songs 202].[Release Date]" caption="Release Date" attribute="1" time="1" defaultMemberUniqueName="[Most Streamed Spotify Songs 202].[Release Date].[All]" allUniqueName="[Most Streamed Spotify Songs 202].[Release Date].[All]" dimensionUniqueName="[Most Streamed Spotify Songs 202]" displayFolder="" count="0" memberValueDatatype="7" unbalanced="0"/>
    <cacheHierarchy uniqueName="[Most Streamed Spotify Songs 202].[ISRC]" caption="ISRC" attribute="1" defaultMemberUniqueName="[Most Streamed Spotify Songs 202].[ISRC].[All]" allUniqueName="[Most Streamed Spotify Songs 202].[ISRC].[All]" dimensionUniqueName="[Most Streamed Spotify Songs 202]" displayFolder="" count="0" memberValueDatatype="130" unbalanced="0"/>
    <cacheHierarchy uniqueName="[Most Streamed Spotify Songs 202].[All Time Rank]" caption="All Time Rank" attribute="1" defaultMemberUniqueName="[Most Streamed Spotify Songs 202].[All Time Rank].[All]" allUniqueName="[Most Streamed Spotify Songs 202].[All Time Rank].[All]" dimensionUniqueName="[Most Streamed Spotify Songs 202]" displayFolder="" count="0" memberValueDatatype="20" unbalanced="0"/>
    <cacheHierarchy uniqueName="[Most Streamed Spotify Songs 202].[Track Score]" caption="Track Score" attribute="1" defaultMemberUniqueName="[Most Streamed Spotify Songs 202].[Track Score].[All]" allUniqueName="[Most Streamed Spotify Songs 202].[Track Score].[All]" dimensionUniqueName="[Most Streamed Spotify Songs 202]" displayFolder="" count="0" memberValueDatatype="5" unbalanced="0"/>
    <cacheHierarchy uniqueName="[Most Streamed Spotify Songs 202].[Spotify Streams]" caption="Spotify Streams" attribute="1" defaultMemberUniqueName="[Most Streamed Spotify Songs 202].[Spotify Streams].[All]" allUniqueName="[Most Streamed Spotify Songs 202].[Spotify Streams].[All]" dimensionUniqueName="[Most Streamed Spotify Songs 202]" displayFolder="" count="0" memberValueDatatype="20" unbalanced="0"/>
    <cacheHierarchy uniqueName="[Most Streamed Spotify Songs 202].[Spotify Playlist Count]" caption="Spotify Playlist Count" attribute="1" defaultMemberUniqueName="[Most Streamed Spotify Songs 202].[Spotify Playlist Count].[All]" allUniqueName="[Most Streamed Spotify Songs 202].[Spotify Playlist Count].[All]" dimensionUniqueName="[Most Streamed Spotify Songs 202]" displayFolder="" count="0" memberValueDatatype="20" unbalanced="0"/>
    <cacheHierarchy uniqueName="[Most Streamed Spotify Songs 202].[Spotify Playlist Reach]" caption="Spotify Playlist Reach" attribute="1" defaultMemberUniqueName="[Most Streamed Spotify Songs 202].[Spotify Playlist Reach].[All]" allUniqueName="[Most Streamed Spotify Songs 202].[Spotify Playlist Reach].[All]" dimensionUniqueName="[Most Streamed Spotify Songs 202]" displayFolder="" count="0" memberValueDatatype="20" unbalanced="0"/>
    <cacheHierarchy uniqueName="[Most Streamed Spotify Songs 202].[Spotify Popularity]" caption="Spotify Popularity" attribute="1" defaultMemberUniqueName="[Most Streamed Spotify Songs 202].[Spotify Popularity].[All]" allUniqueName="[Most Streamed Spotify Songs 202].[Spotify Popularity].[All]" dimensionUniqueName="[Most Streamed Spotify Songs 202]" displayFolder="" count="0" memberValueDatatype="20" unbalanced="0"/>
    <cacheHierarchy uniqueName="[Most Streamed Spotify Songs 202].[YouTube Views]" caption="YouTube Views" attribute="1" defaultMemberUniqueName="[Most Streamed Spotify Songs 202].[YouTube Views].[All]" allUniqueName="[Most Streamed Spotify Songs 202].[YouTube Views].[All]" dimensionUniqueName="[Most Streamed Spotify Songs 202]" displayFolder="" count="0" memberValueDatatype="20" unbalanced="0"/>
    <cacheHierarchy uniqueName="[Most Streamed Spotify Songs 202].[YouTube Likes]" caption="YouTube Likes" attribute="1" defaultMemberUniqueName="[Most Streamed Spotify Songs 202].[YouTube Likes].[All]" allUniqueName="[Most Streamed Spotify Songs 202].[YouTube Likes].[All]" dimensionUniqueName="[Most Streamed Spotify Songs 202]" displayFolder="" count="0" memberValueDatatype="20" unbalanced="0"/>
    <cacheHierarchy uniqueName="[Most Streamed Spotify Songs 202].[TikTok Posts]" caption="TikTok Posts" attribute="1" defaultMemberUniqueName="[Most Streamed Spotify Songs 202].[TikTok Posts].[All]" allUniqueName="[Most Streamed Spotify Songs 202].[TikTok Posts].[All]" dimensionUniqueName="[Most Streamed Spotify Songs 202]" displayFolder="" count="0" memberValueDatatype="20" unbalanced="0"/>
    <cacheHierarchy uniqueName="[Most Streamed Spotify Songs 202].[TikTok Likes]" caption="TikTok Likes" attribute="1" defaultMemberUniqueName="[Most Streamed Spotify Songs 202].[TikTok Likes].[All]" allUniqueName="[Most Streamed Spotify Songs 202].[TikTok Likes].[All]" dimensionUniqueName="[Most Streamed Spotify Songs 202]" displayFolder="" count="0" memberValueDatatype="20" unbalanced="0"/>
    <cacheHierarchy uniqueName="[Most Streamed Spotify Songs 202].[TikTok Views]" caption="TikTok Views" attribute="1" defaultMemberUniqueName="[Most Streamed Spotify Songs 202].[TikTok Views].[All]" allUniqueName="[Most Streamed Spotify Songs 202].[TikTok Views].[All]" dimensionUniqueName="[Most Streamed Spotify Songs 202]" displayFolder="" count="0" memberValueDatatype="20" unbalanced="0"/>
    <cacheHierarchy uniqueName="[Most Streamed Spotify Songs 202].[YouTube Playlist Reach]" caption="YouTube Playlist Reach" attribute="1" defaultMemberUniqueName="[Most Streamed Spotify Songs 202].[YouTube Playlist Reach].[All]" allUniqueName="[Most Streamed Spotify Songs 202].[YouTube Playlist Reach].[All]" dimensionUniqueName="[Most Streamed Spotify Songs 202]" displayFolder="" count="0" memberValueDatatype="20" unbalanced="0"/>
    <cacheHierarchy uniqueName="[Most Streamed Spotify Songs 202].[Apple Music Playlist Count]" caption="Apple Music Playlist Count" attribute="1" defaultMemberUniqueName="[Most Streamed Spotify Songs 202].[Apple Music Playlist Count].[All]" allUniqueName="[Most Streamed Spotify Songs 202].[Apple Music Playlist Count].[All]" dimensionUniqueName="[Most Streamed Spotify Songs 202]" displayFolder="" count="0" memberValueDatatype="20" unbalanced="0"/>
    <cacheHierarchy uniqueName="[Most Streamed Spotify Songs 202].[AirPlay Spins]" caption="AirPlay Spins" attribute="1" defaultMemberUniqueName="[Most Streamed Spotify Songs 202].[AirPlay Spins].[All]" allUniqueName="[Most Streamed Spotify Songs 202].[AirPlay Spins].[All]" dimensionUniqueName="[Most Streamed Spotify Songs 202]" displayFolder="" count="0" memberValueDatatype="20" unbalanced="0"/>
    <cacheHierarchy uniqueName="[Most Streamed Spotify Songs 202].[SiriusXM Spins]" caption="SiriusXM Spins" attribute="1" defaultMemberUniqueName="[Most Streamed Spotify Songs 202].[SiriusXM Spins].[All]" allUniqueName="[Most Streamed Spotify Songs 202].[SiriusXM Spins].[All]" dimensionUniqueName="[Most Streamed Spotify Songs 202]" displayFolder="" count="0" memberValueDatatype="20" unbalanced="0"/>
    <cacheHierarchy uniqueName="[Most Streamed Spotify Songs 202].[Deezer Playlist Count]" caption="Deezer Playlist Count" attribute="1" defaultMemberUniqueName="[Most Streamed Spotify Songs 202].[Deezer Playlist Count].[All]" allUniqueName="[Most Streamed Spotify Songs 202].[Deezer Playlist Count].[All]" dimensionUniqueName="[Most Streamed Spotify Songs 202]" displayFolder="" count="0" memberValueDatatype="20" unbalanced="0"/>
    <cacheHierarchy uniqueName="[Most Streamed Spotify Songs 202].[Deezer Playlist Reach]" caption="Deezer Playlist Reach" attribute="1" defaultMemberUniqueName="[Most Streamed Spotify Songs 202].[Deezer Playlist Reach].[All]" allUniqueName="[Most Streamed Spotify Songs 202].[Deezer Playlist Reach].[All]" dimensionUniqueName="[Most Streamed Spotify Songs 202]" displayFolder="" count="0" memberValueDatatype="20" unbalanced="0"/>
    <cacheHierarchy uniqueName="[Most Streamed Spotify Songs 202].[Amazon Playlist Count]" caption="Amazon Playlist Count" attribute="1" defaultMemberUniqueName="[Most Streamed Spotify Songs 202].[Amazon Playlist Count].[All]" allUniqueName="[Most Streamed Spotify Songs 202].[Amazon Playlist Count].[All]" dimensionUniqueName="[Most Streamed Spotify Songs 202]" displayFolder="" count="0" memberValueDatatype="20" unbalanced="0"/>
    <cacheHierarchy uniqueName="[Most Streamed Spotify Songs 202].[Pandora Streams]" caption="Pandora Streams" attribute="1" defaultMemberUniqueName="[Most Streamed Spotify Songs 202].[Pandora Streams].[All]" allUniqueName="[Most Streamed Spotify Songs 202].[Pandora Streams].[All]" dimensionUniqueName="[Most Streamed Spotify Songs 202]" displayFolder="" count="0" memberValueDatatype="20" unbalanced="0"/>
    <cacheHierarchy uniqueName="[Most Streamed Spotify Songs 202].[Pandora Track Stations]" caption="Pandora Track Stations" attribute="1" defaultMemberUniqueName="[Most Streamed Spotify Songs 202].[Pandora Track Stations].[All]" allUniqueName="[Most Streamed Spotify Songs 202].[Pandora Track Stations].[All]" dimensionUniqueName="[Most Streamed Spotify Songs 202]" displayFolder="" count="0" memberValueDatatype="20" unbalanced="0"/>
    <cacheHierarchy uniqueName="[Most Streamed Spotify Songs 202].[Soundcloud Streams]" caption="Soundcloud Streams" attribute="1" defaultMemberUniqueName="[Most Streamed Spotify Songs 202].[Soundcloud Streams].[All]" allUniqueName="[Most Streamed Spotify Songs 202].[Soundcloud Streams].[All]" dimensionUniqueName="[Most Streamed Spotify Songs 202]" displayFolder="" count="0" memberValueDatatype="20" unbalanced="0"/>
    <cacheHierarchy uniqueName="[Most Streamed Spotify Songs 202].[Shazam Counts]" caption="Shazam Counts" attribute="1" defaultMemberUniqueName="[Most Streamed Spotify Songs 202].[Shazam Counts].[All]" allUniqueName="[Most Streamed Spotify Songs 202].[Shazam Counts].[All]" dimensionUniqueName="[Most Streamed Spotify Songs 202]" displayFolder="" count="0" memberValueDatatype="20" unbalanced="0"/>
    <cacheHierarchy uniqueName="[Most Streamed Spotify Songs 202].[Explicit Track]" caption="Explicit Track" attribute="1" defaultMemberUniqueName="[Most Streamed Spotify Songs 202].[Explicit Track].[All]" allUniqueName="[Most Streamed Spotify Songs 202].[Explicit Track].[All]" dimensionUniqueName="[Most Streamed Spotify Songs 202]" displayFolder="" count="2" memberValueDatatype="20" unbalanced="0"/>
    <cacheHierarchy uniqueName="[Most Streamed Spotify Songs 202].[Release Month]" caption="Release Month" attribute="1" defaultMemberUniqueName="[Most Streamed Spotify Songs 202].[Release Month].[All]" allUniqueName="[Most Streamed Spotify Songs 202].[Release Month].[All]" dimensionUniqueName="[Most Streamed Spotify Songs 202]" displayFolder="" count="2" memberValueDatatype="130" unbalanced="0"/>
    <cacheHierarchy uniqueName="[Most Streamed Spotify Songs 202].[Year]" caption="Year" attribute="1" defaultMemberUniqueName="[Most Streamed Spotify Songs 202].[Year].[All]" allUniqueName="[Most Streamed Spotify Songs 202].[Year].[All]" dimensionUniqueName="[Most Streamed Spotify Songs 202]" displayFolder="" count="0" memberValueDatatype="20" unbalanced="0"/>
    <cacheHierarchy uniqueName="[Most Streamed Spotify Songs 202].[Month]" caption="Month" attribute="1" defaultMemberUniqueName="[Most Streamed Spotify Songs 202].[Month].[All]" allUniqueName="[Most Streamed Spotify Songs 202].[Month].[All]" dimensionUniqueName="[Most Streamed Spotify Songs 202]" displayFolder="" count="0" memberValueDatatype="20" unbalanced="0"/>
    <cacheHierarchy uniqueName="[Measures].[Sum of All Time Rank]" caption="Sum of All Time Rank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All Time Rank]" caption="Count of All Time Rank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Release Date]" caption="Count of Release Date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Year]" caption="Sum of Year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Year]" caption="Count of Year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Distinct Count of Year]" caption="Distinct Count of Year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potify Streams]" caption="Sum of Spotify Stream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potify Streams]" caption="Count of Spotify Stream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Spotify Streams]" caption="Distinct Count of Spotify Stream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potify Playlist Count]" caption="Sum of Spotify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Spotify Playlist Count]" caption="Count of Spotify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Spotify Playlist Count]" caption="Average of Spotify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YouTube Views]" caption="Sum of YouTube View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azon Playlist Count]" caption="Sum of Amazon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Apple Music Playlist Count]" caption="Sum of Apple Music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Apple Music Playlist Count]" caption="Count of Apple Music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Track Score]" caption="Sum of Track Score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YouTube Likes]" caption="Sum of YouTube Like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Total Youtube Views]" caption="Total Youtube Views" measure="1" displayFolder="" measureGroup="Most Streamed Spotify Songs 202" count="0"/>
    <cacheHierarchy uniqueName="[Measures].[Total Spotify Popularity]" caption="Total Spotify Popularity" measure="1" displayFolder="" measureGroup="Most Streamed Spotify Songs 202" count="0"/>
    <cacheHierarchy uniqueName="[Measures].[Tot Spotify Popularity]" caption="Tot Spotify Popularity" measure="1" displayFolder="" measureGroup="Most Streamed Spotify Songs 202" count="0"/>
    <cacheHierarchy uniqueName="[Measures].[Total Track Score]" caption="Total Track Score" measure="1" displayFolder="" measureGroup="Most Streamed Spotify Songs 202" count="0"/>
    <cacheHierarchy uniqueName="[Measures].[Total Youtube Likes]" caption="Total Youtube Likes" measure="1" displayFolder="" measureGroup="Most Streamed Spotify Songs 202" count="0"/>
    <cacheHierarchy uniqueName="[Measures].[Total TikTok Views]" caption="Total TikTok Views" measure="1" displayFolder="" measureGroup="Most Streamed Spotify Songs 202" count="0"/>
    <cacheHierarchy uniqueName="[Measures].[Total TikTok Likes]" caption="Total TikTok Likes" measure="1" displayFolder="" measureGroup="Most Streamed Spotify Songs 202" count="0"/>
    <cacheHierarchy uniqueName="[Measures].[Total Apple Music Playlist]" caption="Total Apple Music Playlist" measure="1" displayFolder="" measureGroup="Most Streamed Spotify Songs 202" count="0"/>
    <cacheHierarchy uniqueName="[Measures].[Total Amazon Playlist]" caption="Total Amazon Playlist" measure="1" displayFolder="" measureGroup="Most Streamed Spotify Songs 202" count="0" oneField="1">
      <fieldsUsage count="1">
        <fieldUsage x="1"/>
      </fieldsUsage>
    </cacheHierarchy>
    <cacheHierarchy uniqueName="[Measures].[__XL_Count Most Streamed Spotify Songs 202]" caption="__XL_Count Most Streamed Spotify Songs 202" measure="1" displayFolder="" measureGroup="Most Streamed Spotify Songs 202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Most Streamed Spotify Songs 202" uniqueName="[Most Streamed Spotify Songs 202]" caption="Most Streamed Spotify Songs 202"/>
  </dimensions>
  <measureGroups count="1">
    <measureGroup name="Most Streamed Spotify Songs 202" caption="Most Streamed Spotify Songs 20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tin" refreshedDate="45545.720567824072" backgroundQuery="1" createdVersion="6" refreshedVersion="6" minRefreshableVersion="3" recordCount="0" supportSubquery="1" supportAdvancedDrill="1" xr:uid="{2074724D-CA23-4133-9FA1-D62FDE45625B}">
  <cacheSource type="external" connectionId="4"/>
  <cacheFields count="2">
    <cacheField name="[Most Streamed Spotify Songs 202].[Album Name].[Album Name]" caption="Album Name" numFmtId="0" hierarchy="1" level="1">
      <sharedItems count="5">
        <s v="?"/>
        <s v="Certified Lover Boy"/>
        <s v="Her Loss"/>
        <s v="Heroes &amp; Villains"/>
        <s v="Honestly, Nevermind"/>
      </sharedItems>
    </cacheField>
    <cacheField name="[Measures].[Total Apple Music Playlist]" caption="Total Apple Music Playlist" numFmtId="0" hierarchy="56" level="32767"/>
  </cacheFields>
  <cacheHierarchies count="60">
    <cacheHierarchy uniqueName="[Most Streamed Spotify Songs 202].[Track]" caption="Track" attribute="1" defaultMemberUniqueName="[Most Streamed Spotify Songs 202].[Track].[All]" allUniqueName="[Most Streamed Spotify Songs 202].[Track].[All]" dimensionUniqueName="[Most Streamed Spotify Songs 202]" displayFolder="" count="0" memberValueDatatype="130" unbalanced="0"/>
    <cacheHierarchy uniqueName="[Most Streamed Spotify Songs 202].[Album Name]" caption="Album Name" attribute="1" defaultMemberUniqueName="[Most Streamed Spotify Songs 202].[Album Name].[All]" allUniqueName="[Most Streamed Spotify Songs 202].[Album Name].[All]" dimensionUniqueName="[Most Streamed Spotify Songs 202]" displayFolder="" count="2" memberValueDatatype="130" unbalanced="0">
      <fieldsUsage count="2">
        <fieldUsage x="-1"/>
        <fieldUsage x="0"/>
      </fieldsUsage>
    </cacheHierarchy>
    <cacheHierarchy uniqueName="[Most Streamed Spotify Songs 202].[Artist]" caption="Artist" attribute="1" defaultMemberUniqueName="[Most Streamed Spotify Songs 202].[Artist].[All]" allUniqueName="[Most Streamed Spotify Songs 202].[Artist].[All]" dimensionUniqueName="[Most Streamed Spotify Songs 202]" displayFolder="" count="0" memberValueDatatype="130" unbalanced="0"/>
    <cacheHierarchy uniqueName="[Most Streamed Spotify Songs 202].[Release Date]" caption="Release Date" attribute="1" time="1" defaultMemberUniqueName="[Most Streamed Spotify Songs 202].[Release Date].[All]" allUniqueName="[Most Streamed Spotify Songs 202].[Release Date].[All]" dimensionUniqueName="[Most Streamed Spotify Songs 202]" displayFolder="" count="0" memberValueDatatype="7" unbalanced="0"/>
    <cacheHierarchy uniqueName="[Most Streamed Spotify Songs 202].[ISRC]" caption="ISRC" attribute="1" defaultMemberUniqueName="[Most Streamed Spotify Songs 202].[ISRC].[All]" allUniqueName="[Most Streamed Spotify Songs 202].[ISRC].[All]" dimensionUniqueName="[Most Streamed Spotify Songs 202]" displayFolder="" count="0" memberValueDatatype="130" unbalanced="0"/>
    <cacheHierarchy uniqueName="[Most Streamed Spotify Songs 202].[All Time Rank]" caption="All Time Rank" attribute="1" defaultMemberUniqueName="[Most Streamed Spotify Songs 202].[All Time Rank].[All]" allUniqueName="[Most Streamed Spotify Songs 202].[All Time Rank].[All]" dimensionUniqueName="[Most Streamed Spotify Songs 202]" displayFolder="" count="0" memberValueDatatype="20" unbalanced="0"/>
    <cacheHierarchy uniqueName="[Most Streamed Spotify Songs 202].[Track Score]" caption="Track Score" attribute="1" defaultMemberUniqueName="[Most Streamed Spotify Songs 202].[Track Score].[All]" allUniqueName="[Most Streamed Spotify Songs 202].[Track Score].[All]" dimensionUniqueName="[Most Streamed Spotify Songs 202]" displayFolder="" count="0" memberValueDatatype="5" unbalanced="0"/>
    <cacheHierarchy uniqueName="[Most Streamed Spotify Songs 202].[Spotify Streams]" caption="Spotify Streams" attribute="1" defaultMemberUniqueName="[Most Streamed Spotify Songs 202].[Spotify Streams].[All]" allUniqueName="[Most Streamed Spotify Songs 202].[Spotify Streams].[All]" dimensionUniqueName="[Most Streamed Spotify Songs 202]" displayFolder="" count="0" memberValueDatatype="20" unbalanced="0"/>
    <cacheHierarchy uniqueName="[Most Streamed Spotify Songs 202].[Spotify Playlist Count]" caption="Spotify Playlist Count" attribute="1" defaultMemberUniqueName="[Most Streamed Spotify Songs 202].[Spotify Playlist Count].[All]" allUniqueName="[Most Streamed Spotify Songs 202].[Spotify Playlist Count].[All]" dimensionUniqueName="[Most Streamed Spotify Songs 202]" displayFolder="" count="0" memberValueDatatype="20" unbalanced="0"/>
    <cacheHierarchy uniqueName="[Most Streamed Spotify Songs 202].[Spotify Playlist Reach]" caption="Spotify Playlist Reach" attribute="1" defaultMemberUniqueName="[Most Streamed Spotify Songs 202].[Spotify Playlist Reach].[All]" allUniqueName="[Most Streamed Spotify Songs 202].[Spotify Playlist Reach].[All]" dimensionUniqueName="[Most Streamed Spotify Songs 202]" displayFolder="" count="0" memberValueDatatype="20" unbalanced="0"/>
    <cacheHierarchy uniqueName="[Most Streamed Spotify Songs 202].[Spotify Popularity]" caption="Spotify Popularity" attribute="1" defaultMemberUniqueName="[Most Streamed Spotify Songs 202].[Spotify Popularity].[All]" allUniqueName="[Most Streamed Spotify Songs 202].[Spotify Popularity].[All]" dimensionUniqueName="[Most Streamed Spotify Songs 202]" displayFolder="" count="0" memberValueDatatype="20" unbalanced="0"/>
    <cacheHierarchy uniqueName="[Most Streamed Spotify Songs 202].[YouTube Views]" caption="YouTube Views" attribute="1" defaultMemberUniqueName="[Most Streamed Spotify Songs 202].[YouTube Views].[All]" allUniqueName="[Most Streamed Spotify Songs 202].[YouTube Views].[All]" dimensionUniqueName="[Most Streamed Spotify Songs 202]" displayFolder="" count="0" memberValueDatatype="20" unbalanced="0"/>
    <cacheHierarchy uniqueName="[Most Streamed Spotify Songs 202].[YouTube Likes]" caption="YouTube Likes" attribute="1" defaultMemberUniqueName="[Most Streamed Spotify Songs 202].[YouTube Likes].[All]" allUniqueName="[Most Streamed Spotify Songs 202].[YouTube Likes].[All]" dimensionUniqueName="[Most Streamed Spotify Songs 202]" displayFolder="" count="0" memberValueDatatype="20" unbalanced="0"/>
    <cacheHierarchy uniqueName="[Most Streamed Spotify Songs 202].[TikTok Posts]" caption="TikTok Posts" attribute="1" defaultMemberUniqueName="[Most Streamed Spotify Songs 202].[TikTok Posts].[All]" allUniqueName="[Most Streamed Spotify Songs 202].[TikTok Posts].[All]" dimensionUniqueName="[Most Streamed Spotify Songs 202]" displayFolder="" count="0" memberValueDatatype="20" unbalanced="0"/>
    <cacheHierarchy uniqueName="[Most Streamed Spotify Songs 202].[TikTok Likes]" caption="TikTok Likes" attribute="1" defaultMemberUniqueName="[Most Streamed Spotify Songs 202].[TikTok Likes].[All]" allUniqueName="[Most Streamed Spotify Songs 202].[TikTok Likes].[All]" dimensionUniqueName="[Most Streamed Spotify Songs 202]" displayFolder="" count="0" memberValueDatatype="20" unbalanced="0"/>
    <cacheHierarchy uniqueName="[Most Streamed Spotify Songs 202].[TikTok Views]" caption="TikTok Views" attribute="1" defaultMemberUniqueName="[Most Streamed Spotify Songs 202].[TikTok Views].[All]" allUniqueName="[Most Streamed Spotify Songs 202].[TikTok Views].[All]" dimensionUniqueName="[Most Streamed Spotify Songs 202]" displayFolder="" count="0" memberValueDatatype="20" unbalanced="0"/>
    <cacheHierarchy uniqueName="[Most Streamed Spotify Songs 202].[YouTube Playlist Reach]" caption="YouTube Playlist Reach" attribute="1" defaultMemberUniqueName="[Most Streamed Spotify Songs 202].[YouTube Playlist Reach].[All]" allUniqueName="[Most Streamed Spotify Songs 202].[YouTube Playlist Reach].[All]" dimensionUniqueName="[Most Streamed Spotify Songs 202]" displayFolder="" count="0" memberValueDatatype="20" unbalanced="0"/>
    <cacheHierarchy uniqueName="[Most Streamed Spotify Songs 202].[Apple Music Playlist Count]" caption="Apple Music Playlist Count" attribute="1" defaultMemberUniqueName="[Most Streamed Spotify Songs 202].[Apple Music Playlist Count].[All]" allUniqueName="[Most Streamed Spotify Songs 202].[Apple Music Playlist Count].[All]" dimensionUniqueName="[Most Streamed Spotify Songs 202]" displayFolder="" count="0" memberValueDatatype="20" unbalanced="0"/>
    <cacheHierarchy uniqueName="[Most Streamed Spotify Songs 202].[AirPlay Spins]" caption="AirPlay Spins" attribute="1" defaultMemberUniqueName="[Most Streamed Spotify Songs 202].[AirPlay Spins].[All]" allUniqueName="[Most Streamed Spotify Songs 202].[AirPlay Spins].[All]" dimensionUniqueName="[Most Streamed Spotify Songs 202]" displayFolder="" count="0" memberValueDatatype="20" unbalanced="0"/>
    <cacheHierarchy uniqueName="[Most Streamed Spotify Songs 202].[SiriusXM Spins]" caption="SiriusXM Spins" attribute="1" defaultMemberUniqueName="[Most Streamed Spotify Songs 202].[SiriusXM Spins].[All]" allUniqueName="[Most Streamed Spotify Songs 202].[SiriusXM Spins].[All]" dimensionUniqueName="[Most Streamed Spotify Songs 202]" displayFolder="" count="0" memberValueDatatype="20" unbalanced="0"/>
    <cacheHierarchy uniqueName="[Most Streamed Spotify Songs 202].[Deezer Playlist Count]" caption="Deezer Playlist Count" attribute="1" defaultMemberUniqueName="[Most Streamed Spotify Songs 202].[Deezer Playlist Count].[All]" allUniqueName="[Most Streamed Spotify Songs 202].[Deezer Playlist Count].[All]" dimensionUniqueName="[Most Streamed Spotify Songs 202]" displayFolder="" count="0" memberValueDatatype="20" unbalanced="0"/>
    <cacheHierarchy uniqueName="[Most Streamed Spotify Songs 202].[Deezer Playlist Reach]" caption="Deezer Playlist Reach" attribute="1" defaultMemberUniqueName="[Most Streamed Spotify Songs 202].[Deezer Playlist Reach].[All]" allUniqueName="[Most Streamed Spotify Songs 202].[Deezer Playlist Reach].[All]" dimensionUniqueName="[Most Streamed Spotify Songs 202]" displayFolder="" count="0" memberValueDatatype="20" unbalanced="0"/>
    <cacheHierarchy uniqueName="[Most Streamed Spotify Songs 202].[Amazon Playlist Count]" caption="Amazon Playlist Count" attribute="1" defaultMemberUniqueName="[Most Streamed Spotify Songs 202].[Amazon Playlist Count].[All]" allUniqueName="[Most Streamed Spotify Songs 202].[Amazon Playlist Count].[All]" dimensionUniqueName="[Most Streamed Spotify Songs 202]" displayFolder="" count="0" memberValueDatatype="20" unbalanced="0"/>
    <cacheHierarchy uniqueName="[Most Streamed Spotify Songs 202].[Pandora Streams]" caption="Pandora Streams" attribute="1" defaultMemberUniqueName="[Most Streamed Spotify Songs 202].[Pandora Streams].[All]" allUniqueName="[Most Streamed Spotify Songs 202].[Pandora Streams].[All]" dimensionUniqueName="[Most Streamed Spotify Songs 202]" displayFolder="" count="0" memberValueDatatype="20" unbalanced="0"/>
    <cacheHierarchy uniqueName="[Most Streamed Spotify Songs 202].[Pandora Track Stations]" caption="Pandora Track Stations" attribute="1" defaultMemberUniqueName="[Most Streamed Spotify Songs 202].[Pandora Track Stations].[All]" allUniqueName="[Most Streamed Spotify Songs 202].[Pandora Track Stations].[All]" dimensionUniqueName="[Most Streamed Spotify Songs 202]" displayFolder="" count="0" memberValueDatatype="20" unbalanced="0"/>
    <cacheHierarchy uniqueName="[Most Streamed Spotify Songs 202].[Soundcloud Streams]" caption="Soundcloud Streams" attribute="1" defaultMemberUniqueName="[Most Streamed Spotify Songs 202].[Soundcloud Streams].[All]" allUniqueName="[Most Streamed Spotify Songs 202].[Soundcloud Streams].[All]" dimensionUniqueName="[Most Streamed Spotify Songs 202]" displayFolder="" count="0" memberValueDatatype="20" unbalanced="0"/>
    <cacheHierarchy uniqueName="[Most Streamed Spotify Songs 202].[Shazam Counts]" caption="Shazam Counts" attribute="1" defaultMemberUniqueName="[Most Streamed Spotify Songs 202].[Shazam Counts].[All]" allUniqueName="[Most Streamed Spotify Songs 202].[Shazam Counts].[All]" dimensionUniqueName="[Most Streamed Spotify Songs 202]" displayFolder="" count="0" memberValueDatatype="20" unbalanced="0"/>
    <cacheHierarchy uniqueName="[Most Streamed Spotify Songs 202].[Explicit Track]" caption="Explicit Track" attribute="1" defaultMemberUniqueName="[Most Streamed Spotify Songs 202].[Explicit Track].[All]" allUniqueName="[Most Streamed Spotify Songs 202].[Explicit Track].[All]" dimensionUniqueName="[Most Streamed Spotify Songs 202]" displayFolder="" count="2" memberValueDatatype="20" unbalanced="0"/>
    <cacheHierarchy uniqueName="[Most Streamed Spotify Songs 202].[Release Month]" caption="Release Month" attribute="1" defaultMemberUniqueName="[Most Streamed Spotify Songs 202].[Release Month].[All]" allUniqueName="[Most Streamed Spotify Songs 202].[Release Month].[All]" dimensionUniqueName="[Most Streamed Spotify Songs 202]" displayFolder="" count="2" memberValueDatatype="130" unbalanced="0"/>
    <cacheHierarchy uniqueName="[Most Streamed Spotify Songs 202].[Year]" caption="Year" attribute="1" defaultMemberUniqueName="[Most Streamed Spotify Songs 202].[Year].[All]" allUniqueName="[Most Streamed Spotify Songs 202].[Year].[All]" dimensionUniqueName="[Most Streamed Spotify Songs 202]" displayFolder="" count="0" memberValueDatatype="20" unbalanced="0"/>
    <cacheHierarchy uniqueName="[Most Streamed Spotify Songs 202].[Month]" caption="Month" attribute="1" defaultMemberUniqueName="[Most Streamed Spotify Songs 202].[Month].[All]" allUniqueName="[Most Streamed Spotify Songs 202].[Month].[All]" dimensionUniqueName="[Most Streamed Spotify Songs 202]" displayFolder="" count="0" memberValueDatatype="20" unbalanced="0"/>
    <cacheHierarchy uniqueName="[Measures].[Sum of All Time Rank]" caption="Sum of All Time Rank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All Time Rank]" caption="Count of All Time Rank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Release Date]" caption="Count of Release Date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Year]" caption="Sum of Year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Year]" caption="Count of Year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Distinct Count of Year]" caption="Distinct Count of Year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potify Streams]" caption="Sum of Spotify Stream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potify Streams]" caption="Count of Spotify Stream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Spotify Streams]" caption="Distinct Count of Spotify Stream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potify Playlist Count]" caption="Sum of Spotify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Spotify Playlist Count]" caption="Count of Spotify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Spotify Playlist Count]" caption="Average of Spotify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YouTube Views]" caption="Sum of YouTube View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azon Playlist Count]" caption="Sum of Amazon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Apple Music Playlist Count]" caption="Sum of Apple Music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Apple Music Playlist Count]" caption="Count of Apple Music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Track Score]" caption="Sum of Track Score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YouTube Likes]" caption="Sum of YouTube Like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Total Youtube Views]" caption="Total Youtube Views" measure="1" displayFolder="" measureGroup="Most Streamed Spotify Songs 202" count="0"/>
    <cacheHierarchy uniqueName="[Measures].[Total Spotify Popularity]" caption="Total Spotify Popularity" measure="1" displayFolder="" measureGroup="Most Streamed Spotify Songs 202" count="0"/>
    <cacheHierarchy uniqueName="[Measures].[Tot Spotify Popularity]" caption="Tot Spotify Popularity" measure="1" displayFolder="" measureGroup="Most Streamed Spotify Songs 202" count="0"/>
    <cacheHierarchy uniqueName="[Measures].[Total Track Score]" caption="Total Track Score" measure="1" displayFolder="" measureGroup="Most Streamed Spotify Songs 202" count="0"/>
    <cacheHierarchy uniqueName="[Measures].[Total Youtube Likes]" caption="Total Youtube Likes" measure="1" displayFolder="" measureGroup="Most Streamed Spotify Songs 202" count="0"/>
    <cacheHierarchy uniqueName="[Measures].[Total TikTok Views]" caption="Total TikTok Views" measure="1" displayFolder="" measureGroup="Most Streamed Spotify Songs 202" count="0"/>
    <cacheHierarchy uniqueName="[Measures].[Total TikTok Likes]" caption="Total TikTok Likes" measure="1" displayFolder="" measureGroup="Most Streamed Spotify Songs 202" count="0"/>
    <cacheHierarchy uniqueName="[Measures].[Total Apple Music Playlist]" caption="Total Apple Music Playlist" measure="1" displayFolder="" measureGroup="Most Streamed Spotify Songs 202" count="0" oneField="1">
      <fieldsUsage count="1">
        <fieldUsage x="1"/>
      </fieldsUsage>
    </cacheHierarchy>
    <cacheHierarchy uniqueName="[Measures].[Total Amazon Playlist]" caption="Total Amazon Playlist" measure="1" displayFolder="" measureGroup="Most Streamed Spotify Songs 202" count="0"/>
    <cacheHierarchy uniqueName="[Measures].[__XL_Count Most Streamed Spotify Songs 202]" caption="__XL_Count Most Streamed Spotify Songs 202" measure="1" displayFolder="" measureGroup="Most Streamed Spotify Songs 202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Most Streamed Spotify Songs 202" uniqueName="[Most Streamed Spotify Songs 202]" caption="Most Streamed Spotify Songs 202"/>
  </dimensions>
  <measureGroups count="1">
    <measureGroup name="Most Streamed Spotify Songs 202" caption="Most Streamed Spotify Songs 20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tin" refreshedDate="45545.720569212965" backgroundQuery="1" createdVersion="6" refreshedVersion="6" minRefreshableVersion="3" recordCount="0" supportSubquery="1" supportAdvancedDrill="1" xr:uid="{44056F69-3595-4114-850E-AED0B267268E}">
  <cacheSource type="external" connectionId="4"/>
  <cacheFields count="2">
    <cacheField name="[Most Streamed Spotify Songs 202].[Album Name].[Album Name]" caption="Album Name" numFmtId="0" hierarchy="1" level="1">
      <sharedItems count="10">
        <s v="1989 (Deluxe)"/>
        <s v="Believer"/>
        <s v="Dance Monkey"/>
        <s v="Full Circle: The Live Anthology"/>
        <s v="Old Town Road"/>
        <s v="Rockabye (Feat. Sean Paul &amp; Anne-Marie)"/>
        <s v="Shape Of You"/>
        <s v="Sorry"/>
        <s v="Starboy"/>
        <s v="This Is What You Came For"/>
      </sharedItems>
    </cacheField>
    <cacheField name="[Measures].[Sum of Amazon Playlist Count]" caption="Sum of Amazon Playlist Count" numFmtId="0" hierarchy="44" level="32767"/>
  </cacheFields>
  <cacheHierarchies count="60">
    <cacheHierarchy uniqueName="[Most Streamed Spotify Songs 202].[Track]" caption="Track" attribute="1" defaultMemberUniqueName="[Most Streamed Spotify Songs 202].[Track].[All]" allUniqueName="[Most Streamed Spotify Songs 202].[Track].[All]" dimensionUniqueName="[Most Streamed Spotify Songs 202]" displayFolder="" count="0" memberValueDatatype="130" unbalanced="0"/>
    <cacheHierarchy uniqueName="[Most Streamed Spotify Songs 202].[Album Name]" caption="Album Name" attribute="1" defaultMemberUniqueName="[Most Streamed Spotify Songs 202].[Album Name].[All]" allUniqueName="[Most Streamed Spotify Songs 202].[Album Name].[All]" dimensionUniqueName="[Most Streamed Spotify Songs 202]" displayFolder="" count="2" memberValueDatatype="130" unbalanced="0">
      <fieldsUsage count="2">
        <fieldUsage x="-1"/>
        <fieldUsage x="0"/>
      </fieldsUsage>
    </cacheHierarchy>
    <cacheHierarchy uniqueName="[Most Streamed Spotify Songs 202].[Artist]" caption="Artist" attribute="1" defaultMemberUniqueName="[Most Streamed Spotify Songs 202].[Artist].[All]" allUniqueName="[Most Streamed Spotify Songs 202].[Artist].[All]" dimensionUniqueName="[Most Streamed Spotify Songs 202]" displayFolder="" count="0" memberValueDatatype="130" unbalanced="0"/>
    <cacheHierarchy uniqueName="[Most Streamed Spotify Songs 202].[Release Date]" caption="Release Date" attribute="1" time="1" defaultMemberUniqueName="[Most Streamed Spotify Songs 202].[Release Date].[All]" allUniqueName="[Most Streamed Spotify Songs 202].[Release Date].[All]" dimensionUniqueName="[Most Streamed Spotify Songs 202]" displayFolder="" count="0" memberValueDatatype="7" unbalanced="0"/>
    <cacheHierarchy uniqueName="[Most Streamed Spotify Songs 202].[ISRC]" caption="ISRC" attribute="1" defaultMemberUniqueName="[Most Streamed Spotify Songs 202].[ISRC].[All]" allUniqueName="[Most Streamed Spotify Songs 202].[ISRC].[All]" dimensionUniqueName="[Most Streamed Spotify Songs 202]" displayFolder="" count="0" memberValueDatatype="130" unbalanced="0"/>
    <cacheHierarchy uniqueName="[Most Streamed Spotify Songs 202].[All Time Rank]" caption="All Time Rank" attribute="1" defaultMemberUniqueName="[Most Streamed Spotify Songs 202].[All Time Rank].[All]" allUniqueName="[Most Streamed Spotify Songs 202].[All Time Rank].[All]" dimensionUniqueName="[Most Streamed Spotify Songs 202]" displayFolder="" count="0" memberValueDatatype="20" unbalanced="0"/>
    <cacheHierarchy uniqueName="[Most Streamed Spotify Songs 202].[Track Score]" caption="Track Score" attribute="1" defaultMemberUniqueName="[Most Streamed Spotify Songs 202].[Track Score].[All]" allUniqueName="[Most Streamed Spotify Songs 202].[Track Score].[All]" dimensionUniqueName="[Most Streamed Spotify Songs 202]" displayFolder="" count="0" memberValueDatatype="5" unbalanced="0"/>
    <cacheHierarchy uniqueName="[Most Streamed Spotify Songs 202].[Spotify Streams]" caption="Spotify Streams" attribute="1" defaultMemberUniqueName="[Most Streamed Spotify Songs 202].[Spotify Streams].[All]" allUniqueName="[Most Streamed Spotify Songs 202].[Spotify Streams].[All]" dimensionUniqueName="[Most Streamed Spotify Songs 202]" displayFolder="" count="0" memberValueDatatype="20" unbalanced="0"/>
    <cacheHierarchy uniqueName="[Most Streamed Spotify Songs 202].[Spotify Playlist Count]" caption="Spotify Playlist Count" attribute="1" defaultMemberUniqueName="[Most Streamed Spotify Songs 202].[Spotify Playlist Count].[All]" allUniqueName="[Most Streamed Spotify Songs 202].[Spotify Playlist Count].[All]" dimensionUniqueName="[Most Streamed Spotify Songs 202]" displayFolder="" count="0" memberValueDatatype="20" unbalanced="0"/>
    <cacheHierarchy uniqueName="[Most Streamed Spotify Songs 202].[Spotify Playlist Reach]" caption="Spotify Playlist Reach" attribute="1" defaultMemberUniqueName="[Most Streamed Spotify Songs 202].[Spotify Playlist Reach].[All]" allUniqueName="[Most Streamed Spotify Songs 202].[Spotify Playlist Reach].[All]" dimensionUniqueName="[Most Streamed Spotify Songs 202]" displayFolder="" count="0" memberValueDatatype="20" unbalanced="0"/>
    <cacheHierarchy uniqueName="[Most Streamed Spotify Songs 202].[Spotify Popularity]" caption="Spotify Popularity" attribute="1" defaultMemberUniqueName="[Most Streamed Spotify Songs 202].[Spotify Popularity].[All]" allUniqueName="[Most Streamed Spotify Songs 202].[Spotify Popularity].[All]" dimensionUniqueName="[Most Streamed Spotify Songs 202]" displayFolder="" count="0" memberValueDatatype="20" unbalanced="0"/>
    <cacheHierarchy uniqueName="[Most Streamed Spotify Songs 202].[YouTube Views]" caption="YouTube Views" attribute="1" defaultMemberUniqueName="[Most Streamed Spotify Songs 202].[YouTube Views].[All]" allUniqueName="[Most Streamed Spotify Songs 202].[YouTube Views].[All]" dimensionUniqueName="[Most Streamed Spotify Songs 202]" displayFolder="" count="0" memberValueDatatype="20" unbalanced="0"/>
    <cacheHierarchy uniqueName="[Most Streamed Spotify Songs 202].[YouTube Likes]" caption="YouTube Likes" attribute="1" defaultMemberUniqueName="[Most Streamed Spotify Songs 202].[YouTube Likes].[All]" allUniqueName="[Most Streamed Spotify Songs 202].[YouTube Likes].[All]" dimensionUniqueName="[Most Streamed Spotify Songs 202]" displayFolder="" count="0" memberValueDatatype="20" unbalanced="0"/>
    <cacheHierarchy uniqueName="[Most Streamed Spotify Songs 202].[TikTok Posts]" caption="TikTok Posts" attribute="1" defaultMemberUniqueName="[Most Streamed Spotify Songs 202].[TikTok Posts].[All]" allUniqueName="[Most Streamed Spotify Songs 202].[TikTok Posts].[All]" dimensionUniqueName="[Most Streamed Spotify Songs 202]" displayFolder="" count="0" memberValueDatatype="20" unbalanced="0"/>
    <cacheHierarchy uniqueName="[Most Streamed Spotify Songs 202].[TikTok Likes]" caption="TikTok Likes" attribute="1" defaultMemberUniqueName="[Most Streamed Spotify Songs 202].[TikTok Likes].[All]" allUniqueName="[Most Streamed Spotify Songs 202].[TikTok Likes].[All]" dimensionUniqueName="[Most Streamed Spotify Songs 202]" displayFolder="" count="0" memberValueDatatype="20" unbalanced="0"/>
    <cacheHierarchy uniqueName="[Most Streamed Spotify Songs 202].[TikTok Views]" caption="TikTok Views" attribute="1" defaultMemberUniqueName="[Most Streamed Spotify Songs 202].[TikTok Views].[All]" allUniqueName="[Most Streamed Spotify Songs 202].[TikTok Views].[All]" dimensionUniqueName="[Most Streamed Spotify Songs 202]" displayFolder="" count="0" memberValueDatatype="20" unbalanced="0"/>
    <cacheHierarchy uniqueName="[Most Streamed Spotify Songs 202].[YouTube Playlist Reach]" caption="YouTube Playlist Reach" attribute="1" defaultMemberUniqueName="[Most Streamed Spotify Songs 202].[YouTube Playlist Reach].[All]" allUniqueName="[Most Streamed Spotify Songs 202].[YouTube Playlist Reach].[All]" dimensionUniqueName="[Most Streamed Spotify Songs 202]" displayFolder="" count="0" memberValueDatatype="20" unbalanced="0"/>
    <cacheHierarchy uniqueName="[Most Streamed Spotify Songs 202].[Apple Music Playlist Count]" caption="Apple Music Playlist Count" attribute="1" defaultMemberUniqueName="[Most Streamed Spotify Songs 202].[Apple Music Playlist Count].[All]" allUniqueName="[Most Streamed Spotify Songs 202].[Apple Music Playlist Count].[All]" dimensionUniqueName="[Most Streamed Spotify Songs 202]" displayFolder="" count="0" memberValueDatatype="20" unbalanced="0"/>
    <cacheHierarchy uniqueName="[Most Streamed Spotify Songs 202].[AirPlay Spins]" caption="AirPlay Spins" attribute="1" defaultMemberUniqueName="[Most Streamed Spotify Songs 202].[AirPlay Spins].[All]" allUniqueName="[Most Streamed Spotify Songs 202].[AirPlay Spins].[All]" dimensionUniqueName="[Most Streamed Spotify Songs 202]" displayFolder="" count="0" memberValueDatatype="20" unbalanced="0"/>
    <cacheHierarchy uniqueName="[Most Streamed Spotify Songs 202].[SiriusXM Spins]" caption="SiriusXM Spins" attribute="1" defaultMemberUniqueName="[Most Streamed Spotify Songs 202].[SiriusXM Spins].[All]" allUniqueName="[Most Streamed Spotify Songs 202].[SiriusXM Spins].[All]" dimensionUniqueName="[Most Streamed Spotify Songs 202]" displayFolder="" count="0" memberValueDatatype="20" unbalanced="0"/>
    <cacheHierarchy uniqueName="[Most Streamed Spotify Songs 202].[Deezer Playlist Count]" caption="Deezer Playlist Count" attribute="1" defaultMemberUniqueName="[Most Streamed Spotify Songs 202].[Deezer Playlist Count].[All]" allUniqueName="[Most Streamed Spotify Songs 202].[Deezer Playlist Count].[All]" dimensionUniqueName="[Most Streamed Spotify Songs 202]" displayFolder="" count="0" memberValueDatatype="20" unbalanced="0"/>
    <cacheHierarchy uniqueName="[Most Streamed Spotify Songs 202].[Deezer Playlist Reach]" caption="Deezer Playlist Reach" attribute="1" defaultMemberUniqueName="[Most Streamed Spotify Songs 202].[Deezer Playlist Reach].[All]" allUniqueName="[Most Streamed Spotify Songs 202].[Deezer Playlist Reach].[All]" dimensionUniqueName="[Most Streamed Spotify Songs 202]" displayFolder="" count="0" memberValueDatatype="20" unbalanced="0"/>
    <cacheHierarchy uniqueName="[Most Streamed Spotify Songs 202].[Amazon Playlist Count]" caption="Amazon Playlist Count" attribute="1" defaultMemberUniqueName="[Most Streamed Spotify Songs 202].[Amazon Playlist Count].[All]" allUniqueName="[Most Streamed Spotify Songs 202].[Amazon Playlist Count].[All]" dimensionUniqueName="[Most Streamed Spotify Songs 202]" displayFolder="" count="0" memberValueDatatype="20" unbalanced="0"/>
    <cacheHierarchy uniqueName="[Most Streamed Spotify Songs 202].[Pandora Streams]" caption="Pandora Streams" attribute="1" defaultMemberUniqueName="[Most Streamed Spotify Songs 202].[Pandora Streams].[All]" allUniqueName="[Most Streamed Spotify Songs 202].[Pandora Streams].[All]" dimensionUniqueName="[Most Streamed Spotify Songs 202]" displayFolder="" count="0" memberValueDatatype="20" unbalanced="0"/>
    <cacheHierarchy uniqueName="[Most Streamed Spotify Songs 202].[Pandora Track Stations]" caption="Pandora Track Stations" attribute="1" defaultMemberUniqueName="[Most Streamed Spotify Songs 202].[Pandora Track Stations].[All]" allUniqueName="[Most Streamed Spotify Songs 202].[Pandora Track Stations].[All]" dimensionUniqueName="[Most Streamed Spotify Songs 202]" displayFolder="" count="0" memberValueDatatype="20" unbalanced="0"/>
    <cacheHierarchy uniqueName="[Most Streamed Spotify Songs 202].[Soundcloud Streams]" caption="Soundcloud Streams" attribute="1" defaultMemberUniqueName="[Most Streamed Spotify Songs 202].[Soundcloud Streams].[All]" allUniqueName="[Most Streamed Spotify Songs 202].[Soundcloud Streams].[All]" dimensionUniqueName="[Most Streamed Spotify Songs 202]" displayFolder="" count="0" memberValueDatatype="20" unbalanced="0"/>
    <cacheHierarchy uniqueName="[Most Streamed Spotify Songs 202].[Shazam Counts]" caption="Shazam Counts" attribute="1" defaultMemberUniqueName="[Most Streamed Spotify Songs 202].[Shazam Counts].[All]" allUniqueName="[Most Streamed Spotify Songs 202].[Shazam Counts].[All]" dimensionUniqueName="[Most Streamed Spotify Songs 202]" displayFolder="" count="0" memberValueDatatype="20" unbalanced="0"/>
    <cacheHierarchy uniqueName="[Most Streamed Spotify Songs 202].[Explicit Track]" caption="Explicit Track" attribute="1" defaultMemberUniqueName="[Most Streamed Spotify Songs 202].[Explicit Track].[All]" allUniqueName="[Most Streamed Spotify Songs 202].[Explicit Track].[All]" dimensionUniqueName="[Most Streamed Spotify Songs 202]" displayFolder="" count="2" memberValueDatatype="20" unbalanced="0"/>
    <cacheHierarchy uniqueName="[Most Streamed Spotify Songs 202].[Release Month]" caption="Release Month" attribute="1" defaultMemberUniqueName="[Most Streamed Spotify Songs 202].[Release Month].[All]" allUniqueName="[Most Streamed Spotify Songs 202].[Release Month].[All]" dimensionUniqueName="[Most Streamed Spotify Songs 202]" displayFolder="" count="2" memberValueDatatype="130" unbalanced="0"/>
    <cacheHierarchy uniqueName="[Most Streamed Spotify Songs 202].[Year]" caption="Year" attribute="1" defaultMemberUniqueName="[Most Streamed Spotify Songs 202].[Year].[All]" allUniqueName="[Most Streamed Spotify Songs 202].[Year].[All]" dimensionUniqueName="[Most Streamed Spotify Songs 202]" displayFolder="" count="0" memberValueDatatype="20" unbalanced="0"/>
    <cacheHierarchy uniqueName="[Most Streamed Spotify Songs 202].[Month]" caption="Month" attribute="1" defaultMemberUniqueName="[Most Streamed Spotify Songs 202].[Month].[All]" allUniqueName="[Most Streamed Spotify Songs 202].[Month].[All]" dimensionUniqueName="[Most Streamed Spotify Songs 202]" displayFolder="" count="0" memberValueDatatype="20" unbalanced="0"/>
    <cacheHierarchy uniqueName="[Measures].[Sum of All Time Rank]" caption="Sum of All Time Rank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All Time Rank]" caption="Count of All Time Rank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Release Date]" caption="Count of Release Date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Year]" caption="Sum of Year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Year]" caption="Count of Year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Distinct Count of Year]" caption="Distinct Count of Year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potify Streams]" caption="Sum of Spotify Stream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potify Streams]" caption="Count of Spotify Stream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Spotify Streams]" caption="Distinct Count of Spotify Stream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potify Playlist Count]" caption="Sum of Spotify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Spotify Playlist Count]" caption="Count of Spotify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Spotify Playlist Count]" caption="Average of Spotify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YouTube Views]" caption="Sum of YouTube View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azon Playlist Count]" caption="Sum of Amazon Playlist Count" measure="1" displayFolder="" measureGroup="Most Streamed Spotify Songs 202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Apple Music Playlist Count]" caption="Sum of Apple Music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Apple Music Playlist Count]" caption="Count of Apple Music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Track Score]" caption="Sum of Track Score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YouTube Likes]" caption="Sum of YouTube Like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Total Youtube Views]" caption="Total Youtube Views" measure="1" displayFolder="" measureGroup="Most Streamed Spotify Songs 202" count="0"/>
    <cacheHierarchy uniqueName="[Measures].[Total Spotify Popularity]" caption="Total Spotify Popularity" measure="1" displayFolder="" measureGroup="Most Streamed Spotify Songs 202" count="0"/>
    <cacheHierarchy uniqueName="[Measures].[Tot Spotify Popularity]" caption="Tot Spotify Popularity" measure="1" displayFolder="" measureGroup="Most Streamed Spotify Songs 202" count="0"/>
    <cacheHierarchy uniqueName="[Measures].[Total Track Score]" caption="Total Track Score" measure="1" displayFolder="" measureGroup="Most Streamed Spotify Songs 202" count="0"/>
    <cacheHierarchy uniqueName="[Measures].[Total Youtube Likes]" caption="Total Youtube Likes" measure="1" displayFolder="" measureGroup="Most Streamed Spotify Songs 202" count="0"/>
    <cacheHierarchy uniqueName="[Measures].[Total TikTok Views]" caption="Total TikTok Views" measure="1" displayFolder="" measureGroup="Most Streamed Spotify Songs 202" count="0"/>
    <cacheHierarchy uniqueName="[Measures].[Total TikTok Likes]" caption="Total TikTok Likes" measure="1" displayFolder="" measureGroup="Most Streamed Spotify Songs 202" count="0"/>
    <cacheHierarchy uniqueName="[Measures].[Total Apple Music Playlist]" caption="Total Apple Music Playlist" measure="1" displayFolder="" measureGroup="Most Streamed Spotify Songs 202" count="0"/>
    <cacheHierarchy uniqueName="[Measures].[Total Amazon Playlist]" caption="Total Amazon Playlist" measure="1" displayFolder="" measureGroup="Most Streamed Spotify Songs 202" count="0"/>
    <cacheHierarchy uniqueName="[Measures].[__XL_Count Most Streamed Spotify Songs 202]" caption="__XL_Count Most Streamed Spotify Songs 202" measure="1" displayFolder="" measureGroup="Most Streamed Spotify Songs 202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Most Streamed Spotify Songs 202" uniqueName="[Most Streamed Spotify Songs 202]" caption="Most Streamed Spotify Songs 202"/>
  </dimensions>
  <measureGroups count="1">
    <measureGroup name="Most Streamed Spotify Songs 202" caption="Most Streamed Spotify Songs 20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tin" refreshedDate="45545.720569675927" backgroundQuery="1" createdVersion="6" refreshedVersion="6" minRefreshableVersion="3" recordCount="0" supportSubquery="1" supportAdvancedDrill="1" xr:uid="{0CAF1101-6566-484D-939F-104362D7C737}">
  <cacheSource type="external" connectionId="4"/>
  <cacheFields count="2">
    <cacheField name="[Most Streamed Spotify Songs 202].[Album Name].[Album Name]" caption="Album Name" numFmtId="0" hierarchy="1" level="1">
      <sharedItems count="5">
        <s v="?"/>
        <s v="Certified Lover Boy"/>
        <s v="Her Loss"/>
        <s v="Heroes &amp; Villains"/>
        <s v="Honestly, Nevermind"/>
      </sharedItems>
    </cacheField>
    <cacheField name="[Measures].[Total Spotify Popularity]" caption="Total Spotify Popularity" numFmtId="0" hierarchy="50" level="32767"/>
  </cacheFields>
  <cacheHierarchies count="60">
    <cacheHierarchy uniqueName="[Most Streamed Spotify Songs 202].[Track]" caption="Track" attribute="1" defaultMemberUniqueName="[Most Streamed Spotify Songs 202].[Track].[All]" allUniqueName="[Most Streamed Spotify Songs 202].[Track].[All]" dimensionUniqueName="[Most Streamed Spotify Songs 202]" displayFolder="" count="0" memberValueDatatype="130" unbalanced="0"/>
    <cacheHierarchy uniqueName="[Most Streamed Spotify Songs 202].[Album Name]" caption="Album Name" attribute="1" defaultMemberUniqueName="[Most Streamed Spotify Songs 202].[Album Name].[All]" allUniqueName="[Most Streamed Spotify Songs 202].[Album Name].[All]" dimensionUniqueName="[Most Streamed Spotify Songs 202]" displayFolder="" count="2" memberValueDatatype="130" unbalanced="0">
      <fieldsUsage count="2">
        <fieldUsage x="-1"/>
        <fieldUsage x="0"/>
      </fieldsUsage>
    </cacheHierarchy>
    <cacheHierarchy uniqueName="[Most Streamed Spotify Songs 202].[Artist]" caption="Artist" attribute="1" defaultMemberUniqueName="[Most Streamed Spotify Songs 202].[Artist].[All]" allUniqueName="[Most Streamed Spotify Songs 202].[Artist].[All]" dimensionUniqueName="[Most Streamed Spotify Songs 202]" displayFolder="" count="0" memberValueDatatype="130" unbalanced="0"/>
    <cacheHierarchy uniqueName="[Most Streamed Spotify Songs 202].[Release Date]" caption="Release Date" attribute="1" time="1" defaultMemberUniqueName="[Most Streamed Spotify Songs 202].[Release Date].[All]" allUniqueName="[Most Streamed Spotify Songs 202].[Release Date].[All]" dimensionUniqueName="[Most Streamed Spotify Songs 202]" displayFolder="" count="0" memberValueDatatype="7" unbalanced="0"/>
    <cacheHierarchy uniqueName="[Most Streamed Spotify Songs 202].[ISRC]" caption="ISRC" attribute="1" defaultMemberUniqueName="[Most Streamed Spotify Songs 202].[ISRC].[All]" allUniqueName="[Most Streamed Spotify Songs 202].[ISRC].[All]" dimensionUniqueName="[Most Streamed Spotify Songs 202]" displayFolder="" count="0" memberValueDatatype="130" unbalanced="0"/>
    <cacheHierarchy uniqueName="[Most Streamed Spotify Songs 202].[All Time Rank]" caption="All Time Rank" attribute="1" defaultMemberUniqueName="[Most Streamed Spotify Songs 202].[All Time Rank].[All]" allUniqueName="[Most Streamed Spotify Songs 202].[All Time Rank].[All]" dimensionUniqueName="[Most Streamed Spotify Songs 202]" displayFolder="" count="0" memberValueDatatype="20" unbalanced="0"/>
    <cacheHierarchy uniqueName="[Most Streamed Spotify Songs 202].[Track Score]" caption="Track Score" attribute="1" defaultMemberUniqueName="[Most Streamed Spotify Songs 202].[Track Score].[All]" allUniqueName="[Most Streamed Spotify Songs 202].[Track Score].[All]" dimensionUniqueName="[Most Streamed Spotify Songs 202]" displayFolder="" count="0" memberValueDatatype="5" unbalanced="0"/>
    <cacheHierarchy uniqueName="[Most Streamed Spotify Songs 202].[Spotify Streams]" caption="Spotify Streams" attribute="1" defaultMemberUniqueName="[Most Streamed Spotify Songs 202].[Spotify Streams].[All]" allUniqueName="[Most Streamed Spotify Songs 202].[Spotify Streams].[All]" dimensionUniqueName="[Most Streamed Spotify Songs 202]" displayFolder="" count="0" memberValueDatatype="20" unbalanced="0"/>
    <cacheHierarchy uniqueName="[Most Streamed Spotify Songs 202].[Spotify Playlist Count]" caption="Spotify Playlist Count" attribute="1" defaultMemberUniqueName="[Most Streamed Spotify Songs 202].[Spotify Playlist Count].[All]" allUniqueName="[Most Streamed Spotify Songs 202].[Spotify Playlist Count].[All]" dimensionUniqueName="[Most Streamed Spotify Songs 202]" displayFolder="" count="0" memberValueDatatype="20" unbalanced="0"/>
    <cacheHierarchy uniqueName="[Most Streamed Spotify Songs 202].[Spotify Playlist Reach]" caption="Spotify Playlist Reach" attribute="1" defaultMemberUniqueName="[Most Streamed Spotify Songs 202].[Spotify Playlist Reach].[All]" allUniqueName="[Most Streamed Spotify Songs 202].[Spotify Playlist Reach].[All]" dimensionUniqueName="[Most Streamed Spotify Songs 202]" displayFolder="" count="0" memberValueDatatype="20" unbalanced="0"/>
    <cacheHierarchy uniqueName="[Most Streamed Spotify Songs 202].[Spotify Popularity]" caption="Spotify Popularity" attribute="1" defaultMemberUniqueName="[Most Streamed Spotify Songs 202].[Spotify Popularity].[All]" allUniqueName="[Most Streamed Spotify Songs 202].[Spotify Popularity].[All]" dimensionUniqueName="[Most Streamed Spotify Songs 202]" displayFolder="" count="0" memberValueDatatype="20" unbalanced="0"/>
    <cacheHierarchy uniqueName="[Most Streamed Spotify Songs 202].[YouTube Views]" caption="YouTube Views" attribute="1" defaultMemberUniqueName="[Most Streamed Spotify Songs 202].[YouTube Views].[All]" allUniqueName="[Most Streamed Spotify Songs 202].[YouTube Views].[All]" dimensionUniqueName="[Most Streamed Spotify Songs 202]" displayFolder="" count="0" memberValueDatatype="20" unbalanced="0"/>
    <cacheHierarchy uniqueName="[Most Streamed Spotify Songs 202].[YouTube Likes]" caption="YouTube Likes" attribute="1" defaultMemberUniqueName="[Most Streamed Spotify Songs 202].[YouTube Likes].[All]" allUniqueName="[Most Streamed Spotify Songs 202].[YouTube Likes].[All]" dimensionUniqueName="[Most Streamed Spotify Songs 202]" displayFolder="" count="0" memberValueDatatype="20" unbalanced="0"/>
    <cacheHierarchy uniqueName="[Most Streamed Spotify Songs 202].[TikTok Posts]" caption="TikTok Posts" attribute="1" defaultMemberUniqueName="[Most Streamed Spotify Songs 202].[TikTok Posts].[All]" allUniqueName="[Most Streamed Spotify Songs 202].[TikTok Posts].[All]" dimensionUniqueName="[Most Streamed Spotify Songs 202]" displayFolder="" count="0" memberValueDatatype="20" unbalanced="0"/>
    <cacheHierarchy uniqueName="[Most Streamed Spotify Songs 202].[TikTok Likes]" caption="TikTok Likes" attribute="1" defaultMemberUniqueName="[Most Streamed Spotify Songs 202].[TikTok Likes].[All]" allUniqueName="[Most Streamed Spotify Songs 202].[TikTok Likes].[All]" dimensionUniqueName="[Most Streamed Spotify Songs 202]" displayFolder="" count="0" memberValueDatatype="20" unbalanced="0"/>
    <cacheHierarchy uniqueName="[Most Streamed Spotify Songs 202].[TikTok Views]" caption="TikTok Views" attribute="1" defaultMemberUniqueName="[Most Streamed Spotify Songs 202].[TikTok Views].[All]" allUniqueName="[Most Streamed Spotify Songs 202].[TikTok Views].[All]" dimensionUniqueName="[Most Streamed Spotify Songs 202]" displayFolder="" count="0" memberValueDatatype="20" unbalanced="0"/>
    <cacheHierarchy uniqueName="[Most Streamed Spotify Songs 202].[YouTube Playlist Reach]" caption="YouTube Playlist Reach" attribute="1" defaultMemberUniqueName="[Most Streamed Spotify Songs 202].[YouTube Playlist Reach].[All]" allUniqueName="[Most Streamed Spotify Songs 202].[YouTube Playlist Reach].[All]" dimensionUniqueName="[Most Streamed Spotify Songs 202]" displayFolder="" count="0" memberValueDatatype="20" unbalanced="0"/>
    <cacheHierarchy uniqueName="[Most Streamed Spotify Songs 202].[Apple Music Playlist Count]" caption="Apple Music Playlist Count" attribute="1" defaultMemberUniqueName="[Most Streamed Spotify Songs 202].[Apple Music Playlist Count].[All]" allUniqueName="[Most Streamed Spotify Songs 202].[Apple Music Playlist Count].[All]" dimensionUniqueName="[Most Streamed Spotify Songs 202]" displayFolder="" count="0" memberValueDatatype="20" unbalanced="0"/>
    <cacheHierarchy uniqueName="[Most Streamed Spotify Songs 202].[AirPlay Spins]" caption="AirPlay Spins" attribute="1" defaultMemberUniqueName="[Most Streamed Spotify Songs 202].[AirPlay Spins].[All]" allUniqueName="[Most Streamed Spotify Songs 202].[AirPlay Spins].[All]" dimensionUniqueName="[Most Streamed Spotify Songs 202]" displayFolder="" count="0" memberValueDatatype="20" unbalanced="0"/>
    <cacheHierarchy uniqueName="[Most Streamed Spotify Songs 202].[SiriusXM Spins]" caption="SiriusXM Spins" attribute="1" defaultMemberUniqueName="[Most Streamed Spotify Songs 202].[SiriusXM Spins].[All]" allUniqueName="[Most Streamed Spotify Songs 202].[SiriusXM Spins].[All]" dimensionUniqueName="[Most Streamed Spotify Songs 202]" displayFolder="" count="0" memberValueDatatype="20" unbalanced="0"/>
    <cacheHierarchy uniqueName="[Most Streamed Spotify Songs 202].[Deezer Playlist Count]" caption="Deezer Playlist Count" attribute="1" defaultMemberUniqueName="[Most Streamed Spotify Songs 202].[Deezer Playlist Count].[All]" allUniqueName="[Most Streamed Spotify Songs 202].[Deezer Playlist Count].[All]" dimensionUniqueName="[Most Streamed Spotify Songs 202]" displayFolder="" count="0" memberValueDatatype="20" unbalanced="0"/>
    <cacheHierarchy uniqueName="[Most Streamed Spotify Songs 202].[Deezer Playlist Reach]" caption="Deezer Playlist Reach" attribute="1" defaultMemberUniqueName="[Most Streamed Spotify Songs 202].[Deezer Playlist Reach].[All]" allUniqueName="[Most Streamed Spotify Songs 202].[Deezer Playlist Reach].[All]" dimensionUniqueName="[Most Streamed Spotify Songs 202]" displayFolder="" count="0" memberValueDatatype="20" unbalanced="0"/>
    <cacheHierarchy uniqueName="[Most Streamed Spotify Songs 202].[Amazon Playlist Count]" caption="Amazon Playlist Count" attribute="1" defaultMemberUniqueName="[Most Streamed Spotify Songs 202].[Amazon Playlist Count].[All]" allUniqueName="[Most Streamed Spotify Songs 202].[Amazon Playlist Count].[All]" dimensionUniqueName="[Most Streamed Spotify Songs 202]" displayFolder="" count="0" memberValueDatatype="20" unbalanced="0"/>
    <cacheHierarchy uniqueName="[Most Streamed Spotify Songs 202].[Pandora Streams]" caption="Pandora Streams" attribute="1" defaultMemberUniqueName="[Most Streamed Spotify Songs 202].[Pandora Streams].[All]" allUniqueName="[Most Streamed Spotify Songs 202].[Pandora Streams].[All]" dimensionUniqueName="[Most Streamed Spotify Songs 202]" displayFolder="" count="0" memberValueDatatype="20" unbalanced="0"/>
    <cacheHierarchy uniqueName="[Most Streamed Spotify Songs 202].[Pandora Track Stations]" caption="Pandora Track Stations" attribute="1" defaultMemberUniqueName="[Most Streamed Spotify Songs 202].[Pandora Track Stations].[All]" allUniqueName="[Most Streamed Spotify Songs 202].[Pandora Track Stations].[All]" dimensionUniqueName="[Most Streamed Spotify Songs 202]" displayFolder="" count="0" memberValueDatatype="20" unbalanced="0"/>
    <cacheHierarchy uniqueName="[Most Streamed Spotify Songs 202].[Soundcloud Streams]" caption="Soundcloud Streams" attribute="1" defaultMemberUniqueName="[Most Streamed Spotify Songs 202].[Soundcloud Streams].[All]" allUniqueName="[Most Streamed Spotify Songs 202].[Soundcloud Streams].[All]" dimensionUniqueName="[Most Streamed Spotify Songs 202]" displayFolder="" count="0" memberValueDatatype="20" unbalanced="0"/>
    <cacheHierarchy uniqueName="[Most Streamed Spotify Songs 202].[Shazam Counts]" caption="Shazam Counts" attribute="1" defaultMemberUniqueName="[Most Streamed Spotify Songs 202].[Shazam Counts].[All]" allUniqueName="[Most Streamed Spotify Songs 202].[Shazam Counts].[All]" dimensionUniqueName="[Most Streamed Spotify Songs 202]" displayFolder="" count="0" memberValueDatatype="20" unbalanced="0"/>
    <cacheHierarchy uniqueName="[Most Streamed Spotify Songs 202].[Explicit Track]" caption="Explicit Track" attribute="1" defaultMemberUniqueName="[Most Streamed Spotify Songs 202].[Explicit Track].[All]" allUniqueName="[Most Streamed Spotify Songs 202].[Explicit Track].[All]" dimensionUniqueName="[Most Streamed Spotify Songs 202]" displayFolder="" count="2" memberValueDatatype="20" unbalanced="0"/>
    <cacheHierarchy uniqueName="[Most Streamed Spotify Songs 202].[Release Month]" caption="Release Month" attribute="1" defaultMemberUniqueName="[Most Streamed Spotify Songs 202].[Release Month].[All]" allUniqueName="[Most Streamed Spotify Songs 202].[Release Month].[All]" dimensionUniqueName="[Most Streamed Spotify Songs 202]" displayFolder="" count="2" memberValueDatatype="130" unbalanced="0"/>
    <cacheHierarchy uniqueName="[Most Streamed Spotify Songs 202].[Year]" caption="Year" attribute="1" defaultMemberUniqueName="[Most Streamed Spotify Songs 202].[Year].[All]" allUniqueName="[Most Streamed Spotify Songs 202].[Year].[All]" dimensionUniqueName="[Most Streamed Spotify Songs 202]" displayFolder="" count="0" memberValueDatatype="20" unbalanced="0"/>
    <cacheHierarchy uniqueName="[Most Streamed Spotify Songs 202].[Month]" caption="Month" attribute="1" defaultMemberUniqueName="[Most Streamed Spotify Songs 202].[Month].[All]" allUniqueName="[Most Streamed Spotify Songs 202].[Month].[All]" dimensionUniqueName="[Most Streamed Spotify Songs 202]" displayFolder="" count="0" memberValueDatatype="20" unbalanced="0"/>
    <cacheHierarchy uniqueName="[Measures].[Sum of All Time Rank]" caption="Sum of All Time Rank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All Time Rank]" caption="Count of All Time Rank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Release Date]" caption="Count of Release Date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Year]" caption="Sum of Year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Year]" caption="Count of Year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Distinct Count of Year]" caption="Distinct Count of Year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potify Streams]" caption="Sum of Spotify Stream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potify Streams]" caption="Count of Spotify Stream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Spotify Streams]" caption="Distinct Count of Spotify Stream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potify Playlist Count]" caption="Sum of Spotify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Spotify Playlist Count]" caption="Count of Spotify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Spotify Playlist Count]" caption="Average of Spotify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YouTube Views]" caption="Sum of YouTube View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azon Playlist Count]" caption="Sum of Amazon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Apple Music Playlist Count]" caption="Sum of Apple Music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Apple Music Playlist Count]" caption="Count of Apple Music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Track Score]" caption="Sum of Track Score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YouTube Likes]" caption="Sum of YouTube Like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Total Youtube Views]" caption="Total Youtube Views" measure="1" displayFolder="" measureGroup="Most Streamed Spotify Songs 202" count="0"/>
    <cacheHierarchy uniqueName="[Measures].[Total Spotify Popularity]" caption="Total Spotify Popularity" measure="1" displayFolder="" measureGroup="Most Streamed Spotify Songs 202" count="0" oneField="1">
      <fieldsUsage count="1">
        <fieldUsage x="1"/>
      </fieldsUsage>
    </cacheHierarchy>
    <cacheHierarchy uniqueName="[Measures].[Tot Spotify Popularity]" caption="Tot Spotify Popularity" measure="1" displayFolder="" measureGroup="Most Streamed Spotify Songs 202" count="0"/>
    <cacheHierarchy uniqueName="[Measures].[Total Track Score]" caption="Total Track Score" measure="1" displayFolder="" measureGroup="Most Streamed Spotify Songs 202" count="0"/>
    <cacheHierarchy uniqueName="[Measures].[Total Youtube Likes]" caption="Total Youtube Likes" measure="1" displayFolder="" measureGroup="Most Streamed Spotify Songs 202" count="0"/>
    <cacheHierarchy uniqueName="[Measures].[Total TikTok Views]" caption="Total TikTok Views" measure="1" displayFolder="" measureGroup="Most Streamed Spotify Songs 202" count="0"/>
    <cacheHierarchy uniqueName="[Measures].[Total TikTok Likes]" caption="Total TikTok Likes" measure="1" displayFolder="" measureGroup="Most Streamed Spotify Songs 202" count="0"/>
    <cacheHierarchy uniqueName="[Measures].[Total Apple Music Playlist]" caption="Total Apple Music Playlist" measure="1" displayFolder="" measureGroup="Most Streamed Spotify Songs 202" count="0"/>
    <cacheHierarchy uniqueName="[Measures].[Total Amazon Playlist]" caption="Total Amazon Playlist" measure="1" displayFolder="" measureGroup="Most Streamed Spotify Songs 202" count="0"/>
    <cacheHierarchy uniqueName="[Measures].[__XL_Count Most Streamed Spotify Songs 202]" caption="__XL_Count Most Streamed Spotify Songs 202" measure="1" displayFolder="" measureGroup="Most Streamed Spotify Songs 202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Most Streamed Spotify Songs 202" uniqueName="[Most Streamed Spotify Songs 202]" caption="Most Streamed Spotify Songs 202"/>
  </dimensions>
  <measureGroups count="1">
    <measureGroup name="Most Streamed Spotify Songs 202" caption="Most Streamed Spotify Songs 20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tin" refreshedDate="45545.720570254627" backgroundQuery="1" createdVersion="6" refreshedVersion="6" minRefreshableVersion="3" recordCount="0" supportSubquery="1" supportAdvancedDrill="1" xr:uid="{92C7752F-988B-4822-95C4-D5D52CF9BEB6}">
  <cacheSource type="external" connectionId="4"/>
  <cacheFields count="2">
    <cacheField name="[Most Streamed Spotify Songs 202].[Album Name].[Album Name]" caption="Album Name" numFmtId="0" hierarchy="1" level="1">
      <sharedItems count="5">
        <s v="?"/>
        <s v="Certified Lover Boy"/>
        <s v="Her Loss"/>
        <s v="Heroes &amp; Villains"/>
        <s v="Honestly, Nevermind"/>
      </sharedItems>
    </cacheField>
    <cacheField name="[Measures].[Total TikTok Likes]" caption="Total TikTok Likes" numFmtId="0" hierarchy="55" level="32767"/>
  </cacheFields>
  <cacheHierarchies count="60">
    <cacheHierarchy uniqueName="[Most Streamed Spotify Songs 202].[Track]" caption="Track" attribute="1" defaultMemberUniqueName="[Most Streamed Spotify Songs 202].[Track].[All]" allUniqueName="[Most Streamed Spotify Songs 202].[Track].[All]" dimensionUniqueName="[Most Streamed Spotify Songs 202]" displayFolder="" count="0" memberValueDatatype="130" unbalanced="0"/>
    <cacheHierarchy uniqueName="[Most Streamed Spotify Songs 202].[Album Name]" caption="Album Name" attribute="1" defaultMemberUniqueName="[Most Streamed Spotify Songs 202].[Album Name].[All]" allUniqueName="[Most Streamed Spotify Songs 202].[Album Name].[All]" dimensionUniqueName="[Most Streamed Spotify Songs 202]" displayFolder="" count="2" memberValueDatatype="130" unbalanced="0">
      <fieldsUsage count="2">
        <fieldUsage x="-1"/>
        <fieldUsage x="0"/>
      </fieldsUsage>
    </cacheHierarchy>
    <cacheHierarchy uniqueName="[Most Streamed Spotify Songs 202].[Artist]" caption="Artist" attribute="1" defaultMemberUniqueName="[Most Streamed Spotify Songs 202].[Artist].[All]" allUniqueName="[Most Streamed Spotify Songs 202].[Artist].[All]" dimensionUniqueName="[Most Streamed Spotify Songs 202]" displayFolder="" count="0" memberValueDatatype="130" unbalanced="0"/>
    <cacheHierarchy uniqueName="[Most Streamed Spotify Songs 202].[Release Date]" caption="Release Date" attribute="1" time="1" defaultMemberUniqueName="[Most Streamed Spotify Songs 202].[Release Date].[All]" allUniqueName="[Most Streamed Spotify Songs 202].[Release Date].[All]" dimensionUniqueName="[Most Streamed Spotify Songs 202]" displayFolder="" count="0" memberValueDatatype="7" unbalanced="0"/>
    <cacheHierarchy uniqueName="[Most Streamed Spotify Songs 202].[ISRC]" caption="ISRC" attribute="1" defaultMemberUniqueName="[Most Streamed Spotify Songs 202].[ISRC].[All]" allUniqueName="[Most Streamed Spotify Songs 202].[ISRC].[All]" dimensionUniqueName="[Most Streamed Spotify Songs 202]" displayFolder="" count="0" memberValueDatatype="130" unbalanced="0"/>
    <cacheHierarchy uniqueName="[Most Streamed Spotify Songs 202].[All Time Rank]" caption="All Time Rank" attribute="1" defaultMemberUniqueName="[Most Streamed Spotify Songs 202].[All Time Rank].[All]" allUniqueName="[Most Streamed Spotify Songs 202].[All Time Rank].[All]" dimensionUniqueName="[Most Streamed Spotify Songs 202]" displayFolder="" count="0" memberValueDatatype="20" unbalanced="0"/>
    <cacheHierarchy uniqueName="[Most Streamed Spotify Songs 202].[Track Score]" caption="Track Score" attribute="1" defaultMemberUniqueName="[Most Streamed Spotify Songs 202].[Track Score].[All]" allUniqueName="[Most Streamed Spotify Songs 202].[Track Score].[All]" dimensionUniqueName="[Most Streamed Spotify Songs 202]" displayFolder="" count="0" memberValueDatatype="5" unbalanced="0"/>
    <cacheHierarchy uniqueName="[Most Streamed Spotify Songs 202].[Spotify Streams]" caption="Spotify Streams" attribute="1" defaultMemberUniqueName="[Most Streamed Spotify Songs 202].[Spotify Streams].[All]" allUniqueName="[Most Streamed Spotify Songs 202].[Spotify Streams].[All]" dimensionUniqueName="[Most Streamed Spotify Songs 202]" displayFolder="" count="0" memberValueDatatype="20" unbalanced="0"/>
    <cacheHierarchy uniqueName="[Most Streamed Spotify Songs 202].[Spotify Playlist Count]" caption="Spotify Playlist Count" attribute="1" defaultMemberUniqueName="[Most Streamed Spotify Songs 202].[Spotify Playlist Count].[All]" allUniqueName="[Most Streamed Spotify Songs 202].[Spotify Playlist Count].[All]" dimensionUniqueName="[Most Streamed Spotify Songs 202]" displayFolder="" count="0" memberValueDatatype="20" unbalanced="0"/>
    <cacheHierarchy uniqueName="[Most Streamed Spotify Songs 202].[Spotify Playlist Reach]" caption="Spotify Playlist Reach" attribute="1" defaultMemberUniqueName="[Most Streamed Spotify Songs 202].[Spotify Playlist Reach].[All]" allUniqueName="[Most Streamed Spotify Songs 202].[Spotify Playlist Reach].[All]" dimensionUniqueName="[Most Streamed Spotify Songs 202]" displayFolder="" count="0" memberValueDatatype="20" unbalanced="0"/>
    <cacheHierarchy uniqueName="[Most Streamed Spotify Songs 202].[Spotify Popularity]" caption="Spotify Popularity" attribute="1" defaultMemberUniqueName="[Most Streamed Spotify Songs 202].[Spotify Popularity].[All]" allUniqueName="[Most Streamed Spotify Songs 202].[Spotify Popularity].[All]" dimensionUniqueName="[Most Streamed Spotify Songs 202]" displayFolder="" count="0" memberValueDatatype="20" unbalanced="0"/>
    <cacheHierarchy uniqueName="[Most Streamed Spotify Songs 202].[YouTube Views]" caption="YouTube Views" attribute="1" defaultMemberUniqueName="[Most Streamed Spotify Songs 202].[YouTube Views].[All]" allUniqueName="[Most Streamed Spotify Songs 202].[YouTube Views].[All]" dimensionUniqueName="[Most Streamed Spotify Songs 202]" displayFolder="" count="0" memberValueDatatype="20" unbalanced="0"/>
    <cacheHierarchy uniqueName="[Most Streamed Spotify Songs 202].[YouTube Likes]" caption="YouTube Likes" attribute="1" defaultMemberUniqueName="[Most Streamed Spotify Songs 202].[YouTube Likes].[All]" allUniqueName="[Most Streamed Spotify Songs 202].[YouTube Likes].[All]" dimensionUniqueName="[Most Streamed Spotify Songs 202]" displayFolder="" count="0" memberValueDatatype="20" unbalanced="0"/>
    <cacheHierarchy uniqueName="[Most Streamed Spotify Songs 202].[TikTok Posts]" caption="TikTok Posts" attribute="1" defaultMemberUniqueName="[Most Streamed Spotify Songs 202].[TikTok Posts].[All]" allUniqueName="[Most Streamed Spotify Songs 202].[TikTok Posts].[All]" dimensionUniqueName="[Most Streamed Spotify Songs 202]" displayFolder="" count="0" memberValueDatatype="20" unbalanced="0"/>
    <cacheHierarchy uniqueName="[Most Streamed Spotify Songs 202].[TikTok Likes]" caption="TikTok Likes" attribute="1" defaultMemberUniqueName="[Most Streamed Spotify Songs 202].[TikTok Likes].[All]" allUniqueName="[Most Streamed Spotify Songs 202].[TikTok Likes].[All]" dimensionUniqueName="[Most Streamed Spotify Songs 202]" displayFolder="" count="0" memberValueDatatype="20" unbalanced="0"/>
    <cacheHierarchy uniqueName="[Most Streamed Spotify Songs 202].[TikTok Views]" caption="TikTok Views" attribute="1" defaultMemberUniqueName="[Most Streamed Spotify Songs 202].[TikTok Views].[All]" allUniqueName="[Most Streamed Spotify Songs 202].[TikTok Views].[All]" dimensionUniqueName="[Most Streamed Spotify Songs 202]" displayFolder="" count="0" memberValueDatatype="20" unbalanced="0"/>
    <cacheHierarchy uniqueName="[Most Streamed Spotify Songs 202].[YouTube Playlist Reach]" caption="YouTube Playlist Reach" attribute="1" defaultMemberUniqueName="[Most Streamed Spotify Songs 202].[YouTube Playlist Reach].[All]" allUniqueName="[Most Streamed Spotify Songs 202].[YouTube Playlist Reach].[All]" dimensionUniqueName="[Most Streamed Spotify Songs 202]" displayFolder="" count="0" memberValueDatatype="20" unbalanced="0"/>
    <cacheHierarchy uniqueName="[Most Streamed Spotify Songs 202].[Apple Music Playlist Count]" caption="Apple Music Playlist Count" attribute="1" defaultMemberUniqueName="[Most Streamed Spotify Songs 202].[Apple Music Playlist Count].[All]" allUniqueName="[Most Streamed Spotify Songs 202].[Apple Music Playlist Count].[All]" dimensionUniqueName="[Most Streamed Spotify Songs 202]" displayFolder="" count="0" memberValueDatatype="20" unbalanced="0"/>
    <cacheHierarchy uniqueName="[Most Streamed Spotify Songs 202].[AirPlay Spins]" caption="AirPlay Spins" attribute="1" defaultMemberUniqueName="[Most Streamed Spotify Songs 202].[AirPlay Spins].[All]" allUniqueName="[Most Streamed Spotify Songs 202].[AirPlay Spins].[All]" dimensionUniqueName="[Most Streamed Spotify Songs 202]" displayFolder="" count="0" memberValueDatatype="20" unbalanced="0"/>
    <cacheHierarchy uniqueName="[Most Streamed Spotify Songs 202].[SiriusXM Spins]" caption="SiriusXM Spins" attribute="1" defaultMemberUniqueName="[Most Streamed Spotify Songs 202].[SiriusXM Spins].[All]" allUniqueName="[Most Streamed Spotify Songs 202].[SiriusXM Spins].[All]" dimensionUniqueName="[Most Streamed Spotify Songs 202]" displayFolder="" count="0" memberValueDatatype="20" unbalanced="0"/>
    <cacheHierarchy uniqueName="[Most Streamed Spotify Songs 202].[Deezer Playlist Count]" caption="Deezer Playlist Count" attribute="1" defaultMemberUniqueName="[Most Streamed Spotify Songs 202].[Deezer Playlist Count].[All]" allUniqueName="[Most Streamed Spotify Songs 202].[Deezer Playlist Count].[All]" dimensionUniqueName="[Most Streamed Spotify Songs 202]" displayFolder="" count="0" memberValueDatatype="20" unbalanced="0"/>
    <cacheHierarchy uniqueName="[Most Streamed Spotify Songs 202].[Deezer Playlist Reach]" caption="Deezer Playlist Reach" attribute="1" defaultMemberUniqueName="[Most Streamed Spotify Songs 202].[Deezer Playlist Reach].[All]" allUniqueName="[Most Streamed Spotify Songs 202].[Deezer Playlist Reach].[All]" dimensionUniqueName="[Most Streamed Spotify Songs 202]" displayFolder="" count="0" memberValueDatatype="20" unbalanced="0"/>
    <cacheHierarchy uniqueName="[Most Streamed Spotify Songs 202].[Amazon Playlist Count]" caption="Amazon Playlist Count" attribute="1" defaultMemberUniqueName="[Most Streamed Spotify Songs 202].[Amazon Playlist Count].[All]" allUniqueName="[Most Streamed Spotify Songs 202].[Amazon Playlist Count].[All]" dimensionUniqueName="[Most Streamed Spotify Songs 202]" displayFolder="" count="0" memberValueDatatype="20" unbalanced="0"/>
    <cacheHierarchy uniqueName="[Most Streamed Spotify Songs 202].[Pandora Streams]" caption="Pandora Streams" attribute="1" defaultMemberUniqueName="[Most Streamed Spotify Songs 202].[Pandora Streams].[All]" allUniqueName="[Most Streamed Spotify Songs 202].[Pandora Streams].[All]" dimensionUniqueName="[Most Streamed Spotify Songs 202]" displayFolder="" count="0" memberValueDatatype="20" unbalanced="0"/>
    <cacheHierarchy uniqueName="[Most Streamed Spotify Songs 202].[Pandora Track Stations]" caption="Pandora Track Stations" attribute="1" defaultMemberUniqueName="[Most Streamed Spotify Songs 202].[Pandora Track Stations].[All]" allUniqueName="[Most Streamed Spotify Songs 202].[Pandora Track Stations].[All]" dimensionUniqueName="[Most Streamed Spotify Songs 202]" displayFolder="" count="0" memberValueDatatype="20" unbalanced="0"/>
    <cacheHierarchy uniqueName="[Most Streamed Spotify Songs 202].[Soundcloud Streams]" caption="Soundcloud Streams" attribute="1" defaultMemberUniqueName="[Most Streamed Spotify Songs 202].[Soundcloud Streams].[All]" allUniqueName="[Most Streamed Spotify Songs 202].[Soundcloud Streams].[All]" dimensionUniqueName="[Most Streamed Spotify Songs 202]" displayFolder="" count="0" memberValueDatatype="20" unbalanced="0"/>
    <cacheHierarchy uniqueName="[Most Streamed Spotify Songs 202].[Shazam Counts]" caption="Shazam Counts" attribute="1" defaultMemberUniqueName="[Most Streamed Spotify Songs 202].[Shazam Counts].[All]" allUniqueName="[Most Streamed Spotify Songs 202].[Shazam Counts].[All]" dimensionUniqueName="[Most Streamed Spotify Songs 202]" displayFolder="" count="0" memberValueDatatype="20" unbalanced="0"/>
    <cacheHierarchy uniqueName="[Most Streamed Spotify Songs 202].[Explicit Track]" caption="Explicit Track" attribute="1" defaultMemberUniqueName="[Most Streamed Spotify Songs 202].[Explicit Track].[All]" allUniqueName="[Most Streamed Spotify Songs 202].[Explicit Track].[All]" dimensionUniqueName="[Most Streamed Spotify Songs 202]" displayFolder="" count="2" memberValueDatatype="20" unbalanced="0"/>
    <cacheHierarchy uniqueName="[Most Streamed Spotify Songs 202].[Release Month]" caption="Release Month" attribute="1" defaultMemberUniqueName="[Most Streamed Spotify Songs 202].[Release Month].[All]" allUniqueName="[Most Streamed Spotify Songs 202].[Release Month].[All]" dimensionUniqueName="[Most Streamed Spotify Songs 202]" displayFolder="" count="2" memberValueDatatype="130" unbalanced="0"/>
    <cacheHierarchy uniqueName="[Most Streamed Spotify Songs 202].[Year]" caption="Year" attribute="1" defaultMemberUniqueName="[Most Streamed Spotify Songs 202].[Year].[All]" allUniqueName="[Most Streamed Spotify Songs 202].[Year].[All]" dimensionUniqueName="[Most Streamed Spotify Songs 202]" displayFolder="" count="0" memberValueDatatype="20" unbalanced="0"/>
    <cacheHierarchy uniqueName="[Most Streamed Spotify Songs 202].[Month]" caption="Month" attribute="1" defaultMemberUniqueName="[Most Streamed Spotify Songs 202].[Month].[All]" allUniqueName="[Most Streamed Spotify Songs 202].[Month].[All]" dimensionUniqueName="[Most Streamed Spotify Songs 202]" displayFolder="" count="0" memberValueDatatype="20" unbalanced="0"/>
    <cacheHierarchy uniqueName="[Measures].[Sum of All Time Rank]" caption="Sum of All Time Rank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All Time Rank]" caption="Count of All Time Rank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Release Date]" caption="Count of Release Date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Year]" caption="Sum of Year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Year]" caption="Count of Year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Distinct Count of Year]" caption="Distinct Count of Year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potify Streams]" caption="Sum of Spotify Stream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potify Streams]" caption="Count of Spotify Stream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Spotify Streams]" caption="Distinct Count of Spotify Stream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potify Playlist Count]" caption="Sum of Spotify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Spotify Playlist Count]" caption="Count of Spotify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Spotify Playlist Count]" caption="Average of Spotify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YouTube Views]" caption="Sum of YouTube View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azon Playlist Count]" caption="Sum of Amazon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Apple Music Playlist Count]" caption="Sum of Apple Music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Apple Music Playlist Count]" caption="Count of Apple Music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Track Score]" caption="Sum of Track Score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YouTube Likes]" caption="Sum of YouTube Like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Total Youtube Views]" caption="Total Youtube Views" measure="1" displayFolder="" measureGroup="Most Streamed Spotify Songs 202" count="0"/>
    <cacheHierarchy uniqueName="[Measures].[Total Spotify Popularity]" caption="Total Spotify Popularity" measure="1" displayFolder="" measureGroup="Most Streamed Spotify Songs 202" count="0"/>
    <cacheHierarchy uniqueName="[Measures].[Tot Spotify Popularity]" caption="Tot Spotify Popularity" measure="1" displayFolder="" measureGroup="Most Streamed Spotify Songs 202" count="0"/>
    <cacheHierarchy uniqueName="[Measures].[Total Track Score]" caption="Total Track Score" measure="1" displayFolder="" measureGroup="Most Streamed Spotify Songs 202" count="0"/>
    <cacheHierarchy uniqueName="[Measures].[Total Youtube Likes]" caption="Total Youtube Likes" measure="1" displayFolder="" measureGroup="Most Streamed Spotify Songs 202" count="0"/>
    <cacheHierarchy uniqueName="[Measures].[Total TikTok Views]" caption="Total TikTok Views" measure="1" displayFolder="" measureGroup="Most Streamed Spotify Songs 202" count="0"/>
    <cacheHierarchy uniqueName="[Measures].[Total TikTok Likes]" caption="Total TikTok Likes" measure="1" displayFolder="" measureGroup="Most Streamed Spotify Songs 202" count="0" oneField="1">
      <fieldsUsage count="1">
        <fieldUsage x="1"/>
      </fieldsUsage>
    </cacheHierarchy>
    <cacheHierarchy uniqueName="[Measures].[Total Apple Music Playlist]" caption="Total Apple Music Playlist" measure="1" displayFolder="" measureGroup="Most Streamed Spotify Songs 202" count="0"/>
    <cacheHierarchy uniqueName="[Measures].[Total Amazon Playlist]" caption="Total Amazon Playlist" measure="1" displayFolder="" measureGroup="Most Streamed Spotify Songs 202" count="0"/>
    <cacheHierarchy uniqueName="[Measures].[__XL_Count Most Streamed Spotify Songs 202]" caption="__XL_Count Most Streamed Spotify Songs 202" measure="1" displayFolder="" measureGroup="Most Streamed Spotify Songs 202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Most Streamed Spotify Songs 202" uniqueName="[Most Streamed Spotify Songs 202]" caption="Most Streamed Spotify Songs 202"/>
  </dimensions>
  <measureGroups count="1">
    <measureGroup name="Most Streamed Spotify Songs 202" caption="Most Streamed Spotify Songs 20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tin" refreshedDate="45545.720570949074" backgroundQuery="1" createdVersion="6" refreshedVersion="6" minRefreshableVersion="3" recordCount="0" supportSubquery="1" supportAdvancedDrill="1" xr:uid="{981039E2-AA84-46A1-9C44-9EEC0C53793F}">
  <cacheSource type="external" connectionId="4"/>
  <cacheFields count="2">
    <cacheField name="[Most Streamed Spotify Songs 202].[Album Name].[Album Name]" caption="Album Name" numFmtId="0" hierarchy="1" level="1">
      <sharedItems count="10">
        <s v="1989 (Deluxe)"/>
        <s v="Believer"/>
        <s v="Dance Monkey"/>
        <s v="Full Circle: The Live Anthology"/>
        <s v="Old Town Road"/>
        <s v="Rockabye (Feat. Sean Paul &amp; Anne-Marie)"/>
        <s v="Shape Of You"/>
        <s v="Sorry"/>
        <s v="Starboy"/>
        <s v="This Is What You Came For"/>
      </sharedItems>
    </cacheField>
    <cacheField name="[Measures].[Sum of YouTube Views]" caption="Sum of YouTube Views" numFmtId="0" hierarchy="43" level="32767"/>
  </cacheFields>
  <cacheHierarchies count="60">
    <cacheHierarchy uniqueName="[Most Streamed Spotify Songs 202].[Track]" caption="Track" attribute="1" defaultMemberUniqueName="[Most Streamed Spotify Songs 202].[Track].[All]" allUniqueName="[Most Streamed Spotify Songs 202].[Track].[All]" dimensionUniqueName="[Most Streamed Spotify Songs 202]" displayFolder="" count="0" memberValueDatatype="130" unbalanced="0"/>
    <cacheHierarchy uniqueName="[Most Streamed Spotify Songs 202].[Album Name]" caption="Album Name" attribute="1" defaultMemberUniqueName="[Most Streamed Spotify Songs 202].[Album Name].[All]" allUniqueName="[Most Streamed Spotify Songs 202].[Album Name].[All]" dimensionUniqueName="[Most Streamed Spotify Songs 202]" displayFolder="" count="2" memberValueDatatype="130" unbalanced="0">
      <fieldsUsage count="2">
        <fieldUsage x="-1"/>
        <fieldUsage x="0"/>
      </fieldsUsage>
    </cacheHierarchy>
    <cacheHierarchy uniqueName="[Most Streamed Spotify Songs 202].[Artist]" caption="Artist" attribute="1" defaultMemberUniqueName="[Most Streamed Spotify Songs 202].[Artist].[All]" allUniqueName="[Most Streamed Spotify Songs 202].[Artist].[All]" dimensionUniqueName="[Most Streamed Spotify Songs 202]" displayFolder="" count="0" memberValueDatatype="130" unbalanced="0"/>
    <cacheHierarchy uniqueName="[Most Streamed Spotify Songs 202].[Release Date]" caption="Release Date" attribute="1" time="1" defaultMemberUniqueName="[Most Streamed Spotify Songs 202].[Release Date].[All]" allUniqueName="[Most Streamed Spotify Songs 202].[Release Date].[All]" dimensionUniqueName="[Most Streamed Spotify Songs 202]" displayFolder="" count="0" memberValueDatatype="7" unbalanced="0"/>
    <cacheHierarchy uniqueName="[Most Streamed Spotify Songs 202].[ISRC]" caption="ISRC" attribute="1" defaultMemberUniqueName="[Most Streamed Spotify Songs 202].[ISRC].[All]" allUniqueName="[Most Streamed Spotify Songs 202].[ISRC].[All]" dimensionUniqueName="[Most Streamed Spotify Songs 202]" displayFolder="" count="0" memberValueDatatype="130" unbalanced="0"/>
    <cacheHierarchy uniqueName="[Most Streamed Spotify Songs 202].[All Time Rank]" caption="All Time Rank" attribute="1" defaultMemberUniqueName="[Most Streamed Spotify Songs 202].[All Time Rank].[All]" allUniqueName="[Most Streamed Spotify Songs 202].[All Time Rank].[All]" dimensionUniqueName="[Most Streamed Spotify Songs 202]" displayFolder="" count="0" memberValueDatatype="20" unbalanced="0"/>
    <cacheHierarchy uniqueName="[Most Streamed Spotify Songs 202].[Track Score]" caption="Track Score" attribute="1" defaultMemberUniqueName="[Most Streamed Spotify Songs 202].[Track Score].[All]" allUniqueName="[Most Streamed Spotify Songs 202].[Track Score].[All]" dimensionUniqueName="[Most Streamed Spotify Songs 202]" displayFolder="" count="0" memberValueDatatype="5" unbalanced="0"/>
    <cacheHierarchy uniqueName="[Most Streamed Spotify Songs 202].[Spotify Streams]" caption="Spotify Streams" attribute="1" defaultMemberUniqueName="[Most Streamed Spotify Songs 202].[Spotify Streams].[All]" allUniqueName="[Most Streamed Spotify Songs 202].[Spotify Streams].[All]" dimensionUniqueName="[Most Streamed Spotify Songs 202]" displayFolder="" count="0" memberValueDatatype="20" unbalanced="0"/>
    <cacheHierarchy uniqueName="[Most Streamed Spotify Songs 202].[Spotify Playlist Count]" caption="Spotify Playlist Count" attribute="1" defaultMemberUniqueName="[Most Streamed Spotify Songs 202].[Spotify Playlist Count].[All]" allUniqueName="[Most Streamed Spotify Songs 202].[Spotify Playlist Count].[All]" dimensionUniqueName="[Most Streamed Spotify Songs 202]" displayFolder="" count="0" memberValueDatatype="20" unbalanced="0"/>
    <cacheHierarchy uniqueName="[Most Streamed Spotify Songs 202].[Spotify Playlist Reach]" caption="Spotify Playlist Reach" attribute="1" defaultMemberUniqueName="[Most Streamed Spotify Songs 202].[Spotify Playlist Reach].[All]" allUniqueName="[Most Streamed Spotify Songs 202].[Spotify Playlist Reach].[All]" dimensionUniqueName="[Most Streamed Spotify Songs 202]" displayFolder="" count="0" memberValueDatatype="20" unbalanced="0"/>
    <cacheHierarchy uniqueName="[Most Streamed Spotify Songs 202].[Spotify Popularity]" caption="Spotify Popularity" attribute="1" defaultMemberUniqueName="[Most Streamed Spotify Songs 202].[Spotify Popularity].[All]" allUniqueName="[Most Streamed Spotify Songs 202].[Spotify Popularity].[All]" dimensionUniqueName="[Most Streamed Spotify Songs 202]" displayFolder="" count="0" memberValueDatatype="20" unbalanced="0"/>
    <cacheHierarchy uniqueName="[Most Streamed Spotify Songs 202].[YouTube Views]" caption="YouTube Views" attribute="1" defaultMemberUniqueName="[Most Streamed Spotify Songs 202].[YouTube Views].[All]" allUniqueName="[Most Streamed Spotify Songs 202].[YouTube Views].[All]" dimensionUniqueName="[Most Streamed Spotify Songs 202]" displayFolder="" count="0" memberValueDatatype="20" unbalanced="0"/>
    <cacheHierarchy uniqueName="[Most Streamed Spotify Songs 202].[YouTube Likes]" caption="YouTube Likes" attribute="1" defaultMemberUniqueName="[Most Streamed Spotify Songs 202].[YouTube Likes].[All]" allUniqueName="[Most Streamed Spotify Songs 202].[YouTube Likes].[All]" dimensionUniqueName="[Most Streamed Spotify Songs 202]" displayFolder="" count="0" memberValueDatatype="20" unbalanced="0"/>
    <cacheHierarchy uniqueName="[Most Streamed Spotify Songs 202].[TikTok Posts]" caption="TikTok Posts" attribute="1" defaultMemberUniqueName="[Most Streamed Spotify Songs 202].[TikTok Posts].[All]" allUniqueName="[Most Streamed Spotify Songs 202].[TikTok Posts].[All]" dimensionUniqueName="[Most Streamed Spotify Songs 202]" displayFolder="" count="0" memberValueDatatype="20" unbalanced="0"/>
    <cacheHierarchy uniqueName="[Most Streamed Spotify Songs 202].[TikTok Likes]" caption="TikTok Likes" attribute="1" defaultMemberUniqueName="[Most Streamed Spotify Songs 202].[TikTok Likes].[All]" allUniqueName="[Most Streamed Spotify Songs 202].[TikTok Likes].[All]" dimensionUniqueName="[Most Streamed Spotify Songs 202]" displayFolder="" count="0" memberValueDatatype="20" unbalanced="0"/>
    <cacheHierarchy uniqueName="[Most Streamed Spotify Songs 202].[TikTok Views]" caption="TikTok Views" attribute="1" defaultMemberUniqueName="[Most Streamed Spotify Songs 202].[TikTok Views].[All]" allUniqueName="[Most Streamed Spotify Songs 202].[TikTok Views].[All]" dimensionUniqueName="[Most Streamed Spotify Songs 202]" displayFolder="" count="0" memberValueDatatype="20" unbalanced="0"/>
    <cacheHierarchy uniqueName="[Most Streamed Spotify Songs 202].[YouTube Playlist Reach]" caption="YouTube Playlist Reach" attribute="1" defaultMemberUniqueName="[Most Streamed Spotify Songs 202].[YouTube Playlist Reach].[All]" allUniqueName="[Most Streamed Spotify Songs 202].[YouTube Playlist Reach].[All]" dimensionUniqueName="[Most Streamed Spotify Songs 202]" displayFolder="" count="0" memberValueDatatype="20" unbalanced="0"/>
    <cacheHierarchy uniqueName="[Most Streamed Spotify Songs 202].[Apple Music Playlist Count]" caption="Apple Music Playlist Count" attribute="1" defaultMemberUniqueName="[Most Streamed Spotify Songs 202].[Apple Music Playlist Count].[All]" allUniqueName="[Most Streamed Spotify Songs 202].[Apple Music Playlist Count].[All]" dimensionUniqueName="[Most Streamed Spotify Songs 202]" displayFolder="" count="0" memberValueDatatype="20" unbalanced="0"/>
    <cacheHierarchy uniqueName="[Most Streamed Spotify Songs 202].[AirPlay Spins]" caption="AirPlay Spins" attribute="1" defaultMemberUniqueName="[Most Streamed Spotify Songs 202].[AirPlay Spins].[All]" allUniqueName="[Most Streamed Spotify Songs 202].[AirPlay Spins].[All]" dimensionUniqueName="[Most Streamed Spotify Songs 202]" displayFolder="" count="0" memberValueDatatype="20" unbalanced="0"/>
    <cacheHierarchy uniqueName="[Most Streamed Spotify Songs 202].[SiriusXM Spins]" caption="SiriusXM Spins" attribute="1" defaultMemberUniqueName="[Most Streamed Spotify Songs 202].[SiriusXM Spins].[All]" allUniqueName="[Most Streamed Spotify Songs 202].[SiriusXM Spins].[All]" dimensionUniqueName="[Most Streamed Spotify Songs 202]" displayFolder="" count="0" memberValueDatatype="20" unbalanced="0"/>
    <cacheHierarchy uniqueName="[Most Streamed Spotify Songs 202].[Deezer Playlist Count]" caption="Deezer Playlist Count" attribute="1" defaultMemberUniqueName="[Most Streamed Spotify Songs 202].[Deezer Playlist Count].[All]" allUniqueName="[Most Streamed Spotify Songs 202].[Deezer Playlist Count].[All]" dimensionUniqueName="[Most Streamed Spotify Songs 202]" displayFolder="" count="0" memberValueDatatype="20" unbalanced="0"/>
    <cacheHierarchy uniqueName="[Most Streamed Spotify Songs 202].[Deezer Playlist Reach]" caption="Deezer Playlist Reach" attribute="1" defaultMemberUniqueName="[Most Streamed Spotify Songs 202].[Deezer Playlist Reach].[All]" allUniqueName="[Most Streamed Spotify Songs 202].[Deezer Playlist Reach].[All]" dimensionUniqueName="[Most Streamed Spotify Songs 202]" displayFolder="" count="0" memberValueDatatype="20" unbalanced="0"/>
    <cacheHierarchy uniqueName="[Most Streamed Spotify Songs 202].[Amazon Playlist Count]" caption="Amazon Playlist Count" attribute="1" defaultMemberUniqueName="[Most Streamed Spotify Songs 202].[Amazon Playlist Count].[All]" allUniqueName="[Most Streamed Spotify Songs 202].[Amazon Playlist Count].[All]" dimensionUniqueName="[Most Streamed Spotify Songs 202]" displayFolder="" count="0" memberValueDatatype="20" unbalanced="0"/>
    <cacheHierarchy uniqueName="[Most Streamed Spotify Songs 202].[Pandora Streams]" caption="Pandora Streams" attribute="1" defaultMemberUniqueName="[Most Streamed Spotify Songs 202].[Pandora Streams].[All]" allUniqueName="[Most Streamed Spotify Songs 202].[Pandora Streams].[All]" dimensionUniqueName="[Most Streamed Spotify Songs 202]" displayFolder="" count="0" memberValueDatatype="20" unbalanced="0"/>
    <cacheHierarchy uniqueName="[Most Streamed Spotify Songs 202].[Pandora Track Stations]" caption="Pandora Track Stations" attribute="1" defaultMemberUniqueName="[Most Streamed Spotify Songs 202].[Pandora Track Stations].[All]" allUniqueName="[Most Streamed Spotify Songs 202].[Pandora Track Stations].[All]" dimensionUniqueName="[Most Streamed Spotify Songs 202]" displayFolder="" count="0" memberValueDatatype="20" unbalanced="0"/>
    <cacheHierarchy uniqueName="[Most Streamed Spotify Songs 202].[Soundcloud Streams]" caption="Soundcloud Streams" attribute="1" defaultMemberUniqueName="[Most Streamed Spotify Songs 202].[Soundcloud Streams].[All]" allUniqueName="[Most Streamed Spotify Songs 202].[Soundcloud Streams].[All]" dimensionUniqueName="[Most Streamed Spotify Songs 202]" displayFolder="" count="0" memberValueDatatype="20" unbalanced="0"/>
    <cacheHierarchy uniqueName="[Most Streamed Spotify Songs 202].[Shazam Counts]" caption="Shazam Counts" attribute="1" defaultMemberUniqueName="[Most Streamed Spotify Songs 202].[Shazam Counts].[All]" allUniqueName="[Most Streamed Spotify Songs 202].[Shazam Counts].[All]" dimensionUniqueName="[Most Streamed Spotify Songs 202]" displayFolder="" count="0" memberValueDatatype="20" unbalanced="0"/>
    <cacheHierarchy uniqueName="[Most Streamed Spotify Songs 202].[Explicit Track]" caption="Explicit Track" attribute="1" defaultMemberUniqueName="[Most Streamed Spotify Songs 202].[Explicit Track].[All]" allUniqueName="[Most Streamed Spotify Songs 202].[Explicit Track].[All]" dimensionUniqueName="[Most Streamed Spotify Songs 202]" displayFolder="" count="2" memberValueDatatype="20" unbalanced="0"/>
    <cacheHierarchy uniqueName="[Most Streamed Spotify Songs 202].[Release Month]" caption="Release Month" attribute="1" defaultMemberUniqueName="[Most Streamed Spotify Songs 202].[Release Month].[All]" allUniqueName="[Most Streamed Spotify Songs 202].[Release Month].[All]" dimensionUniqueName="[Most Streamed Spotify Songs 202]" displayFolder="" count="2" memberValueDatatype="130" unbalanced="0"/>
    <cacheHierarchy uniqueName="[Most Streamed Spotify Songs 202].[Year]" caption="Year" attribute="1" defaultMemberUniqueName="[Most Streamed Spotify Songs 202].[Year].[All]" allUniqueName="[Most Streamed Spotify Songs 202].[Year].[All]" dimensionUniqueName="[Most Streamed Spotify Songs 202]" displayFolder="" count="0" memberValueDatatype="20" unbalanced="0"/>
    <cacheHierarchy uniqueName="[Most Streamed Spotify Songs 202].[Month]" caption="Month" attribute="1" defaultMemberUniqueName="[Most Streamed Spotify Songs 202].[Month].[All]" allUniqueName="[Most Streamed Spotify Songs 202].[Month].[All]" dimensionUniqueName="[Most Streamed Spotify Songs 202]" displayFolder="" count="0" memberValueDatatype="20" unbalanced="0"/>
    <cacheHierarchy uniqueName="[Measures].[Sum of All Time Rank]" caption="Sum of All Time Rank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All Time Rank]" caption="Count of All Time Rank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Release Date]" caption="Count of Release Date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Year]" caption="Sum of Year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Year]" caption="Count of Year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Distinct Count of Year]" caption="Distinct Count of Year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potify Streams]" caption="Sum of Spotify Stream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potify Streams]" caption="Count of Spotify Stream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Spotify Streams]" caption="Distinct Count of Spotify Stream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potify Playlist Count]" caption="Sum of Spotify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Spotify Playlist Count]" caption="Count of Spotify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Spotify Playlist Count]" caption="Average of Spotify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YouTube Views]" caption="Sum of YouTube Views" measure="1" displayFolder="" measureGroup="Most Streamed Spotify Songs 202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azon Playlist Count]" caption="Sum of Amazon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Apple Music Playlist Count]" caption="Sum of Apple Music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Apple Music Playlist Count]" caption="Count of Apple Music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Track Score]" caption="Sum of Track Score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YouTube Likes]" caption="Sum of YouTube Like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Total Youtube Views]" caption="Total Youtube Views" measure="1" displayFolder="" measureGroup="Most Streamed Spotify Songs 202" count="0"/>
    <cacheHierarchy uniqueName="[Measures].[Total Spotify Popularity]" caption="Total Spotify Popularity" measure="1" displayFolder="" measureGroup="Most Streamed Spotify Songs 202" count="0"/>
    <cacheHierarchy uniqueName="[Measures].[Tot Spotify Popularity]" caption="Tot Spotify Popularity" measure="1" displayFolder="" measureGroup="Most Streamed Spotify Songs 202" count="0"/>
    <cacheHierarchy uniqueName="[Measures].[Total Track Score]" caption="Total Track Score" measure="1" displayFolder="" measureGroup="Most Streamed Spotify Songs 202" count="0"/>
    <cacheHierarchy uniqueName="[Measures].[Total Youtube Likes]" caption="Total Youtube Likes" measure="1" displayFolder="" measureGroup="Most Streamed Spotify Songs 202" count="0"/>
    <cacheHierarchy uniqueName="[Measures].[Total TikTok Views]" caption="Total TikTok Views" measure="1" displayFolder="" measureGroup="Most Streamed Spotify Songs 202" count="0"/>
    <cacheHierarchy uniqueName="[Measures].[Total TikTok Likes]" caption="Total TikTok Likes" measure="1" displayFolder="" measureGroup="Most Streamed Spotify Songs 202" count="0"/>
    <cacheHierarchy uniqueName="[Measures].[Total Apple Music Playlist]" caption="Total Apple Music Playlist" measure="1" displayFolder="" measureGroup="Most Streamed Spotify Songs 202" count="0"/>
    <cacheHierarchy uniqueName="[Measures].[Total Amazon Playlist]" caption="Total Amazon Playlist" measure="1" displayFolder="" measureGroup="Most Streamed Spotify Songs 202" count="0"/>
    <cacheHierarchy uniqueName="[Measures].[__XL_Count Most Streamed Spotify Songs 202]" caption="__XL_Count Most Streamed Spotify Songs 202" measure="1" displayFolder="" measureGroup="Most Streamed Spotify Songs 202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Most Streamed Spotify Songs 202" uniqueName="[Most Streamed Spotify Songs 202]" caption="Most Streamed Spotify Songs 202"/>
  </dimensions>
  <measureGroups count="1">
    <measureGroup name="Most Streamed Spotify Songs 202" caption="Most Streamed Spotify Songs 20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tin" refreshedDate="45545.720571527774" backgroundQuery="1" createdVersion="6" refreshedVersion="6" minRefreshableVersion="3" recordCount="0" supportSubquery="1" supportAdvancedDrill="1" xr:uid="{816CA18F-7EA0-468F-A17A-D0767D6BE7E1}">
  <cacheSource type="external" connectionId="4"/>
  <cacheFields count="2">
    <cacheField name="[Most Streamed Spotify Songs 202].[Album Name].[Album Name]" caption="Album Name" numFmtId="0" hierarchy="1" level="1">
      <sharedItems count="5">
        <s v="?"/>
        <s v="Certified Lover Boy"/>
        <s v="Her Loss"/>
        <s v="Heroes &amp; Villains"/>
        <s v="Honestly, Nevermind"/>
      </sharedItems>
    </cacheField>
    <cacheField name="[Measures].[Total Youtube Views]" caption="Total Youtube Views" numFmtId="0" hierarchy="49" level="32767"/>
  </cacheFields>
  <cacheHierarchies count="60">
    <cacheHierarchy uniqueName="[Most Streamed Spotify Songs 202].[Track]" caption="Track" attribute="1" defaultMemberUniqueName="[Most Streamed Spotify Songs 202].[Track].[All]" allUniqueName="[Most Streamed Spotify Songs 202].[Track].[All]" dimensionUniqueName="[Most Streamed Spotify Songs 202]" displayFolder="" count="0" memberValueDatatype="130" unbalanced="0"/>
    <cacheHierarchy uniqueName="[Most Streamed Spotify Songs 202].[Album Name]" caption="Album Name" attribute="1" defaultMemberUniqueName="[Most Streamed Spotify Songs 202].[Album Name].[All]" allUniqueName="[Most Streamed Spotify Songs 202].[Album Name].[All]" dimensionUniqueName="[Most Streamed Spotify Songs 202]" displayFolder="" count="2" memberValueDatatype="130" unbalanced="0">
      <fieldsUsage count="2">
        <fieldUsage x="-1"/>
        <fieldUsage x="0"/>
      </fieldsUsage>
    </cacheHierarchy>
    <cacheHierarchy uniqueName="[Most Streamed Spotify Songs 202].[Artist]" caption="Artist" attribute="1" defaultMemberUniqueName="[Most Streamed Spotify Songs 202].[Artist].[All]" allUniqueName="[Most Streamed Spotify Songs 202].[Artist].[All]" dimensionUniqueName="[Most Streamed Spotify Songs 202]" displayFolder="" count="0" memberValueDatatype="130" unbalanced="0"/>
    <cacheHierarchy uniqueName="[Most Streamed Spotify Songs 202].[Release Date]" caption="Release Date" attribute="1" time="1" defaultMemberUniqueName="[Most Streamed Spotify Songs 202].[Release Date].[All]" allUniqueName="[Most Streamed Spotify Songs 202].[Release Date].[All]" dimensionUniqueName="[Most Streamed Spotify Songs 202]" displayFolder="" count="0" memberValueDatatype="7" unbalanced="0"/>
    <cacheHierarchy uniqueName="[Most Streamed Spotify Songs 202].[ISRC]" caption="ISRC" attribute="1" defaultMemberUniqueName="[Most Streamed Spotify Songs 202].[ISRC].[All]" allUniqueName="[Most Streamed Spotify Songs 202].[ISRC].[All]" dimensionUniqueName="[Most Streamed Spotify Songs 202]" displayFolder="" count="0" memberValueDatatype="130" unbalanced="0"/>
    <cacheHierarchy uniqueName="[Most Streamed Spotify Songs 202].[All Time Rank]" caption="All Time Rank" attribute="1" defaultMemberUniqueName="[Most Streamed Spotify Songs 202].[All Time Rank].[All]" allUniqueName="[Most Streamed Spotify Songs 202].[All Time Rank].[All]" dimensionUniqueName="[Most Streamed Spotify Songs 202]" displayFolder="" count="0" memberValueDatatype="20" unbalanced="0"/>
    <cacheHierarchy uniqueName="[Most Streamed Spotify Songs 202].[Track Score]" caption="Track Score" attribute="1" defaultMemberUniqueName="[Most Streamed Spotify Songs 202].[Track Score].[All]" allUniqueName="[Most Streamed Spotify Songs 202].[Track Score].[All]" dimensionUniqueName="[Most Streamed Spotify Songs 202]" displayFolder="" count="0" memberValueDatatype="5" unbalanced="0"/>
    <cacheHierarchy uniqueName="[Most Streamed Spotify Songs 202].[Spotify Streams]" caption="Spotify Streams" attribute="1" defaultMemberUniqueName="[Most Streamed Spotify Songs 202].[Spotify Streams].[All]" allUniqueName="[Most Streamed Spotify Songs 202].[Spotify Streams].[All]" dimensionUniqueName="[Most Streamed Spotify Songs 202]" displayFolder="" count="0" memberValueDatatype="20" unbalanced="0"/>
    <cacheHierarchy uniqueName="[Most Streamed Spotify Songs 202].[Spotify Playlist Count]" caption="Spotify Playlist Count" attribute="1" defaultMemberUniqueName="[Most Streamed Spotify Songs 202].[Spotify Playlist Count].[All]" allUniqueName="[Most Streamed Spotify Songs 202].[Spotify Playlist Count].[All]" dimensionUniqueName="[Most Streamed Spotify Songs 202]" displayFolder="" count="0" memberValueDatatype="20" unbalanced="0"/>
    <cacheHierarchy uniqueName="[Most Streamed Spotify Songs 202].[Spotify Playlist Reach]" caption="Spotify Playlist Reach" attribute="1" defaultMemberUniqueName="[Most Streamed Spotify Songs 202].[Spotify Playlist Reach].[All]" allUniqueName="[Most Streamed Spotify Songs 202].[Spotify Playlist Reach].[All]" dimensionUniqueName="[Most Streamed Spotify Songs 202]" displayFolder="" count="0" memberValueDatatype="20" unbalanced="0"/>
    <cacheHierarchy uniqueName="[Most Streamed Spotify Songs 202].[Spotify Popularity]" caption="Spotify Popularity" attribute="1" defaultMemberUniqueName="[Most Streamed Spotify Songs 202].[Spotify Popularity].[All]" allUniqueName="[Most Streamed Spotify Songs 202].[Spotify Popularity].[All]" dimensionUniqueName="[Most Streamed Spotify Songs 202]" displayFolder="" count="0" memberValueDatatype="20" unbalanced="0"/>
    <cacheHierarchy uniqueName="[Most Streamed Spotify Songs 202].[YouTube Views]" caption="YouTube Views" attribute="1" defaultMemberUniqueName="[Most Streamed Spotify Songs 202].[YouTube Views].[All]" allUniqueName="[Most Streamed Spotify Songs 202].[YouTube Views].[All]" dimensionUniqueName="[Most Streamed Spotify Songs 202]" displayFolder="" count="0" memberValueDatatype="20" unbalanced="0"/>
    <cacheHierarchy uniqueName="[Most Streamed Spotify Songs 202].[YouTube Likes]" caption="YouTube Likes" attribute="1" defaultMemberUniqueName="[Most Streamed Spotify Songs 202].[YouTube Likes].[All]" allUniqueName="[Most Streamed Spotify Songs 202].[YouTube Likes].[All]" dimensionUniqueName="[Most Streamed Spotify Songs 202]" displayFolder="" count="0" memberValueDatatype="20" unbalanced="0"/>
    <cacheHierarchy uniqueName="[Most Streamed Spotify Songs 202].[TikTok Posts]" caption="TikTok Posts" attribute="1" defaultMemberUniqueName="[Most Streamed Spotify Songs 202].[TikTok Posts].[All]" allUniqueName="[Most Streamed Spotify Songs 202].[TikTok Posts].[All]" dimensionUniqueName="[Most Streamed Spotify Songs 202]" displayFolder="" count="0" memberValueDatatype="20" unbalanced="0"/>
    <cacheHierarchy uniqueName="[Most Streamed Spotify Songs 202].[TikTok Likes]" caption="TikTok Likes" attribute="1" defaultMemberUniqueName="[Most Streamed Spotify Songs 202].[TikTok Likes].[All]" allUniqueName="[Most Streamed Spotify Songs 202].[TikTok Likes].[All]" dimensionUniqueName="[Most Streamed Spotify Songs 202]" displayFolder="" count="0" memberValueDatatype="20" unbalanced="0"/>
    <cacheHierarchy uniqueName="[Most Streamed Spotify Songs 202].[TikTok Views]" caption="TikTok Views" attribute="1" defaultMemberUniqueName="[Most Streamed Spotify Songs 202].[TikTok Views].[All]" allUniqueName="[Most Streamed Spotify Songs 202].[TikTok Views].[All]" dimensionUniqueName="[Most Streamed Spotify Songs 202]" displayFolder="" count="0" memberValueDatatype="20" unbalanced="0"/>
    <cacheHierarchy uniqueName="[Most Streamed Spotify Songs 202].[YouTube Playlist Reach]" caption="YouTube Playlist Reach" attribute="1" defaultMemberUniqueName="[Most Streamed Spotify Songs 202].[YouTube Playlist Reach].[All]" allUniqueName="[Most Streamed Spotify Songs 202].[YouTube Playlist Reach].[All]" dimensionUniqueName="[Most Streamed Spotify Songs 202]" displayFolder="" count="0" memberValueDatatype="20" unbalanced="0"/>
    <cacheHierarchy uniqueName="[Most Streamed Spotify Songs 202].[Apple Music Playlist Count]" caption="Apple Music Playlist Count" attribute="1" defaultMemberUniqueName="[Most Streamed Spotify Songs 202].[Apple Music Playlist Count].[All]" allUniqueName="[Most Streamed Spotify Songs 202].[Apple Music Playlist Count].[All]" dimensionUniqueName="[Most Streamed Spotify Songs 202]" displayFolder="" count="0" memberValueDatatype="20" unbalanced="0"/>
    <cacheHierarchy uniqueName="[Most Streamed Spotify Songs 202].[AirPlay Spins]" caption="AirPlay Spins" attribute="1" defaultMemberUniqueName="[Most Streamed Spotify Songs 202].[AirPlay Spins].[All]" allUniqueName="[Most Streamed Spotify Songs 202].[AirPlay Spins].[All]" dimensionUniqueName="[Most Streamed Spotify Songs 202]" displayFolder="" count="0" memberValueDatatype="20" unbalanced="0"/>
    <cacheHierarchy uniqueName="[Most Streamed Spotify Songs 202].[SiriusXM Spins]" caption="SiriusXM Spins" attribute="1" defaultMemberUniqueName="[Most Streamed Spotify Songs 202].[SiriusXM Spins].[All]" allUniqueName="[Most Streamed Spotify Songs 202].[SiriusXM Spins].[All]" dimensionUniqueName="[Most Streamed Spotify Songs 202]" displayFolder="" count="0" memberValueDatatype="20" unbalanced="0"/>
    <cacheHierarchy uniqueName="[Most Streamed Spotify Songs 202].[Deezer Playlist Count]" caption="Deezer Playlist Count" attribute="1" defaultMemberUniqueName="[Most Streamed Spotify Songs 202].[Deezer Playlist Count].[All]" allUniqueName="[Most Streamed Spotify Songs 202].[Deezer Playlist Count].[All]" dimensionUniqueName="[Most Streamed Spotify Songs 202]" displayFolder="" count="0" memberValueDatatype="20" unbalanced="0"/>
    <cacheHierarchy uniqueName="[Most Streamed Spotify Songs 202].[Deezer Playlist Reach]" caption="Deezer Playlist Reach" attribute="1" defaultMemberUniqueName="[Most Streamed Spotify Songs 202].[Deezer Playlist Reach].[All]" allUniqueName="[Most Streamed Spotify Songs 202].[Deezer Playlist Reach].[All]" dimensionUniqueName="[Most Streamed Spotify Songs 202]" displayFolder="" count="0" memberValueDatatype="20" unbalanced="0"/>
    <cacheHierarchy uniqueName="[Most Streamed Spotify Songs 202].[Amazon Playlist Count]" caption="Amazon Playlist Count" attribute="1" defaultMemberUniqueName="[Most Streamed Spotify Songs 202].[Amazon Playlist Count].[All]" allUniqueName="[Most Streamed Spotify Songs 202].[Amazon Playlist Count].[All]" dimensionUniqueName="[Most Streamed Spotify Songs 202]" displayFolder="" count="0" memberValueDatatype="20" unbalanced="0"/>
    <cacheHierarchy uniqueName="[Most Streamed Spotify Songs 202].[Pandora Streams]" caption="Pandora Streams" attribute="1" defaultMemberUniqueName="[Most Streamed Spotify Songs 202].[Pandora Streams].[All]" allUniqueName="[Most Streamed Spotify Songs 202].[Pandora Streams].[All]" dimensionUniqueName="[Most Streamed Spotify Songs 202]" displayFolder="" count="0" memberValueDatatype="20" unbalanced="0"/>
    <cacheHierarchy uniqueName="[Most Streamed Spotify Songs 202].[Pandora Track Stations]" caption="Pandora Track Stations" attribute="1" defaultMemberUniqueName="[Most Streamed Spotify Songs 202].[Pandora Track Stations].[All]" allUniqueName="[Most Streamed Spotify Songs 202].[Pandora Track Stations].[All]" dimensionUniqueName="[Most Streamed Spotify Songs 202]" displayFolder="" count="0" memberValueDatatype="20" unbalanced="0"/>
    <cacheHierarchy uniqueName="[Most Streamed Spotify Songs 202].[Soundcloud Streams]" caption="Soundcloud Streams" attribute="1" defaultMemberUniqueName="[Most Streamed Spotify Songs 202].[Soundcloud Streams].[All]" allUniqueName="[Most Streamed Spotify Songs 202].[Soundcloud Streams].[All]" dimensionUniqueName="[Most Streamed Spotify Songs 202]" displayFolder="" count="0" memberValueDatatype="20" unbalanced="0"/>
    <cacheHierarchy uniqueName="[Most Streamed Spotify Songs 202].[Shazam Counts]" caption="Shazam Counts" attribute="1" defaultMemberUniqueName="[Most Streamed Spotify Songs 202].[Shazam Counts].[All]" allUniqueName="[Most Streamed Spotify Songs 202].[Shazam Counts].[All]" dimensionUniqueName="[Most Streamed Spotify Songs 202]" displayFolder="" count="0" memberValueDatatype="20" unbalanced="0"/>
    <cacheHierarchy uniqueName="[Most Streamed Spotify Songs 202].[Explicit Track]" caption="Explicit Track" attribute="1" defaultMemberUniqueName="[Most Streamed Spotify Songs 202].[Explicit Track].[All]" allUniqueName="[Most Streamed Spotify Songs 202].[Explicit Track].[All]" dimensionUniqueName="[Most Streamed Spotify Songs 202]" displayFolder="" count="2" memberValueDatatype="20" unbalanced="0"/>
    <cacheHierarchy uniqueName="[Most Streamed Spotify Songs 202].[Release Month]" caption="Release Month" attribute="1" defaultMemberUniqueName="[Most Streamed Spotify Songs 202].[Release Month].[All]" allUniqueName="[Most Streamed Spotify Songs 202].[Release Month].[All]" dimensionUniqueName="[Most Streamed Spotify Songs 202]" displayFolder="" count="2" memberValueDatatype="130" unbalanced="0"/>
    <cacheHierarchy uniqueName="[Most Streamed Spotify Songs 202].[Year]" caption="Year" attribute="1" defaultMemberUniqueName="[Most Streamed Spotify Songs 202].[Year].[All]" allUniqueName="[Most Streamed Spotify Songs 202].[Year].[All]" dimensionUniqueName="[Most Streamed Spotify Songs 202]" displayFolder="" count="0" memberValueDatatype="20" unbalanced="0"/>
    <cacheHierarchy uniqueName="[Most Streamed Spotify Songs 202].[Month]" caption="Month" attribute="1" defaultMemberUniqueName="[Most Streamed Spotify Songs 202].[Month].[All]" allUniqueName="[Most Streamed Spotify Songs 202].[Month].[All]" dimensionUniqueName="[Most Streamed Spotify Songs 202]" displayFolder="" count="0" memberValueDatatype="20" unbalanced="0"/>
    <cacheHierarchy uniqueName="[Measures].[Sum of All Time Rank]" caption="Sum of All Time Rank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All Time Rank]" caption="Count of All Time Rank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Release Date]" caption="Count of Release Date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Year]" caption="Sum of Year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Year]" caption="Count of Year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Distinct Count of Year]" caption="Distinct Count of Year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potify Streams]" caption="Sum of Spotify Stream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potify Streams]" caption="Count of Spotify Stream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Spotify Streams]" caption="Distinct Count of Spotify Stream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potify Playlist Count]" caption="Sum of Spotify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Spotify Playlist Count]" caption="Count of Spotify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Spotify Playlist Count]" caption="Average of Spotify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YouTube Views]" caption="Sum of YouTube View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azon Playlist Count]" caption="Sum of Amazon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Apple Music Playlist Count]" caption="Sum of Apple Music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Apple Music Playlist Count]" caption="Count of Apple Music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Track Score]" caption="Sum of Track Score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YouTube Likes]" caption="Sum of YouTube Like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Total Youtube Views]" caption="Total Youtube Views" measure="1" displayFolder="" measureGroup="Most Streamed Spotify Songs 202" count="0" oneField="1">
      <fieldsUsage count="1">
        <fieldUsage x="1"/>
      </fieldsUsage>
    </cacheHierarchy>
    <cacheHierarchy uniqueName="[Measures].[Total Spotify Popularity]" caption="Total Spotify Popularity" measure="1" displayFolder="" measureGroup="Most Streamed Spotify Songs 202" count="0"/>
    <cacheHierarchy uniqueName="[Measures].[Tot Spotify Popularity]" caption="Tot Spotify Popularity" measure="1" displayFolder="" measureGroup="Most Streamed Spotify Songs 202" count="0"/>
    <cacheHierarchy uniqueName="[Measures].[Total Track Score]" caption="Total Track Score" measure="1" displayFolder="" measureGroup="Most Streamed Spotify Songs 202" count="0"/>
    <cacheHierarchy uniqueName="[Measures].[Total Youtube Likes]" caption="Total Youtube Likes" measure="1" displayFolder="" measureGroup="Most Streamed Spotify Songs 202" count="0"/>
    <cacheHierarchy uniqueName="[Measures].[Total TikTok Views]" caption="Total TikTok Views" measure="1" displayFolder="" measureGroup="Most Streamed Spotify Songs 202" count="0"/>
    <cacheHierarchy uniqueName="[Measures].[Total TikTok Likes]" caption="Total TikTok Likes" measure="1" displayFolder="" measureGroup="Most Streamed Spotify Songs 202" count="0"/>
    <cacheHierarchy uniqueName="[Measures].[Total Apple Music Playlist]" caption="Total Apple Music Playlist" measure="1" displayFolder="" measureGroup="Most Streamed Spotify Songs 202" count="0"/>
    <cacheHierarchy uniqueName="[Measures].[Total Amazon Playlist]" caption="Total Amazon Playlist" measure="1" displayFolder="" measureGroup="Most Streamed Spotify Songs 202" count="0"/>
    <cacheHierarchy uniqueName="[Measures].[__XL_Count Most Streamed Spotify Songs 202]" caption="__XL_Count Most Streamed Spotify Songs 202" measure="1" displayFolder="" measureGroup="Most Streamed Spotify Songs 202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Most Streamed Spotify Songs 202" uniqueName="[Most Streamed Spotify Songs 202]" caption="Most Streamed Spotify Songs 202"/>
  </dimensions>
  <measureGroups count="1">
    <measureGroup name="Most Streamed Spotify Songs 202" caption="Most Streamed Spotify Songs 20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tin" refreshedDate="45545.720572222221" backgroundQuery="1" createdVersion="6" refreshedVersion="6" minRefreshableVersion="3" recordCount="0" supportSubquery="1" supportAdvancedDrill="1" xr:uid="{8C10AAE3-181A-4AA9-A040-A91BAA3D876F}">
  <cacheSource type="external" connectionId="4"/>
  <cacheFields count="3">
    <cacheField name="[Most Streamed Spotify Songs 202].[Track].[Track]" caption="Track" numFmtId="0" level="1">
      <sharedItems count="10">
        <s v="Blinding Lights"/>
        <s v="Dance Monkey"/>
        <s v="Falling"/>
        <s v="Heartless"/>
        <s v="Pepas"/>
        <s v="Redbone"/>
        <s v="Smells Like Teen Spirit"/>
        <s v="Starboy"/>
        <s v="The Real Slim Shady"/>
        <s v="Without Me"/>
      </sharedItems>
    </cacheField>
    <cacheField name="[Measures].[Sum of Spotify Playlist Count]" caption="Sum of Spotify Playlist Count" numFmtId="0" hierarchy="40" level="32767"/>
    <cacheField name="[Measures].[Total Youtube Views]" caption="Total Youtube Views" numFmtId="0" hierarchy="49" level="32767"/>
  </cacheFields>
  <cacheHierarchies count="60">
    <cacheHierarchy uniqueName="[Most Streamed Spotify Songs 202].[Track]" caption="Track" attribute="1" defaultMemberUniqueName="[Most Streamed Spotify Songs 202].[Track].[All]" allUniqueName="[Most Streamed Spotify Songs 202].[Track].[All]" dimensionUniqueName="[Most Streamed Spotify Songs 202]" displayFolder="" count="2" memberValueDatatype="130" unbalanced="0">
      <fieldsUsage count="2">
        <fieldUsage x="-1"/>
        <fieldUsage x="0"/>
      </fieldsUsage>
    </cacheHierarchy>
    <cacheHierarchy uniqueName="[Most Streamed Spotify Songs 202].[Album Name]" caption="Album Name" attribute="1" defaultMemberUniqueName="[Most Streamed Spotify Songs 202].[Album Name].[All]" allUniqueName="[Most Streamed Spotify Songs 202].[Album Name].[All]" dimensionUniqueName="[Most Streamed Spotify Songs 202]" displayFolder="" count="0" memberValueDatatype="130" unbalanced="0"/>
    <cacheHierarchy uniqueName="[Most Streamed Spotify Songs 202].[Artist]" caption="Artist" attribute="1" defaultMemberUniqueName="[Most Streamed Spotify Songs 202].[Artist].[All]" allUniqueName="[Most Streamed Spotify Songs 202].[Artist].[All]" dimensionUniqueName="[Most Streamed Spotify Songs 202]" displayFolder="" count="0" memberValueDatatype="130" unbalanced="0"/>
    <cacheHierarchy uniqueName="[Most Streamed Spotify Songs 202].[Release Date]" caption="Release Date" attribute="1" time="1" defaultMemberUniqueName="[Most Streamed Spotify Songs 202].[Release Date].[All]" allUniqueName="[Most Streamed Spotify Songs 202].[Release Date].[All]" dimensionUniqueName="[Most Streamed Spotify Songs 202]" displayFolder="" count="0" memberValueDatatype="7" unbalanced="0"/>
    <cacheHierarchy uniqueName="[Most Streamed Spotify Songs 202].[ISRC]" caption="ISRC" attribute="1" defaultMemberUniqueName="[Most Streamed Spotify Songs 202].[ISRC].[All]" allUniqueName="[Most Streamed Spotify Songs 202].[ISRC].[All]" dimensionUniqueName="[Most Streamed Spotify Songs 202]" displayFolder="" count="0" memberValueDatatype="130" unbalanced="0"/>
    <cacheHierarchy uniqueName="[Most Streamed Spotify Songs 202].[All Time Rank]" caption="All Time Rank" attribute="1" defaultMemberUniqueName="[Most Streamed Spotify Songs 202].[All Time Rank].[All]" allUniqueName="[Most Streamed Spotify Songs 202].[All Time Rank].[All]" dimensionUniqueName="[Most Streamed Spotify Songs 202]" displayFolder="" count="0" memberValueDatatype="20" unbalanced="0"/>
    <cacheHierarchy uniqueName="[Most Streamed Spotify Songs 202].[Track Score]" caption="Track Score" attribute="1" defaultMemberUniqueName="[Most Streamed Spotify Songs 202].[Track Score].[All]" allUniqueName="[Most Streamed Spotify Songs 202].[Track Score].[All]" dimensionUniqueName="[Most Streamed Spotify Songs 202]" displayFolder="" count="0" memberValueDatatype="5" unbalanced="0"/>
    <cacheHierarchy uniqueName="[Most Streamed Spotify Songs 202].[Spotify Streams]" caption="Spotify Streams" attribute="1" defaultMemberUniqueName="[Most Streamed Spotify Songs 202].[Spotify Streams].[All]" allUniqueName="[Most Streamed Spotify Songs 202].[Spotify Streams].[All]" dimensionUniqueName="[Most Streamed Spotify Songs 202]" displayFolder="" count="0" memberValueDatatype="20" unbalanced="0"/>
    <cacheHierarchy uniqueName="[Most Streamed Spotify Songs 202].[Spotify Playlist Count]" caption="Spotify Playlist Count" attribute="1" defaultMemberUniqueName="[Most Streamed Spotify Songs 202].[Spotify Playlist Count].[All]" allUniqueName="[Most Streamed Spotify Songs 202].[Spotify Playlist Count].[All]" dimensionUniqueName="[Most Streamed Spotify Songs 202]" displayFolder="" count="0" memberValueDatatype="20" unbalanced="0"/>
    <cacheHierarchy uniqueName="[Most Streamed Spotify Songs 202].[Spotify Playlist Reach]" caption="Spotify Playlist Reach" attribute="1" defaultMemberUniqueName="[Most Streamed Spotify Songs 202].[Spotify Playlist Reach].[All]" allUniqueName="[Most Streamed Spotify Songs 202].[Spotify Playlist Reach].[All]" dimensionUniqueName="[Most Streamed Spotify Songs 202]" displayFolder="" count="0" memberValueDatatype="20" unbalanced="0"/>
    <cacheHierarchy uniqueName="[Most Streamed Spotify Songs 202].[Spotify Popularity]" caption="Spotify Popularity" attribute="1" defaultMemberUniqueName="[Most Streamed Spotify Songs 202].[Spotify Popularity].[All]" allUniqueName="[Most Streamed Spotify Songs 202].[Spotify Popularity].[All]" dimensionUniqueName="[Most Streamed Spotify Songs 202]" displayFolder="" count="0" memberValueDatatype="20" unbalanced="0"/>
    <cacheHierarchy uniqueName="[Most Streamed Spotify Songs 202].[YouTube Views]" caption="YouTube Views" attribute="1" defaultMemberUniqueName="[Most Streamed Spotify Songs 202].[YouTube Views].[All]" allUniqueName="[Most Streamed Spotify Songs 202].[YouTube Views].[All]" dimensionUniqueName="[Most Streamed Spotify Songs 202]" displayFolder="" count="0" memberValueDatatype="20" unbalanced="0"/>
    <cacheHierarchy uniqueName="[Most Streamed Spotify Songs 202].[YouTube Likes]" caption="YouTube Likes" attribute="1" defaultMemberUniqueName="[Most Streamed Spotify Songs 202].[YouTube Likes].[All]" allUniqueName="[Most Streamed Spotify Songs 202].[YouTube Likes].[All]" dimensionUniqueName="[Most Streamed Spotify Songs 202]" displayFolder="" count="0" memberValueDatatype="20" unbalanced="0"/>
    <cacheHierarchy uniqueName="[Most Streamed Spotify Songs 202].[TikTok Posts]" caption="TikTok Posts" attribute="1" defaultMemberUniqueName="[Most Streamed Spotify Songs 202].[TikTok Posts].[All]" allUniqueName="[Most Streamed Spotify Songs 202].[TikTok Posts].[All]" dimensionUniqueName="[Most Streamed Spotify Songs 202]" displayFolder="" count="0" memberValueDatatype="20" unbalanced="0"/>
    <cacheHierarchy uniqueName="[Most Streamed Spotify Songs 202].[TikTok Likes]" caption="TikTok Likes" attribute="1" defaultMemberUniqueName="[Most Streamed Spotify Songs 202].[TikTok Likes].[All]" allUniqueName="[Most Streamed Spotify Songs 202].[TikTok Likes].[All]" dimensionUniqueName="[Most Streamed Spotify Songs 202]" displayFolder="" count="0" memberValueDatatype="20" unbalanced="0"/>
    <cacheHierarchy uniqueName="[Most Streamed Spotify Songs 202].[TikTok Views]" caption="TikTok Views" attribute="1" defaultMemberUniqueName="[Most Streamed Spotify Songs 202].[TikTok Views].[All]" allUniqueName="[Most Streamed Spotify Songs 202].[TikTok Views].[All]" dimensionUniqueName="[Most Streamed Spotify Songs 202]" displayFolder="" count="0" memberValueDatatype="20" unbalanced="0"/>
    <cacheHierarchy uniqueName="[Most Streamed Spotify Songs 202].[YouTube Playlist Reach]" caption="YouTube Playlist Reach" attribute="1" defaultMemberUniqueName="[Most Streamed Spotify Songs 202].[YouTube Playlist Reach].[All]" allUniqueName="[Most Streamed Spotify Songs 202].[YouTube Playlist Reach].[All]" dimensionUniqueName="[Most Streamed Spotify Songs 202]" displayFolder="" count="0" memberValueDatatype="20" unbalanced="0"/>
    <cacheHierarchy uniqueName="[Most Streamed Spotify Songs 202].[Apple Music Playlist Count]" caption="Apple Music Playlist Count" attribute="1" defaultMemberUniqueName="[Most Streamed Spotify Songs 202].[Apple Music Playlist Count].[All]" allUniqueName="[Most Streamed Spotify Songs 202].[Apple Music Playlist Count].[All]" dimensionUniqueName="[Most Streamed Spotify Songs 202]" displayFolder="" count="0" memberValueDatatype="20" unbalanced="0"/>
    <cacheHierarchy uniqueName="[Most Streamed Spotify Songs 202].[AirPlay Spins]" caption="AirPlay Spins" attribute="1" defaultMemberUniqueName="[Most Streamed Spotify Songs 202].[AirPlay Spins].[All]" allUniqueName="[Most Streamed Spotify Songs 202].[AirPlay Spins].[All]" dimensionUniqueName="[Most Streamed Spotify Songs 202]" displayFolder="" count="0" memberValueDatatype="20" unbalanced="0"/>
    <cacheHierarchy uniqueName="[Most Streamed Spotify Songs 202].[SiriusXM Spins]" caption="SiriusXM Spins" attribute="1" defaultMemberUniqueName="[Most Streamed Spotify Songs 202].[SiriusXM Spins].[All]" allUniqueName="[Most Streamed Spotify Songs 202].[SiriusXM Spins].[All]" dimensionUniqueName="[Most Streamed Spotify Songs 202]" displayFolder="" count="0" memberValueDatatype="20" unbalanced="0"/>
    <cacheHierarchy uniqueName="[Most Streamed Spotify Songs 202].[Deezer Playlist Count]" caption="Deezer Playlist Count" attribute="1" defaultMemberUniqueName="[Most Streamed Spotify Songs 202].[Deezer Playlist Count].[All]" allUniqueName="[Most Streamed Spotify Songs 202].[Deezer Playlist Count].[All]" dimensionUniqueName="[Most Streamed Spotify Songs 202]" displayFolder="" count="0" memberValueDatatype="20" unbalanced="0"/>
    <cacheHierarchy uniqueName="[Most Streamed Spotify Songs 202].[Deezer Playlist Reach]" caption="Deezer Playlist Reach" attribute="1" defaultMemberUniqueName="[Most Streamed Spotify Songs 202].[Deezer Playlist Reach].[All]" allUniqueName="[Most Streamed Spotify Songs 202].[Deezer Playlist Reach].[All]" dimensionUniqueName="[Most Streamed Spotify Songs 202]" displayFolder="" count="0" memberValueDatatype="20" unbalanced="0"/>
    <cacheHierarchy uniqueName="[Most Streamed Spotify Songs 202].[Amazon Playlist Count]" caption="Amazon Playlist Count" attribute="1" defaultMemberUniqueName="[Most Streamed Spotify Songs 202].[Amazon Playlist Count].[All]" allUniqueName="[Most Streamed Spotify Songs 202].[Amazon Playlist Count].[All]" dimensionUniqueName="[Most Streamed Spotify Songs 202]" displayFolder="" count="0" memberValueDatatype="20" unbalanced="0"/>
    <cacheHierarchy uniqueName="[Most Streamed Spotify Songs 202].[Pandora Streams]" caption="Pandora Streams" attribute="1" defaultMemberUniqueName="[Most Streamed Spotify Songs 202].[Pandora Streams].[All]" allUniqueName="[Most Streamed Spotify Songs 202].[Pandora Streams].[All]" dimensionUniqueName="[Most Streamed Spotify Songs 202]" displayFolder="" count="0" memberValueDatatype="20" unbalanced="0"/>
    <cacheHierarchy uniqueName="[Most Streamed Spotify Songs 202].[Pandora Track Stations]" caption="Pandora Track Stations" attribute="1" defaultMemberUniqueName="[Most Streamed Spotify Songs 202].[Pandora Track Stations].[All]" allUniqueName="[Most Streamed Spotify Songs 202].[Pandora Track Stations].[All]" dimensionUniqueName="[Most Streamed Spotify Songs 202]" displayFolder="" count="0" memberValueDatatype="20" unbalanced="0"/>
    <cacheHierarchy uniqueName="[Most Streamed Spotify Songs 202].[Soundcloud Streams]" caption="Soundcloud Streams" attribute="1" defaultMemberUniqueName="[Most Streamed Spotify Songs 202].[Soundcloud Streams].[All]" allUniqueName="[Most Streamed Spotify Songs 202].[Soundcloud Streams].[All]" dimensionUniqueName="[Most Streamed Spotify Songs 202]" displayFolder="" count="0" memberValueDatatype="20" unbalanced="0"/>
    <cacheHierarchy uniqueName="[Most Streamed Spotify Songs 202].[Shazam Counts]" caption="Shazam Counts" attribute="1" defaultMemberUniqueName="[Most Streamed Spotify Songs 202].[Shazam Counts].[All]" allUniqueName="[Most Streamed Spotify Songs 202].[Shazam Counts].[All]" dimensionUniqueName="[Most Streamed Spotify Songs 202]" displayFolder="" count="0" memberValueDatatype="20" unbalanced="0"/>
    <cacheHierarchy uniqueName="[Most Streamed Spotify Songs 202].[Explicit Track]" caption="Explicit Track" attribute="1" defaultMemberUniqueName="[Most Streamed Spotify Songs 202].[Explicit Track].[All]" allUniqueName="[Most Streamed Spotify Songs 202].[Explicit Track].[All]" dimensionUniqueName="[Most Streamed Spotify Songs 202]" displayFolder="" count="2" memberValueDatatype="20" unbalanced="0"/>
    <cacheHierarchy uniqueName="[Most Streamed Spotify Songs 202].[Release Month]" caption="Release Month" attribute="1" defaultMemberUniqueName="[Most Streamed Spotify Songs 202].[Release Month].[All]" allUniqueName="[Most Streamed Spotify Songs 202].[Release Month].[All]" dimensionUniqueName="[Most Streamed Spotify Songs 202]" displayFolder="" count="2" memberValueDatatype="130" unbalanced="0"/>
    <cacheHierarchy uniqueName="[Most Streamed Spotify Songs 202].[Year]" caption="Year" attribute="1" defaultMemberUniqueName="[Most Streamed Spotify Songs 202].[Year].[All]" allUniqueName="[Most Streamed Spotify Songs 202].[Year].[All]" dimensionUniqueName="[Most Streamed Spotify Songs 202]" displayFolder="" count="0" memberValueDatatype="20" unbalanced="0"/>
    <cacheHierarchy uniqueName="[Most Streamed Spotify Songs 202].[Month]" caption="Month" attribute="1" defaultMemberUniqueName="[Most Streamed Spotify Songs 202].[Month].[All]" allUniqueName="[Most Streamed Spotify Songs 202].[Month].[All]" dimensionUniqueName="[Most Streamed Spotify Songs 202]" displayFolder="" count="0" memberValueDatatype="20" unbalanced="0"/>
    <cacheHierarchy uniqueName="[Measures].[Sum of All Time Rank]" caption="Sum of All Time Rank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All Time Rank]" caption="Count of All Time Rank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Release Date]" caption="Count of Release Date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Year]" caption="Sum of Year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Year]" caption="Count of Year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Distinct Count of Year]" caption="Distinct Count of Year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potify Streams]" caption="Sum of Spotify Stream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potify Streams]" caption="Count of Spotify Stream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Spotify Streams]" caption="Distinct Count of Spotify Stream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potify Playlist Count]" caption="Sum of Spotify Playlist Count" measure="1" displayFolder="" measureGroup="Most Streamed Spotify Songs 202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Spotify Playlist Count]" caption="Count of Spotify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Spotify Playlist Count]" caption="Average of Spotify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YouTube Views]" caption="Sum of YouTube View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azon Playlist Count]" caption="Sum of Amazon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Apple Music Playlist Count]" caption="Sum of Apple Music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Apple Music Playlist Count]" caption="Count of Apple Music Playlist Count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Track Score]" caption="Sum of Track Score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YouTube Likes]" caption="Sum of YouTube Likes" measure="1" displayFolder="" measureGroup="Most Streamed Spotify Songs 202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Total Youtube Views]" caption="Total Youtube Views" measure="1" displayFolder="" measureGroup="Most Streamed Spotify Songs 202" count="0" oneField="1">
      <fieldsUsage count="1">
        <fieldUsage x="2"/>
      </fieldsUsage>
    </cacheHierarchy>
    <cacheHierarchy uniqueName="[Measures].[Total Spotify Popularity]" caption="Total Spotify Popularity" measure="1" displayFolder="" measureGroup="Most Streamed Spotify Songs 202" count="0"/>
    <cacheHierarchy uniqueName="[Measures].[Tot Spotify Popularity]" caption="Tot Spotify Popularity" measure="1" displayFolder="" measureGroup="Most Streamed Spotify Songs 202" count="0"/>
    <cacheHierarchy uniqueName="[Measures].[Total Track Score]" caption="Total Track Score" measure="1" displayFolder="" measureGroup="Most Streamed Spotify Songs 202" count="0"/>
    <cacheHierarchy uniqueName="[Measures].[Total Youtube Likes]" caption="Total Youtube Likes" measure="1" displayFolder="" measureGroup="Most Streamed Spotify Songs 202" count="0"/>
    <cacheHierarchy uniqueName="[Measures].[Total TikTok Views]" caption="Total TikTok Views" measure="1" displayFolder="" measureGroup="Most Streamed Spotify Songs 202" count="0"/>
    <cacheHierarchy uniqueName="[Measures].[Total TikTok Likes]" caption="Total TikTok Likes" measure="1" displayFolder="" measureGroup="Most Streamed Spotify Songs 202" count="0"/>
    <cacheHierarchy uniqueName="[Measures].[Total Apple Music Playlist]" caption="Total Apple Music Playlist" measure="1" displayFolder="" measureGroup="Most Streamed Spotify Songs 202" count="0"/>
    <cacheHierarchy uniqueName="[Measures].[Total Amazon Playlist]" caption="Total Amazon Playlist" measure="1" displayFolder="" measureGroup="Most Streamed Spotify Songs 202" count="0"/>
    <cacheHierarchy uniqueName="[Measures].[__XL_Count Most Streamed Spotify Songs 202]" caption="__XL_Count Most Streamed Spotify Songs 202" measure="1" displayFolder="" measureGroup="Most Streamed Spotify Songs 202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Most Streamed Spotify Songs 202" uniqueName="[Most Streamed Spotify Songs 202]" caption="Most Streamed Spotify Songs 202"/>
  </dimensions>
  <measureGroups count="1">
    <measureGroup name="Most Streamed Spotify Songs 202" caption="Most Streamed Spotify Songs 20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8D7BE1-2A06-4489-BA80-7BFFB568BDA1}" name="PivotTable17" cacheId="2" applyNumberFormats="0" applyBorderFormats="0" applyFontFormats="0" applyPatternFormats="0" applyAlignmentFormats="0" applyWidthHeightFormats="1" dataCaption="Values" tag="3250df6f-cae5-4486-8758-a1de5e357ed1" updatedVersion="6" minRefreshableVersion="3" useAutoFormatting="1" itemPrintTitles="1" createdVersion="6" indent="0" outline="1" outlineData="1" multipleFieldFilters="0" chartFormat="3">
  <location ref="A51:A52" firstHeaderRow="1" firstDataRow="1" firstDataCol="0"/>
  <pivotFields count="2">
    <pivotField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Items count="1">
    <i/>
  </rowItems>
  <colItems count="1">
    <i/>
  </colItems>
  <dataFields count="1">
    <dataField fld="1" subtotal="count" baseField="0" baseItem="0"/>
  </dataFields>
  <formats count="1">
    <format dxfId="0">
      <pivotArea outline="0" collapsedLevelsAreSubtotals="1" fieldPosition="0"/>
    </format>
  </formats>
  <pivotHierarchies count="60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 caption="Sum of All Time Rank"/>
    <pivotHierarchy dragToData="1" caption="Count of All Time Rank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2" iMeasureHier="32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ost Streamed Spotify Songs 20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AA74F1-0FD6-4CB2-B1DC-6AD58088FA99}" name="PivotTable12" cacheId="13" applyNumberFormats="0" applyBorderFormats="0" applyFontFormats="0" applyPatternFormats="0" applyAlignmentFormats="0" applyWidthHeightFormats="1" dataCaption="Values" tag="68ab9f7d-b0e4-4bd0-a8c9-8300bbef84e1" updatedVersion="6" minRefreshableVersion="3" useAutoFormatting="1" itemPrintTitles="1" createdVersion="6" indent="0" outline="1" outlineData="1" multipleFieldFilters="0" chartFormat="3">
  <location ref="A42:A43" firstHeaderRow="1" firstDataRow="1" firstDataCol="0"/>
  <pivotFields count="2">
    <pivotField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Items count="1">
    <i/>
  </rowItems>
  <colItems count="1">
    <i/>
  </colItems>
  <dataFields count="1">
    <dataField fld="1" subtotal="count" baseField="0" baseItem="0"/>
  </dataFields>
  <formats count="1">
    <format dxfId="6">
      <pivotArea outline="0" collapsedLevelsAreSubtotals="1" fieldPosition="0"/>
    </format>
  </formats>
  <pivotHierarchies count="60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 caption="Sum of All Time Rank"/>
    <pivotHierarchy dragToData="1" caption="Count of All Time Rank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2" iMeasureHier="32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ost Streamed Spotify Songs 20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291216-E1D9-47ED-80AA-EA13DABED422}" name="Track 3" cacheId="11" applyNumberFormats="0" applyBorderFormats="0" applyFontFormats="0" applyPatternFormats="0" applyAlignmentFormats="0" applyWidthHeightFormats="1" dataCaption="Values" tag="005c9175-1bac-4e00-8520-bb7d7d7db4f5" updatedVersion="6" minRefreshableVersion="3" useAutoFormatting="1" itemPrintTitles="1" createdVersion="6" indent="0" outline="1" outlineData="1" multipleFieldFilters="0" chartFormat="3">
  <location ref="G15:H26" firstHeaderRow="1" firstDataRow="1" firstDataCol="1"/>
  <pivotFields count="2"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rack Score" fld="1" baseField="0" baseItem="0"/>
  </dataField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Apple Music Playlist Count"/>
    <pivotHierarchy dragToData="1" caption="Count of Apple Music Playlist Count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45">
      <autoFilter ref="A1">
        <filterColumn colId="0">
          <top10 val="10" filterVal="10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ost Streamed Spotify Songs 20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286AA6-0EE4-4854-8B1C-67183B7E064C}" name="Track" cacheId="8" applyNumberFormats="0" applyBorderFormats="0" applyFontFormats="0" applyPatternFormats="0" applyAlignmentFormats="0" applyWidthHeightFormats="1" dataCaption="Values" tag="37284a80-b3a2-4e56-8ec9-1c63a62a5a81" updatedVersion="6" minRefreshableVersion="3" useAutoFormatting="1" itemPrintTitles="1" createdVersion="6" indent="0" outline="1" outlineData="1" multipleFieldFilters="0" chartFormat="4">
  <location ref="A10:C21" firstHeaderRow="0" firstDataRow="1" firstDataCol="1"/>
  <pivotFields count="3"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potify Playlist Count" fld="1" baseField="0" baseItem="0"/>
    <dataField fld="2" subtotal="count" baseField="0" baseItem="0"/>
  </dataFields>
  <pivotHierarchies count="60"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 caption="Count of Year"/>
    <pivotHierarchy dragToData="1" caption="Distinct Count of Year"/>
    <pivotHierarchy dragToData="1" caption="Sum of Spotify Streams"/>
    <pivotHierarchy dragToData="1" caption="Count of Spotify Streams"/>
    <pivotHierarchy dragToData="1" caption="Distinct Count of Spotify Streams"/>
    <pivotHierarchy dragToData="1"/>
    <pivotHierarchy dragToData="1" caption="Count of Spotify Playlist Count"/>
    <pivotHierarchy dragToData="1" caption="Average of Spotify Playlist Count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40">
      <autoFilter ref="A1">
        <filterColumn colId="0">
          <top10 val="10" filterVal="10"/>
        </filterColumn>
      </autoFilter>
    </filter>
  </filter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ost Streamed Spotify Songs 20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FFCB26-EAEF-46D3-82D3-F378C1DDB615}" name="PivotTable15" cacheId="10" applyNumberFormats="0" applyBorderFormats="0" applyFontFormats="0" applyPatternFormats="0" applyAlignmentFormats="0" applyWidthHeightFormats="1" dataCaption="Values" tag="2c7ea513-e538-4161-9df4-7b776ea19154" updatedVersion="6" minRefreshableVersion="3" useAutoFormatting="1" itemPrintTitles="1" createdVersion="6" indent="0" outline="1" outlineData="1" multipleFieldFilters="0" chartFormat="3">
  <location ref="A45:A46" firstHeaderRow="1" firstDataRow="1" firstDataCol="0"/>
  <pivotFields count="2">
    <pivotField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Items count="1">
    <i/>
  </rowItems>
  <colItems count="1">
    <i/>
  </colItems>
  <dataFields count="1">
    <dataField fld="1" subtotal="count" baseField="0" baseItem="0"/>
  </dataFields>
  <formats count="1">
    <format dxfId="7">
      <pivotArea outline="0" collapsedLevelsAreSubtotals="1" fieldPosition="0"/>
    </format>
  </formats>
  <pivotHierarchies count="60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 caption="Sum of All Time Rank"/>
    <pivotHierarchy dragToData="1" caption="Count of All Time Rank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2" iMeasureHier="32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ost Streamed Spotify Songs 20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B535B7-BAEF-4F1B-96E1-AC1351907370}" name="Album Nameee" cacheId="6" applyNumberFormats="0" applyBorderFormats="0" applyFontFormats="0" applyPatternFormats="0" applyAlignmentFormats="0" applyWidthHeightFormats="1" dataCaption="Values" tag="14a568f2-5a8d-4f1f-bbc3-ef294649c63e" updatedVersion="6" minRefreshableVersion="3" useAutoFormatting="1" itemPrintTitles="1" createdVersion="6" indent="0" outline="1" outlineData="1" multipleFieldFilters="0" chartFormat="3">
  <location ref="D2:E13" firstHeaderRow="1" firstDataRow="1" firstDataCol="1"/>
  <pivotFields count="2"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YouTube Views" fld="1" baseField="0" baseItem="0"/>
  </dataFields>
  <chartFormats count="11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43">
      <autoFilter ref="A1">
        <filterColumn colId="0">
          <top10 val="10" filterVal="10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ost Streamed Spotify Songs 20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E2BAE5-53FE-48E0-974F-7E90C945871A}" name="Alb Name" cacheId="3" applyNumberFormats="0" applyBorderFormats="0" applyFontFormats="0" applyPatternFormats="0" applyAlignmentFormats="0" applyWidthHeightFormats="1" dataCaption="Values" tag="0d37b93e-95fd-4557-968d-e0819d291fab" updatedVersion="6" minRefreshableVersion="3" useAutoFormatting="1" itemPrintTitles="1" createdVersion="6" indent="0" outline="1" outlineData="1" multipleFieldFilters="0" chartFormat="3">
  <location ref="D15:E26" firstHeaderRow="1" firstDataRow="1" firstDataCol="1"/>
  <pivotFields count="2"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Amazon Playlist Count" fld="1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2" iMeasureHier="43">
      <autoFilter ref="A1">
        <filterColumn colId="0">
          <top10 val="10" filterVal="10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ost Streamed Spotify Songs 20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36A43F-8972-406B-8D0E-884E35AA1442}" name="PivotTable16" cacheId="5" applyNumberFormats="0" applyBorderFormats="0" applyFontFormats="0" applyPatternFormats="0" applyAlignmentFormats="0" applyWidthHeightFormats="1" dataCaption="Values" tag="fa75f2a8-2eaa-4012-b202-b2bd42563baf" updatedVersion="6" minRefreshableVersion="3" useAutoFormatting="1" itemPrintTitles="1" createdVersion="6" indent="0" outline="1" outlineData="1" multipleFieldFilters="0" chartFormat="3">
  <location ref="A48:A49" firstHeaderRow="1" firstDataRow="1" firstDataCol="0"/>
  <pivotFields count="2">
    <pivotField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Items count="1">
    <i/>
  </rowItems>
  <colItems count="1">
    <i/>
  </colItems>
  <dataFields count="1">
    <dataField fld="1" subtotal="count" baseField="0" baseItem="0"/>
  </dataFields>
  <formats count="1">
    <format dxfId="1">
      <pivotArea outline="0" collapsedLevelsAreSubtotals="1" fieldPosition="0"/>
    </format>
  </formats>
  <pivotHierarchies count="60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 caption="Sum of All Time Rank"/>
    <pivotHierarchy dragToData="1" caption="Count of All Time Rank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2" iMeasureHier="32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ost Streamed Spotify Songs 20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288600-8E11-4FCC-9870-5675F655DC6A}" name="PivotTable11" cacheId="0" applyNumberFormats="0" applyBorderFormats="0" applyFontFormats="0" applyPatternFormats="0" applyAlignmentFormats="0" applyWidthHeightFormats="1" dataCaption="Values" tag="a5785e91-0eec-4ac9-a7c0-55980a155c8e" updatedVersion="6" minRefreshableVersion="3" useAutoFormatting="1" itemPrintTitles="1" createdVersion="6" indent="0" outline="1" outlineData="1" multipleFieldFilters="0" chartFormat="3">
  <location ref="A39:A40" firstHeaderRow="1" firstDataRow="1" firstDataCol="0"/>
  <pivotFields count="2">
    <pivotField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Items count="1">
    <i/>
  </rowItems>
  <colItems count="1">
    <i/>
  </colItems>
  <dataFields count="1">
    <dataField fld="1" subtotal="count" baseField="0" baseItem="0"/>
  </dataFields>
  <formats count="1">
    <format dxfId="2">
      <pivotArea outline="0" collapsedLevelsAreSubtotals="1" fieldPosition="0"/>
    </format>
  </formats>
  <pivotHierarchies count="60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 caption="Sum of All Time Rank"/>
    <pivotHierarchy dragToData="1" caption="Count of All Time Rank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2" iMeasureHier="32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ost Streamed Spotify Songs 20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B4F68B-D7CD-4F33-BD9D-980C5834F392}" name="PivotTable8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9:H40" firstHeaderRow="1" firstDataRow="1" firstDataCol="1"/>
  <pivotFields count="3"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YouTube Likes" fld="2" baseField="0" baseItem="0"/>
  </dataField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Apple Music Playlist Count"/>
    <pivotHierarchy dragToData="1" caption="Count of Apple Music Playlist Count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0" type="count" id="1" iMeasureHier="45">
      <autoFilter ref="A1">
        <filterColumn colId="0">
          <top10 val="10" filterVal="10"/>
        </filterColumn>
      </autoFilter>
    </filter>
    <filter fld="1" type="count" id="3" iMeasureHier="48">
      <autoFilter ref="A1">
        <filterColumn colId="0">
          <top10 val="5" filterVal="5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ost Streamed Spotify Songs 20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2AD8CD-BC74-4F05-89DB-1E055AAA2A16}" name="Album Name" cacheId="12" applyNumberFormats="0" applyBorderFormats="0" applyFontFormats="0" applyPatternFormats="0" applyAlignmentFormats="0" applyWidthHeightFormats="1" dataCaption="Values" tag="ed26014f-f3b7-49a9-9e58-b70aa19362b0" updatedVersion="6" minRefreshableVersion="3" useAutoFormatting="1" itemPrintTitles="1" createdVersion="6" indent="0" outline="1" outlineData="1" multipleFieldFilters="0" chartFormat="3">
  <location ref="A1:B7" firstHeaderRow="1" firstDataRow="1" firstDataCol="1"/>
  <pivotFields count="2"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ll Time Rank" fld="1" baseField="0" baseItem="3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0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 caption="Sum of All Time Rank"/>
    <pivotHierarchy dragToData="1" caption="Count of All Time Rank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2" iMeasureHier="32">
      <autoFilter ref="A1">
        <filterColumn colId="0">
          <top10 val="5" filterVal="5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ost Streamed Spotify Songs 20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78DA58-7DB9-4678-BD78-520E47F6DBB3}" name="PivotTable18" cacheId="1" applyNumberFormats="0" applyBorderFormats="0" applyFontFormats="0" applyPatternFormats="0" applyAlignmentFormats="0" applyWidthHeightFormats="1" dataCaption="Values" tag="9aac855d-94d0-4182-b881-d1b361123040" updatedVersion="6" minRefreshableVersion="3" useAutoFormatting="1" itemPrintTitles="1" createdVersion="6" indent="0" outline="1" outlineData="1" multipleFieldFilters="0" chartFormat="3">
  <location ref="A54:A55" firstHeaderRow="1" firstDataRow="1" firstDataCol="0"/>
  <pivotFields count="2">
    <pivotField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Items count="1">
    <i/>
  </rowItems>
  <colItems count="1">
    <i/>
  </colItems>
  <dataFields count="1">
    <dataField fld="1" subtotal="count" baseField="0" baseItem="0"/>
  </dataFields>
  <formats count="1">
    <format dxfId="3">
      <pivotArea outline="0" collapsedLevelsAreSubtotals="1" fieldPosition="0"/>
    </format>
  </formats>
  <pivotHierarchies count="60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 caption="Sum of All Time Rank"/>
    <pivotHierarchy dragToData="1" caption="Count of All Time Rank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2" iMeasureHier="32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ost Streamed Spotify Songs 20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430A7F-E9DA-433A-BCE9-601669F7B26A}" name="Track 2" cacheId="14" applyNumberFormats="0" applyBorderFormats="0" applyFontFormats="0" applyPatternFormats="0" applyAlignmentFormats="0" applyWidthHeightFormats="1" dataCaption="Values" tag="3623470f-e915-4a18-9cb2-79d524213a6b" updatedVersion="6" minRefreshableVersion="3" useAutoFormatting="1" itemPrintTitles="1" createdVersion="6" indent="0" outline="1" outlineData="1" multipleFieldFilters="0" chartFormat="3">
  <location ref="G1:H12" firstHeaderRow="1" firstDataRow="1" firstDataCol="1"/>
  <pivotFields count="2"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Apple Music Playlist Count" fld="1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Apple Music Playlist Count"/>
    <pivotHierarchy dragToData="1" caption="Count of Apple Music Playlist Count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45">
      <autoFilter ref="A1">
        <filterColumn colId="0">
          <top10 val="10" filterVal="10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ost Streamed Spotify Songs 20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910944-3508-4721-BBED-31588FEC629C}" name="PivotTable9" cacheId="7" applyNumberFormats="0" applyBorderFormats="0" applyFontFormats="0" applyPatternFormats="0" applyAlignmentFormats="0" applyWidthHeightFormats="1" dataCaption="Values" tag="1e049a3e-fe35-4900-a1b6-29ebcb8c9ad3" updatedVersion="6" minRefreshableVersion="3" useAutoFormatting="1" itemPrintTitles="1" createdVersion="6" indent="0" outline="1" outlineData="1" multipleFieldFilters="0" chartFormat="3">
  <location ref="A33:A34" firstHeaderRow="1" firstDataRow="1" firstDataCol="0"/>
  <pivotFields count="2">
    <pivotField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Items count="1">
    <i/>
  </rowItems>
  <colItems count="1">
    <i/>
  </colItems>
  <dataFields count="1">
    <dataField fld="1" subtotal="count" baseField="0" baseItem="0" numFmtId="164"/>
  </dataFields>
  <formats count="1">
    <format dxfId="4">
      <pivotArea outline="0" collapsedLevelsAreSubtotals="1" fieldPosition="0"/>
    </format>
  </formats>
  <pivotHierarchies count="60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 caption="Sum of All Time Rank"/>
    <pivotHierarchy dragToData="1" caption="Count of All Time Rank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2" iMeasureHier="32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ost Streamed Spotify Songs 20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A42FF9-F3D6-446E-AF96-F3CF3E3C8ACE}" name="PivotTable10" cacheId="4" applyNumberFormats="0" applyBorderFormats="0" applyFontFormats="0" applyPatternFormats="0" applyAlignmentFormats="0" applyWidthHeightFormats="1" dataCaption="Values" tag="14fbad19-7317-4e42-8a3e-5812202ab89e" updatedVersion="6" minRefreshableVersion="3" useAutoFormatting="1" itemPrintTitles="1" createdVersion="6" indent="0" outline="1" outlineData="1" multipleFieldFilters="0" chartFormat="3">
  <location ref="A36:A37" firstHeaderRow="1" firstDataRow="1" firstDataCol="0"/>
  <pivotFields count="2">
    <pivotField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Items count="1">
    <i/>
  </rowItems>
  <colItems count="1">
    <i/>
  </colItems>
  <dataFields count="1">
    <dataField fld="1" subtotal="count" baseField="0" baseItem="0"/>
  </dataFields>
  <formats count="1">
    <format dxfId="5">
      <pivotArea outline="0" collapsedLevelsAreSubtotals="1" fieldPosition="0"/>
    </format>
  </formats>
  <pivotHierarchies count="60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 caption="Sum of All Time Rank"/>
    <pivotHierarchy dragToData="1" caption="Count of All Time Rank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2" iMeasureHier="32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ost Streamed Spotify Songs 20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2E9819A-CCE5-4A01-BD33-8F72915B5942}" autoFormatId="16" applyNumberFormats="0" applyBorderFormats="0" applyFontFormats="0" applyPatternFormats="0" applyAlignmentFormats="0" applyWidthHeightFormats="0">
  <queryTableRefresh nextId="34">
    <queryTableFields count="31">
      <queryTableField id="1" name="Track" tableColumnId="1"/>
      <queryTableField id="2" name="Album Name" tableColumnId="2"/>
      <queryTableField id="3" name="Artist" tableColumnId="3"/>
      <queryTableField id="4" name="Release Date" tableColumnId="4"/>
      <queryTableField id="5" name="ISRC" tableColumnId="5"/>
      <queryTableField id="6" name="All Time Rank" tableColumnId="6"/>
      <queryTableField id="7" name="Track Score" tableColumnId="7"/>
      <queryTableField id="8" name="Spotify Streams" tableColumnId="8"/>
      <queryTableField id="9" name="Spotify Playlist Count" tableColumnId="9"/>
      <queryTableField id="10" name="Spotify Playlist Reach" tableColumnId="10"/>
      <queryTableField id="11" name="Spotify Popularity" tableColumnId="11"/>
      <queryTableField id="12" name="YouTube Views" tableColumnId="12"/>
      <queryTableField id="13" name="YouTube Likes" tableColumnId="13"/>
      <queryTableField id="14" name="TikTok Posts" tableColumnId="14"/>
      <queryTableField id="15" name="TikTok Likes" tableColumnId="15"/>
      <queryTableField id="16" name="TikTok Views" tableColumnId="16"/>
      <queryTableField id="17" name="YouTube Playlist Reach" tableColumnId="17"/>
      <queryTableField id="18" name="Apple Music Playlist Count" tableColumnId="18"/>
      <queryTableField id="19" name="AirPlay Spins" tableColumnId="19"/>
      <queryTableField id="20" name="SiriusXM Spins" tableColumnId="20"/>
      <queryTableField id="21" name="Deezer Playlist Count" tableColumnId="21"/>
      <queryTableField id="22" name="Deezer Playlist Reach" tableColumnId="22"/>
      <queryTableField id="23" name="Amazon Playlist Count" tableColumnId="23"/>
      <queryTableField id="24" name="Pandora Streams" tableColumnId="24"/>
      <queryTableField id="25" name="Pandora Track Stations" tableColumnId="25"/>
      <queryTableField id="26" name="Soundcloud Streams" tableColumnId="26"/>
      <queryTableField id="27" name="Shazam Counts" tableColumnId="27"/>
      <queryTableField id="28" name="Explicit Track" tableColumnId="28"/>
      <queryTableField id="32" name="Release Month" tableColumnId="32"/>
      <queryTableField id="30" name="Year" tableColumnId="30"/>
      <queryTableField id="31" name="Month" tableColumnId="31"/>
    </queryTableFields>
  </queryTableRefresh>
  <extLst>
    <ext xmlns:x15="http://schemas.microsoft.com/office/spreadsheetml/2010/11/main" uri="{883FBD77-0823-4a55-B5E3-86C4891E6966}">
      <x15:queryTable sourceDataName="Query - Most Streamed Spotify Songs 202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C5BE05-8BC6-427D-91C8-22D704007142}" name="Most_Streamed_Spotify_Songs_202" displayName="Most_Streamed_Spotify_Songs_202" ref="A1:AE562" tableType="queryTable" totalsRowCount="1">
  <autoFilter ref="A1:AE561" xr:uid="{181C8318-33DD-430D-AE8D-16FBE99A60A0}"/>
  <tableColumns count="31">
    <tableColumn id="1" xr3:uid="{74310A20-1B9D-4191-80D6-87B0BA67C56E}" uniqueName="1" name="Track" queryTableFieldId="1"/>
    <tableColumn id="2" xr3:uid="{52D3EECA-F8E9-45D4-892E-40868C26E6C0}" uniqueName="2" name="Album Name" queryTableFieldId="2"/>
    <tableColumn id="3" xr3:uid="{5D28D90C-4F74-404E-8F68-54B7CE593FE1}" uniqueName="3" name="Artist" queryTableFieldId="3"/>
    <tableColumn id="4" xr3:uid="{8906153B-A953-4EAE-B797-1AB3180D2FBB}" uniqueName="4" name="Release Date" queryTableFieldId="4" dataDxfId="9" totalsRowDxfId="8"/>
    <tableColumn id="5" xr3:uid="{168264BB-9CE5-4842-B264-603DFA3943F2}" uniqueName="5" name="ISRC" queryTableFieldId="5"/>
    <tableColumn id="6" xr3:uid="{D5F7A903-902F-4202-B6C0-DA7103636CEA}" uniqueName="6" name="All Time Rank" queryTableFieldId="6"/>
    <tableColumn id="7" xr3:uid="{A971E515-23C5-40A6-82F3-66E4CD026429}" uniqueName="7" name="Track Score" queryTableFieldId="7"/>
    <tableColumn id="8" xr3:uid="{D9560FEA-B2D4-4915-B04B-C036764B00ED}" uniqueName="8" name="Spotify Streams" queryTableFieldId="8"/>
    <tableColumn id="9" xr3:uid="{81D26DB0-9B25-4146-AE47-BF3D2751C5C5}" uniqueName="9" name="Spotify Playlist Count" queryTableFieldId="9"/>
    <tableColumn id="10" xr3:uid="{693384E0-EDF6-41FF-8772-5D06C614BB25}" uniqueName="10" name="Spotify Playlist Reach" queryTableFieldId="10"/>
    <tableColumn id="11" xr3:uid="{8E752500-CD2C-4468-BFD9-F2FCB1E7AC94}" uniqueName="11" name="Spotify Popularity" totalsRowFunction="sum" queryTableFieldId="11"/>
    <tableColumn id="12" xr3:uid="{9ABADE5C-C664-4EB5-91CC-A52A44943A45}" uniqueName="12" name="YouTube Views" queryTableFieldId="12"/>
    <tableColumn id="13" xr3:uid="{1AB14951-F060-40B2-BC04-F43D541AA5B6}" uniqueName="13" name="YouTube Likes" queryTableFieldId="13"/>
    <tableColumn id="14" xr3:uid="{9D14E771-4F09-40B2-A07C-B67AD547C86C}" uniqueName="14" name="TikTok Posts" queryTableFieldId="14"/>
    <tableColumn id="15" xr3:uid="{D8FAB8D6-076F-43E3-AB39-1C583C8651BA}" uniqueName="15" name="TikTok Likes" queryTableFieldId="15"/>
    <tableColumn id="16" xr3:uid="{2A5CF7DD-BC15-406A-96DE-3E97FBCEC3BB}" uniqueName="16" name="TikTok Views" queryTableFieldId="16"/>
    <tableColumn id="17" xr3:uid="{9766AFCF-1B9A-4B71-80E0-88E4253D871F}" uniqueName="17" name="YouTube Playlist Reach" queryTableFieldId="17"/>
    <tableColumn id="18" xr3:uid="{F8AF0A11-492D-4668-9EFE-26834E24C95B}" uniqueName="18" name="Apple Music Playlist Count" queryTableFieldId="18"/>
    <tableColumn id="19" xr3:uid="{6A3412DF-2F7B-48B3-82DC-C82D7CAAD058}" uniqueName="19" name="AirPlay Spins" queryTableFieldId="19"/>
    <tableColumn id="20" xr3:uid="{0725AD95-1DD1-41F0-8EB8-3DCB95ECE9D1}" uniqueName="20" name="SiriusXM Spins" queryTableFieldId="20"/>
    <tableColumn id="21" xr3:uid="{7D0398B9-8663-42C0-8C95-A9D9215A8BB4}" uniqueName="21" name="Deezer Playlist Count" queryTableFieldId="21"/>
    <tableColumn id="22" xr3:uid="{CD9181AE-17A6-4262-A639-1C0A912737D7}" uniqueName="22" name="Deezer Playlist Reach" queryTableFieldId="22"/>
    <tableColumn id="23" xr3:uid="{C3D43665-1899-40A3-BD24-88500F103385}" uniqueName="23" name="Amazon Playlist Count" queryTableFieldId="23"/>
    <tableColumn id="24" xr3:uid="{DE95337F-591D-41AF-B4FB-5098CF79AA5A}" uniqueName="24" name="Pandora Streams" queryTableFieldId="24"/>
    <tableColumn id="25" xr3:uid="{E9988AB4-FF7E-4D6D-9232-769E7492C579}" uniqueName="25" name="Pandora Track Stations" queryTableFieldId="25"/>
    <tableColumn id="26" xr3:uid="{24BB5B0F-7832-4C8C-9CFB-0FAAFEE4A946}" uniqueName="26" name="Soundcloud Streams" queryTableFieldId="26"/>
    <tableColumn id="27" xr3:uid="{4E98944D-F23B-4619-B119-BEDD92717ABD}" uniqueName="27" name="Shazam Counts" queryTableFieldId="27"/>
    <tableColumn id="28" xr3:uid="{3B29107F-88E1-413B-9D74-2879BCCE7BD8}" uniqueName="28" name="Explicit Track" queryTableFieldId="28"/>
    <tableColumn id="32" xr3:uid="{CB6CAEE3-EF75-4779-BE9A-CD926D4BC3CB}" uniqueName="32" name="Release Month" queryTableFieldId="32"/>
    <tableColumn id="30" xr3:uid="{ECF1026B-A6CB-42C4-8D5D-F455CB0F57C1}" uniqueName="30" name="Year" queryTableFieldId="30"/>
    <tableColumn id="31" xr3:uid="{F970A61D-90CC-4CC9-A6BD-405D5E050FD5}" uniqueName="31" name="Month" queryTableFieldId="3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6127A-3541-4C51-9FF2-E4E5D5F55ACE}">
  <dimension ref="A1:AE562"/>
  <sheetViews>
    <sheetView topLeftCell="O1" workbookViewId="0">
      <selection activeCell="U2" sqref="U2"/>
    </sheetView>
  </sheetViews>
  <sheetFormatPr defaultRowHeight="15" x14ac:dyDescent="0.25"/>
  <cols>
    <col min="1" max="1" width="70.85546875" bestFit="1" customWidth="1"/>
    <col min="2" max="2" width="57.42578125" bestFit="1" customWidth="1"/>
    <col min="3" max="3" width="22.42578125" bestFit="1" customWidth="1"/>
    <col min="4" max="4" width="14.85546875" bestFit="1" customWidth="1"/>
    <col min="5" max="5" width="15.7109375" bestFit="1" customWidth="1"/>
    <col min="6" max="6" width="15.42578125" bestFit="1" customWidth="1"/>
    <col min="7" max="7" width="13.140625" bestFit="1" customWidth="1"/>
    <col min="8" max="8" width="17.28515625" bestFit="1" customWidth="1"/>
    <col min="9" max="10" width="22.42578125" bestFit="1" customWidth="1"/>
    <col min="11" max="11" width="19.28515625" bestFit="1" customWidth="1"/>
    <col min="12" max="12" width="17.140625" bestFit="1" customWidth="1"/>
    <col min="13" max="13" width="16.140625" bestFit="1" customWidth="1"/>
    <col min="14" max="14" width="14.140625" bestFit="1" customWidth="1"/>
    <col min="15" max="15" width="13.85546875" bestFit="1" customWidth="1"/>
    <col min="16" max="16" width="14.85546875" bestFit="1" customWidth="1"/>
    <col min="17" max="17" width="24.140625" bestFit="1" customWidth="1"/>
    <col min="18" max="18" width="27.28515625" bestFit="1" customWidth="1"/>
    <col min="19" max="19" width="14.7109375" bestFit="1" customWidth="1"/>
    <col min="20" max="20" width="16.42578125" bestFit="1" customWidth="1"/>
    <col min="21" max="22" width="22.42578125" bestFit="1" customWidth="1"/>
    <col min="23" max="23" width="23.28515625" bestFit="1" customWidth="1"/>
    <col min="24" max="24" width="18.28515625" bestFit="1" customWidth="1"/>
    <col min="25" max="25" width="23.42578125" bestFit="1" customWidth="1"/>
    <col min="26" max="26" width="21.5703125" bestFit="1" customWidth="1"/>
    <col min="27" max="27" width="16.7109375" bestFit="1" customWidth="1"/>
    <col min="28" max="28" width="14.7109375" bestFit="1" customWidth="1"/>
    <col min="29" max="29" width="16.85546875" bestFit="1" customWidth="1"/>
    <col min="30" max="30" width="7.28515625" bestFit="1" customWidth="1"/>
    <col min="31" max="32" width="9.2851562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787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788</v>
      </c>
      <c r="U1" t="s">
        <v>789</v>
      </c>
      <c r="V1" t="s">
        <v>790</v>
      </c>
      <c r="W1" t="s">
        <v>18</v>
      </c>
      <c r="X1" t="s">
        <v>791</v>
      </c>
      <c r="Y1" t="s">
        <v>792</v>
      </c>
      <c r="Z1" t="s">
        <v>19</v>
      </c>
      <c r="AA1" t="s">
        <v>20</v>
      </c>
      <c r="AB1" t="s">
        <v>793</v>
      </c>
      <c r="AC1" t="s">
        <v>1738</v>
      </c>
      <c r="AD1" t="s">
        <v>794</v>
      </c>
      <c r="AE1" t="s">
        <v>1737</v>
      </c>
    </row>
    <row r="2" spans="1:31" x14ac:dyDescent="0.25">
      <c r="A2" t="s">
        <v>46</v>
      </c>
      <c r="B2" t="s">
        <v>46</v>
      </c>
      <c r="C2" t="s">
        <v>47</v>
      </c>
      <c r="D2" s="1">
        <v>45135</v>
      </c>
      <c r="E2" t="s">
        <v>795</v>
      </c>
      <c r="F2">
        <v>33</v>
      </c>
      <c r="G2">
        <v>234.6</v>
      </c>
      <c r="H2">
        <v>670376179</v>
      </c>
      <c r="I2">
        <v>98450</v>
      </c>
      <c r="J2">
        <v>150471020</v>
      </c>
      <c r="K2">
        <v>83</v>
      </c>
      <c r="L2">
        <v>265180930</v>
      </c>
      <c r="M2">
        <v>2566846</v>
      </c>
      <c r="N2">
        <v>2114363</v>
      </c>
      <c r="O2">
        <v>369150956</v>
      </c>
      <c r="P2">
        <v>3932956380</v>
      </c>
      <c r="Q2">
        <v>3031114430</v>
      </c>
      <c r="R2">
        <v>225</v>
      </c>
      <c r="S2">
        <v>486952</v>
      </c>
      <c r="T2">
        <v>1215</v>
      </c>
      <c r="U2">
        <v>180</v>
      </c>
      <c r="V2">
        <v>19469488</v>
      </c>
      <c r="W2">
        <v>188</v>
      </c>
      <c r="X2">
        <v>40418532</v>
      </c>
      <c r="Y2">
        <v>27555</v>
      </c>
      <c r="Z2">
        <v>6049784</v>
      </c>
      <c r="AA2">
        <v>6447136</v>
      </c>
      <c r="AB2">
        <v>0</v>
      </c>
      <c r="AC2" t="s">
        <v>656</v>
      </c>
      <c r="AD2">
        <v>2023</v>
      </c>
      <c r="AE2">
        <v>7</v>
      </c>
    </row>
    <row r="3" spans="1:31" x14ac:dyDescent="0.25">
      <c r="A3" t="s">
        <v>48</v>
      </c>
      <c r="B3" t="s">
        <v>48</v>
      </c>
      <c r="C3" t="s">
        <v>49</v>
      </c>
      <c r="D3" s="1">
        <v>45170</v>
      </c>
      <c r="E3" t="s">
        <v>796</v>
      </c>
      <c r="F3">
        <v>34</v>
      </c>
      <c r="G3">
        <v>233.5</v>
      </c>
      <c r="H3">
        <v>750154960</v>
      </c>
      <c r="I3">
        <v>139141</v>
      </c>
      <c r="J3">
        <v>103879363</v>
      </c>
      <c r="K3">
        <v>79</v>
      </c>
      <c r="L3">
        <v>118208096</v>
      </c>
      <c r="M3">
        <v>1495758</v>
      </c>
      <c r="N3">
        <v>1031447</v>
      </c>
      <c r="O3">
        <v>196985853</v>
      </c>
      <c r="P3">
        <v>2231749390</v>
      </c>
      <c r="Q3">
        <v>1745168821</v>
      </c>
      <c r="R3">
        <v>163</v>
      </c>
      <c r="S3">
        <v>378114</v>
      </c>
      <c r="T3">
        <v>856</v>
      </c>
      <c r="U3">
        <v>113</v>
      </c>
      <c r="V3">
        <v>16295286</v>
      </c>
      <c r="W3">
        <v>112</v>
      </c>
      <c r="X3">
        <v>20228317</v>
      </c>
      <c r="Y3">
        <v>5331</v>
      </c>
      <c r="Z3">
        <v>10938075</v>
      </c>
      <c r="AA3">
        <v>7477917</v>
      </c>
      <c r="AB3">
        <v>0</v>
      </c>
      <c r="AC3" t="s">
        <v>797</v>
      </c>
      <c r="AD3">
        <v>2023</v>
      </c>
      <c r="AE3">
        <v>9</v>
      </c>
    </row>
    <row r="4" spans="1:31" x14ac:dyDescent="0.25">
      <c r="A4" t="s">
        <v>50</v>
      </c>
      <c r="B4" t="s">
        <v>50</v>
      </c>
      <c r="C4" t="s">
        <v>35</v>
      </c>
      <c r="D4" s="1">
        <v>45100</v>
      </c>
      <c r="E4" t="s">
        <v>798</v>
      </c>
      <c r="F4">
        <v>38</v>
      </c>
      <c r="G4">
        <v>224.1</v>
      </c>
      <c r="H4">
        <v>775135157</v>
      </c>
      <c r="I4">
        <v>88239</v>
      </c>
      <c r="J4">
        <v>180617454</v>
      </c>
      <c r="K4">
        <v>87</v>
      </c>
      <c r="L4">
        <v>139180960</v>
      </c>
      <c r="M4">
        <v>1504385</v>
      </c>
      <c r="N4">
        <v>396560</v>
      </c>
      <c r="O4">
        <v>49060857</v>
      </c>
      <c r="P4">
        <v>597513595</v>
      </c>
      <c r="Q4">
        <v>4016801205</v>
      </c>
      <c r="R4">
        <v>215</v>
      </c>
      <c r="S4">
        <v>605841</v>
      </c>
      <c r="T4">
        <v>162</v>
      </c>
      <c r="U4">
        <v>133</v>
      </c>
      <c r="V4">
        <v>42675181</v>
      </c>
      <c r="W4">
        <v>120</v>
      </c>
      <c r="X4">
        <v>253538985</v>
      </c>
      <c r="Y4">
        <v>72429</v>
      </c>
      <c r="Z4">
        <v>5409388</v>
      </c>
      <c r="AA4">
        <v>10517831</v>
      </c>
      <c r="AB4">
        <v>0</v>
      </c>
      <c r="AC4" t="s">
        <v>799</v>
      </c>
      <c r="AD4">
        <v>2023</v>
      </c>
      <c r="AE4">
        <v>6</v>
      </c>
    </row>
    <row r="5" spans="1:31" x14ac:dyDescent="0.25">
      <c r="A5" t="s">
        <v>55</v>
      </c>
      <c r="B5" t="s">
        <v>55</v>
      </c>
      <c r="C5" t="s">
        <v>56</v>
      </c>
      <c r="D5" s="1">
        <v>45030</v>
      </c>
      <c r="E5" t="s">
        <v>800</v>
      </c>
      <c r="F5">
        <v>44</v>
      </c>
      <c r="G5">
        <v>207</v>
      </c>
      <c r="H5">
        <v>1126820069</v>
      </c>
      <c r="I5">
        <v>177800</v>
      </c>
      <c r="J5">
        <v>85255689</v>
      </c>
      <c r="K5">
        <v>82</v>
      </c>
      <c r="L5">
        <v>274070101</v>
      </c>
      <c r="M5">
        <v>3701289</v>
      </c>
      <c r="N5">
        <v>2557115</v>
      </c>
      <c r="O5">
        <v>285329503</v>
      </c>
      <c r="P5">
        <v>2578518632</v>
      </c>
      <c r="Q5">
        <v>1205538057</v>
      </c>
      <c r="R5">
        <v>163</v>
      </c>
      <c r="S5">
        <v>259255</v>
      </c>
      <c r="T5">
        <v>96</v>
      </c>
      <c r="U5">
        <v>77</v>
      </c>
      <c r="V5">
        <v>3413707</v>
      </c>
      <c r="W5">
        <v>80</v>
      </c>
      <c r="X5">
        <v>28924685</v>
      </c>
      <c r="Y5">
        <v>14634</v>
      </c>
      <c r="Z5">
        <v>9505098</v>
      </c>
      <c r="AA5">
        <v>8681350</v>
      </c>
      <c r="AB5">
        <v>0</v>
      </c>
      <c r="AC5" t="s">
        <v>801</v>
      </c>
      <c r="AD5">
        <v>2023</v>
      </c>
      <c r="AE5">
        <v>4</v>
      </c>
    </row>
    <row r="6" spans="1:31" x14ac:dyDescent="0.25">
      <c r="A6" t="s">
        <v>57</v>
      </c>
      <c r="B6" t="s">
        <v>802</v>
      </c>
      <c r="C6" t="s">
        <v>58</v>
      </c>
      <c r="D6" s="1">
        <v>45184</v>
      </c>
      <c r="E6" t="s">
        <v>803</v>
      </c>
      <c r="F6">
        <v>45</v>
      </c>
      <c r="G6">
        <v>206.2</v>
      </c>
      <c r="H6">
        <v>997702304</v>
      </c>
      <c r="I6">
        <v>105927</v>
      </c>
      <c r="J6">
        <v>92834002</v>
      </c>
      <c r="K6">
        <v>86</v>
      </c>
      <c r="L6">
        <v>48093111</v>
      </c>
      <c r="M6">
        <v>959175</v>
      </c>
      <c r="N6">
        <v>3648759</v>
      </c>
      <c r="O6">
        <v>857220853</v>
      </c>
      <c r="P6">
        <v>5469808282</v>
      </c>
      <c r="Q6">
        <v>298259422</v>
      </c>
      <c r="R6">
        <v>91</v>
      </c>
      <c r="S6">
        <v>36285</v>
      </c>
      <c r="T6">
        <v>2676</v>
      </c>
      <c r="U6">
        <v>63</v>
      </c>
      <c r="V6">
        <v>10874749</v>
      </c>
      <c r="W6">
        <v>110</v>
      </c>
      <c r="X6">
        <v>6151267</v>
      </c>
      <c r="Y6">
        <v>9160</v>
      </c>
      <c r="Z6">
        <v>7980051</v>
      </c>
      <c r="AA6">
        <v>2682219</v>
      </c>
      <c r="AB6">
        <v>0</v>
      </c>
      <c r="AC6" t="s">
        <v>797</v>
      </c>
      <c r="AD6">
        <v>2023</v>
      </c>
      <c r="AE6">
        <v>9</v>
      </c>
    </row>
    <row r="7" spans="1:31" x14ac:dyDescent="0.25">
      <c r="A7" t="s">
        <v>28</v>
      </c>
      <c r="B7" t="s">
        <v>59</v>
      </c>
      <c r="C7" t="s">
        <v>60</v>
      </c>
      <c r="D7" s="1">
        <v>45239</v>
      </c>
      <c r="E7" t="s">
        <v>804</v>
      </c>
      <c r="F7">
        <v>47</v>
      </c>
      <c r="G7">
        <v>205.1</v>
      </c>
      <c r="H7">
        <v>493627071</v>
      </c>
      <c r="I7">
        <v>45300</v>
      </c>
      <c r="J7">
        <v>87874006</v>
      </c>
      <c r="K7">
        <v>80</v>
      </c>
      <c r="L7">
        <v>150571504</v>
      </c>
      <c r="M7">
        <v>1575378</v>
      </c>
      <c r="N7">
        <v>93500</v>
      </c>
      <c r="O7">
        <v>35970610</v>
      </c>
      <c r="P7">
        <v>386610043</v>
      </c>
      <c r="Q7">
        <v>3129834452</v>
      </c>
      <c r="R7">
        <v>174</v>
      </c>
      <c r="S7">
        <v>564640</v>
      </c>
      <c r="T7">
        <v>405</v>
      </c>
      <c r="U7">
        <v>146</v>
      </c>
      <c r="V7">
        <v>28246184</v>
      </c>
      <c r="W7">
        <v>127</v>
      </c>
      <c r="X7">
        <v>25843941</v>
      </c>
      <c r="Y7">
        <v>3694</v>
      </c>
      <c r="Z7">
        <v>1991527</v>
      </c>
      <c r="AA7">
        <v>2389957</v>
      </c>
      <c r="AB7">
        <v>0</v>
      </c>
      <c r="AC7" t="s">
        <v>805</v>
      </c>
      <c r="AD7">
        <v>2023</v>
      </c>
      <c r="AE7">
        <v>11</v>
      </c>
    </row>
    <row r="8" spans="1:31" x14ac:dyDescent="0.25">
      <c r="A8" t="s">
        <v>72</v>
      </c>
      <c r="B8" t="s">
        <v>73</v>
      </c>
      <c r="C8" t="s">
        <v>36</v>
      </c>
      <c r="D8" s="1">
        <v>45120</v>
      </c>
      <c r="E8" t="s">
        <v>806</v>
      </c>
      <c r="F8">
        <v>69</v>
      </c>
      <c r="G8">
        <v>177.6</v>
      </c>
      <c r="H8">
        <v>891720245</v>
      </c>
      <c r="I8">
        <v>114560</v>
      </c>
      <c r="J8">
        <v>97542546</v>
      </c>
      <c r="K8">
        <v>82</v>
      </c>
      <c r="L8">
        <v>144741616</v>
      </c>
      <c r="M8">
        <v>2761964</v>
      </c>
      <c r="N8">
        <v>1443103</v>
      </c>
      <c r="O8">
        <v>498822693</v>
      </c>
      <c r="P8">
        <v>3998086216</v>
      </c>
      <c r="Q8">
        <v>1384310160</v>
      </c>
      <c r="R8">
        <v>168</v>
      </c>
      <c r="S8">
        <v>275119</v>
      </c>
      <c r="T8">
        <v>68</v>
      </c>
      <c r="U8">
        <v>108</v>
      </c>
      <c r="V8">
        <v>10920686</v>
      </c>
      <c r="W8">
        <v>111</v>
      </c>
      <c r="X8">
        <v>39374594</v>
      </c>
      <c r="Y8">
        <v>19921</v>
      </c>
      <c r="Z8">
        <v>5418596</v>
      </c>
      <c r="AA8">
        <v>4476509</v>
      </c>
      <c r="AB8">
        <v>0</v>
      </c>
      <c r="AC8" t="s">
        <v>656</v>
      </c>
      <c r="AD8">
        <v>2023</v>
      </c>
      <c r="AE8">
        <v>7</v>
      </c>
    </row>
    <row r="9" spans="1:31" x14ac:dyDescent="0.25">
      <c r="A9" t="s">
        <v>84</v>
      </c>
      <c r="B9" t="s">
        <v>84</v>
      </c>
      <c r="C9" t="s">
        <v>85</v>
      </c>
      <c r="D9" s="1">
        <v>45001</v>
      </c>
      <c r="E9" t="s">
        <v>807</v>
      </c>
      <c r="F9">
        <v>84</v>
      </c>
      <c r="G9">
        <v>166.5</v>
      </c>
      <c r="H9">
        <v>1215336974</v>
      </c>
      <c r="I9">
        <v>129463</v>
      </c>
      <c r="J9">
        <v>39814172</v>
      </c>
      <c r="K9">
        <v>74</v>
      </c>
      <c r="L9">
        <v>701880622</v>
      </c>
      <c r="M9">
        <v>3831236</v>
      </c>
      <c r="N9">
        <v>5416</v>
      </c>
      <c r="O9">
        <v>550073</v>
      </c>
      <c r="P9">
        <v>15373104</v>
      </c>
      <c r="Q9">
        <v>546259059</v>
      </c>
      <c r="R9">
        <v>83</v>
      </c>
      <c r="S9">
        <v>40153</v>
      </c>
      <c r="T9">
        <v>227</v>
      </c>
      <c r="U9">
        <v>24</v>
      </c>
      <c r="V9">
        <v>4946338</v>
      </c>
      <c r="W9">
        <v>61</v>
      </c>
      <c r="X9">
        <v>84378219</v>
      </c>
      <c r="Y9">
        <v>53890</v>
      </c>
      <c r="Z9">
        <v>17115523</v>
      </c>
      <c r="AA9">
        <v>3435177</v>
      </c>
      <c r="AB9">
        <v>0</v>
      </c>
      <c r="AC9" t="s">
        <v>808</v>
      </c>
      <c r="AD9">
        <v>2023</v>
      </c>
      <c r="AE9">
        <v>3</v>
      </c>
    </row>
    <row r="10" spans="1:31" x14ac:dyDescent="0.25">
      <c r="A10" t="s">
        <v>95</v>
      </c>
      <c r="B10" t="s">
        <v>95</v>
      </c>
      <c r="C10" t="s">
        <v>96</v>
      </c>
      <c r="D10" s="1">
        <v>45156</v>
      </c>
      <c r="E10" t="s">
        <v>809</v>
      </c>
      <c r="F10">
        <v>102</v>
      </c>
      <c r="G10">
        <v>152.1</v>
      </c>
      <c r="H10">
        <v>242070373</v>
      </c>
      <c r="I10">
        <v>37170</v>
      </c>
      <c r="J10">
        <v>74130983</v>
      </c>
      <c r="K10">
        <v>76</v>
      </c>
      <c r="L10">
        <v>22907992</v>
      </c>
      <c r="M10">
        <v>261664</v>
      </c>
      <c r="N10">
        <v>2553106</v>
      </c>
      <c r="O10">
        <v>312997953</v>
      </c>
      <c r="P10">
        <v>3832221658</v>
      </c>
      <c r="Q10">
        <v>15593731</v>
      </c>
      <c r="R10">
        <v>106</v>
      </c>
      <c r="S10">
        <v>370635</v>
      </c>
      <c r="T10">
        <v>5999</v>
      </c>
      <c r="U10">
        <v>69</v>
      </c>
      <c r="V10">
        <v>1792014</v>
      </c>
      <c r="W10">
        <v>79</v>
      </c>
      <c r="X10">
        <v>84425715</v>
      </c>
      <c r="Y10">
        <v>30713</v>
      </c>
      <c r="Z10">
        <v>670026</v>
      </c>
      <c r="AA10">
        <v>2219984</v>
      </c>
      <c r="AB10">
        <v>0</v>
      </c>
      <c r="AC10" t="s">
        <v>810</v>
      </c>
      <c r="AD10">
        <v>2023</v>
      </c>
      <c r="AE10">
        <v>8</v>
      </c>
    </row>
    <row r="11" spans="1:31" x14ac:dyDescent="0.25">
      <c r="A11" t="s">
        <v>101</v>
      </c>
      <c r="B11" t="s">
        <v>102</v>
      </c>
      <c r="C11" t="s">
        <v>103</v>
      </c>
      <c r="D11" s="1">
        <v>45009</v>
      </c>
      <c r="E11" t="s">
        <v>811</v>
      </c>
      <c r="F11">
        <v>112</v>
      </c>
      <c r="G11">
        <v>144.5</v>
      </c>
      <c r="H11">
        <v>518988585</v>
      </c>
      <c r="I11">
        <v>73116</v>
      </c>
      <c r="J11">
        <v>58391498</v>
      </c>
      <c r="K11">
        <v>80</v>
      </c>
      <c r="L11">
        <v>107703759</v>
      </c>
      <c r="M11">
        <v>768813</v>
      </c>
      <c r="N11">
        <v>354036</v>
      </c>
      <c r="O11">
        <v>74258021</v>
      </c>
      <c r="P11">
        <v>924204888</v>
      </c>
      <c r="Q11">
        <v>103658014</v>
      </c>
      <c r="R11">
        <v>117</v>
      </c>
      <c r="S11">
        <v>673629</v>
      </c>
      <c r="T11">
        <v>59</v>
      </c>
      <c r="U11">
        <v>67</v>
      </c>
      <c r="V11">
        <v>8306302</v>
      </c>
      <c r="W11">
        <v>104</v>
      </c>
      <c r="X11">
        <v>184924061</v>
      </c>
      <c r="Y11">
        <v>88890</v>
      </c>
      <c r="Z11">
        <v>728039</v>
      </c>
      <c r="AA11">
        <v>3108167</v>
      </c>
      <c r="AB11">
        <v>0</v>
      </c>
      <c r="AC11" t="s">
        <v>808</v>
      </c>
      <c r="AD11">
        <v>2023</v>
      </c>
      <c r="AE11">
        <v>3</v>
      </c>
    </row>
    <row r="12" spans="1:31" x14ac:dyDescent="0.25">
      <c r="A12" t="s">
        <v>812</v>
      </c>
      <c r="B12" t="s">
        <v>813</v>
      </c>
      <c r="C12" t="s">
        <v>814</v>
      </c>
      <c r="D12" s="1">
        <v>45148</v>
      </c>
      <c r="E12" t="s">
        <v>815</v>
      </c>
      <c r="F12">
        <v>128</v>
      </c>
      <c r="G12">
        <v>136.19999999999999</v>
      </c>
      <c r="H12">
        <v>438796949</v>
      </c>
      <c r="I12">
        <v>23959</v>
      </c>
      <c r="J12">
        <v>34805394</v>
      </c>
      <c r="K12">
        <v>78</v>
      </c>
      <c r="L12">
        <v>509727241</v>
      </c>
      <c r="M12">
        <v>2202866</v>
      </c>
      <c r="N12">
        <v>1223804</v>
      </c>
      <c r="O12">
        <v>46080266</v>
      </c>
      <c r="P12">
        <v>782582119</v>
      </c>
      <c r="Q12">
        <v>1337889706</v>
      </c>
      <c r="R12">
        <v>56</v>
      </c>
      <c r="S12">
        <v>60758</v>
      </c>
      <c r="T12">
        <v>959</v>
      </c>
      <c r="U12">
        <v>29</v>
      </c>
      <c r="V12">
        <v>3457921</v>
      </c>
      <c r="W12">
        <v>38</v>
      </c>
      <c r="X12">
        <v>38214505</v>
      </c>
      <c r="Y12">
        <v>9932</v>
      </c>
      <c r="Z12">
        <v>62622</v>
      </c>
      <c r="AA12">
        <v>865444</v>
      </c>
      <c r="AB12">
        <v>0</v>
      </c>
      <c r="AC12" t="s">
        <v>810</v>
      </c>
      <c r="AD12">
        <v>2023</v>
      </c>
      <c r="AE12">
        <v>8</v>
      </c>
    </row>
    <row r="13" spans="1:31" x14ac:dyDescent="0.25">
      <c r="A13" t="s">
        <v>816</v>
      </c>
      <c r="B13" t="s">
        <v>816</v>
      </c>
      <c r="C13" t="s">
        <v>123</v>
      </c>
      <c r="D13" s="1">
        <v>45162</v>
      </c>
      <c r="E13" t="s">
        <v>817</v>
      </c>
      <c r="F13">
        <v>169</v>
      </c>
      <c r="G13">
        <v>116.5</v>
      </c>
      <c r="H13">
        <v>630373315</v>
      </c>
      <c r="I13">
        <v>70400</v>
      </c>
      <c r="J13">
        <v>105320547</v>
      </c>
      <c r="K13">
        <v>84</v>
      </c>
      <c r="L13">
        <v>50938569</v>
      </c>
      <c r="M13">
        <v>246731</v>
      </c>
      <c r="N13">
        <v>215433</v>
      </c>
      <c r="O13">
        <v>70110809</v>
      </c>
      <c r="P13">
        <v>586454750</v>
      </c>
      <c r="Q13">
        <v>207483261</v>
      </c>
      <c r="R13">
        <v>95</v>
      </c>
      <c r="S13">
        <v>83414</v>
      </c>
      <c r="T13">
        <v>35</v>
      </c>
      <c r="U13">
        <v>47</v>
      </c>
      <c r="V13">
        <v>9094602</v>
      </c>
      <c r="W13">
        <v>112</v>
      </c>
      <c r="X13">
        <v>147144967</v>
      </c>
      <c r="Y13">
        <v>33058</v>
      </c>
      <c r="Z13">
        <v>5597165</v>
      </c>
      <c r="AA13">
        <v>1673932</v>
      </c>
      <c r="AB13">
        <v>0</v>
      </c>
      <c r="AC13" t="s">
        <v>810</v>
      </c>
      <c r="AD13">
        <v>2023</v>
      </c>
      <c r="AE13">
        <v>8</v>
      </c>
    </row>
    <row r="14" spans="1:31" x14ac:dyDescent="0.25">
      <c r="A14" t="s">
        <v>818</v>
      </c>
      <c r="B14" t="s">
        <v>818</v>
      </c>
      <c r="C14" t="s">
        <v>78</v>
      </c>
      <c r="D14" s="1">
        <v>45141</v>
      </c>
      <c r="E14" t="s">
        <v>819</v>
      </c>
      <c r="F14">
        <v>171</v>
      </c>
      <c r="G14">
        <v>115.9</v>
      </c>
      <c r="H14">
        <v>474590289</v>
      </c>
      <c r="I14">
        <v>24891</v>
      </c>
      <c r="J14">
        <v>25915889</v>
      </c>
      <c r="K14">
        <v>78</v>
      </c>
      <c r="L14">
        <v>577930708</v>
      </c>
      <c r="M14">
        <v>1569516</v>
      </c>
      <c r="N14">
        <v>136500</v>
      </c>
      <c r="O14">
        <v>32754141</v>
      </c>
      <c r="P14">
        <v>509287649</v>
      </c>
      <c r="Q14">
        <v>1484713132</v>
      </c>
      <c r="R14">
        <v>27</v>
      </c>
      <c r="S14">
        <v>15783</v>
      </c>
      <c r="T14">
        <v>215</v>
      </c>
      <c r="U14">
        <v>22</v>
      </c>
      <c r="V14">
        <v>2762020</v>
      </c>
      <c r="W14">
        <v>27</v>
      </c>
      <c r="X14">
        <v>44676754</v>
      </c>
      <c r="Y14">
        <v>9094</v>
      </c>
      <c r="Z14">
        <v>774895</v>
      </c>
      <c r="AA14">
        <v>1173817</v>
      </c>
      <c r="AB14">
        <v>0</v>
      </c>
      <c r="AC14" t="s">
        <v>810</v>
      </c>
      <c r="AD14">
        <v>2023</v>
      </c>
      <c r="AE14">
        <v>8</v>
      </c>
    </row>
    <row r="15" spans="1:31" x14ac:dyDescent="0.25">
      <c r="A15" t="s">
        <v>146</v>
      </c>
      <c r="B15" t="s">
        <v>146</v>
      </c>
      <c r="C15" t="s">
        <v>147</v>
      </c>
      <c r="D15" s="1">
        <v>45114</v>
      </c>
      <c r="E15" t="s">
        <v>820</v>
      </c>
      <c r="F15">
        <v>209</v>
      </c>
      <c r="G15">
        <v>105.5</v>
      </c>
      <c r="H15">
        <v>721002940</v>
      </c>
      <c r="I15">
        <v>84161</v>
      </c>
      <c r="J15">
        <v>56226278</v>
      </c>
      <c r="K15">
        <v>79</v>
      </c>
      <c r="L15">
        <v>266411536</v>
      </c>
      <c r="M15">
        <v>1343262</v>
      </c>
      <c r="N15">
        <v>372100</v>
      </c>
      <c r="O15">
        <v>71411756</v>
      </c>
      <c r="P15">
        <v>752868970</v>
      </c>
      <c r="Q15">
        <v>535715103</v>
      </c>
      <c r="R15">
        <v>47</v>
      </c>
      <c r="S15">
        <v>51158</v>
      </c>
      <c r="T15">
        <v>44</v>
      </c>
      <c r="U15">
        <v>39</v>
      </c>
      <c r="V15">
        <v>1537049</v>
      </c>
      <c r="W15">
        <v>64</v>
      </c>
      <c r="X15">
        <v>260176</v>
      </c>
      <c r="Y15">
        <v>1269</v>
      </c>
      <c r="Z15">
        <v>120842</v>
      </c>
      <c r="AA15">
        <v>1148958</v>
      </c>
      <c r="AB15">
        <v>0</v>
      </c>
      <c r="AC15" t="s">
        <v>656</v>
      </c>
      <c r="AD15">
        <v>2023</v>
      </c>
      <c r="AE15">
        <v>7</v>
      </c>
    </row>
    <row r="16" spans="1:31" x14ac:dyDescent="0.25">
      <c r="A16" t="s">
        <v>153</v>
      </c>
      <c r="B16" t="s">
        <v>154</v>
      </c>
      <c r="C16" t="s">
        <v>27</v>
      </c>
      <c r="D16" s="1">
        <v>45156</v>
      </c>
      <c r="E16" t="s">
        <v>821</v>
      </c>
      <c r="F16">
        <v>227</v>
      </c>
      <c r="G16">
        <v>102.4</v>
      </c>
      <c r="H16">
        <v>205468104</v>
      </c>
      <c r="I16">
        <v>30639</v>
      </c>
      <c r="J16">
        <v>39407660</v>
      </c>
      <c r="K16">
        <v>69</v>
      </c>
      <c r="L16">
        <v>61624959</v>
      </c>
      <c r="M16">
        <v>1364492</v>
      </c>
      <c r="N16">
        <v>67350</v>
      </c>
      <c r="O16">
        <v>33519594</v>
      </c>
      <c r="P16">
        <v>503074793</v>
      </c>
      <c r="Q16">
        <v>1819751244</v>
      </c>
      <c r="R16">
        <v>97</v>
      </c>
      <c r="S16">
        <v>419595</v>
      </c>
      <c r="T16">
        <v>266</v>
      </c>
      <c r="U16">
        <v>64</v>
      </c>
      <c r="V16">
        <v>1571733</v>
      </c>
      <c r="W16">
        <v>62</v>
      </c>
      <c r="X16">
        <v>55443800</v>
      </c>
      <c r="Y16">
        <v>10442</v>
      </c>
      <c r="Z16">
        <v>111534</v>
      </c>
      <c r="AA16">
        <v>1999859</v>
      </c>
      <c r="AB16">
        <v>0</v>
      </c>
      <c r="AC16" t="s">
        <v>810</v>
      </c>
      <c r="AD16">
        <v>2023</v>
      </c>
      <c r="AE16">
        <v>8</v>
      </c>
    </row>
    <row r="17" spans="1:31" x14ac:dyDescent="0.25">
      <c r="A17" t="s">
        <v>158</v>
      </c>
      <c r="B17" t="s">
        <v>158</v>
      </c>
      <c r="C17" t="s">
        <v>159</v>
      </c>
      <c r="D17" s="1">
        <v>44974</v>
      </c>
      <c r="E17" t="s">
        <v>822</v>
      </c>
      <c r="F17">
        <v>235</v>
      </c>
      <c r="G17">
        <v>101.4</v>
      </c>
      <c r="H17">
        <v>186579651</v>
      </c>
      <c r="I17">
        <v>45668</v>
      </c>
      <c r="J17">
        <v>6252506</v>
      </c>
      <c r="K17">
        <v>62</v>
      </c>
      <c r="L17">
        <v>231699320</v>
      </c>
      <c r="M17">
        <v>1670867</v>
      </c>
      <c r="N17">
        <v>249537</v>
      </c>
      <c r="O17">
        <v>11127302</v>
      </c>
      <c r="P17">
        <v>117325107</v>
      </c>
      <c r="Q17">
        <v>533205544</v>
      </c>
      <c r="R17">
        <v>43</v>
      </c>
      <c r="S17">
        <v>200850</v>
      </c>
      <c r="T17">
        <v>717</v>
      </c>
      <c r="U17">
        <v>4</v>
      </c>
      <c r="V17">
        <v>290227</v>
      </c>
      <c r="W17">
        <v>9</v>
      </c>
      <c r="X17">
        <v>111316408</v>
      </c>
      <c r="Y17">
        <v>71027</v>
      </c>
      <c r="Z17">
        <v>25797478</v>
      </c>
      <c r="AA17">
        <v>2561322</v>
      </c>
      <c r="AB17">
        <v>0</v>
      </c>
      <c r="AC17" t="s">
        <v>823</v>
      </c>
      <c r="AD17">
        <v>2023</v>
      </c>
      <c r="AE17">
        <v>2</v>
      </c>
    </row>
    <row r="18" spans="1:31" x14ac:dyDescent="0.25">
      <c r="A18" t="s">
        <v>175</v>
      </c>
      <c r="B18" t="s">
        <v>175</v>
      </c>
      <c r="C18" t="s">
        <v>176</v>
      </c>
      <c r="D18" s="1">
        <v>44981</v>
      </c>
      <c r="E18" t="s">
        <v>824</v>
      </c>
      <c r="F18">
        <v>275</v>
      </c>
      <c r="G18">
        <v>93.1</v>
      </c>
      <c r="H18">
        <v>701558859</v>
      </c>
      <c r="I18">
        <v>110539</v>
      </c>
      <c r="J18">
        <v>46729655</v>
      </c>
      <c r="K18">
        <v>74</v>
      </c>
      <c r="L18">
        <v>209195939</v>
      </c>
      <c r="M18">
        <v>2284142</v>
      </c>
      <c r="N18">
        <v>594413</v>
      </c>
      <c r="O18">
        <v>173483893</v>
      </c>
      <c r="P18">
        <v>1114531877</v>
      </c>
      <c r="Q18">
        <v>31989285</v>
      </c>
      <c r="R18">
        <v>67</v>
      </c>
      <c r="S18">
        <v>15726</v>
      </c>
      <c r="T18">
        <v>126</v>
      </c>
      <c r="U18">
        <v>43</v>
      </c>
      <c r="V18">
        <v>1632541</v>
      </c>
      <c r="W18">
        <v>44</v>
      </c>
      <c r="X18">
        <v>3448723</v>
      </c>
      <c r="Y18">
        <v>9386</v>
      </c>
      <c r="Z18">
        <v>8993848</v>
      </c>
      <c r="AA18">
        <v>3204314</v>
      </c>
      <c r="AB18">
        <v>0</v>
      </c>
      <c r="AC18" t="s">
        <v>823</v>
      </c>
      <c r="AD18">
        <v>2023</v>
      </c>
      <c r="AE18">
        <v>2</v>
      </c>
    </row>
    <row r="19" spans="1:31" x14ac:dyDescent="0.25">
      <c r="A19" t="s">
        <v>182</v>
      </c>
      <c r="B19" t="s">
        <v>183</v>
      </c>
      <c r="C19" t="s">
        <v>184</v>
      </c>
      <c r="D19" s="1">
        <v>45036</v>
      </c>
      <c r="E19" t="s">
        <v>825</v>
      </c>
      <c r="F19">
        <v>290</v>
      </c>
      <c r="G19">
        <v>90.5</v>
      </c>
      <c r="H19">
        <v>598006591</v>
      </c>
      <c r="I19">
        <v>35842</v>
      </c>
      <c r="J19">
        <v>34735524</v>
      </c>
      <c r="K19">
        <v>80</v>
      </c>
      <c r="L19">
        <v>415255950</v>
      </c>
      <c r="M19">
        <v>1480134</v>
      </c>
      <c r="N19">
        <v>916093</v>
      </c>
      <c r="O19">
        <v>96228889</v>
      </c>
      <c r="P19">
        <v>1108602382</v>
      </c>
      <c r="Q19">
        <v>384774756</v>
      </c>
      <c r="R19">
        <v>32</v>
      </c>
      <c r="S19">
        <v>26180</v>
      </c>
      <c r="T19">
        <v>172</v>
      </c>
      <c r="U19">
        <v>25</v>
      </c>
      <c r="V19">
        <v>9487462</v>
      </c>
      <c r="W19">
        <v>25</v>
      </c>
      <c r="X19">
        <v>26478187</v>
      </c>
      <c r="Y19">
        <v>16200</v>
      </c>
      <c r="Z19">
        <v>1434610</v>
      </c>
      <c r="AA19">
        <v>2336296</v>
      </c>
      <c r="AB19">
        <v>0</v>
      </c>
      <c r="AC19" t="s">
        <v>801</v>
      </c>
      <c r="AD19">
        <v>2023</v>
      </c>
      <c r="AE19">
        <v>4</v>
      </c>
    </row>
    <row r="20" spans="1:31" x14ac:dyDescent="0.25">
      <c r="A20" t="s">
        <v>186</v>
      </c>
      <c r="B20" t="s">
        <v>826</v>
      </c>
      <c r="C20" t="s">
        <v>827</v>
      </c>
      <c r="D20" s="1">
        <v>45114</v>
      </c>
      <c r="E20" t="s">
        <v>828</v>
      </c>
      <c r="F20">
        <v>298</v>
      </c>
      <c r="G20">
        <v>88.4</v>
      </c>
      <c r="H20">
        <v>547471596</v>
      </c>
      <c r="I20">
        <v>48103</v>
      </c>
      <c r="J20">
        <v>22977059</v>
      </c>
      <c r="K20">
        <v>77</v>
      </c>
      <c r="L20">
        <v>202977396</v>
      </c>
      <c r="M20">
        <v>2705714</v>
      </c>
      <c r="N20">
        <v>1201620</v>
      </c>
      <c r="O20">
        <v>210186679</v>
      </c>
      <c r="P20">
        <v>1998080214</v>
      </c>
      <c r="Q20">
        <v>776229988</v>
      </c>
      <c r="R20">
        <v>56</v>
      </c>
      <c r="S20">
        <v>23381</v>
      </c>
      <c r="T20">
        <v>258</v>
      </c>
      <c r="U20">
        <v>22</v>
      </c>
      <c r="V20">
        <v>671053</v>
      </c>
      <c r="W20">
        <v>58</v>
      </c>
      <c r="X20">
        <v>1428951</v>
      </c>
      <c r="Y20">
        <v>6871</v>
      </c>
      <c r="Z20">
        <v>2172977</v>
      </c>
      <c r="AA20">
        <v>528849</v>
      </c>
      <c r="AB20">
        <v>0</v>
      </c>
      <c r="AC20" t="s">
        <v>656</v>
      </c>
      <c r="AD20">
        <v>2023</v>
      </c>
      <c r="AE20">
        <v>7</v>
      </c>
    </row>
    <row r="21" spans="1:31" x14ac:dyDescent="0.25">
      <c r="A21" t="s">
        <v>829</v>
      </c>
      <c r="B21" t="s">
        <v>830</v>
      </c>
      <c r="C21" t="s">
        <v>831</v>
      </c>
      <c r="D21" s="1">
        <v>45009</v>
      </c>
      <c r="E21" t="s">
        <v>832</v>
      </c>
      <c r="F21">
        <v>313</v>
      </c>
      <c r="G21">
        <v>86.3</v>
      </c>
      <c r="H21">
        <v>647201484</v>
      </c>
      <c r="I21">
        <v>81393</v>
      </c>
      <c r="J21">
        <v>46208549</v>
      </c>
      <c r="K21">
        <v>74</v>
      </c>
      <c r="L21">
        <v>186060248</v>
      </c>
      <c r="M21">
        <v>1524559</v>
      </c>
      <c r="N21">
        <v>946380</v>
      </c>
      <c r="O21">
        <v>131649631</v>
      </c>
      <c r="P21">
        <v>1792090770</v>
      </c>
      <c r="Q21">
        <v>28857204</v>
      </c>
      <c r="R21">
        <v>117</v>
      </c>
      <c r="S21">
        <v>106591</v>
      </c>
      <c r="T21">
        <v>277</v>
      </c>
      <c r="U21">
        <v>80</v>
      </c>
      <c r="V21">
        <v>4935799</v>
      </c>
      <c r="W21">
        <v>65</v>
      </c>
      <c r="X21">
        <v>20360773</v>
      </c>
      <c r="Y21">
        <v>4829</v>
      </c>
      <c r="Z21">
        <v>113549</v>
      </c>
      <c r="AA21">
        <v>1589528</v>
      </c>
      <c r="AB21">
        <v>0</v>
      </c>
      <c r="AC21" t="s">
        <v>808</v>
      </c>
      <c r="AD21">
        <v>2023</v>
      </c>
      <c r="AE21">
        <v>3</v>
      </c>
    </row>
    <row r="22" spans="1:31" x14ac:dyDescent="0.25">
      <c r="A22" t="s">
        <v>833</v>
      </c>
      <c r="B22" t="s">
        <v>212</v>
      </c>
      <c r="C22" t="s">
        <v>120</v>
      </c>
      <c r="D22" s="1">
        <v>44988</v>
      </c>
      <c r="E22" t="s">
        <v>834</v>
      </c>
      <c r="F22">
        <v>353</v>
      </c>
      <c r="G22">
        <v>81.5</v>
      </c>
      <c r="H22">
        <v>406319778</v>
      </c>
      <c r="I22">
        <v>42283</v>
      </c>
      <c r="J22">
        <v>16439412</v>
      </c>
      <c r="K22">
        <v>80</v>
      </c>
      <c r="L22">
        <v>84066193</v>
      </c>
      <c r="M22">
        <v>368256</v>
      </c>
      <c r="N22">
        <v>117408</v>
      </c>
      <c r="O22">
        <v>7626726</v>
      </c>
      <c r="P22">
        <v>99492470</v>
      </c>
      <c r="Q22">
        <v>606650627</v>
      </c>
      <c r="R22">
        <v>50</v>
      </c>
      <c r="S22">
        <v>262596</v>
      </c>
      <c r="T22">
        <v>145</v>
      </c>
      <c r="U22">
        <v>2</v>
      </c>
      <c r="V22">
        <v>2456</v>
      </c>
      <c r="W22">
        <v>19</v>
      </c>
      <c r="X22">
        <v>181953005</v>
      </c>
      <c r="Y22">
        <v>27501</v>
      </c>
      <c r="Z22">
        <v>7289828</v>
      </c>
      <c r="AA22">
        <v>1185776</v>
      </c>
      <c r="AB22">
        <v>0</v>
      </c>
      <c r="AC22" t="s">
        <v>808</v>
      </c>
      <c r="AD22">
        <v>2023</v>
      </c>
      <c r="AE22">
        <v>3</v>
      </c>
    </row>
    <row r="23" spans="1:31" x14ac:dyDescent="0.25">
      <c r="A23" t="s">
        <v>230</v>
      </c>
      <c r="B23" t="s">
        <v>835</v>
      </c>
      <c r="C23" t="s">
        <v>231</v>
      </c>
      <c r="D23" s="1">
        <v>45196</v>
      </c>
      <c r="E23" t="s">
        <v>836</v>
      </c>
      <c r="F23">
        <v>383</v>
      </c>
      <c r="G23">
        <v>77.900000000000006</v>
      </c>
      <c r="H23">
        <v>121234000</v>
      </c>
      <c r="I23">
        <v>36468</v>
      </c>
      <c r="J23">
        <v>76765385</v>
      </c>
      <c r="K23">
        <v>42</v>
      </c>
      <c r="L23">
        <v>78160610</v>
      </c>
      <c r="M23">
        <v>806269</v>
      </c>
      <c r="N23">
        <v>118600</v>
      </c>
      <c r="O23">
        <v>20204903</v>
      </c>
      <c r="P23">
        <v>395342206</v>
      </c>
      <c r="Q23">
        <v>303381336</v>
      </c>
      <c r="R23">
        <v>48</v>
      </c>
      <c r="S23">
        <v>90542</v>
      </c>
      <c r="T23">
        <v>163</v>
      </c>
      <c r="U23">
        <v>51</v>
      </c>
      <c r="V23">
        <v>19833933</v>
      </c>
      <c r="W23">
        <v>34</v>
      </c>
      <c r="X23">
        <v>1553861</v>
      </c>
      <c r="Y23">
        <v>760</v>
      </c>
      <c r="Z23">
        <v>1832441</v>
      </c>
      <c r="AA23">
        <v>4890793</v>
      </c>
      <c r="AB23">
        <v>0</v>
      </c>
      <c r="AC23" t="s">
        <v>797</v>
      </c>
      <c r="AD23">
        <v>2023</v>
      </c>
      <c r="AE23">
        <v>9</v>
      </c>
    </row>
    <row r="24" spans="1:31" x14ac:dyDescent="0.25">
      <c r="A24" t="s">
        <v>837</v>
      </c>
      <c r="B24" t="s">
        <v>837</v>
      </c>
      <c r="C24" t="s">
        <v>224</v>
      </c>
      <c r="D24" s="1">
        <v>45135</v>
      </c>
      <c r="E24" t="s">
        <v>838</v>
      </c>
      <c r="F24">
        <v>561</v>
      </c>
      <c r="G24">
        <v>64.2</v>
      </c>
      <c r="H24">
        <v>226519256</v>
      </c>
      <c r="I24">
        <v>43558</v>
      </c>
      <c r="J24">
        <v>87204848</v>
      </c>
      <c r="K24">
        <v>75</v>
      </c>
      <c r="L24">
        <v>51312470</v>
      </c>
      <c r="M24">
        <v>504978</v>
      </c>
      <c r="N24">
        <v>1946</v>
      </c>
      <c r="O24">
        <v>80070</v>
      </c>
      <c r="P24">
        <v>2439093</v>
      </c>
      <c r="Q24">
        <v>524372800</v>
      </c>
      <c r="R24">
        <v>89</v>
      </c>
      <c r="S24">
        <v>133567</v>
      </c>
      <c r="T24">
        <v>35</v>
      </c>
      <c r="U24">
        <v>98</v>
      </c>
      <c r="V24">
        <v>1777050</v>
      </c>
      <c r="W24">
        <v>31</v>
      </c>
      <c r="X24">
        <v>3204383</v>
      </c>
      <c r="Y24">
        <v>408</v>
      </c>
      <c r="Z24">
        <v>4424240</v>
      </c>
      <c r="AA24">
        <v>2178835</v>
      </c>
      <c r="AB24">
        <v>0</v>
      </c>
      <c r="AC24" t="s">
        <v>656</v>
      </c>
      <c r="AD24">
        <v>2023</v>
      </c>
      <c r="AE24">
        <v>7</v>
      </c>
    </row>
    <row r="25" spans="1:31" x14ac:dyDescent="0.25">
      <c r="A25" t="s">
        <v>839</v>
      </c>
      <c r="B25" t="s">
        <v>839</v>
      </c>
      <c r="C25" t="s">
        <v>278</v>
      </c>
      <c r="D25" s="1">
        <v>45058</v>
      </c>
      <c r="E25" t="s">
        <v>840</v>
      </c>
      <c r="F25">
        <v>578</v>
      </c>
      <c r="G25">
        <v>63.3</v>
      </c>
      <c r="H25">
        <v>337650898</v>
      </c>
      <c r="I25">
        <v>44292</v>
      </c>
      <c r="J25">
        <v>44021764</v>
      </c>
      <c r="K25">
        <v>75</v>
      </c>
      <c r="L25">
        <v>226249916</v>
      </c>
      <c r="M25">
        <v>862952</v>
      </c>
      <c r="N25">
        <v>241103</v>
      </c>
      <c r="O25">
        <v>34797656</v>
      </c>
      <c r="P25">
        <v>505139679</v>
      </c>
      <c r="Q25">
        <v>186376381</v>
      </c>
      <c r="R25">
        <v>59</v>
      </c>
      <c r="S25">
        <v>66673</v>
      </c>
      <c r="T25">
        <v>67</v>
      </c>
      <c r="U25">
        <v>47</v>
      </c>
      <c r="V25">
        <v>2145616</v>
      </c>
      <c r="W25">
        <v>65</v>
      </c>
      <c r="X25">
        <v>5524025</v>
      </c>
      <c r="Y25">
        <v>774</v>
      </c>
      <c r="Z25">
        <v>26325</v>
      </c>
      <c r="AA25">
        <v>1434689</v>
      </c>
      <c r="AB25">
        <v>0</v>
      </c>
      <c r="AC25" t="s">
        <v>841</v>
      </c>
      <c r="AD25">
        <v>2023</v>
      </c>
      <c r="AE25">
        <v>5</v>
      </c>
    </row>
    <row r="26" spans="1:31" x14ac:dyDescent="0.25">
      <c r="A26" t="s">
        <v>291</v>
      </c>
      <c r="B26" t="s">
        <v>842</v>
      </c>
      <c r="C26" t="s">
        <v>292</v>
      </c>
      <c r="D26" s="1">
        <v>45002</v>
      </c>
      <c r="E26" t="s">
        <v>843</v>
      </c>
      <c r="F26">
        <v>620</v>
      </c>
      <c r="G26">
        <v>61.1</v>
      </c>
      <c r="H26">
        <v>513353284</v>
      </c>
      <c r="I26">
        <v>73253</v>
      </c>
      <c r="J26">
        <v>71366345</v>
      </c>
      <c r="K26">
        <v>80</v>
      </c>
      <c r="L26">
        <v>91324061</v>
      </c>
      <c r="M26">
        <v>1419414</v>
      </c>
      <c r="N26">
        <v>42282</v>
      </c>
      <c r="O26">
        <v>19858700</v>
      </c>
      <c r="P26">
        <v>152008937</v>
      </c>
      <c r="Q26">
        <v>225040</v>
      </c>
      <c r="R26">
        <v>70</v>
      </c>
      <c r="S26">
        <v>30184</v>
      </c>
      <c r="T26">
        <v>20</v>
      </c>
      <c r="U26">
        <v>39</v>
      </c>
      <c r="V26">
        <v>830621</v>
      </c>
      <c r="W26">
        <v>41</v>
      </c>
      <c r="X26">
        <v>22345351</v>
      </c>
      <c r="Y26">
        <v>3483</v>
      </c>
      <c r="Z26">
        <v>3794067</v>
      </c>
      <c r="AA26">
        <v>3754332</v>
      </c>
      <c r="AB26">
        <v>0</v>
      </c>
      <c r="AC26" t="s">
        <v>808</v>
      </c>
      <c r="AD26">
        <v>2023</v>
      </c>
      <c r="AE26">
        <v>3</v>
      </c>
    </row>
    <row r="27" spans="1:31" x14ac:dyDescent="0.25">
      <c r="A27" t="s">
        <v>844</v>
      </c>
      <c r="B27" t="s">
        <v>845</v>
      </c>
      <c r="C27" t="s">
        <v>827</v>
      </c>
      <c r="D27" s="1">
        <v>44928</v>
      </c>
      <c r="E27" t="s">
        <v>846</v>
      </c>
      <c r="F27">
        <v>632</v>
      </c>
      <c r="G27">
        <v>60.5</v>
      </c>
      <c r="H27">
        <v>675591495</v>
      </c>
      <c r="I27">
        <v>53019</v>
      </c>
      <c r="J27">
        <v>18823180</v>
      </c>
      <c r="K27">
        <v>75</v>
      </c>
      <c r="L27">
        <v>296668872</v>
      </c>
      <c r="M27">
        <v>3652203</v>
      </c>
      <c r="N27">
        <v>566750</v>
      </c>
      <c r="O27">
        <v>299538483</v>
      </c>
      <c r="P27">
        <v>2441354214</v>
      </c>
      <c r="Q27">
        <v>228437645</v>
      </c>
      <c r="R27">
        <v>43</v>
      </c>
      <c r="S27">
        <v>13660</v>
      </c>
      <c r="T27">
        <v>25</v>
      </c>
      <c r="U27">
        <v>10</v>
      </c>
      <c r="V27">
        <v>209526</v>
      </c>
      <c r="W27">
        <v>45</v>
      </c>
      <c r="X27">
        <v>1244038</v>
      </c>
      <c r="Y27">
        <v>2134</v>
      </c>
      <c r="Z27">
        <v>2311794</v>
      </c>
      <c r="AA27">
        <v>702234</v>
      </c>
      <c r="AB27">
        <v>0</v>
      </c>
      <c r="AC27" t="s">
        <v>847</v>
      </c>
      <c r="AD27">
        <v>2023</v>
      </c>
      <c r="AE27">
        <v>1</v>
      </c>
    </row>
    <row r="28" spans="1:31" x14ac:dyDescent="0.25">
      <c r="A28" t="s">
        <v>296</v>
      </c>
      <c r="B28" t="s">
        <v>848</v>
      </c>
      <c r="C28" t="s">
        <v>849</v>
      </c>
      <c r="D28" s="1">
        <v>45240</v>
      </c>
      <c r="E28" t="s">
        <v>850</v>
      </c>
      <c r="F28">
        <v>634</v>
      </c>
      <c r="G28">
        <v>60.4</v>
      </c>
      <c r="H28">
        <v>198043685</v>
      </c>
      <c r="I28">
        <v>11991</v>
      </c>
      <c r="J28">
        <v>12559068</v>
      </c>
      <c r="K28">
        <v>78</v>
      </c>
      <c r="L28">
        <v>203832651</v>
      </c>
      <c r="M28">
        <v>2922155</v>
      </c>
      <c r="N28">
        <v>43265</v>
      </c>
      <c r="O28">
        <v>64109374</v>
      </c>
      <c r="P28">
        <v>442468610</v>
      </c>
      <c r="Q28">
        <v>1241723341</v>
      </c>
      <c r="R28">
        <v>26</v>
      </c>
      <c r="S28">
        <v>2805</v>
      </c>
      <c r="T28">
        <v>7</v>
      </c>
      <c r="U28">
        <v>6</v>
      </c>
      <c r="V28">
        <v>573116</v>
      </c>
      <c r="W28">
        <v>24</v>
      </c>
      <c r="X28">
        <v>306346</v>
      </c>
      <c r="Y28">
        <v>786</v>
      </c>
      <c r="Z28">
        <v>829911</v>
      </c>
      <c r="AA28">
        <v>261344</v>
      </c>
      <c r="AB28">
        <v>0</v>
      </c>
      <c r="AC28" t="s">
        <v>805</v>
      </c>
      <c r="AD28">
        <v>2023</v>
      </c>
      <c r="AE28">
        <v>11</v>
      </c>
    </row>
    <row r="29" spans="1:31" x14ac:dyDescent="0.25">
      <c r="A29" t="s">
        <v>311</v>
      </c>
      <c r="B29" t="s">
        <v>311</v>
      </c>
      <c r="C29" t="s">
        <v>109</v>
      </c>
      <c r="D29" s="1">
        <v>45030</v>
      </c>
      <c r="E29" t="s">
        <v>851</v>
      </c>
      <c r="F29">
        <v>701</v>
      </c>
      <c r="G29">
        <v>57.8</v>
      </c>
      <c r="H29">
        <v>245513981</v>
      </c>
      <c r="I29">
        <v>37111</v>
      </c>
      <c r="J29">
        <v>22160670</v>
      </c>
      <c r="K29">
        <v>71</v>
      </c>
      <c r="L29">
        <v>99697837</v>
      </c>
      <c r="M29">
        <v>1375852</v>
      </c>
      <c r="N29">
        <v>7175</v>
      </c>
      <c r="O29">
        <v>7047257</v>
      </c>
      <c r="P29">
        <v>76397270</v>
      </c>
      <c r="Q29">
        <v>638266470</v>
      </c>
      <c r="R29">
        <v>66</v>
      </c>
      <c r="S29">
        <v>215278</v>
      </c>
      <c r="T29">
        <v>97</v>
      </c>
      <c r="U29">
        <v>25</v>
      </c>
      <c r="V29">
        <v>2306379</v>
      </c>
      <c r="W29">
        <v>32</v>
      </c>
      <c r="X29">
        <v>28435231</v>
      </c>
      <c r="Y29">
        <v>2496</v>
      </c>
      <c r="Z29">
        <v>1268766</v>
      </c>
      <c r="AA29">
        <v>2064588</v>
      </c>
      <c r="AB29">
        <v>0</v>
      </c>
      <c r="AC29" t="s">
        <v>801</v>
      </c>
      <c r="AD29">
        <v>2023</v>
      </c>
      <c r="AE29">
        <v>4</v>
      </c>
    </row>
    <row r="30" spans="1:31" x14ac:dyDescent="0.25">
      <c r="A30" t="s">
        <v>312</v>
      </c>
      <c r="B30" t="s">
        <v>312</v>
      </c>
      <c r="C30" t="s">
        <v>304</v>
      </c>
      <c r="D30" s="1">
        <v>45128</v>
      </c>
      <c r="E30" t="s">
        <v>852</v>
      </c>
      <c r="F30">
        <v>711</v>
      </c>
      <c r="G30">
        <v>57.5</v>
      </c>
      <c r="H30">
        <v>155443055</v>
      </c>
      <c r="I30">
        <v>28835</v>
      </c>
      <c r="J30">
        <v>15122339</v>
      </c>
      <c r="K30">
        <v>68</v>
      </c>
      <c r="L30">
        <v>38442511</v>
      </c>
      <c r="M30">
        <v>291339</v>
      </c>
      <c r="N30">
        <v>38400</v>
      </c>
      <c r="O30">
        <v>3484143</v>
      </c>
      <c r="P30">
        <v>47123023</v>
      </c>
      <c r="Q30">
        <v>387057207</v>
      </c>
      <c r="R30">
        <v>29</v>
      </c>
      <c r="S30">
        <v>156870</v>
      </c>
      <c r="T30">
        <v>13</v>
      </c>
      <c r="U30">
        <v>5</v>
      </c>
      <c r="V30">
        <v>93564</v>
      </c>
      <c r="W30">
        <v>48</v>
      </c>
      <c r="X30">
        <v>62798148</v>
      </c>
      <c r="Y30">
        <v>19200</v>
      </c>
      <c r="Z30">
        <v>897873</v>
      </c>
      <c r="AA30">
        <v>753888</v>
      </c>
      <c r="AB30">
        <v>0</v>
      </c>
      <c r="AC30" t="s">
        <v>656</v>
      </c>
      <c r="AD30">
        <v>2023</v>
      </c>
      <c r="AE30">
        <v>7</v>
      </c>
    </row>
    <row r="31" spans="1:31" x14ac:dyDescent="0.25">
      <c r="A31" t="s">
        <v>321</v>
      </c>
      <c r="B31" t="s">
        <v>321</v>
      </c>
      <c r="C31" t="s">
        <v>853</v>
      </c>
      <c r="D31" s="1">
        <v>45226</v>
      </c>
      <c r="E31" t="s">
        <v>854</v>
      </c>
      <c r="F31">
        <v>763</v>
      </c>
      <c r="G31">
        <v>55.4</v>
      </c>
      <c r="H31">
        <v>279667395</v>
      </c>
      <c r="I31">
        <v>23583</v>
      </c>
      <c r="J31">
        <v>16220736</v>
      </c>
      <c r="K31">
        <v>78</v>
      </c>
      <c r="L31">
        <v>93707680</v>
      </c>
      <c r="M31">
        <v>1139367</v>
      </c>
      <c r="N31">
        <v>316771</v>
      </c>
      <c r="O31">
        <v>152082704</v>
      </c>
      <c r="P31">
        <v>1178951518</v>
      </c>
      <c r="Q31">
        <v>1201238468</v>
      </c>
      <c r="R31">
        <v>29</v>
      </c>
      <c r="S31">
        <v>4596</v>
      </c>
      <c r="T31">
        <v>79</v>
      </c>
      <c r="U31">
        <v>11</v>
      </c>
      <c r="V31">
        <v>313525</v>
      </c>
      <c r="W31">
        <v>28</v>
      </c>
      <c r="X31">
        <v>493236</v>
      </c>
      <c r="Y31">
        <v>443</v>
      </c>
      <c r="Z31">
        <v>984170</v>
      </c>
      <c r="AA31">
        <v>435036</v>
      </c>
      <c r="AB31">
        <v>0</v>
      </c>
      <c r="AC31" t="s">
        <v>855</v>
      </c>
      <c r="AD31">
        <v>2023</v>
      </c>
      <c r="AE31">
        <v>10</v>
      </c>
    </row>
    <row r="32" spans="1:31" x14ac:dyDescent="0.25">
      <c r="A32" t="s">
        <v>339</v>
      </c>
      <c r="B32" t="s">
        <v>340</v>
      </c>
      <c r="C32" t="s">
        <v>341</v>
      </c>
      <c r="D32" s="1">
        <v>45057</v>
      </c>
      <c r="E32" t="s">
        <v>856</v>
      </c>
      <c r="F32">
        <v>855</v>
      </c>
      <c r="G32">
        <v>52.6</v>
      </c>
      <c r="H32">
        <v>368256958</v>
      </c>
      <c r="I32">
        <v>53922</v>
      </c>
      <c r="J32">
        <v>25450036</v>
      </c>
      <c r="K32">
        <v>73</v>
      </c>
      <c r="L32">
        <v>69276606</v>
      </c>
      <c r="M32">
        <v>1394619</v>
      </c>
      <c r="N32">
        <v>224617</v>
      </c>
      <c r="O32">
        <v>128900059</v>
      </c>
      <c r="P32">
        <v>772554264</v>
      </c>
      <c r="Q32">
        <v>9780</v>
      </c>
      <c r="R32">
        <v>27</v>
      </c>
      <c r="S32">
        <v>8642</v>
      </c>
      <c r="T32">
        <v>319</v>
      </c>
      <c r="U32">
        <v>13</v>
      </c>
      <c r="V32">
        <v>766548</v>
      </c>
      <c r="W32">
        <v>89</v>
      </c>
      <c r="X32">
        <v>855743</v>
      </c>
      <c r="Y32">
        <v>7084</v>
      </c>
      <c r="Z32">
        <v>5861183</v>
      </c>
      <c r="AA32">
        <v>1011059</v>
      </c>
      <c r="AB32">
        <v>0</v>
      </c>
      <c r="AC32" t="s">
        <v>841</v>
      </c>
      <c r="AD32">
        <v>2023</v>
      </c>
      <c r="AE32">
        <v>5</v>
      </c>
    </row>
    <row r="33" spans="1:31" x14ac:dyDescent="0.25">
      <c r="A33" t="s">
        <v>358</v>
      </c>
      <c r="B33" t="s">
        <v>359</v>
      </c>
      <c r="C33" t="s">
        <v>360</v>
      </c>
      <c r="D33" s="1">
        <v>45002</v>
      </c>
      <c r="E33" t="s">
        <v>857</v>
      </c>
      <c r="F33">
        <v>932</v>
      </c>
      <c r="G33">
        <v>49.9</v>
      </c>
      <c r="H33">
        <v>142512477</v>
      </c>
      <c r="I33">
        <v>23828</v>
      </c>
      <c r="J33">
        <v>9380794</v>
      </c>
      <c r="K33">
        <v>72</v>
      </c>
      <c r="L33">
        <v>56277759</v>
      </c>
      <c r="M33">
        <v>436896</v>
      </c>
      <c r="N33">
        <v>100195</v>
      </c>
      <c r="O33">
        <v>10946988</v>
      </c>
      <c r="P33">
        <v>109014578</v>
      </c>
      <c r="Q33">
        <v>727842762</v>
      </c>
      <c r="R33">
        <v>14</v>
      </c>
      <c r="S33">
        <v>202432</v>
      </c>
      <c r="T33">
        <v>7</v>
      </c>
      <c r="U33">
        <v>4</v>
      </c>
      <c r="V33">
        <v>177002</v>
      </c>
      <c r="W33">
        <v>18</v>
      </c>
      <c r="X33">
        <v>71730881</v>
      </c>
      <c r="Y33">
        <v>10200</v>
      </c>
      <c r="Z33">
        <v>3516110</v>
      </c>
      <c r="AA33">
        <v>549127</v>
      </c>
      <c r="AB33">
        <v>0</v>
      </c>
      <c r="AC33" t="s">
        <v>808</v>
      </c>
      <c r="AD33">
        <v>2023</v>
      </c>
      <c r="AE33">
        <v>3</v>
      </c>
    </row>
    <row r="34" spans="1:31" x14ac:dyDescent="0.25">
      <c r="A34" t="s">
        <v>361</v>
      </c>
      <c r="B34" t="s">
        <v>362</v>
      </c>
      <c r="C34" t="s">
        <v>354</v>
      </c>
      <c r="D34" s="1">
        <v>45156</v>
      </c>
      <c r="E34" t="s">
        <v>858</v>
      </c>
      <c r="F34">
        <v>941</v>
      </c>
      <c r="G34">
        <v>49.6</v>
      </c>
      <c r="H34">
        <v>150073848</v>
      </c>
      <c r="I34">
        <v>12340</v>
      </c>
      <c r="J34">
        <v>8409772</v>
      </c>
      <c r="K34">
        <v>71</v>
      </c>
      <c r="L34">
        <v>232389376</v>
      </c>
      <c r="M34">
        <v>1637844</v>
      </c>
      <c r="N34">
        <v>70200</v>
      </c>
      <c r="O34">
        <v>8387797</v>
      </c>
      <c r="P34">
        <v>169068391</v>
      </c>
      <c r="Q34">
        <v>185360520</v>
      </c>
      <c r="R34">
        <v>17</v>
      </c>
      <c r="S34">
        <v>455</v>
      </c>
      <c r="T34">
        <v>4</v>
      </c>
      <c r="U34">
        <v>1</v>
      </c>
      <c r="V34">
        <v>9696</v>
      </c>
      <c r="W34">
        <v>20</v>
      </c>
      <c r="X34">
        <v>46920</v>
      </c>
      <c r="Y34">
        <v>240</v>
      </c>
      <c r="Z34">
        <v>2691081</v>
      </c>
      <c r="AA34">
        <v>270472</v>
      </c>
      <c r="AB34">
        <v>0</v>
      </c>
      <c r="AC34" t="s">
        <v>810</v>
      </c>
      <c r="AD34">
        <v>2023</v>
      </c>
      <c r="AE34">
        <v>8</v>
      </c>
    </row>
    <row r="35" spans="1:31" x14ac:dyDescent="0.25">
      <c r="A35" t="s">
        <v>364</v>
      </c>
      <c r="B35" t="s">
        <v>365</v>
      </c>
      <c r="C35" t="s">
        <v>366</v>
      </c>
      <c r="D35" s="1">
        <v>45092</v>
      </c>
      <c r="E35" t="s">
        <v>859</v>
      </c>
      <c r="F35">
        <v>947</v>
      </c>
      <c r="G35">
        <v>49.4</v>
      </c>
      <c r="H35">
        <v>84655991</v>
      </c>
      <c r="I35">
        <v>13107</v>
      </c>
      <c r="J35">
        <v>7678884</v>
      </c>
      <c r="K35">
        <v>69</v>
      </c>
      <c r="L35">
        <v>75076449</v>
      </c>
      <c r="M35">
        <v>510479</v>
      </c>
      <c r="N35">
        <v>1513241</v>
      </c>
      <c r="O35">
        <v>16795588</v>
      </c>
      <c r="P35">
        <v>382487197</v>
      </c>
      <c r="Q35">
        <v>72422815</v>
      </c>
      <c r="R35">
        <v>36</v>
      </c>
      <c r="S35">
        <v>11861</v>
      </c>
      <c r="T35">
        <v>89</v>
      </c>
      <c r="U35">
        <v>6</v>
      </c>
      <c r="V35">
        <v>164069</v>
      </c>
      <c r="W35">
        <v>26</v>
      </c>
      <c r="X35">
        <v>779288</v>
      </c>
      <c r="Y35">
        <v>650</v>
      </c>
      <c r="Z35">
        <v>1367844</v>
      </c>
      <c r="AA35">
        <v>2361169</v>
      </c>
      <c r="AB35">
        <v>0</v>
      </c>
      <c r="AC35" t="s">
        <v>799</v>
      </c>
      <c r="AD35">
        <v>2023</v>
      </c>
      <c r="AE35">
        <v>6</v>
      </c>
    </row>
    <row r="36" spans="1:31" x14ac:dyDescent="0.25">
      <c r="A36" t="s">
        <v>860</v>
      </c>
      <c r="B36" t="s">
        <v>861</v>
      </c>
      <c r="C36" t="s">
        <v>827</v>
      </c>
      <c r="D36" s="1">
        <v>45128</v>
      </c>
      <c r="E36" t="s">
        <v>862</v>
      </c>
      <c r="F36">
        <v>1038</v>
      </c>
      <c r="G36">
        <v>47.1</v>
      </c>
      <c r="H36">
        <v>234215735</v>
      </c>
      <c r="I36">
        <v>20419</v>
      </c>
      <c r="J36">
        <v>7910753</v>
      </c>
      <c r="K36">
        <v>74</v>
      </c>
      <c r="L36">
        <v>189170317</v>
      </c>
      <c r="M36">
        <v>1734442</v>
      </c>
      <c r="N36">
        <v>98128</v>
      </c>
      <c r="O36">
        <v>38199952</v>
      </c>
      <c r="P36">
        <v>297802502</v>
      </c>
      <c r="Q36">
        <v>537474239</v>
      </c>
      <c r="R36">
        <v>24</v>
      </c>
      <c r="S36">
        <v>2619</v>
      </c>
      <c r="T36">
        <v>21</v>
      </c>
      <c r="U36">
        <v>2</v>
      </c>
      <c r="V36">
        <v>18940</v>
      </c>
      <c r="W36">
        <v>4</v>
      </c>
      <c r="X36">
        <v>696801</v>
      </c>
      <c r="Y36">
        <v>973</v>
      </c>
      <c r="Z36">
        <v>1352255</v>
      </c>
      <c r="AA36">
        <v>248138</v>
      </c>
      <c r="AB36">
        <v>0</v>
      </c>
      <c r="AC36" t="s">
        <v>656</v>
      </c>
      <c r="AD36">
        <v>2023</v>
      </c>
      <c r="AE36">
        <v>7</v>
      </c>
    </row>
    <row r="37" spans="1:31" x14ac:dyDescent="0.25">
      <c r="A37" t="s">
        <v>863</v>
      </c>
      <c r="B37" t="s">
        <v>863</v>
      </c>
      <c r="C37" t="s">
        <v>864</v>
      </c>
      <c r="D37" s="1">
        <v>45149</v>
      </c>
      <c r="E37" t="s">
        <v>865</v>
      </c>
      <c r="F37">
        <v>1141</v>
      </c>
      <c r="G37">
        <v>44.5</v>
      </c>
      <c r="H37">
        <v>129427492</v>
      </c>
      <c r="I37">
        <v>44672</v>
      </c>
      <c r="J37">
        <v>48826452</v>
      </c>
      <c r="K37">
        <v>71</v>
      </c>
      <c r="L37">
        <v>10933079</v>
      </c>
      <c r="M37">
        <v>80021</v>
      </c>
      <c r="N37">
        <v>29740</v>
      </c>
      <c r="O37">
        <v>8528307</v>
      </c>
      <c r="P37">
        <v>135983684</v>
      </c>
      <c r="Q37">
        <v>82845102</v>
      </c>
      <c r="R37">
        <v>69</v>
      </c>
      <c r="S37">
        <v>43488</v>
      </c>
      <c r="T37">
        <v>3</v>
      </c>
      <c r="U37">
        <v>34</v>
      </c>
      <c r="V37">
        <v>206415</v>
      </c>
      <c r="W37">
        <v>46</v>
      </c>
      <c r="X37">
        <v>801851</v>
      </c>
      <c r="Y37">
        <v>219</v>
      </c>
      <c r="Z37">
        <v>3403946</v>
      </c>
      <c r="AA37">
        <v>663446</v>
      </c>
      <c r="AB37">
        <v>0</v>
      </c>
      <c r="AC37" t="s">
        <v>810</v>
      </c>
      <c r="AD37">
        <v>2023</v>
      </c>
      <c r="AE37">
        <v>8</v>
      </c>
    </row>
    <row r="38" spans="1:31" x14ac:dyDescent="0.25">
      <c r="A38" t="s">
        <v>399</v>
      </c>
      <c r="B38" t="s">
        <v>400</v>
      </c>
      <c r="C38" t="s">
        <v>401</v>
      </c>
      <c r="D38" s="1">
        <v>45181</v>
      </c>
      <c r="E38" t="s">
        <v>866</v>
      </c>
      <c r="F38">
        <v>1159</v>
      </c>
      <c r="G38">
        <v>44.1</v>
      </c>
      <c r="H38">
        <v>128024416</v>
      </c>
      <c r="I38">
        <v>20826</v>
      </c>
      <c r="J38">
        <v>60798732</v>
      </c>
      <c r="K38">
        <v>7</v>
      </c>
      <c r="L38">
        <v>14394570</v>
      </c>
      <c r="M38">
        <v>139320</v>
      </c>
      <c r="N38">
        <v>3966</v>
      </c>
      <c r="O38">
        <v>507857</v>
      </c>
      <c r="P38">
        <v>8090936</v>
      </c>
      <c r="Q38">
        <v>1176532287</v>
      </c>
      <c r="R38">
        <v>73</v>
      </c>
      <c r="S38">
        <v>129069</v>
      </c>
      <c r="T38">
        <v>77</v>
      </c>
      <c r="U38">
        <v>82</v>
      </c>
      <c r="V38">
        <v>4576277</v>
      </c>
      <c r="W38">
        <v>48</v>
      </c>
      <c r="X38">
        <v>1333245</v>
      </c>
      <c r="Y38">
        <v>192</v>
      </c>
      <c r="Z38">
        <v>1668042</v>
      </c>
      <c r="AA38">
        <v>934544</v>
      </c>
      <c r="AB38">
        <v>0</v>
      </c>
      <c r="AC38" t="s">
        <v>797</v>
      </c>
      <c r="AD38">
        <v>2023</v>
      </c>
      <c r="AE38">
        <v>9</v>
      </c>
    </row>
    <row r="39" spans="1:31" x14ac:dyDescent="0.25">
      <c r="A39" t="s">
        <v>403</v>
      </c>
      <c r="B39" t="s">
        <v>403</v>
      </c>
      <c r="C39" t="s">
        <v>239</v>
      </c>
      <c r="D39" s="1">
        <v>45002</v>
      </c>
      <c r="E39" t="s">
        <v>867</v>
      </c>
      <c r="F39">
        <v>1178</v>
      </c>
      <c r="G39">
        <v>43.7</v>
      </c>
      <c r="H39">
        <v>225556005</v>
      </c>
      <c r="I39">
        <v>25164</v>
      </c>
      <c r="J39">
        <v>10017767</v>
      </c>
      <c r="K39">
        <v>73</v>
      </c>
      <c r="L39">
        <v>23904394</v>
      </c>
      <c r="M39">
        <v>111346</v>
      </c>
      <c r="N39">
        <v>73524</v>
      </c>
      <c r="O39">
        <v>5688685</v>
      </c>
      <c r="P39">
        <v>56949752</v>
      </c>
      <c r="Q39">
        <v>243552012</v>
      </c>
      <c r="R39">
        <v>28</v>
      </c>
      <c r="S39">
        <v>154327</v>
      </c>
      <c r="T39">
        <v>117</v>
      </c>
      <c r="U39">
        <v>2</v>
      </c>
      <c r="V39">
        <v>644</v>
      </c>
      <c r="W39">
        <v>17</v>
      </c>
      <c r="X39">
        <v>92243007</v>
      </c>
      <c r="Y39">
        <v>13325</v>
      </c>
      <c r="Z39">
        <v>2899190</v>
      </c>
      <c r="AA39">
        <v>594487</v>
      </c>
      <c r="AB39">
        <v>0</v>
      </c>
      <c r="AC39" t="s">
        <v>808</v>
      </c>
      <c r="AD39">
        <v>2023</v>
      </c>
      <c r="AE39">
        <v>3</v>
      </c>
    </row>
    <row r="40" spans="1:31" x14ac:dyDescent="0.25">
      <c r="A40" t="s">
        <v>426</v>
      </c>
      <c r="B40" t="s">
        <v>426</v>
      </c>
      <c r="C40" t="s">
        <v>427</v>
      </c>
      <c r="D40" s="1">
        <v>45023</v>
      </c>
      <c r="E40" t="s">
        <v>868</v>
      </c>
      <c r="F40">
        <v>1275</v>
      </c>
      <c r="G40">
        <v>41.9</v>
      </c>
      <c r="H40">
        <v>269669185</v>
      </c>
      <c r="I40">
        <v>44019</v>
      </c>
      <c r="J40">
        <v>21429823</v>
      </c>
      <c r="K40">
        <v>67</v>
      </c>
      <c r="L40">
        <v>29035288</v>
      </c>
      <c r="M40">
        <v>608532</v>
      </c>
      <c r="N40">
        <v>581320</v>
      </c>
      <c r="O40">
        <v>71546908</v>
      </c>
      <c r="P40">
        <v>531883271</v>
      </c>
      <c r="Q40">
        <v>310252051</v>
      </c>
      <c r="R40">
        <v>43</v>
      </c>
      <c r="S40">
        <v>10042</v>
      </c>
      <c r="T40">
        <v>444</v>
      </c>
      <c r="U40">
        <v>23</v>
      </c>
      <c r="V40">
        <v>268315</v>
      </c>
      <c r="W40">
        <v>11</v>
      </c>
      <c r="X40">
        <v>5505845</v>
      </c>
      <c r="Y40">
        <v>2665</v>
      </c>
      <c r="Z40">
        <v>3725738</v>
      </c>
      <c r="AA40">
        <v>1595888</v>
      </c>
      <c r="AB40">
        <v>0</v>
      </c>
      <c r="AC40" t="s">
        <v>801</v>
      </c>
      <c r="AD40">
        <v>2023</v>
      </c>
      <c r="AE40">
        <v>4</v>
      </c>
    </row>
    <row r="41" spans="1:31" x14ac:dyDescent="0.25">
      <c r="A41" t="s">
        <v>430</v>
      </c>
      <c r="B41" t="s">
        <v>430</v>
      </c>
      <c r="C41" t="s">
        <v>431</v>
      </c>
      <c r="D41" s="1">
        <v>44995</v>
      </c>
      <c r="E41" t="s">
        <v>869</v>
      </c>
      <c r="F41">
        <v>1284</v>
      </c>
      <c r="G41">
        <v>41.6</v>
      </c>
      <c r="H41">
        <v>150463218</v>
      </c>
      <c r="I41">
        <v>44298</v>
      </c>
      <c r="J41">
        <v>37322737</v>
      </c>
      <c r="K41">
        <v>67</v>
      </c>
      <c r="L41">
        <v>57191900</v>
      </c>
      <c r="M41">
        <v>289311</v>
      </c>
      <c r="N41">
        <v>98700</v>
      </c>
      <c r="O41">
        <v>19724036</v>
      </c>
      <c r="P41">
        <v>275361521</v>
      </c>
      <c r="Q41">
        <v>109250442</v>
      </c>
      <c r="R41">
        <v>55</v>
      </c>
      <c r="S41">
        <v>55943</v>
      </c>
      <c r="T41">
        <v>250</v>
      </c>
      <c r="U41">
        <v>27</v>
      </c>
      <c r="V41">
        <v>1088411</v>
      </c>
      <c r="W41">
        <v>17</v>
      </c>
      <c r="X41">
        <v>31188</v>
      </c>
      <c r="Y41">
        <v>365</v>
      </c>
      <c r="Z41">
        <v>8850596</v>
      </c>
      <c r="AA41">
        <v>1009861</v>
      </c>
      <c r="AB41">
        <v>0</v>
      </c>
      <c r="AC41" t="s">
        <v>808</v>
      </c>
      <c r="AD41">
        <v>2023</v>
      </c>
      <c r="AE41">
        <v>3</v>
      </c>
    </row>
    <row r="42" spans="1:31" x14ac:dyDescent="0.25">
      <c r="A42" t="s">
        <v>438</v>
      </c>
      <c r="B42" t="s">
        <v>439</v>
      </c>
      <c r="C42" t="s">
        <v>440</v>
      </c>
      <c r="D42" s="1">
        <v>45149</v>
      </c>
      <c r="E42" t="s">
        <v>870</v>
      </c>
      <c r="F42">
        <v>1298</v>
      </c>
      <c r="G42">
        <v>41.3</v>
      </c>
      <c r="H42">
        <v>107754524</v>
      </c>
      <c r="I42">
        <v>16004</v>
      </c>
      <c r="J42">
        <v>19123002</v>
      </c>
      <c r="K42">
        <v>66</v>
      </c>
      <c r="L42">
        <v>11577220</v>
      </c>
      <c r="M42">
        <v>74756</v>
      </c>
      <c r="N42">
        <v>52374</v>
      </c>
      <c r="O42">
        <v>6216569</v>
      </c>
      <c r="P42">
        <v>53554260</v>
      </c>
      <c r="Q42">
        <v>606141627</v>
      </c>
      <c r="R42">
        <v>25</v>
      </c>
      <c r="S42">
        <v>137184</v>
      </c>
      <c r="T42">
        <v>6</v>
      </c>
      <c r="U42">
        <v>4</v>
      </c>
      <c r="V42">
        <v>89113</v>
      </c>
      <c r="W42">
        <v>19</v>
      </c>
      <c r="X42">
        <v>43933514</v>
      </c>
      <c r="Y42">
        <v>4975</v>
      </c>
      <c r="Z42">
        <v>670877</v>
      </c>
      <c r="AA42">
        <v>332849</v>
      </c>
      <c r="AB42">
        <v>0</v>
      </c>
      <c r="AC42" t="s">
        <v>810</v>
      </c>
      <c r="AD42">
        <v>2023</v>
      </c>
      <c r="AE42">
        <v>8</v>
      </c>
    </row>
    <row r="43" spans="1:31" x14ac:dyDescent="0.25">
      <c r="A43" t="s">
        <v>429</v>
      </c>
      <c r="B43" t="s">
        <v>429</v>
      </c>
      <c r="C43" t="s">
        <v>871</v>
      </c>
      <c r="D43" s="1">
        <v>44953</v>
      </c>
      <c r="E43" t="s">
        <v>872</v>
      </c>
      <c r="F43">
        <v>1342</v>
      </c>
      <c r="G43">
        <v>40.6</v>
      </c>
      <c r="H43">
        <v>215466975</v>
      </c>
      <c r="I43">
        <v>44476</v>
      </c>
      <c r="J43">
        <v>12164093</v>
      </c>
      <c r="K43">
        <v>62</v>
      </c>
      <c r="L43">
        <v>28993149</v>
      </c>
      <c r="M43">
        <v>455224</v>
      </c>
      <c r="N43">
        <v>21208</v>
      </c>
      <c r="O43">
        <v>3567265</v>
      </c>
      <c r="P43">
        <v>65897455</v>
      </c>
      <c r="Q43">
        <v>15043035</v>
      </c>
      <c r="R43">
        <v>44</v>
      </c>
      <c r="S43">
        <v>140425</v>
      </c>
      <c r="T43">
        <v>1410</v>
      </c>
      <c r="U43">
        <v>22</v>
      </c>
      <c r="V43">
        <v>107491</v>
      </c>
      <c r="W43">
        <v>11</v>
      </c>
      <c r="X43">
        <v>18081156</v>
      </c>
      <c r="Y43">
        <v>11986</v>
      </c>
      <c r="Z43">
        <v>4201807</v>
      </c>
      <c r="AA43">
        <v>982555</v>
      </c>
      <c r="AB43">
        <v>0</v>
      </c>
      <c r="AC43" t="s">
        <v>847</v>
      </c>
      <c r="AD43">
        <v>2023</v>
      </c>
      <c r="AE43">
        <v>1</v>
      </c>
    </row>
    <row r="44" spans="1:31" x14ac:dyDescent="0.25">
      <c r="A44" t="s">
        <v>873</v>
      </c>
      <c r="B44" t="s">
        <v>212</v>
      </c>
      <c r="C44" t="s">
        <v>120</v>
      </c>
      <c r="D44" s="1">
        <v>44988</v>
      </c>
      <c r="E44" t="s">
        <v>874</v>
      </c>
      <c r="F44">
        <v>1371</v>
      </c>
      <c r="G44">
        <v>40.1</v>
      </c>
      <c r="H44">
        <v>266560481</v>
      </c>
      <c r="I44">
        <v>31680</v>
      </c>
      <c r="J44">
        <v>27441895</v>
      </c>
      <c r="K44">
        <v>81</v>
      </c>
      <c r="L44">
        <v>40534712</v>
      </c>
      <c r="M44">
        <v>139755</v>
      </c>
      <c r="N44">
        <v>47800</v>
      </c>
      <c r="O44">
        <v>8320521</v>
      </c>
      <c r="P44">
        <v>103569548</v>
      </c>
      <c r="Q44">
        <v>613036800</v>
      </c>
      <c r="R44">
        <v>26</v>
      </c>
      <c r="S44">
        <v>31216</v>
      </c>
      <c r="T44">
        <v>24</v>
      </c>
      <c r="U44">
        <v>15</v>
      </c>
      <c r="V44">
        <v>7631939</v>
      </c>
      <c r="W44">
        <v>48</v>
      </c>
      <c r="X44">
        <v>82896740</v>
      </c>
      <c r="Y44">
        <v>25969</v>
      </c>
      <c r="Z44">
        <v>4342886</v>
      </c>
      <c r="AA44">
        <v>357979</v>
      </c>
      <c r="AB44">
        <v>0</v>
      </c>
      <c r="AC44" t="s">
        <v>808</v>
      </c>
      <c r="AD44">
        <v>2023</v>
      </c>
      <c r="AE44">
        <v>3</v>
      </c>
    </row>
    <row r="45" spans="1:31" x14ac:dyDescent="0.25">
      <c r="A45" t="s">
        <v>875</v>
      </c>
      <c r="B45" t="s">
        <v>875</v>
      </c>
      <c r="C45" t="s">
        <v>401</v>
      </c>
      <c r="D45" s="1">
        <v>44952</v>
      </c>
      <c r="E45" t="s">
        <v>876</v>
      </c>
      <c r="F45">
        <v>1473</v>
      </c>
      <c r="G45">
        <v>38.200000000000003</v>
      </c>
      <c r="H45">
        <v>159051363</v>
      </c>
      <c r="I45">
        <v>31456</v>
      </c>
      <c r="J45">
        <v>22058380</v>
      </c>
      <c r="K45">
        <v>62</v>
      </c>
      <c r="L45">
        <v>36559555</v>
      </c>
      <c r="M45">
        <v>374415</v>
      </c>
      <c r="N45">
        <v>322832</v>
      </c>
      <c r="O45">
        <v>13209435</v>
      </c>
      <c r="P45">
        <v>214685378</v>
      </c>
      <c r="Q45">
        <v>8110915</v>
      </c>
      <c r="R45">
        <v>62</v>
      </c>
      <c r="S45">
        <v>181938</v>
      </c>
      <c r="T45">
        <v>140</v>
      </c>
      <c r="U45">
        <v>26</v>
      </c>
      <c r="V45">
        <v>289676</v>
      </c>
      <c r="W45">
        <v>14</v>
      </c>
      <c r="X45">
        <v>482317</v>
      </c>
      <c r="Y45">
        <v>425</v>
      </c>
      <c r="Z45">
        <v>579551</v>
      </c>
      <c r="AA45">
        <v>1293372</v>
      </c>
      <c r="AB45">
        <v>0</v>
      </c>
      <c r="AC45" t="s">
        <v>847</v>
      </c>
      <c r="AD45">
        <v>2023</v>
      </c>
      <c r="AE45">
        <v>1</v>
      </c>
    </row>
    <row r="46" spans="1:31" x14ac:dyDescent="0.25">
      <c r="A46" t="s">
        <v>507</v>
      </c>
      <c r="B46" t="s">
        <v>877</v>
      </c>
      <c r="C46" t="s">
        <v>878</v>
      </c>
      <c r="D46" s="1">
        <v>45068</v>
      </c>
      <c r="E46" t="s">
        <v>879</v>
      </c>
      <c r="F46">
        <v>1713</v>
      </c>
      <c r="G46">
        <v>35.299999999999997</v>
      </c>
      <c r="H46">
        <v>263851286</v>
      </c>
      <c r="I46">
        <v>17657</v>
      </c>
      <c r="J46">
        <v>7369849</v>
      </c>
      <c r="K46">
        <v>73</v>
      </c>
      <c r="L46">
        <v>161653032</v>
      </c>
      <c r="M46">
        <v>3135324</v>
      </c>
      <c r="N46">
        <v>120256</v>
      </c>
      <c r="O46">
        <v>103362311</v>
      </c>
      <c r="P46">
        <v>483823339</v>
      </c>
      <c r="Q46">
        <v>73829305</v>
      </c>
      <c r="R46">
        <v>18</v>
      </c>
      <c r="S46">
        <v>2228</v>
      </c>
      <c r="T46">
        <v>28</v>
      </c>
      <c r="U46">
        <v>3</v>
      </c>
      <c r="V46">
        <v>50385</v>
      </c>
      <c r="W46">
        <v>11</v>
      </c>
      <c r="X46">
        <v>997675</v>
      </c>
      <c r="Y46">
        <v>1454</v>
      </c>
      <c r="Z46">
        <v>1403690</v>
      </c>
      <c r="AA46">
        <v>434604</v>
      </c>
      <c r="AB46">
        <v>0</v>
      </c>
      <c r="AC46" t="s">
        <v>841</v>
      </c>
      <c r="AD46">
        <v>2023</v>
      </c>
      <c r="AE46">
        <v>5</v>
      </c>
    </row>
    <row r="47" spans="1:31" x14ac:dyDescent="0.25">
      <c r="A47" t="s">
        <v>880</v>
      </c>
      <c r="B47" t="s">
        <v>881</v>
      </c>
      <c r="C47" t="s">
        <v>515</v>
      </c>
      <c r="D47" s="1">
        <v>45135</v>
      </c>
      <c r="E47" t="s">
        <v>882</v>
      </c>
      <c r="F47">
        <v>1792</v>
      </c>
      <c r="G47">
        <v>34.4</v>
      </c>
      <c r="H47">
        <v>71722674</v>
      </c>
      <c r="I47">
        <v>15522</v>
      </c>
      <c r="J47">
        <v>22597896</v>
      </c>
      <c r="K47">
        <v>68</v>
      </c>
      <c r="L47">
        <v>25459927</v>
      </c>
      <c r="M47">
        <v>162133</v>
      </c>
      <c r="N47">
        <v>17628</v>
      </c>
      <c r="O47">
        <v>791989</v>
      </c>
      <c r="P47">
        <v>18182823</v>
      </c>
      <c r="Q47">
        <v>131619237</v>
      </c>
      <c r="R47">
        <v>43</v>
      </c>
      <c r="S47">
        <v>55349</v>
      </c>
      <c r="T47">
        <v>94</v>
      </c>
      <c r="U47">
        <v>23</v>
      </c>
      <c r="V47">
        <v>707344</v>
      </c>
      <c r="W47">
        <v>19</v>
      </c>
      <c r="X47">
        <v>7167</v>
      </c>
      <c r="Y47">
        <v>64</v>
      </c>
      <c r="Z47">
        <v>7973941</v>
      </c>
      <c r="AA47">
        <v>952963</v>
      </c>
      <c r="AB47">
        <v>0</v>
      </c>
      <c r="AC47" t="s">
        <v>656</v>
      </c>
      <c r="AD47">
        <v>2023</v>
      </c>
      <c r="AE47">
        <v>7</v>
      </c>
    </row>
    <row r="48" spans="1:31" x14ac:dyDescent="0.25">
      <c r="A48" t="s">
        <v>883</v>
      </c>
      <c r="B48" t="s">
        <v>212</v>
      </c>
      <c r="C48" t="s">
        <v>120</v>
      </c>
      <c r="D48" s="1">
        <v>44988</v>
      </c>
      <c r="E48" t="s">
        <v>884</v>
      </c>
      <c r="F48">
        <v>1824</v>
      </c>
      <c r="G48">
        <v>34</v>
      </c>
      <c r="H48">
        <v>175095439</v>
      </c>
      <c r="I48">
        <v>21001</v>
      </c>
      <c r="J48">
        <v>6637673</v>
      </c>
      <c r="K48">
        <v>75</v>
      </c>
      <c r="L48">
        <v>61848993</v>
      </c>
      <c r="M48">
        <v>311636</v>
      </c>
      <c r="N48">
        <v>52412</v>
      </c>
      <c r="O48">
        <v>3106312</v>
      </c>
      <c r="P48">
        <v>21618436</v>
      </c>
      <c r="Q48">
        <v>80192815</v>
      </c>
      <c r="R48">
        <v>25</v>
      </c>
      <c r="S48">
        <v>109675</v>
      </c>
      <c r="T48">
        <v>21</v>
      </c>
      <c r="U48">
        <v>2</v>
      </c>
      <c r="V48">
        <v>81390</v>
      </c>
      <c r="W48">
        <v>6</v>
      </c>
      <c r="X48">
        <v>44998795</v>
      </c>
      <c r="Y48">
        <v>7316</v>
      </c>
      <c r="Z48">
        <v>1864234</v>
      </c>
      <c r="AA48">
        <v>268281</v>
      </c>
      <c r="AB48">
        <v>0</v>
      </c>
      <c r="AC48" t="s">
        <v>808</v>
      </c>
      <c r="AD48">
        <v>2023</v>
      </c>
      <c r="AE48">
        <v>3</v>
      </c>
    </row>
    <row r="49" spans="1:31" x14ac:dyDescent="0.25">
      <c r="A49" t="s">
        <v>528</v>
      </c>
      <c r="B49" t="s">
        <v>528</v>
      </c>
      <c r="C49" t="s">
        <v>529</v>
      </c>
      <c r="D49" s="1">
        <v>45128</v>
      </c>
      <c r="E49" t="s">
        <v>885</v>
      </c>
      <c r="F49">
        <v>1884</v>
      </c>
      <c r="G49">
        <v>33.4</v>
      </c>
      <c r="H49">
        <v>36398813</v>
      </c>
      <c r="I49">
        <v>7606</v>
      </c>
      <c r="J49">
        <v>12388422</v>
      </c>
      <c r="K49">
        <v>62</v>
      </c>
      <c r="L49">
        <v>51105810</v>
      </c>
      <c r="M49">
        <v>440385</v>
      </c>
      <c r="N49">
        <v>42585</v>
      </c>
      <c r="O49">
        <v>3116540</v>
      </c>
      <c r="P49">
        <v>30427598</v>
      </c>
      <c r="Q49">
        <v>166879315</v>
      </c>
      <c r="R49">
        <v>17</v>
      </c>
      <c r="S49">
        <v>65182</v>
      </c>
      <c r="T49">
        <v>77</v>
      </c>
      <c r="U49">
        <v>5</v>
      </c>
      <c r="V49">
        <v>660396</v>
      </c>
      <c r="W49">
        <v>39</v>
      </c>
      <c r="X49">
        <v>37401204</v>
      </c>
      <c r="Y49">
        <v>8950</v>
      </c>
      <c r="Z49">
        <v>3499801</v>
      </c>
      <c r="AA49">
        <v>1019440</v>
      </c>
      <c r="AB49">
        <v>0</v>
      </c>
      <c r="AC49" t="s">
        <v>656</v>
      </c>
      <c r="AD49">
        <v>2023</v>
      </c>
      <c r="AE49">
        <v>7</v>
      </c>
    </row>
    <row r="50" spans="1:31" x14ac:dyDescent="0.25">
      <c r="A50" t="s">
        <v>549</v>
      </c>
      <c r="B50" t="s">
        <v>550</v>
      </c>
      <c r="C50" t="s">
        <v>551</v>
      </c>
      <c r="D50" s="1">
        <v>45240</v>
      </c>
      <c r="E50" t="s">
        <v>886</v>
      </c>
      <c r="F50">
        <v>2048</v>
      </c>
      <c r="G50">
        <v>31.8</v>
      </c>
      <c r="H50">
        <v>10292715</v>
      </c>
      <c r="I50">
        <v>1666</v>
      </c>
      <c r="J50">
        <v>3832651</v>
      </c>
      <c r="K50">
        <v>9</v>
      </c>
      <c r="L50">
        <v>2441458</v>
      </c>
      <c r="M50">
        <v>29255</v>
      </c>
      <c r="N50">
        <v>3054</v>
      </c>
      <c r="O50">
        <v>50322</v>
      </c>
      <c r="P50">
        <v>725724</v>
      </c>
      <c r="Q50">
        <v>217465527</v>
      </c>
      <c r="R50">
        <v>13</v>
      </c>
      <c r="S50">
        <v>125960</v>
      </c>
      <c r="T50">
        <v>87</v>
      </c>
      <c r="U50">
        <v>8</v>
      </c>
      <c r="V50">
        <v>1677021</v>
      </c>
      <c r="W50">
        <v>12</v>
      </c>
      <c r="X50">
        <v>12247793</v>
      </c>
      <c r="Y50">
        <v>1057</v>
      </c>
      <c r="Z50">
        <v>29623</v>
      </c>
      <c r="AA50">
        <v>139624</v>
      </c>
      <c r="AB50">
        <v>0</v>
      </c>
      <c r="AC50" t="s">
        <v>805</v>
      </c>
      <c r="AD50">
        <v>2023</v>
      </c>
      <c r="AE50">
        <v>11</v>
      </c>
    </row>
    <row r="51" spans="1:31" x14ac:dyDescent="0.25">
      <c r="A51" t="s">
        <v>887</v>
      </c>
      <c r="B51" t="s">
        <v>887</v>
      </c>
      <c r="C51" t="s">
        <v>568</v>
      </c>
      <c r="D51" s="1">
        <v>44939</v>
      </c>
      <c r="E51" t="s">
        <v>888</v>
      </c>
      <c r="F51">
        <v>2138</v>
      </c>
      <c r="G51">
        <v>31.1</v>
      </c>
      <c r="H51">
        <v>137897920</v>
      </c>
      <c r="I51">
        <v>26625</v>
      </c>
      <c r="J51">
        <v>54204917</v>
      </c>
      <c r="K51">
        <v>69</v>
      </c>
      <c r="L51">
        <v>61438933</v>
      </c>
      <c r="M51">
        <v>366832</v>
      </c>
      <c r="N51">
        <v>7625</v>
      </c>
      <c r="O51">
        <v>1462045</v>
      </c>
      <c r="P51">
        <v>33714095</v>
      </c>
      <c r="Q51">
        <v>149081593</v>
      </c>
      <c r="R51">
        <v>73</v>
      </c>
      <c r="S51">
        <v>122035</v>
      </c>
      <c r="T51">
        <v>7</v>
      </c>
      <c r="U51">
        <v>56</v>
      </c>
      <c r="V51">
        <v>995516</v>
      </c>
      <c r="W51">
        <v>23</v>
      </c>
      <c r="X51">
        <v>23180</v>
      </c>
      <c r="Y51">
        <v>59</v>
      </c>
      <c r="Z51">
        <v>2184490</v>
      </c>
      <c r="AA51">
        <v>1621052</v>
      </c>
      <c r="AB51">
        <v>0</v>
      </c>
      <c r="AC51" t="s">
        <v>847</v>
      </c>
      <c r="AD51">
        <v>2023</v>
      </c>
      <c r="AE51">
        <v>1</v>
      </c>
    </row>
    <row r="52" spans="1:31" x14ac:dyDescent="0.25">
      <c r="A52" t="s">
        <v>597</v>
      </c>
      <c r="B52" t="s">
        <v>598</v>
      </c>
      <c r="C52" t="s">
        <v>440</v>
      </c>
      <c r="D52" s="1">
        <v>45233</v>
      </c>
      <c r="E52" t="s">
        <v>889</v>
      </c>
      <c r="F52">
        <v>2387</v>
      </c>
      <c r="G52">
        <v>29.2</v>
      </c>
      <c r="H52">
        <v>44047842</v>
      </c>
      <c r="I52">
        <v>8961</v>
      </c>
      <c r="J52">
        <v>11610924</v>
      </c>
      <c r="K52">
        <v>11</v>
      </c>
      <c r="L52">
        <v>11326093</v>
      </c>
      <c r="M52">
        <v>90929</v>
      </c>
      <c r="N52">
        <v>48500</v>
      </c>
      <c r="O52">
        <v>1058781</v>
      </c>
      <c r="P52">
        <v>8486978</v>
      </c>
      <c r="Q52">
        <v>1690515321</v>
      </c>
      <c r="R52">
        <v>16</v>
      </c>
      <c r="S52">
        <v>43529</v>
      </c>
      <c r="T52">
        <v>4</v>
      </c>
      <c r="U52">
        <v>1</v>
      </c>
      <c r="V52">
        <v>1149</v>
      </c>
      <c r="W52">
        <v>35</v>
      </c>
      <c r="X52">
        <v>15957709</v>
      </c>
      <c r="Y52">
        <v>8376</v>
      </c>
      <c r="Z52">
        <v>620808</v>
      </c>
      <c r="AA52">
        <v>252283</v>
      </c>
      <c r="AB52">
        <v>0</v>
      </c>
      <c r="AC52" t="s">
        <v>805</v>
      </c>
      <c r="AD52">
        <v>2023</v>
      </c>
      <c r="AE52">
        <v>11</v>
      </c>
    </row>
    <row r="53" spans="1:31" x14ac:dyDescent="0.25">
      <c r="A53" t="s">
        <v>890</v>
      </c>
      <c r="B53" t="s">
        <v>891</v>
      </c>
      <c r="C53" t="s">
        <v>39</v>
      </c>
      <c r="D53" s="1">
        <v>45114</v>
      </c>
      <c r="E53" t="s">
        <v>892</v>
      </c>
      <c r="F53">
        <v>2673</v>
      </c>
      <c r="G53">
        <v>27.3</v>
      </c>
      <c r="H53">
        <v>247056218</v>
      </c>
      <c r="I53">
        <v>19231</v>
      </c>
      <c r="J53">
        <v>16723973</v>
      </c>
      <c r="K53">
        <v>69</v>
      </c>
      <c r="L53">
        <v>41065721</v>
      </c>
      <c r="M53">
        <v>1260603</v>
      </c>
      <c r="N53">
        <v>139100</v>
      </c>
      <c r="O53">
        <v>34732272</v>
      </c>
      <c r="P53">
        <v>386594049</v>
      </c>
      <c r="Q53">
        <v>756308958</v>
      </c>
      <c r="R53">
        <v>30</v>
      </c>
      <c r="S53">
        <v>21779</v>
      </c>
      <c r="T53">
        <v>3</v>
      </c>
      <c r="U53">
        <v>13</v>
      </c>
      <c r="V53">
        <v>387578</v>
      </c>
      <c r="W53">
        <v>43</v>
      </c>
      <c r="X53">
        <v>3133286</v>
      </c>
      <c r="Y53">
        <v>2751</v>
      </c>
      <c r="Z53">
        <v>283563</v>
      </c>
      <c r="AA53">
        <v>459379</v>
      </c>
      <c r="AB53">
        <v>0</v>
      </c>
      <c r="AC53" t="s">
        <v>656</v>
      </c>
      <c r="AD53">
        <v>2023</v>
      </c>
      <c r="AE53">
        <v>7</v>
      </c>
    </row>
    <row r="54" spans="1:31" x14ac:dyDescent="0.25">
      <c r="A54" t="s">
        <v>893</v>
      </c>
      <c r="B54" t="s">
        <v>893</v>
      </c>
      <c r="C54" t="s">
        <v>203</v>
      </c>
      <c r="D54" s="1">
        <v>44995</v>
      </c>
      <c r="E54" t="s">
        <v>894</v>
      </c>
      <c r="F54">
        <v>2699</v>
      </c>
      <c r="G54">
        <v>27.1</v>
      </c>
      <c r="H54">
        <v>161172707</v>
      </c>
      <c r="I54">
        <v>23604</v>
      </c>
      <c r="J54">
        <v>23467570</v>
      </c>
      <c r="K54">
        <v>66</v>
      </c>
      <c r="L54">
        <v>52352229</v>
      </c>
      <c r="M54">
        <v>353891</v>
      </c>
      <c r="N54">
        <v>33264</v>
      </c>
      <c r="O54">
        <v>7184433</v>
      </c>
      <c r="P54">
        <v>140240096</v>
      </c>
      <c r="Q54">
        <v>6507698</v>
      </c>
      <c r="R54">
        <v>48</v>
      </c>
      <c r="S54">
        <v>71615</v>
      </c>
      <c r="T54">
        <v>534</v>
      </c>
      <c r="U54">
        <v>45</v>
      </c>
      <c r="V54">
        <v>1978100</v>
      </c>
      <c r="W54">
        <v>35</v>
      </c>
      <c r="X54">
        <v>12462344</v>
      </c>
      <c r="Y54">
        <v>1009</v>
      </c>
      <c r="Z54">
        <v>37415</v>
      </c>
      <c r="AA54">
        <v>1364052</v>
      </c>
      <c r="AB54">
        <v>0</v>
      </c>
      <c r="AC54" t="s">
        <v>808</v>
      </c>
      <c r="AD54">
        <v>2023</v>
      </c>
      <c r="AE54">
        <v>3</v>
      </c>
    </row>
    <row r="55" spans="1:31" x14ac:dyDescent="0.25">
      <c r="A55" t="s">
        <v>648</v>
      </c>
      <c r="B55" t="s">
        <v>649</v>
      </c>
      <c r="C55" t="s">
        <v>184</v>
      </c>
      <c r="D55" s="1">
        <v>45065</v>
      </c>
      <c r="E55" t="s">
        <v>895</v>
      </c>
      <c r="F55">
        <v>2797</v>
      </c>
      <c r="G55">
        <v>26.5</v>
      </c>
      <c r="H55">
        <v>168963270</v>
      </c>
      <c r="I55">
        <v>9329</v>
      </c>
      <c r="J55">
        <v>6528413</v>
      </c>
      <c r="K55">
        <v>52</v>
      </c>
      <c r="L55">
        <v>138646834</v>
      </c>
      <c r="M55">
        <v>561807</v>
      </c>
      <c r="N55">
        <v>83980</v>
      </c>
      <c r="O55">
        <v>6759488</v>
      </c>
      <c r="P55">
        <v>90780465</v>
      </c>
      <c r="Q55">
        <v>7517627</v>
      </c>
      <c r="R55">
        <v>7</v>
      </c>
      <c r="S55">
        <v>6941</v>
      </c>
      <c r="T55">
        <v>7</v>
      </c>
      <c r="U55">
        <v>6</v>
      </c>
      <c r="V55">
        <v>21467</v>
      </c>
      <c r="W55">
        <v>2</v>
      </c>
      <c r="X55">
        <v>7647073</v>
      </c>
      <c r="Y55">
        <v>808</v>
      </c>
      <c r="Z55">
        <v>276309</v>
      </c>
      <c r="AA55">
        <v>327415</v>
      </c>
      <c r="AB55">
        <v>0</v>
      </c>
      <c r="AC55" t="s">
        <v>841</v>
      </c>
      <c r="AD55">
        <v>2023</v>
      </c>
      <c r="AE55">
        <v>5</v>
      </c>
    </row>
    <row r="56" spans="1:31" x14ac:dyDescent="0.25">
      <c r="A56" t="s">
        <v>650</v>
      </c>
      <c r="B56" t="s">
        <v>650</v>
      </c>
      <c r="C56" t="s">
        <v>532</v>
      </c>
      <c r="D56" s="1">
        <v>44988</v>
      </c>
      <c r="E56" t="s">
        <v>896</v>
      </c>
      <c r="F56">
        <v>2822</v>
      </c>
      <c r="G56">
        <v>26.3</v>
      </c>
      <c r="H56">
        <v>123058600</v>
      </c>
      <c r="I56">
        <v>41625</v>
      </c>
      <c r="J56">
        <v>65080812</v>
      </c>
      <c r="K56">
        <v>71</v>
      </c>
      <c r="L56">
        <v>15090329</v>
      </c>
      <c r="M56">
        <v>160292</v>
      </c>
      <c r="N56">
        <v>12651</v>
      </c>
      <c r="O56">
        <v>2501719</v>
      </c>
      <c r="P56">
        <v>30233661</v>
      </c>
      <c r="Q56">
        <v>35904201</v>
      </c>
      <c r="R56">
        <v>40</v>
      </c>
      <c r="S56">
        <v>19860</v>
      </c>
      <c r="T56">
        <v>16</v>
      </c>
      <c r="U56">
        <v>22</v>
      </c>
      <c r="V56">
        <v>409177</v>
      </c>
      <c r="W56">
        <v>30</v>
      </c>
      <c r="X56">
        <v>3482823</v>
      </c>
      <c r="Y56">
        <v>1553</v>
      </c>
      <c r="Z56">
        <v>2120172</v>
      </c>
      <c r="AA56">
        <v>763897</v>
      </c>
      <c r="AB56">
        <v>0</v>
      </c>
      <c r="AC56" t="s">
        <v>808</v>
      </c>
      <c r="AD56">
        <v>2023</v>
      </c>
      <c r="AE56">
        <v>3</v>
      </c>
    </row>
    <row r="57" spans="1:31" x14ac:dyDescent="0.25">
      <c r="A57" t="s">
        <v>651</v>
      </c>
      <c r="B57" t="s">
        <v>651</v>
      </c>
      <c r="C57" t="s">
        <v>897</v>
      </c>
      <c r="D57" s="1">
        <v>44981</v>
      </c>
      <c r="E57" t="s">
        <v>898</v>
      </c>
      <c r="F57">
        <v>2843</v>
      </c>
      <c r="G57">
        <v>26.2</v>
      </c>
      <c r="H57">
        <v>116992202</v>
      </c>
      <c r="I57">
        <v>44035</v>
      </c>
      <c r="J57">
        <v>62486297</v>
      </c>
      <c r="K57">
        <v>65</v>
      </c>
      <c r="L57">
        <v>7745796</v>
      </c>
      <c r="M57">
        <v>95181</v>
      </c>
      <c r="N57">
        <v>12594</v>
      </c>
      <c r="O57">
        <v>8695476</v>
      </c>
      <c r="P57">
        <v>92238960</v>
      </c>
      <c r="Q57">
        <v>7025105</v>
      </c>
      <c r="R57">
        <v>50</v>
      </c>
      <c r="S57">
        <v>14692</v>
      </c>
      <c r="T57">
        <v>281</v>
      </c>
      <c r="U57">
        <v>22</v>
      </c>
      <c r="V57">
        <v>274665</v>
      </c>
      <c r="W57">
        <v>18</v>
      </c>
      <c r="X57">
        <v>1299775</v>
      </c>
      <c r="Y57">
        <v>674</v>
      </c>
      <c r="Z57">
        <v>3195929</v>
      </c>
      <c r="AA57">
        <v>762785</v>
      </c>
      <c r="AB57">
        <v>0</v>
      </c>
      <c r="AC57" t="s">
        <v>823</v>
      </c>
      <c r="AD57">
        <v>2023</v>
      </c>
      <c r="AE57">
        <v>2</v>
      </c>
    </row>
    <row r="58" spans="1:31" x14ac:dyDescent="0.25">
      <c r="A58" t="s">
        <v>672</v>
      </c>
      <c r="B58" t="s">
        <v>899</v>
      </c>
      <c r="C58" t="s">
        <v>673</v>
      </c>
      <c r="D58" s="1">
        <v>45114</v>
      </c>
      <c r="E58" t="s">
        <v>900</v>
      </c>
      <c r="F58">
        <v>3117</v>
      </c>
      <c r="G58">
        <v>24.7</v>
      </c>
      <c r="H58">
        <v>86564714</v>
      </c>
      <c r="I58">
        <v>20203</v>
      </c>
      <c r="J58">
        <v>44058645</v>
      </c>
      <c r="K58">
        <v>71</v>
      </c>
      <c r="L58">
        <v>7626020</v>
      </c>
      <c r="M58">
        <v>64694</v>
      </c>
      <c r="N58">
        <v>806</v>
      </c>
      <c r="O58">
        <v>106047</v>
      </c>
      <c r="P58">
        <v>2191926</v>
      </c>
      <c r="Q58">
        <v>3380195</v>
      </c>
      <c r="R58">
        <v>43</v>
      </c>
      <c r="S58">
        <v>24743</v>
      </c>
      <c r="T58">
        <v>24</v>
      </c>
      <c r="U58">
        <v>25</v>
      </c>
      <c r="V58">
        <v>742300</v>
      </c>
      <c r="W58">
        <v>30</v>
      </c>
      <c r="X58">
        <v>2191</v>
      </c>
      <c r="Y58">
        <v>233</v>
      </c>
      <c r="Z58">
        <v>4831190</v>
      </c>
      <c r="AA58">
        <v>545123</v>
      </c>
      <c r="AB58">
        <v>0</v>
      </c>
      <c r="AC58" t="s">
        <v>656</v>
      </c>
      <c r="AD58">
        <v>2023</v>
      </c>
      <c r="AE58">
        <v>7</v>
      </c>
    </row>
    <row r="59" spans="1:31" x14ac:dyDescent="0.25">
      <c r="A59" t="s">
        <v>901</v>
      </c>
      <c r="B59" t="s">
        <v>243</v>
      </c>
      <c r="C59" t="s">
        <v>244</v>
      </c>
      <c r="D59" s="1">
        <v>45015</v>
      </c>
      <c r="E59" t="s">
        <v>902</v>
      </c>
      <c r="F59">
        <v>3202</v>
      </c>
      <c r="G59">
        <v>24.4</v>
      </c>
      <c r="H59">
        <v>65174919</v>
      </c>
      <c r="I59">
        <v>13131</v>
      </c>
      <c r="J59">
        <v>7905515</v>
      </c>
      <c r="K59">
        <v>64</v>
      </c>
      <c r="L59">
        <v>37986567</v>
      </c>
      <c r="M59">
        <v>363870</v>
      </c>
      <c r="N59">
        <v>733101</v>
      </c>
      <c r="O59">
        <v>37688610</v>
      </c>
      <c r="P59">
        <v>479919203</v>
      </c>
      <c r="Q59">
        <v>48502167</v>
      </c>
      <c r="R59">
        <v>43</v>
      </c>
      <c r="S59">
        <v>7196</v>
      </c>
      <c r="T59">
        <v>34</v>
      </c>
      <c r="U59">
        <v>7</v>
      </c>
      <c r="V59">
        <v>467961</v>
      </c>
      <c r="W59">
        <v>8</v>
      </c>
      <c r="X59">
        <v>1188467</v>
      </c>
      <c r="Y59">
        <v>363</v>
      </c>
      <c r="Z59">
        <v>998528</v>
      </c>
      <c r="AA59">
        <v>1062087</v>
      </c>
      <c r="AB59">
        <v>0</v>
      </c>
      <c r="AC59" t="s">
        <v>808</v>
      </c>
      <c r="AD59">
        <v>2023</v>
      </c>
      <c r="AE59">
        <v>3</v>
      </c>
    </row>
    <row r="60" spans="1:31" x14ac:dyDescent="0.25">
      <c r="A60" t="s">
        <v>903</v>
      </c>
      <c r="B60" t="s">
        <v>904</v>
      </c>
      <c r="C60" t="s">
        <v>85</v>
      </c>
      <c r="D60" s="1">
        <v>45044</v>
      </c>
      <c r="E60" t="s">
        <v>905</v>
      </c>
      <c r="F60">
        <v>3327</v>
      </c>
      <c r="G60">
        <v>23.8</v>
      </c>
      <c r="H60">
        <v>173061521</v>
      </c>
      <c r="I60">
        <v>18616</v>
      </c>
      <c r="J60">
        <v>5085706</v>
      </c>
      <c r="K60">
        <v>67</v>
      </c>
      <c r="L60">
        <v>53668901</v>
      </c>
      <c r="M60">
        <v>343308</v>
      </c>
      <c r="N60">
        <v>143900</v>
      </c>
      <c r="O60">
        <v>22419288</v>
      </c>
      <c r="P60">
        <v>239225982</v>
      </c>
      <c r="Q60">
        <v>53205932</v>
      </c>
      <c r="R60">
        <v>11</v>
      </c>
      <c r="S60">
        <v>2</v>
      </c>
      <c r="T60">
        <v>1</v>
      </c>
      <c r="U60">
        <v>2</v>
      </c>
      <c r="V60">
        <v>680</v>
      </c>
      <c r="W60">
        <v>2</v>
      </c>
      <c r="X60">
        <v>23293442</v>
      </c>
      <c r="Y60">
        <v>2938</v>
      </c>
      <c r="Z60">
        <v>958109</v>
      </c>
      <c r="AA60">
        <v>604065</v>
      </c>
      <c r="AB60">
        <v>0</v>
      </c>
      <c r="AC60" t="s">
        <v>801</v>
      </c>
      <c r="AD60">
        <v>2023</v>
      </c>
      <c r="AE60">
        <v>4</v>
      </c>
    </row>
    <row r="61" spans="1:31" x14ac:dyDescent="0.25">
      <c r="A61" t="s">
        <v>906</v>
      </c>
      <c r="B61" t="s">
        <v>696</v>
      </c>
      <c r="C61" t="s">
        <v>66</v>
      </c>
      <c r="D61" s="1">
        <v>44953</v>
      </c>
      <c r="E61" t="s">
        <v>907</v>
      </c>
      <c r="F61">
        <v>3386</v>
      </c>
      <c r="G61">
        <v>23.6</v>
      </c>
      <c r="H61">
        <v>146921991</v>
      </c>
      <c r="I61">
        <v>18446</v>
      </c>
      <c r="J61">
        <v>17280612</v>
      </c>
      <c r="K61">
        <v>61</v>
      </c>
      <c r="L61">
        <v>37582359</v>
      </c>
      <c r="M61">
        <v>438887</v>
      </c>
      <c r="N61">
        <v>17397</v>
      </c>
      <c r="O61">
        <v>15319975</v>
      </c>
      <c r="P61">
        <v>351979940</v>
      </c>
      <c r="Q61">
        <v>405838581</v>
      </c>
      <c r="R61">
        <v>52</v>
      </c>
      <c r="S61">
        <v>117393</v>
      </c>
      <c r="T61">
        <v>63</v>
      </c>
      <c r="U61">
        <v>22</v>
      </c>
      <c r="V61">
        <v>522491</v>
      </c>
      <c r="W61">
        <v>28</v>
      </c>
      <c r="X61">
        <v>803647</v>
      </c>
      <c r="Y61">
        <v>663</v>
      </c>
      <c r="Z61">
        <v>239714</v>
      </c>
      <c r="AA61">
        <v>813738</v>
      </c>
      <c r="AB61">
        <v>0</v>
      </c>
      <c r="AC61" t="s">
        <v>847</v>
      </c>
      <c r="AD61">
        <v>2023</v>
      </c>
      <c r="AE61">
        <v>1</v>
      </c>
    </row>
    <row r="62" spans="1:31" x14ac:dyDescent="0.25">
      <c r="A62" t="s">
        <v>698</v>
      </c>
      <c r="B62" t="s">
        <v>698</v>
      </c>
      <c r="C62" t="s">
        <v>636</v>
      </c>
      <c r="D62" s="1">
        <v>45057</v>
      </c>
      <c r="E62" t="s">
        <v>908</v>
      </c>
      <c r="F62">
        <v>3380</v>
      </c>
      <c r="G62">
        <v>23.6</v>
      </c>
      <c r="H62">
        <v>46615691</v>
      </c>
      <c r="I62">
        <v>29693</v>
      </c>
      <c r="J62">
        <v>4972570</v>
      </c>
      <c r="K62">
        <v>54</v>
      </c>
      <c r="L62">
        <v>6255853</v>
      </c>
      <c r="M62">
        <v>83064</v>
      </c>
      <c r="N62">
        <v>250198</v>
      </c>
      <c r="O62">
        <v>50398483</v>
      </c>
      <c r="P62">
        <v>758814572</v>
      </c>
      <c r="Q62">
        <v>55794</v>
      </c>
      <c r="R62">
        <v>44</v>
      </c>
      <c r="S62">
        <v>15021</v>
      </c>
      <c r="T62">
        <v>11</v>
      </c>
      <c r="U62">
        <v>10</v>
      </c>
      <c r="V62">
        <v>48863</v>
      </c>
      <c r="W62">
        <v>12</v>
      </c>
      <c r="X62">
        <v>380027</v>
      </c>
      <c r="Y62">
        <v>222</v>
      </c>
      <c r="Z62">
        <v>985463</v>
      </c>
      <c r="AA62">
        <v>591008</v>
      </c>
      <c r="AB62">
        <v>0</v>
      </c>
      <c r="AC62" t="s">
        <v>841</v>
      </c>
      <c r="AD62">
        <v>2023</v>
      </c>
      <c r="AE62">
        <v>5</v>
      </c>
    </row>
    <row r="63" spans="1:31" x14ac:dyDescent="0.25">
      <c r="A63" t="s">
        <v>703</v>
      </c>
      <c r="B63" t="s">
        <v>861</v>
      </c>
      <c r="C63" t="s">
        <v>827</v>
      </c>
      <c r="D63" s="1">
        <v>45128</v>
      </c>
      <c r="E63" t="s">
        <v>909</v>
      </c>
      <c r="F63">
        <v>3425</v>
      </c>
      <c r="G63">
        <v>23.4</v>
      </c>
      <c r="H63">
        <v>165916276</v>
      </c>
      <c r="I63">
        <v>17423</v>
      </c>
      <c r="J63">
        <v>3301778</v>
      </c>
      <c r="K63">
        <v>70</v>
      </c>
      <c r="L63">
        <v>52705822</v>
      </c>
      <c r="M63">
        <v>887461</v>
      </c>
      <c r="N63">
        <v>43015</v>
      </c>
      <c r="O63">
        <v>13217486</v>
      </c>
      <c r="P63">
        <v>92644726</v>
      </c>
      <c r="Q63">
        <v>9441934</v>
      </c>
      <c r="R63">
        <v>6</v>
      </c>
      <c r="S63">
        <v>4205</v>
      </c>
      <c r="T63">
        <v>31</v>
      </c>
      <c r="U63">
        <v>3</v>
      </c>
      <c r="V63">
        <v>65546</v>
      </c>
      <c r="W63">
        <v>30</v>
      </c>
      <c r="X63">
        <v>570444</v>
      </c>
      <c r="Y63">
        <v>456</v>
      </c>
      <c r="Z63">
        <v>861470</v>
      </c>
      <c r="AA63">
        <v>139260</v>
      </c>
      <c r="AB63">
        <v>0</v>
      </c>
      <c r="AC63" t="s">
        <v>656</v>
      </c>
      <c r="AD63">
        <v>2023</v>
      </c>
      <c r="AE63">
        <v>7</v>
      </c>
    </row>
    <row r="64" spans="1:31" x14ac:dyDescent="0.25">
      <c r="A64" t="s">
        <v>709</v>
      </c>
      <c r="B64" t="s">
        <v>710</v>
      </c>
      <c r="C64" t="s">
        <v>711</v>
      </c>
      <c r="D64" s="1">
        <v>44932</v>
      </c>
      <c r="E64" t="s">
        <v>910</v>
      </c>
      <c r="F64">
        <v>3484</v>
      </c>
      <c r="G64">
        <v>23.1</v>
      </c>
      <c r="H64">
        <v>135976140</v>
      </c>
      <c r="I64">
        <v>41454</v>
      </c>
      <c r="J64">
        <v>4335379</v>
      </c>
      <c r="K64">
        <v>69</v>
      </c>
      <c r="L64">
        <v>37952419</v>
      </c>
      <c r="M64">
        <v>465940</v>
      </c>
      <c r="N64">
        <v>3074</v>
      </c>
      <c r="O64">
        <v>1344946</v>
      </c>
      <c r="P64">
        <v>14785534</v>
      </c>
      <c r="Q64">
        <v>6852259</v>
      </c>
      <c r="R64">
        <v>22</v>
      </c>
      <c r="S64">
        <v>3782</v>
      </c>
      <c r="T64">
        <v>3</v>
      </c>
      <c r="U64">
        <v>1</v>
      </c>
      <c r="V64">
        <v>1382</v>
      </c>
      <c r="W64">
        <v>2</v>
      </c>
      <c r="X64">
        <v>2998363</v>
      </c>
      <c r="Y64">
        <v>3325</v>
      </c>
      <c r="Z64">
        <v>861468</v>
      </c>
      <c r="AA64">
        <v>390413</v>
      </c>
      <c r="AB64">
        <v>0</v>
      </c>
      <c r="AC64" t="s">
        <v>847</v>
      </c>
      <c r="AD64">
        <v>2023</v>
      </c>
      <c r="AE64">
        <v>1</v>
      </c>
    </row>
    <row r="65" spans="1:31" x14ac:dyDescent="0.25">
      <c r="A65" t="s">
        <v>911</v>
      </c>
      <c r="B65" t="s">
        <v>912</v>
      </c>
      <c r="C65" t="s">
        <v>913</v>
      </c>
      <c r="D65" s="1">
        <v>44995</v>
      </c>
      <c r="E65" t="s">
        <v>914</v>
      </c>
      <c r="F65">
        <v>3705</v>
      </c>
      <c r="G65">
        <v>22.3</v>
      </c>
      <c r="H65">
        <v>117186345</v>
      </c>
      <c r="I65">
        <v>11752</v>
      </c>
      <c r="J65">
        <v>4854730</v>
      </c>
      <c r="K65">
        <v>62</v>
      </c>
      <c r="L65">
        <v>137633324</v>
      </c>
      <c r="M65">
        <v>2497620</v>
      </c>
      <c r="N65">
        <v>133155</v>
      </c>
      <c r="O65">
        <v>89151707</v>
      </c>
      <c r="P65">
        <v>580855649</v>
      </c>
      <c r="Q65">
        <v>84559361</v>
      </c>
      <c r="R65">
        <v>11</v>
      </c>
      <c r="S65">
        <v>1361</v>
      </c>
      <c r="T65">
        <v>33</v>
      </c>
      <c r="U65">
        <v>3</v>
      </c>
      <c r="V65">
        <v>52357</v>
      </c>
      <c r="W65">
        <v>1</v>
      </c>
      <c r="X65">
        <v>575708</v>
      </c>
      <c r="Y65">
        <v>519</v>
      </c>
      <c r="Z65">
        <v>626127</v>
      </c>
      <c r="AA65">
        <v>191507</v>
      </c>
      <c r="AB65">
        <v>0</v>
      </c>
      <c r="AC65" t="s">
        <v>808</v>
      </c>
      <c r="AD65">
        <v>2023</v>
      </c>
      <c r="AE65">
        <v>3</v>
      </c>
    </row>
    <row r="66" spans="1:31" x14ac:dyDescent="0.25">
      <c r="A66" t="s">
        <v>733</v>
      </c>
      <c r="B66" t="s">
        <v>733</v>
      </c>
      <c r="C66" t="s">
        <v>734</v>
      </c>
      <c r="D66" s="1">
        <v>45016</v>
      </c>
      <c r="E66" t="s">
        <v>915</v>
      </c>
      <c r="F66">
        <v>3777</v>
      </c>
      <c r="G66">
        <v>22</v>
      </c>
      <c r="H66">
        <v>75309953</v>
      </c>
      <c r="I66">
        <v>34283</v>
      </c>
      <c r="J66">
        <v>39325226</v>
      </c>
      <c r="K66">
        <v>67</v>
      </c>
      <c r="L66">
        <v>9963983</v>
      </c>
      <c r="M66">
        <v>111125</v>
      </c>
      <c r="N66">
        <v>4789</v>
      </c>
      <c r="O66">
        <v>2241743</v>
      </c>
      <c r="P66">
        <v>22133936</v>
      </c>
      <c r="Q66">
        <v>61165</v>
      </c>
      <c r="R66">
        <v>20</v>
      </c>
      <c r="S66">
        <v>3716</v>
      </c>
      <c r="T66">
        <v>39</v>
      </c>
      <c r="U66">
        <v>14</v>
      </c>
      <c r="V66">
        <v>152042</v>
      </c>
      <c r="W66">
        <v>22</v>
      </c>
      <c r="X66">
        <v>827038</v>
      </c>
      <c r="Y66">
        <v>257</v>
      </c>
      <c r="Z66">
        <v>3389875</v>
      </c>
      <c r="AA66">
        <v>330883</v>
      </c>
      <c r="AB66">
        <v>0</v>
      </c>
      <c r="AC66" t="s">
        <v>808</v>
      </c>
      <c r="AD66">
        <v>2023</v>
      </c>
      <c r="AE66">
        <v>3</v>
      </c>
    </row>
    <row r="67" spans="1:31" x14ac:dyDescent="0.25">
      <c r="A67" t="s">
        <v>916</v>
      </c>
      <c r="B67" t="s">
        <v>917</v>
      </c>
      <c r="C67" t="s">
        <v>658</v>
      </c>
      <c r="D67" s="1">
        <v>45086</v>
      </c>
      <c r="E67" t="s">
        <v>918</v>
      </c>
      <c r="F67">
        <v>3878</v>
      </c>
      <c r="G67">
        <v>21.7</v>
      </c>
      <c r="H67">
        <v>68189858</v>
      </c>
      <c r="I67">
        <v>14429</v>
      </c>
      <c r="J67">
        <v>12456842</v>
      </c>
      <c r="K67">
        <v>61</v>
      </c>
      <c r="L67">
        <v>15853723</v>
      </c>
      <c r="M67">
        <v>71513</v>
      </c>
      <c r="N67">
        <v>573</v>
      </c>
      <c r="O67">
        <v>243524</v>
      </c>
      <c r="P67">
        <v>4189925</v>
      </c>
      <c r="Q67">
        <v>74920373</v>
      </c>
      <c r="R67">
        <v>44</v>
      </c>
      <c r="S67">
        <v>66669</v>
      </c>
      <c r="T67">
        <v>205</v>
      </c>
      <c r="U67">
        <v>19</v>
      </c>
      <c r="V67">
        <v>184386</v>
      </c>
      <c r="W67">
        <v>11</v>
      </c>
      <c r="X67">
        <v>198047</v>
      </c>
      <c r="Y67">
        <v>36</v>
      </c>
      <c r="Z67">
        <v>1981079</v>
      </c>
      <c r="AA67">
        <v>521658</v>
      </c>
      <c r="AB67">
        <v>0</v>
      </c>
      <c r="AC67" t="s">
        <v>799</v>
      </c>
      <c r="AD67">
        <v>2023</v>
      </c>
      <c r="AE67">
        <v>6</v>
      </c>
    </row>
    <row r="68" spans="1:31" x14ac:dyDescent="0.25">
      <c r="A68" t="s">
        <v>919</v>
      </c>
      <c r="B68" t="s">
        <v>919</v>
      </c>
      <c r="C68" t="s">
        <v>590</v>
      </c>
      <c r="D68" s="1">
        <v>45014</v>
      </c>
      <c r="E68" t="s">
        <v>920</v>
      </c>
      <c r="F68">
        <v>4259</v>
      </c>
      <c r="G68">
        <v>20.399999999999999</v>
      </c>
      <c r="H68">
        <v>121386649</v>
      </c>
      <c r="I68">
        <v>17170</v>
      </c>
      <c r="J68">
        <v>3091212</v>
      </c>
      <c r="K68">
        <v>56</v>
      </c>
      <c r="L68">
        <v>36712138</v>
      </c>
      <c r="M68">
        <v>1221832</v>
      </c>
      <c r="N68">
        <v>136234</v>
      </c>
      <c r="O68">
        <v>45708060</v>
      </c>
      <c r="P68">
        <v>399701698</v>
      </c>
      <c r="Q68">
        <v>4725463</v>
      </c>
      <c r="R68">
        <v>25</v>
      </c>
      <c r="S68">
        <v>25855</v>
      </c>
      <c r="T68">
        <v>16</v>
      </c>
      <c r="U68">
        <v>12</v>
      </c>
      <c r="V68">
        <v>200710</v>
      </c>
      <c r="W68">
        <v>11</v>
      </c>
      <c r="X68">
        <v>2154605</v>
      </c>
      <c r="Y68">
        <v>3196</v>
      </c>
      <c r="Z68">
        <v>2224291</v>
      </c>
      <c r="AA68">
        <v>232347</v>
      </c>
      <c r="AB68">
        <v>0</v>
      </c>
      <c r="AC68" t="s">
        <v>808</v>
      </c>
      <c r="AD68">
        <v>2023</v>
      </c>
      <c r="AE68">
        <v>3</v>
      </c>
    </row>
    <row r="69" spans="1:31" x14ac:dyDescent="0.25">
      <c r="A69" t="s">
        <v>30</v>
      </c>
      <c r="B69" t="s">
        <v>30</v>
      </c>
      <c r="C69" t="s">
        <v>31</v>
      </c>
      <c r="D69" s="1">
        <v>45240</v>
      </c>
      <c r="E69" t="s">
        <v>921</v>
      </c>
      <c r="F69">
        <v>6</v>
      </c>
      <c r="G69">
        <v>410.1</v>
      </c>
      <c r="H69">
        <v>670665438</v>
      </c>
      <c r="I69">
        <v>105892</v>
      </c>
      <c r="J69">
        <v>175421034</v>
      </c>
      <c r="K69">
        <v>83</v>
      </c>
      <c r="L69">
        <v>131148091</v>
      </c>
      <c r="M69">
        <v>1392593</v>
      </c>
      <c r="N69">
        <v>4202367</v>
      </c>
      <c r="O69">
        <v>214943489</v>
      </c>
      <c r="P69">
        <v>2938686633</v>
      </c>
      <c r="Q69">
        <v>2867222632</v>
      </c>
      <c r="R69">
        <v>138</v>
      </c>
      <c r="S69">
        <v>522042</v>
      </c>
      <c r="T69">
        <v>4654</v>
      </c>
      <c r="U69">
        <v>86</v>
      </c>
      <c r="V69">
        <v>17167254</v>
      </c>
      <c r="W69">
        <v>152</v>
      </c>
      <c r="X69">
        <v>138529362</v>
      </c>
      <c r="Y69">
        <v>50982</v>
      </c>
      <c r="Z69">
        <v>9438601</v>
      </c>
      <c r="AA69">
        <v>4517131</v>
      </c>
      <c r="AB69">
        <v>1</v>
      </c>
      <c r="AC69" t="s">
        <v>805</v>
      </c>
      <c r="AD69">
        <v>2023</v>
      </c>
      <c r="AE69">
        <v>11</v>
      </c>
    </row>
    <row r="70" spans="1:31" x14ac:dyDescent="0.25">
      <c r="A70" t="s">
        <v>922</v>
      </c>
      <c r="B70" t="s">
        <v>923</v>
      </c>
      <c r="C70" t="s">
        <v>38</v>
      </c>
      <c r="D70" s="1">
        <v>45007</v>
      </c>
      <c r="E70" t="s">
        <v>924</v>
      </c>
      <c r="F70">
        <v>16</v>
      </c>
      <c r="G70">
        <v>299.89999999999998</v>
      </c>
      <c r="H70">
        <v>925655569</v>
      </c>
      <c r="I70">
        <v>103605</v>
      </c>
      <c r="J70">
        <v>79944921</v>
      </c>
      <c r="K70">
        <v>79</v>
      </c>
      <c r="L70">
        <v>934302031</v>
      </c>
      <c r="M70">
        <v>4294166</v>
      </c>
      <c r="N70">
        <v>11054500</v>
      </c>
      <c r="O70">
        <v>521725116</v>
      </c>
      <c r="P70">
        <v>7499234052</v>
      </c>
      <c r="Q70">
        <v>2042145659</v>
      </c>
      <c r="R70">
        <v>94</v>
      </c>
      <c r="S70">
        <v>92231</v>
      </c>
      <c r="T70">
        <v>228</v>
      </c>
      <c r="U70">
        <v>60</v>
      </c>
      <c r="V70">
        <v>5633435</v>
      </c>
      <c r="W70">
        <v>83</v>
      </c>
      <c r="X70">
        <v>12171026</v>
      </c>
      <c r="Y70">
        <v>13242</v>
      </c>
      <c r="Z70">
        <v>871978</v>
      </c>
      <c r="AA70">
        <v>2765808</v>
      </c>
      <c r="AB70">
        <v>1</v>
      </c>
      <c r="AC70" t="s">
        <v>808</v>
      </c>
      <c r="AD70">
        <v>2023</v>
      </c>
      <c r="AE70">
        <v>3</v>
      </c>
    </row>
    <row r="71" spans="1:31" x14ac:dyDescent="0.25">
      <c r="A71" t="s">
        <v>925</v>
      </c>
      <c r="B71" t="s">
        <v>925</v>
      </c>
      <c r="C71" t="s">
        <v>51</v>
      </c>
      <c r="D71" s="1">
        <v>45092</v>
      </c>
      <c r="E71" t="s">
        <v>926</v>
      </c>
      <c r="F71">
        <v>39</v>
      </c>
      <c r="G71">
        <v>221.1</v>
      </c>
      <c r="H71">
        <v>759998727</v>
      </c>
      <c r="I71">
        <v>188142</v>
      </c>
      <c r="J71">
        <v>80392612</v>
      </c>
      <c r="K71">
        <v>80</v>
      </c>
      <c r="L71">
        <v>94699547</v>
      </c>
      <c r="M71">
        <v>1222012</v>
      </c>
      <c r="N71">
        <v>1237229</v>
      </c>
      <c r="O71">
        <v>311252391</v>
      </c>
      <c r="P71">
        <v>3281790327</v>
      </c>
      <c r="Q71">
        <v>140623676</v>
      </c>
      <c r="R71">
        <v>123</v>
      </c>
      <c r="S71">
        <v>265291</v>
      </c>
      <c r="T71">
        <v>4003</v>
      </c>
      <c r="U71">
        <v>40</v>
      </c>
      <c r="V71">
        <v>2225409</v>
      </c>
      <c r="W71">
        <v>88</v>
      </c>
      <c r="X71">
        <v>64456799</v>
      </c>
      <c r="Y71">
        <v>20518</v>
      </c>
      <c r="Z71">
        <v>33130829</v>
      </c>
      <c r="AA71">
        <v>3945184</v>
      </c>
      <c r="AB71">
        <v>1</v>
      </c>
      <c r="AC71" t="s">
        <v>799</v>
      </c>
      <c r="AD71">
        <v>2023</v>
      </c>
      <c r="AE71">
        <v>6</v>
      </c>
    </row>
    <row r="72" spans="1:31" x14ac:dyDescent="0.25">
      <c r="A72" t="s">
        <v>79</v>
      </c>
      <c r="B72" t="s">
        <v>80</v>
      </c>
      <c r="C72" t="s">
        <v>81</v>
      </c>
      <c r="D72" s="1">
        <v>45078</v>
      </c>
      <c r="E72" t="s">
        <v>927</v>
      </c>
      <c r="F72">
        <v>78</v>
      </c>
      <c r="G72">
        <v>168.1</v>
      </c>
      <c r="H72">
        <v>692512930</v>
      </c>
      <c r="I72">
        <v>199828</v>
      </c>
      <c r="J72">
        <v>55464762</v>
      </c>
      <c r="K72">
        <v>78</v>
      </c>
      <c r="L72">
        <v>219666692</v>
      </c>
      <c r="M72">
        <v>2332307</v>
      </c>
      <c r="N72">
        <v>731797</v>
      </c>
      <c r="O72">
        <v>130560533</v>
      </c>
      <c r="P72">
        <v>1254944697</v>
      </c>
      <c r="Q72">
        <v>918145630</v>
      </c>
      <c r="R72">
        <v>155</v>
      </c>
      <c r="S72">
        <v>42082</v>
      </c>
      <c r="T72">
        <v>36</v>
      </c>
      <c r="U72">
        <v>41</v>
      </c>
      <c r="V72">
        <v>1790031</v>
      </c>
      <c r="W72">
        <v>76</v>
      </c>
      <c r="X72">
        <v>411656</v>
      </c>
      <c r="Y72">
        <v>3414</v>
      </c>
      <c r="Z72">
        <v>12405917</v>
      </c>
      <c r="AA72">
        <v>3093667</v>
      </c>
      <c r="AB72">
        <v>1</v>
      </c>
      <c r="AC72" t="s">
        <v>799</v>
      </c>
      <c r="AD72">
        <v>2023</v>
      </c>
      <c r="AE72">
        <v>6</v>
      </c>
    </row>
    <row r="73" spans="1:31" x14ac:dyDescent="0.25">
      <c r="A73" t="s">
        <v>928</v>
      </c>
      <c r="B73" t="s">
        <v>928</v>
      </c>
      <c r="C73" t="s">
        <v>814</v>
      </c>
      <c r="D73" s="1">
        <v>44980</v>
      </c>
      <c r="E73" t="s">
        <v>929</v>
      </c>
      <c r="F73">
        <v>80</v>
      </c>
      <c r="G73">
        <v>167.8</v>
      </c>
      <c r="H73">
        <v>1024381758</v>
      </c>
      <c r="I73">
        <v>78554</v>
      </c>
      <c r="J73">
        <v>69319589</v>
      </c>
      <c r="K73">
        <v>78</v>
      </c>
      <c r="L73">
        <v>1102289596</v>
      </c>
      <c r="M73">
        <v>8953293</v>
      </c>
      <c r="N73">
        <v>457111</v>
      </c>
      <c r="O73">
        <v>15048444</v>
      </c>
      <c r="P73">
        <v>248168852</v>
      </c>
      <c r="Q73">
        <v>1174053183</v>
      </c>
      <c r="R73">
        <v>138</v>
      </c>
      <c r="S73">
        <v>149584</v>
      </c>
      <c r="T73">
        <v>38</v>
      </c>
      <c r="U73">
        <v>84</v>
      </c>
      <c r="V73">
        <v>8850320</v>
      </c>
      <c r="W73">
        <v>131</v>
      </c>
      <c r="X73">
        <v>68022934</v>
      </c>
      <c r="Y73">
        <v>16511</v>
      </c>
      <c r="Z73">
        <v>164895</v>
      </c>
      <c r="AA73">
        <v>3488226</v>
      </c>
      <c r="AB73">
        <v>1</v>
      </c>
      <c r="AC73" t="s">
        <v>823</v>
      </c>
      <c r="AD73">
        <v>2023</v>
      </c>
      <c r="AE73">
        <v>2</v>
      </c>
    </row>
    <row r="74" spans="1:31" x14ac:dyDescent="0.25">
      <c r="A74" t="s">
        <v>86</v>
      </c>
      <c r="B74" t="s">
        <v>87</v>
      </c>
      <c r="C74" t="s">
        <v>88</v>
      </c>
      <c r="D74" s="1">
        <v>45002</v>
      </c>
      <c r="E74" t="s">
        <v>930</v>
      </c>
      <c r="F74">
        <v>86</v>
      </c>
      <c r="G74">
        <v>164.9</v>
      </c>
      <c r="H74">
        <v>1032225805</v>
      </c>
      <c r="I74">
        <v>94887</v>
      </c>
      <c r="J74">
        <v>74469479</v>
      </c>
      <c r="K74">
        <v>79</v>
      </c>
      <c r="L74">
        <v>920878032</v>
      </c>
      <c r="M74">
        <v>3118229</v>
      </c>
      <c r="N74">
        <v>1031612</v>
      </c>
      <c r="O74">
        <v>116003972</v>
      </c>
      <c r="P74">
        <v>2416141351</v>
      </c>
      <c r="Q74">
        <v>1690231413</v>
      </c>
      <c r="R74">
        <v>83</v>
      </c>
      <c r="S74">
        <v>57941</v>
      </c>
      <c r="T74">
        <v>177</v>
      </c>
      <c r="U74">
        <v>42</v>
      </c>
      <c r="V74">
        <v>3360878</v>
      </c>
      <c r="W74">
        <v>48</v>
      </c>
      <c r="X74">
        <v>55410702</v>
      </c>
      <c r="Y74">
        <v>27415</v>
      </c>
      <c r="Z74">
        <v>230579</v>
      </c>
      <c r="AA74">
        <v>2635577</v>
      </c>
      <c r="AB74">
        <v>1</v>
      </c>
      <c r="AC74" t="s">
        <v>808</v>
      </c>
      <c r="AD74">
        <v>2023</v>
      </c>
      <c r="AE74">
        <v>3</v>
      </c>
    </row>
    <row r="75" spans="1:31" x14ac:dyDescent="0.25">
      <c r="A75" t="s">
        <v>931</v>
      </c>
      <c r="B75" t="s">
        <v>931</v>
      </c>
      <c r="C75" t="s">
        <v>90</v>
      </c>
      <c r="D75" s="1">
        <v>45058</v>
      </c>
      <c r="E75" t="s">
        <v>932</v>
      </c>
      <c r="F75">
        <v>90</v>
      </c>
      <c r="G75">
        <v>162</v>
      </c>
      <c r="H75">
        <v>333202114</v>
      </c>
      <c r="I75">
        <v>108322</v>
      </c>
      <c r="J75">
        <v>41018697</v>
      </c>
      <c r="K75">
        <v>68</v>
      </c>
      <c r="L75">
        <v>203487345</v>
      </c>
      <c r="M75">
        <v>2084532</v>
      </c>
      <c r="N75">
        <v>928132</v>
      </c>
      <c r="O75">
        <v>63253779</v>
      </c>
      <c r="P75">
        <v>748253884</v>
      </c>
      <c r="Q75">
        <v>735908540</v>
      </c>
      <c r="R75">
        <v>148</v>
      </c>
      <c r="S75">
        <v>346411</v>
      </c>
      <c r="T75">
        <v>146</v>
      </c>
      <c r="U75">
        <v>30</v>
      </c>
      <c r="V75">
        <v>1277729</v>
      </c>
      <c r="W75">
        <v>60</v>
      </c>
      <c r="X75">
        <v>90114807</v>
      </c>
      <c r="Y75">
        <v>46789</v>
      </c>
      <c r="Z75">
        <v>16620102</v>
      </c>
      <c r="AA75">
        <v>4207535</v>
      </c>
      <c r="AB75">
        <v>1</v>
      </c>
      <c r="AC75" t="s">
        <v>841</v>
      </c>
      <c r="AD75">
        <v>2023</v>
      </c>
      <c r="AE75">
        <v>5</v>
      </c>
    </row>
    <row r="76" spans="1:31" x14ac:dyDescent="0.25">
      <c r="A76" t="s">
        <v>933</v>
      </c>
      <c r="B76" t="s">
        <v>933</v>
      </c>
      <c r="C76" t="s">
        <v>934</v>
      </c>
      <c r="D76" s="1">
        <v>44960</v>
      </c>
      <c r="E76" t="s">
        <v>935</v>
      </c>
      <c r="F76">
        <v>96</v>
      </c>
      <c r="G76">
        <v>153.6</v>
      </c>
      <c r="H76">
        <v>851085705</v>
      </c>
      <c r="I76">
        <v>129047</v>
      </c>
      <c r="J76">
        <v>50996176</v>
      </c>
      <c r="K76">
        <v>70</v>
      </c>
      <c r="L76">
        <v>211810152</v>
      </c>
      <c r="M76">
        <v>2461166</v>
      </c>
      <c r="N76">
        <v>3502547</v>
      </c>
      <c r="O76">
        <v>955272568</v>
      </c>
      <c r="P76">
        <v>8781020473</v>
      </c>
      <c r="Q76">
        <v>806434641</v>
      </c>
      <c r="R76">
        <v>162</v>
      </c>
      <c r="S76">
        <v>223173</v>
      </c>
      <c r="T76">
        <v>6243</v>
      </c>
      <c r="U76">
        <v>65</v>
      </c>
      <c r="V76">
        <v>8655684</v>
      </c>
      <c r="W76">
        <v>130</v>
      </c>
      <c r="X76">
        <v>10207007</v>
      </c>
      <c r="Y76">
        <v>36847</v>
      </c>
      <c r="Z76">
        <v>13896129</v>
      </c>
      <c r="AA76">
        <v>2580691</v>
      </c>
      <c r="AB76">
        <v>1</v>
      </c>
      <c r="AC76" t="s">
        <v>823</v>
      </c>
      <c r="AD76">
        <v>2023</v>
      </c>
      <c r="AE76">
        <v>2</v>
      </c>
    </row>
    <row r="77" spans="1:31" x14ac:dyDescent="0.25">
      <c r="A77" t="s">
        <v>936</v>
      </c>
      <c r="B77" t="s">
        <v>937</v>
      </c>
      <c r="C77" t="s">
        <v>69</v>
      </c>
      <c r="D77" s="1">
        <v>45212</v>
      </c>
      <c r="E77" t="s">
        <v>938</v>
      </c>
      <c r="F77">
        <v>103</v>
      </c>
      <c r="G77">
        <v>150.69999999999999</v>
      </c>
      <c r="H77">
        <v>478150858</v>
      </c>
      <c r="I77">
        <v>73306</v>
      </c>
      <c r="J77">
        <v>51842133</v>
      </c>
      <c r="K77">
        <v>78</v>
      </c>
      <c r="L77">
        <v>113379734</v>
      </c>
      <c r="M77">
        <v>1312763</v>
      </c>
      <c r="N77">
        <v>1700998</v>
      </c>
      <c r="O77">
        <v>182319546</v>
      </c>
      <c r="P77">
        <v>2111289492</v>
      </c>
      <c r="Q77">
        <v>90954700</v>
      </c>
      <c r="R77">
        <v>78</v>
      </c>
      <c r="S77">
        <v>35330</v>
      </c>
      <c r="T77">
        <v>39</v>
      </c>
      <c r="U77">
        <v>56</v>
      </c>
      <c r="V77">
        <v>15784760</v>
      </c>
      <c r="W77">
        <v>53</v>
      </c>
      <c r="X77">
        <v>17823388</v>
      </c>
      <c r="Y77">
        <v>12664</v>
      </c>
      <c r="Z77">
        <v>4374049</v>
      </c>
      <c r="AA77">
        <v>2255465</v>
      </c>
      <c r="AB77">
        <v>1</v>
      </c>
      <c r="AC77" t="s">
        <v>855</v>
      </c>
      <c r="AD77">
        <v>2023</v>
      </c>
      <c r="AE77">
        <v>10</v>
      </c>
    </row>
    <row r="78" spans="1:31" x14ac:dyDescent="0.25">
      <c r="A78" t="s">
        <v>939</v>
      </c>
      <c r="B78" t="s">
        <v>940</v>
      </c>
      <c r="C78" t="s">
        <v>106</v>
      </c>
      <c r="D78" s="1">
        <v>45135</v>
      </c>
      <c r="E78" t="s">
        <v>941</v>
      </c>
      <c r="F78">
        <v>121</v>
      </c>
      <c r="G78">
        <v>139.5</v>
      </c>
      <c r="H78">
        <v>532605345</v>
      </c>
      <c r="I78">
        <v>128534</v>
      </c>
      <c r="J78">
        <v>31725858</v>
      </c>
      <c r="K78">
        <v>81</v>
      </c>
      <c r="L78">
        <v>97958347</v>
      </c>
      <c r="M78">
        <v>1237197</v>
      </c>
      <c r="N78">
        <v>322900</v>
      </c>
      <c r="O78">
        <v>108595670</v>
      </c>
      <c r="P78">
        <v>947194801</v>
      </c>
      <c r="Q78">
        <v>259363238</v>
      </c>
      <c r="R78">
        <v>46</v>
      </c>
      <c r="S78">
        <v>107637</v>
      </c>
      <c r="T78">
        <v>57</v>
      </c>
      <c r="U78">
        <v>33</v>
      </c>
      <c r="V78">
        <v>1423258</v>
      </c>
      <c r="W78">
        <v>40</v>
      </c>
      <c r="X78">
        <v>6334599</v>
      </c>
      <c r="Y78">
        <v>8712</v>
      </c>
      <c r="Z78">
        <v>12785993</v>
      </c>
      <c r="AA78">
        <v>1861958</v>
      </c>
      <c r="AB78">
        <v>1</v>
      </c>
      <c r="AC78" t="s">
        <v>656</v>
      </c>
      <c r="AD78">
        <v>2023</v>
      </c>
      <c r="AE78">
        <v>7</v>
      </c>
    </row>
    <row r="79" spans="1:31" x14ac:dyDescent="0.25">
      <c r="A79" t="s">
        <v>942</v>
      </c>
      <c r="B79" t="s">
        <v>940</v>
      </c>
      <c r="C79" t="s">
        <v>106</v>
      </c>
      <c r="D79" s="1">
        <v>45135</v>
      </c>
      <c r="E79" t="s">
        <v>943</v>
      </c>
      <c r="F79">
        <v>124</v>
      </c>
      <c r="G79">
        <v>137.80000000000001</v>
      </c>
      <c r="H79">
        <v>659010786</v>
      </c>
      <c r="I79">
        <v>129923</v>
      </c>
      <c r="J79">
        <v>93969186</v>
      </c>
      <c r="K79">
        <v>86</v>
      </c>
      <c r="L79">
        <v>125203447</v>
      </c>
      <c r="M79">
        <v>1990342</v>
      </c>
      <c r="N79">
        <v>22100</v>
      </c>
      <c r="O79">
        <v>13787343</v>
      </c>
      <c r="P79">
        <v>107398826</v>
      </c>
      <c r="Q79">
        <v>244390161</v>
      </c>
      <c r="R79">
        <v>87</v>
      </c>
      <c r="S79">
        <v>37314</v>
      </c>
      <c r="T79">
        <v>361</v>
      </c>
      <c r="U79">
        <v>46</v>
      </c>
      <c r="V79">
        <v>2137898</v>
      </c>
      <c r="W79">
        <v>38</v>
      </c>
      <c r="X79">
        <v>3029375</v>
      </c>
      <c r="Y79">
        <v>6510</v>
      </c>
      <c r="Z79">
        <v>14942955</v>
      </c>
      <c r="AA79">
        <v>1839283</v>
      </c>
      <c r="AB79">
        <v>1</v>
      </c>
      <c r="AC79" t="s">
        <v>656</v>
      </c>
      <c r="AD79">
        <v>2023</v>
      </c>
      <c r="AE79">
        <v>7</v>
      </c>
    </row>
    <row r="80" spans="1:31" x14ac:dyDescent="0.25">
      <c r="A80" t="s">
        <v>944</v>
      </c>
      <c r="B80" t="s">
        <v>944</v>
      </c>
      <c r="C80" t="s">
        <v>110</v>
      </c>
      <c r="D80" s="1">
        <v>45107</v>
      </c>
      <c r="E80" t="s">
        <v>945</v>
      </c>
      <c r="F80">
        <v>138</v>
      </c>
      <c r="G80">
        <v>128.9</v>
      </c>
      <c r="H80">
        <v>998964097</v>
      </c>
      <c r="I80">
        <v>90793</v>
      </c>
      <c r="J80">
        <v>87801398</v>
      </c>
      <c r="K80">
        <v>18</v>
      </c>
      <c r="L80">
        <v>113450524</v>
      </c>
      <c r="M80">
        <v>2108657</v>
      </c>
      <c r="N80">
        <v>394640</v>
      </c>
      <c r="O80">
        <v>152624014</v>
      </c>
      <c r="P80">
        <v>1448207880</v>
      </c>
      <c r="Q80">
        <v>1111017294</v>
      </c>
      <c r="R80">
        <v>173</v>
      </c>
      <c r="S80">
        <v>161513</v>
      </c>
      <c r="T80">
        <v>93</v>
      </c>
      <c r="U80">
        <v>61</v>
      </c>
      <c r="V80">
        <v>5239925</v>
      </c>
      <c r="W80">
        <v>128</v>
      </c>
      <c r="X80">
        <v>28318435</v>
      </c>
      <c r="Y80">
        <v>67590</v>
      </c>
      <c r="Z80">
        <v>4296515</v>
      </c>
      <c r="AA80">
        <v>4872257</v>
      </c>
      <c r="AB80">
        <v>1</v>
      </c>
      <c r="AC80" t="s">
        <v>799</v>
      </c>
      <c r="AD80">
        <v>2023</v>
      </c>
      <c r="AE80">
        <v>6</v>
      </c>
    </row>
    <row r="81" spans="1:31" x14ac:dyDescent="0.25">
      <c r="A81" t="s">
        <v>118</v>
      </c>
      <c r="B81" t="s">
        <v>119</v>
      </c>
      <c r="C81" t="s">
        <v>120</v>
      </c>
      <c r="D81" s="1">
        <v>44957</v>
      </c>
      <c r="E81" t="s">
        <v>946</v>
      </c>
      <c r="F81">
        <v>157</v>
      </c>
      <c r="G81">
        <v>121.9</v>
      </c>
      <c r="H81">
        <v>922010059</v>
      </c>
      <c r="I81">
        <v>107189</v>
      </c>
      <c r="J81">
        <v>61174155</v>
      </c>
      <c r="K81">
        <v>79</v>
      </c>
      <c r="L81">
        <v>141852059</v>
      </c>
      <c r="M81">
        <v>567295</v>
      </c>
      <c r="N81">
        <v>285414</v>
      </c>
      <c r="O81">
        <v>61112010</v>
      </c>
      <c r="P81">
        <v>811685466</v>
      </c>
      <c r="Q81">
        <v>182412108</v>
      </c>
      <c r="R81">
        <v>106</v>
      </c>
      <c r="S81">
        <v>18364</v>
      </c>
      <c r="T81">
        <v>1846</v>
      </c>
      <c r="U81">
        <v>7</v>
      </c>
      <c r="V81">
        <v>33712</v>
      </c>
      <c r="W81">
        <v>38</v>
      </c>
      <c r="X81">
        <v>307115852</v>
      </c>
      <c r="Y81">
        <v>200650</v>
      </c>
      <c r="Z81">
        <v>13022144</v>
      </c>
      <c r="AA81">
        <v>2665347</v>
      </c>
      <c r="AB81">
        <v>1</v>
      </c>
      <c r="AC81" t="s">
        <v>847</v>
      </c>
      <c r="AD81">
        <v>2023</v>
      </c>
      <c r="AE81">
        <v>1</v>
      </c>
    </row>
    <row r="82" spans="1:31" x14ac:dyDescent="0.25">
      <c r="A82" t="s">
        <v>947</v>
      </c>
      <c r="B82" t="s">
        <v>937</v>
      </c>
      <c r="C82" t="s">
        <v>69</v>
      </c>
      <c r="D82" s="1">
        <v>45212</v>
      </c>
      <c r="E82" t="s">
        <v>948</v>
      </c>
      <c r="F82">
        <v>175</v>
      </c>
      <c r="G82">
        <v>114.2</v>
      </c>
      <c r="H82">
        <v>689181455</v>
      </c>
      <c r="I82">
        <v>61138</v>
      </c>
      <c r="J82">
        <v>90492257</v>
      </c>
      <c r="K82">
        <v>83</v>
      </c>
      <c r="L82">
        <v>183381482</v>
      </c>
      <c r="M82">
        <v>738123</v>
      </c>
      <c r="N82">
        <v>213300</v>
      </c>
      <c r="O82">
        <v>49332435</v>
      </c>
      <c r="P82">
        <v>487440417</v>
      </c>
      <c r="Q82">
        <v>546833520</v>
      </c>
      <c r="R82">
        <v>67</v>
      </c>
      <c r="S82">
        <v>32507</v>
      </c>
      <c r="T82">
        <v>175</v>
      </c>
      <c r="U82">
        <v>51</v>
      </c>
      <c r="V82">
        <v>13729294</v>
      </c>
      <c r="W82">
        <v>44</v>
      </c>
      <c r="X82">
        <v>14039085</v>
      </c>
      <c r="Y82">
        <v>3684</v>
      </c>
      <c r="Z82">
        <v>2473108</v>
      </c>
      <c r="AA82">
        <v>930098</v>
      </c>
      <c r="AB82">
        <v>1</v>
      </c>
      <c r="AC82" t="s">
        <v>855</v>
      </c>
      <c r="AD82">
        <v>2023</v>
      </c>
      <c r="AE82">
        <v>10</v>
      </c>
    </row>
    <row r="83" spans="1:31" x14ac:dyDescent="0.25">
      <c r="A83" t="s">
        <v>141</v>
      </c>
      <c r="B83" t="s">
        <v>141</v>
      </c>
      <c r="C83" t="s">
        <v>94</v>
      </c>
      <c r="D83" s="1">
        <v>45099</v>
      </c>
      <c r="E83" t="s">
        <v>949</v>
      </c>
      <c r="F83">
        <v>212</v>
      </c>
      <c r="G83">
        <v>105.2</v>
      </c>
      <c r="H83">
        <v>684204777</v>
      </c>
      <c r="I83">
        <v>48370</v>
      </c>
      <c r="J83">
        <v>25130304</v>
      </c>
      <c r="K83">
        <v>78</v>
      </c>
      <c r="L83">
        <v>362779953</v>
      </c>
      <c r="M83">
        <v>1617493</v>
      </c>
      <c r="N83">
        <v>777100</v>
      </c>
      <c r="O83">
        <v>112400175</v>
      </c>
      <c r="P83">
        <v>1207597707</v>
      </c>
      <c r="Q83">
        <v>297822969</v>
      </c>
      <c r="R83">
        <v>51</v>
      </c>
      <c r="S83">
        <v>4811</v>
      </c>
      <c r="T83">
        <v>27</v>
      </c>
      <c r="U83">
        <v>22</v>
      </c>
      <c r="V83">
        <v>13901598</v>
      </c>
      <c r="W83">
        <v>32</v>
      </c>
      <c r="X83">
        <v>21933646</v>
      </c>
      <c r="Y83">
        <v>13520</v>
      </c>
      <c r="Z83">
        <v>5928532</v>
      </c>
      <c r="AA83">
        <v>1567605</v>
      </c>
      <c r="AB83">
        <v>1</v>
      </c>
      <c r="AC83" t="s">
        <v>799</v>
      </c>
      <c r="AD83">
        <v>2023</v>
      </c>
      <c r="AE83">
        <v>6</v>
      </c>
    </row>
    <row r="84" spans="1:31" x14ac:dyDescent="0.25">
      <c r="A84" t="s">
        <v>163</v>
      </c>
      <c r="B84" t="s">
        <v>163</v>
      </c>
      <c r="C84" t="s">
        <v>34</v>
      </c>
      <c r="D84" s="1">
        <v>45030</v>
      </c>
      <c r="E84" t="s">
        <v>950</v>
      </c>
      <c r="F84">
        <v>250</v>
      </c>
      <c r="G84">
        <v>97.6</v>
      </c>
      <c r="H84">
        <v>503574147</v>
      </c>
      <c r="I84">
        <v>79679</v>
      </c>
      <c r="J84">
        <v>43648353</v>
      </c>
      <c r="K84">
        <v>75</v>
      </c>
      <c r="L84">
        <v>90349145</v>
      </c>
      <c r="M84">
        <v>902237</v>
      </c>
      <c r="N84">
        <v>20078</v>
      </c>
      <c r="O84">
        <v>8878995</v>
      </c>
      <c r="P84">
        <v>134469226</v>
      </c>
      <c r="Q84">
        <v>476594485</v>
      </c>
      <c r="R84">
        <v>94</v>
      </c>
      <c r="S84">
        <v>369794</v>
      </c>
      <c r="T84">
        <v>678</v>
      </c>
      <c r="U84">
        <v>35</v>
      </c>
      <c r="V84">
        <v>564291</v>
      </c>
      <c r="W84">
        <v>45</v>
      </c>
      <c r="X84">
        <v>41533233</v>
      </c>
      <c r="Y84">
        <v>7841</v>
      </c>
      <c r="Z84">
        <v>3201843</v>
      </c>
      <c r="AA84">
        <v>2334089</v>
      </c>
      <c r="AB84">
        <v>1</v>
      </c>
      <c r="AC84" t="s">
        <v>801</v>
      </c>
      <c r="AD84">
        <v>2023</v>
      </c>
      <c r="AE84">
        <v>4</v>
      </c>
    </row>
    <row r="85" spans="1:31" x14ac:dyDescent="0.25">
      <c r="A85" t="s">
        <v>951</v>
      </c>
      <c r="B85" t="s">
        <v>951</v>
      </c>
      <c r="C85" t="s">
        <v>106</v>
      </c>
      <c r="D85" s="1">
        <v>45134</v>
      </c>
      <c r="E85" t="s">
        <v>952</v>
      </c>
      <c r="F85">
        <v>270</v>
      </c>
      <c r="G85">
        <v>94.3</v>
      </c>
      <c r="H85">
        <v>347647880</v>
      </c>
      <c r="I85">
        <v>106908</v>
      </c>
      <c r="J85">
        <v>29964622</v>
      </c>
      <c r="K85">
        <v>74</v>
      </c>
      <c r="L85">
        <v>30685665</v>
      </c>
      <c r="M85">
        <v>405870</v>
      </c>
      <c r="N85">
        <v>19100</v>
      </c>
      <c r="O85">
        <v>6796886</v>
      </c>
      <c r="P85">
        <v>53065653</v>
      </c>
      <c r="Q85">
        <v>174680696</v>
      </c>
      <c r="R85">
        <v>57</v>
      </c>
      <c r="S85">
        <v>53527</v>
      </c>
      <c r="T85">
        <v>13</v>
      </c>
      <c r="U85">
        <v>23</v>
      </c>
      <c r="V85">
        <v>327684</v>
      </c>
      <c r="W85">
        <v>49</v>
      </c>
      <c r="X85">
        <v>12478966</v>
      </c>
      <c r="Y85">
        <v>3216</v>
      </c>
      <c r="Z85">
        <v>9173465</v>
      </c>
      <c r="AA85">
        <v>861189</v>
      </c>
      <c r="AB85">
        <v>1</v>
      </c>
      <c r="AC85" t="s">
        <v>656</v>
      </c>
      <c r="AD85">
        <v>2023</v>
      </c>
      <c r="AE85">
        <v>7</v>
      </c>
    </row>
    <row r="86" spans="1:31" x14ac:dyDescent="0.25">
      <c r="A86" t="s">
        <v>953</v>
      </c>
      <c r="B86" t="s">
        <v>954</v>
      </c>
      <c r="C86" t="s">
        <v>188</v>
      </c>
      <c r="D86" s="1">
        <v>45217</v>
      </c>
      <c r="E86" t="s">
        <v>955</v>
      </c>
      <c r="F86">
        <v>301</v>
      </c>
      <c r="G86">
        <v>87.7</v>
      </c>
      <c r="H86">
        <v>462284590</v>
      </c>
      <c r="I86">
        <v>31617</v>
      </c>
      <c r="J86">
        <v>36745154</v>
      </c>
      <c r="K86">
        <v>84</v>
      </c>
      <c r="L86">
        <v>110545167</v>
      </c>
      <c r="M86">
        <v>325395</v>
      </c>
      <c r="N86">
        <v>911100</v>
      </c>
      <c r="O86">
        <v>169601790</v>
      </c>
      <c r="P86">
        <v>1947539058</v>
      </c>
      <c r="Q86">
        <v>184602581</v>
      </c>
      <c r="R86">
        <v>41</v>
      </c>
      <c r="S86">
        <v>13786</v>
      </c>
      <c r="T86">
        <v>721</v>
      </c>
      <c r="U86">
        <v>46</v>
      </c>
      <c r="V86">
        <v>7896597</v>
      </c>
      <c r="W86">
        <v>39</v>
      </c>
      <c r="X86">
        <v>14745087</v>
      </c>
      <c r="Y86">
        <v>13732</v>
      </c>
      <c r="Z86">
        <v>233125</v>
      </c>
      <c r="AA86">
        <v>1075943</v>
      </c>
      <c r="AB86">
        <v>1</v>
      </c>
      <c r="AC86" t="s">
        <v>855</v>
      </c>
      <c r="AD86">
        <v>2023</v>
      </c>
      <c r="AE86">
        <v>10</v>
      </c>
    </row>
    <row r="87" spans="1:31" x14ac:dyDescent="0.25">
      <c r="A87" t="s">
        <v>196</v>
      </c>
      <c r="B87" t="s">
        <v>196</v>
      </c>
      <c r="C87" t="s">
        <v>956</v>
      </c>
      <c r="D87" s="1">
        <v>45142</v>
      </c>
      <c r="E87" t="s">
        <v>957</v>
      </c>
      <c r="F87">
        <v>326</v>
      </c>
      <c r="G87">
        <v>84.7</v>
      </c>
      <c r="H87">
        <v>53825007</v>
      </c>
      <c r="I87">
        <v>14742</v>
      </c>
      <c r="J87">
        <v>9204769</v>
      </c>
      <c r="K87">
        <v>59</v>
      </c>
      <c r="L87">
        <v>83224436</v>
      </c>
      <c r="M87">
        <v>607267</v>
      </c>
      <c r="N87">
        <v>88131</v>
      </c>
      <c r="O87">
        <v>6358930</v>
      </c>
      <c r="P87">
        <v>89022964</v>
      </c>
      <c r="Q87">
        <v>250252884</v>
      </c>
      <c r="R87">
        <v>22</v>
      </c>
      <c r="S87">
        <v>343553</v>
      </c>
      <c r="T87">
        <v>33</v>
      </c>
      <c r="U87">
        <v>7</v>
      </c>
      <c r="V87">
        <v>543853</v>
      </c>
      <c r="W87">
        <v>34</v>
      </c>
      <c r="X87">
        <v>58537921</v>
      </c>
      <c r="Y87">
        <v>22294</v>
      </c>
      <c r="Z87">
        <v>2154788</v>
      </c>
      <c r="AA87">
        <v>1896814</v>
      </c>
      <c r="AB87">
        <v>1</v>
      </c>
      <c r="AC87" t="s">
        <v>810</v>
      </c>
      <c r="AD87">
        <v>2023</v>
      </c>
      <c r="AE87">
        <v>8</v>
      </c>
    </row>
    <row r="88" spans="1:31" x14ac:dyDescent="0.25">
      <c r="A88" t="s">
        <v>197</v>
      </c>
      <c r="B88" t="s">
        <v>198</v>
      </c>
      <c r="C88" t="s">
        <v>199</v>
      </c>
      <c r="D88" s="1">
        <v>45247</v>
      </c>
      <c r="E88" t="s">
        <v>958</v>
      </c>
      <c r="F88">
        <v>327</v>
      </c>
      <c r="G88">
        <v>84.6</v>
      </c>
      <c r="H88">
        <v>273023490</v>
      </c>
      <c r="I88">
        <v>17900</v>
      </c>
      <c r="J88">
        <v>169190514</v>
      </c>
      <c r="K88">
        <v>87</v>
      </c>
      <c r="L88">
        <v>28916868</v>
      </c>
      <c r="M88">
        <v>303426</v>
      </c>
      <c r="N88">
        <v>744600</v>
      </c>
      <c r="O88">
        <v>187163600</v>
      </c>
      <c r="P88">
        <v>2850135008</v>
      </c>
      <c r="Q88">
        <v>448423212</v>
      </c>
      <c r="R88">
        <v>99</v>
      </c>
      <c r="S88">
        <v>83189</v>
      </c>
      <c r="T88">
        <v>449</v>
      </c>
      <c r="U88">
        <v>48</v>
      </c>
      <c r="V88">
        <v>1283979</v>
      </c>
      <c r="W88">
        <v>130</v>
      </c>
      <c r="X88">
        <v>22107065</v>
      </c>
      <c r="Y88">
        <v>4925</v>
      </c>
      <c r="Z88">
        <v>337191</v>
      </c>
      <c r="AA88">
        <v>1521087</v>
      </c>
      <c r="AB88">
        <v>1</v>
      </c>
      <c r="AC88" t="s">
        <v>805</v>
      </c>
      <c r="AD88">
        <v>2023</v>
      </c>
      <c r="AE88">
        <v>11</v>
      </c>
    </row>
    <row r="89" spans="1:31" x14ac:dyDescent="0.25">
      <c r="A89" t="s">
        <v>200</v>
      </c>
      <c r="B89" t="s">
        <v>200</v>
      </c>
      <c r="C89" t="s">
        <v>117</v>
      </c>
      <c r="D89" s="1">
        <v>45023</v>
      </c>
      <c r="E89" t="s">
        <v>959</v>
      </c>
      <c r="F89">
        <v>329</v>
      </c>
      <c r="G89">
        <v>84.6</v>
      </c>
      <c r="H89">
        <v>337858357</v>
      </c>
      <c r="I89">
        <v>96709</v>
      </c>
      <c r="J89">
        <v>21646810</v>
      </c>
      <c r="K89">
        <v>69</v>
      </c>
      <c r="L89">
        <v>40938953</v>
      </c>
      <c r="M89">
        <v>336819</v>
      </c>
      <c r="N89">
        <v>106645</v>
      </c>
      <c r="O89">
        <v>21329637</v>
      </c>
      <c r="P89">
        <v>192701225</v>
      </c>
      <c r="Q89">
        <v>235007162</v>
      </c>
      <c r="R89">
        <v>89</v>
      </c>
      <c r="S89">
        <v>119741</v>
      </c>
      <c r="T89">
        <v>162</v>
      </c>
      <c r="U89">
        <v>15</v>
      </c>
      <c r="V89">
        <v>535329</v>
      </c>
      <c r="W89">
        <v>13</v>
      </c>
      <c r="X89">
        <v>44542627</v>
      </c>
      <c r="Y89">
        <v>18653</v>
      </c>
      <c r="Z89">
        <v>14784764</v>
      </c>
      <c r="AA89">
        <v>1383076</v>
      </c>
      <c r="AB89">
        <v>1</v>
      </c>
      <c r="AC89" t="s">
        <v>801</v>
      </c>
      <c r="AD89">
        <v>2023</v>
      </c>
      <c r="AE89">
        <v>4</v>
      </c>
    </row>
    <row r="90" spans="1:31" x14ac:dyDescent="0.25">
      <c r="A90" t="s">
        <v>960</v>
      </c>
      <c r="B90" t="s">
        <v>960</v>
      </c>
      <c r="C90" t="s">
        <v>94</v>
      </c>
      <c r="D90" s="1">
        <v>45105</v>
      </c>
      <c r="E90" t="s">
        <v>961</v>
      </c>
      <c r="F90">
        <v>328</v>
      </c>
      <c r="G90">
        <v>84.6</v>
      </c>
      <c r="H90">
        <v>390182196</v>
      </c>
      <c r="I90">
        <v>36912</v>
      </c>
      <c r="J90">
        <v>13688250</v>
      </c>
      <c r="K90">
        <v>74</v>
      </c>
      <c r="L90">
        <v>253468644</v>
      </c>
      <c r="M90">
        <v>1103093</v>
      </c>
      <c r="N90">
        <v>1096644</v>
      </c>
      <c r="O90">
        <v>84875226</v>
      </c>
      <c r="P90">
        <v>1391833232</v>
      </c>
      <c r="Q90">
        <v>51539597</v>
      </c>
      <c r="R90">
        <v>44</v>
      </c>
      <c r="S90">
        <v>20963</v>
      </c>
      <c r="T90">
        <v>71</v>
      </c>
      <c r="U90">
        <v>16</v>
      </c>
      <c r="V90">
        <v>2197720</v>
      </c>
      <c r="W90">
        <v>38</v>
      </c>
      <c r="X90">
        <v>23438854</v>
      </c>
      <c r="Y90">
        <v>7268</v>
      </c>
      <c r="Z90">
        <v>2169379</v>
      </c>
      <c r="AA90">
        <v>964306</v>
      </c>
      <c r="AB90">
        <v>1</v>
      </c>
      <c r="AC90" t="s">
        <v>799</v>
      </c>
      <c r="AD90">
        <v>2023</v>
      </c>
      <c r="AE90">
        <v>6</v>
      </c>
    </row>
    <row r="91" spans="1:31" x14ac:dyDescent="0.25">
      <c r="A91" t="s">
        <v>962</v>
      </c>
      <c r="B91" t="s">
        <v>962</v>
      </c>
      <c r="C91" t="s">
        <v>191</v>
      </c>
      <c r="D91" s="1">
        <v>45128</v>
      </c>
      <c r="E91" t="s">
        <v>963</v>
      </c>
      <c r="F91">
        <v>349</v>
      </c>
      <c r="G91">
        <v>82.1</v>
      </c>
      <c r="H91">
        <v>350584176</v>
      </c>
      <c r="I91">
        <v>79228</v>
      </c>
      <c r="J91">
        <v>26972646</v>
      </c>
      <c r="K91">
        <v>68</v>
      </c>
      <c r="L91">
        <v>32342535</v>
      </c>
      <c r="M91">
        <v>452857</v>
      </c>
      <c r="N91">
        <v>638</v>
      </c>
      <c r="O91">
        <v>1056379</v>
      </c>
      <c r="P91">
        <v>11627298</v>
      </c>
      <c r="Q91">
        <v>277256864</v>
      </c>
      <c r="R91">
        <v>19</v>
      </c>
      <c r="S91">
        <v>1239</v>
      </c>
      <c r="T91">
        <v>1452</v>
      </c>
      <c r="U91">
        <v>5</v>
      </c>
      <c r="V91">
        <v>31145</v>
      </c>
      <c r="W91">
        <v>19</v>
      </c>
      <c r="X91">
        <v>2538334</v>
      </c>
      <c r="Y91">
        <v>6256</v>
      </c>
      <c r="Z91">
        <v>18379949</v>
      </c>
      <c r="AA91">
        <v>776386</v>
      </c>
      <c r="AB91">
        <v>1</v>
      </c>
      <c r="AC91" t="s">
        <v>656</v>
      </c>
      <c r="AD91">
        <v>2023</v>
      </c>
      <c r="AE91">
        <v>7</v>
      </c>
    </row>
    <row r="92" spans="1:31" x14ac:dyDescent="0.25">
      <c r="A92" t="s">
        <v>964</v>
      </c>
      <c r="B92" t="s">
        <v>240</v>
      </c>
      <c r="C92" t="s">
        <v>241</v>
      </c>
      <c r="D92" s="1">
        <v>45099</v>
      </c>
      <c r="E92" t="s">
        <v>965</v>
      </c>
      <c r="F92">
        <v>438</v>
      </c>
      <c r="G92">
        <v>73.599999999999994</v>
      </c>
      <c r="H92">
        <v>318567928</v>
      </c>
      <c r="I92">
        <v>42351</v>
      </c>
      <c r="J92">
        <v>29908589</v>
      </c>
      <c r="K92">
        <v>69</v>
      </c>
      <c r="L92">
        <v>313180496</v>
      </c>
      <c r="M92">
        <v>1792729</v>
      </c>
      <c r="N92">
        <v>263600</v>
      </c>
      <c r="O92">
        <v>102425830</v>
      </c>
      <c r="P92">
        <v>797526303</v>
      </c>
      <c r="Q92">
        <v>511333068</v>
      </c>
      <c r="R92">
        <v>43</v>
      </c>
      <c r="S92">
        <v>16430</v>
      </c>
      <c r="T92">
        <v>17</v>
      </c>
      <c r="U92">
        <v>28</v>
      </c>
      <c r="V92">
        <v>608263</v>
      </c>
      <c r="W92">
        <v>45</v>
      </c>
      <c r="X92">
        <v>2065718</v>
      </c>
      <c r="Y92">
        <v>1938</v>
      </c>
      <c r="Z92">
        <v>937320</v>
      </c>
      <c r="AA92">
        <v>857885</v>
      </c>
      <c r="AB92">
        <v>1</v>
      </c>
      <c r="AC92" t="s">
        <v>799</v>
      </c>
      <c r="AD92">
        <v>2023</v>
      </c>
      <c r="AE92">
        <v>6</v>
      </c>
    </row>
    <row r="93" spans="1:31" x14ac:dyDescent="0.25">
      <c r="A93" t="s">
        <v>966</v>
      </c>
      <c r="B93" t="s">
        <v>243</v>
      </c>
      <c r="C93" t="s">
        <v>244</v>
      </c>
      <c r="D93" s="1">
        <v>45015</v>
      </c>
      <c r="E93" t="s">
        <v>967</v>
      </c>
      <c r="F93">
        <v>444</v>
      </c>
      <c r="G93">
        <v>73.2</v>
      </c>
      <c r="H93">
        <v>155390490</v>
      </c>
      <c r="I93">
        <v>51032</v>
      </c>
      <c r="J93">
        <v>16505336</v>
      </c>
      <c r="K93">
        <v>68</v>
      </c>
      <c r="L93">
        <v>135400007</v>
      </c>
      <c r="M93">
        <v>1021624</v>
      </c>
      <c r="N93">
        <v>1871311</v>
      </c>
      <c r="O93">
        <v>80258156</v>
      </c>
      <c r="P93">
        <v>1043240094</v>
      </c>
      <c r="Q93">
        <v>42080992</v>
      </c>
      <c r="R93">
        <v>99</v>
      </c>
      <c r="S93">
        <v>40272</v>
      </c>
      <c r="T93">
        <v>339</v>
      </c>
      <c r="U93">
        <v>33</v>
      </c>
      <c r="V93">
        <v>903393</v>
      </c>
      <c r="W93">
        <v>60</v>
      </c>
      <c r="X93">
        <v>4099754</v>
      </c>
      <c r="Y93">
        <v>1865</v>
      </c>
      <c r="Z93">
        <v>3549319</v>
      </c>
      <c r="AA93">
        <v>2290047</v>
      </c>
      <c r="AB93">
        <v>1</v>
      </c>
      <c r="AC93" t="s">
        <v>808</v>
      </c>
      <c r="AD93">
        <v>2023</v>
      </c>
      <c r="AE93">
        <v>3</v>
      </c>
    </row>
    <row r="94" spans="1:31" x14ac:dyDescent="0.25">
      <c r="A94" t="s">
        <v>279</v>
      </c>
      <c r="B94" t="s">
        <v>279</v>
      </c>
      <c r="C94" t="s">
        <v>280</v>
      </c>
      <c r="D94" s="1">
        <v>45093</v>
      </c>
      <c r="E94" t="s">
        <v>968</v>
      </c>
      <c r="F94">
        <v>582</v>
      </c>
      <c r="G94">
        <v>63.1</v>
      </c>
      <c r="H94">
        <v>119798692</v>
      </c>
      <c r="I94">
        <v>16874</v>
      </c>
      <c r="J94">
        <v>43909927</v>
      </c>
      <c r="K94">
        <v>65</v>
      </c>
      <c r="L94">
        <v>57621851</v>
      </c>
      <c r="M94">
        <v>673949</v>
      </c>
      <c r="N94">
        <v>52478</v>
      </c>
      <c r="O94">
        <v>14376748</v>
      </c>
      <c r="P94">
        <v>138101105</v>
      </c>
      <c r="Q94">
        <v>286698611</v>
      </c>
      <c r="R94">
        <v>55</v>
      </c>
      <c r="S94">
        <v>306628</v>
      </c>
      <c r="T94">
        <v>382</v>
      </c>
      <c r="U94">
        <v>39</v>
      </c>
      <c r="V94">
        <v>8198464</v>
      </c>
      <c r="W94">
        <v>78</v>
      </c>
      <c r="X94">
        <v>17556177</v>
      </c>
      <c r="Y94">
        <v>11350</v>
      </c>
      <c r="Z94">
        <v>2797592</v>
      </c>
      <c r="AA94">
        <v>1507722</v>
      </c>
      <c r="AB94">
        <v>1</v>
      </c>
      <c r="AC94" t="s">
        <v>799</v>
      </c>
      <c r="AD94">
        <v>2023</v>
      </c>
      <c r="AE94">
        <v>6</v>
      </c>
    </row>
    <row r="95" spans="1:31" x14ac:dyDescent="0.25">
      <c r="A95" t="s">
        <v>969</v>
      </c>
      <c r="B95" t="s">
        <v>970</v>
      </c>
      <c r="C95" t="s">
        <v>306</v>
      </c>
      <c r="D95" s="1">
        <v>45204</v>
      </c>
      <c r="E95" t="s">
        <v>971</v>
      </c>
      <c r="F95">
        <v>685</v>
      </c>
      <c r="G95">
        <v>58.3</v>
      </c>
      <c r="H95">
        <v>363816146</v>
      </c>
      <c r="I95">
        <v>16161</v>
      </c>
      <c r="J95">
        <v>16393454</v>
      </c>
      <c r="K95">
        <v>80</v>
      </c>
      <c r="L95">
        <v>189158687</v>
      </c>
      <c r="M95">
        <v>768324</v>
      </c>
      <c r="N95">
        <v>64160</v>
      </c>
      <c r="O95">
        <v>13838072</v>
      </c>
      <c r="P95">
        <v>114779266</v>
      </c>
      <c r="Q95">
        <v>1011182862</v>
      </c>
      <c r="R95">
        <v>24</v>
      </c>
      <c r="S95">
        <v>843</v>
      </c>
      <c r="T95">
        <v>32</v>
      </c>
      <c r="U95">
        <v>13</v>
      </c>
      <c r="V95">
        <v>6958217</v>
      </c>
      <c r="W95">
        <v>22</v>
      </c>
      <c r="X95">
        <v>5987571</v>
      </c>
      <c r="Y95">
        <v>4056</v>
      </c>
      <c r="Z95">
        <v>211195</v>
      </c>
      <c r="AA95">
        <v>711146</v>
      </c>
      <c r="AB95">
        <v>1</v>
      </c>
      <c r="AC95" t="s">
        <v>855</v>
      </c>
      <c r="AD95">
        <v>2023</v>
      </c>
      <c r="AE95">
        <v>10</v>
      </c>
    </row>
    <row r="96" spans="1:31" x14ac:dyDescent="0.25">
      <c r="A96" t="s">
        <v>972</v>
      </c>
      <c r="B96" t="s">
        <v>972</v>
      </c>
      <c r="C96" t="s">
        <v>309</v>
      </c>
      <c r="D96" s="1">
        <v>44984</v>
      </c>
      <c r="E96" t="s">
        <v>973</v>
      </c>
      <c r="F96">
        <v>689</v>
      </c>
      <c r="G96">
        <v>58.2</v>
      </c>
      <c r="H96">
        <v>157446814</v>
      </c>
      <c r="I96">
        <v>54118</v>
      </c>
      <c r="J96">
        <v>15660760</v>
      </c>
      <c r="K96">
        <v>64</v>
      </c>
      <c r="L96">
        <v>120010894</v>
      </c>
      <c r="M96">
        <v>962140</v>
      </c>
      <c r="N96">
        <v>44041</v>
      </c>
      <c r="O96">
        <v>22685975</v>
      </c>
      <c r="P96">
        <v>142468312</v>
      </c>
      <c r="Q96">
        <v>339341865</v>
      </c>
      <c r="R96">
        <v>31</v>
      </c>
      <c r="S96">
        <v>95078</v>
      </c>
      <c r="T96">
        <v>145</v>
      </c>
      <c r="U96">
        <v>16</v>
      </c>
      <c r="V96">
        <v>1339752</v>
      </c>
      <c r="W96">
        <v>20</v>
      </c>
      <c r="X96">
        <v>10357719</v>
      </c>
      <c r="Y96">
        <v>19626</v>
      </c>
      <c r="Z96">
        <v>11578434</v>
      </c>
      <c r="AA96">
        <v>1447731</v>
      </c>
      <c r="AB96">
        <v>1</v>
      </c>
      <c r="AC96" t="s">
        <v>823</v>
      </c>
      <c r="AD96">
        <v>2023</v>
      </c>
      <c r="AE96">
        <v>2</v>
      </c>
    </row>
    <row r="97" spans="1:31" x14ac:dyDescent="0.25">
      <c r="A97" t="s">
        <v>974</v>
      </c>
      <c r="B97" t="s">
        <v>975</v>
      </c>
      <c r="C97" t="s">
        <v>94</v>
      </c>
      <c r="D97" s="1">
        <v>45099</v>
      </c>
      <c r="E97" t="s">
        <v>976</v>
      </c>
      <c r="F97">
        <v>844</v>
      </c>
      <c r="G97">
        <v>52.9</v>
      </c>
      <c r="H97">
        <v>246224964</v>
      </c>
      <c r="I97">
        <v>23436</v>
      </c>
      <c r="J97">
        <v>13507680</v>
      </c>
      <c r="K97">
        <v>73</v>
      </c>
      <c r="L97">
        <v>147798315</v>
      </c>
      <c r="M97">
        <v>492303</v>
      </c>
      <c r="N97">
        <v>559400</v>
      </c>
      <c r="O97">
        <v>20923219</v>
      </c>
      <c r="P97">
        <v>278318607</v>
      </c>
      <c r="Q97">
        <v>37990067</v>
      </c>
      <c r="R97">
        <v>22</v>
      </c>
      <c r="S97">
        <v>1401</v>
      </c>
      <c r="T97">
        <v>1</v>
      </c>
      <c r="U97">
        <v>1</v>
      </c>
      <c r="V97">
        <v>72</v>
      </c>
      <c r="W97">
        <v>2</v>
      </c>
      <c r="X97">
        <v>22544059</v>
      </c>
      <c r="Y97">
        <v>10243</v>
      </c>
      <c r="Z97">
        <v>3883201</v>
      </c>
      <c r="AA97">
        <v>585523</v>
      </c>
      <c r="AB97">
        <v>1</v>
      </c>
      <c r="AC97" t="s">
        <v>799</v>
      </c>
      <c r="AD97">
        <v>2023</v>
      </c>
      <c r="AE97">
        <v>6</v>
      </c>
    </row>
    <row r="98" spans="1:31" x14ac:dyDescent="0.25">
      <c r="A98" t="s">
        <v>378</v>
      </c>
      <c r="B98" t="s">
        <v>378</v>
      </c>
      <c r="C98" t="s">
        <v>977</v>
      </c>
      <c r="D98" s="1">
        <v>45205</v>
      </c>
      <c r="E98" t="s">
        <v>978</v>
      </c>
      <c r="F98">
        <v>1020</v>
      </c>
      <c r="G98">
        <v>47.5</v>
      </c>
      <c r="H98">
        <v>155648648</v>
      </c>
      <c r="I98">
        <v>28131</v>
      </c>
      <c r="J98">
        <v>46683719</v>
      </c>
      <c r="K98">
        <v>82</v>
      </c>
      <c r="L98">
        <v>27758776</v>
      </c>
      <c r="M98">
        <v>286628</v>
      </c>
      <c r="N98">
        <v>44222</v>
      </c>
      <c r="O98">
        <v>881868</v>
      </c>
      <c r="P98">
        <v>7609548</v>
      </c>
      <c r="Q98">
        <v>105397484</v>
      </c>
      <c r="R98">
        <v>20</v>
      </c>
      <c r="S98">
        <v>23720</v>
      </c>
      <c r="T98">
        <v>203</v>
      </c>
      <c r="U98">
        <v>1</v>
      </c>
      <c r="V98">
        <v>1924</v>
      </c>
      <c r="W98">
        <v>10</v>
      </c>
      <c r="X98">
        <v>7238417</v>
      </c>
      <c r="Y98">
        <v>2385</v>
      </c>
      <c r="Z98">
        <v>5358274</v>
      </c>
      <c r="AA98">
        <v>479173</v>
      </c>
      <c r="AB98">
        <v>1</v>
      </c>
      <c r="AC98" t="s">
        <v>855</v>
      </c>
      <c r="AD98">
        <v>2023</v>
      </c>
      <c r="AE98">
        <v>10</v>
      </c>
    </row>
    <row r="99" spans="1:31" x14ac:dyDescent="0.25">
      <c r="A99" t="s">
        <v>979</v>
      </c>
      <c r="B99" t="s">
        <v>980</v>
      </c>
      <c r="C99" t="s">
        <v>162</v>
      </c>
      <c r="D99" s="1">
        <v>45114</v>
      </c>
      <c r="E99" t="s">
        <v>981</v>
      </c>
      <c r="F99">
        <v>1078</v>
      </c>
      <c r="G99">
        <v>46</v>
      </c>
      <c r="H99">
        <v>310562790</v>
      </c>
      <c r="I99">
        <v>33458</v>
      </c>
      <c r="J99">
        <v>54918981</v>
      </c>
      <c r="K99">
        <v>79</v>
      </c>
      <c r="L99">
        <v>113130284</v>
      </c>
      <c r="M99">
        <v>482647</v>
      </c>
      <c r="N99">
        <v>148600</v>
      </c>
      <c r="O99">
        <v>42427834</v>
      </c>
      <c r="P99">
        <v>372688472</v>
      </c>
      <c r="Q99">
        <v>784575181</v>
      </c>
      <c r="R99">
        <v>55</v>
      </c>
      <c r="S99">
        <v>8643</v>
      </c>
      <c r="T99">
        <v>50</v>
      </c>
      <c r="U99">
        <v>42</v>
      </c>
      <c r="V99">
        <v>3054645</v>
      </c>
      <c r="W99">
        <v>43</v>
      </c>
      <c r="X99">
        <v>9966566</v>
      </c>
      <c r="Y99">
        <v>2768</v>
      </c>
      <c r="Z99">
        <v>169769</v>
      </c>
      <c r="AA99">
        <v>841414</v>
      </c>
      <c r="AB99">
        <v>1</v>
      </c>
      <c r="AC99" t="s">
        <v>656</v>
      </c>
      <c r="AD99">
        <v>2023</v>
      </c>
      <c r="AE99">
        <v>7</v>
      </c>
    </row>
    <row r="100" spans="1:31" x14ac:dyDescent="0.25">
      <c r="A100" t="s">
        <v>394</v>
      </c>
      <c r="B100" t="s">
        <v>394</v>
      </c>
      <c r="C100" t="s">
        <v>373</v>
      </c>
      <c r="D100" s="1">
        <v>45016</v>
      </c>
      <c r="E100" t="s">
        <v>982</v>
      </c>
      <c r="F100">
        <v>1128</v>
      </c>
      <c r="G100">
        <v>44.8</v>
      </c>
      <c r="H100">
        <v>86327319</v>
      </c>
      <c r="I100">
        <v>18112</v>
      </c>
      <c r="J100">
        <v>2247123</v>
      </c>
      <c r="K100">
        <v>51</v>
      </c>
      <c r="L100">
        <v>65828097</v>
      </c>
      <c r="M100">
        <v>457580</v>
      </c>
      <c r="N100">
        <v>179400</v>
      </c>
      <c r="O100">
        <v>15991452</v>
      </c>
      <c r="P100">
        <v>137960911</v>
      </c>
      <c r="Q100">
        <v>377095739</v>
      </c>
      <c r="R100">
        <v>18</v>
      </c>
      <c r="S100">
        <v>100880</v>
      </c>
      <c r="T100">
        <v>1989</v>
      </c>
      <c r="U100">
        <v>8</v>
      </c>
      <c r="V100">
        <v>929184</v>
      </c>
      <c r="W100">
        <v>10</v>
      </c>
      <c r="X100">
        <v>34839558</v>
      </c>
      <c r="Y100">
        <v>18952</v>
      </c>
      <c r="Z100">
        <v>12848106</v>
      </c>
      <c r="AA100">
        <v>567245</v>
      </c>
      <c r="AB100">
        <v>1</v>
      </c>
      <c r="AC100" t="s">
        <v>808</v>
      </c>
      <c r="AD100">
        <v>2023</v>
      </c>
      <c r="AE100">
        <v>3</v>
      </c>
    </row>
    <row r="101" spans="1:31" x14ac:dyDescent="0.25">
      <c r="A101" t="s">
        <v>983</v>
      </c>
      <c r="B101" t="s">
        <v>983</v>
      </c>
      <c r="C101" t="s">
        <v>984</v>
      </c>
      <c r="D101" s="1">
        <v>45080</v>
      </c>
      <c r="E101" t="s">
        <v>985</v>
      </c>
      <c r="F101">
        <v>1310</v>
      </c>
      <c r="G101">
        <v>41.1</v>
      </c>
      <c r="H101">
        <v>128855739</v>
      </c>
      <c r="I101">
        <v>26723</v>
      </c>
      <c r="J101">
        <v>26216067</v>
      </c>
      <c r="K101">
        <v>65</v>
      </c>
      <c r="L101">
        <v>17779741</v>
      </c>
      <c r="M101">
        <v>246939</v>
      </c>
      <c r="N101">
        <v>599910</v>
      </c>
      <c r="O101">
        <v>159054107</v>
      </c>
      <c r="P101">
        <v>1598512701</v>
      </c>
      <c r="Q101">
        <v>283635839</v>
      </c>
      <c r="R101">
        <v>14</v>
      </c>
      <c r="S101">
        <v>1318</v>
      </c>
      <c r="T101">
        <v>1893</v>
      </c>
      <c r="U101">
        <v>3</v>
      </c>
      <c r="V101">
        <v>909981</v>
      </c>
      <c r="W101">
        <v>14</v>
      </c>
      <c r="X101">
        <v>12625658</v>
      </c>
      <c r="Y101">
        <v>6542</v>
      </c>
      <c r="Z101">
        <v>6657861</v>
      </c>
      <c r="AA101">
        <v>2066168</v>
      </c>
      <c r="AB101">
        <v>1</v>
      </c>
      <c r="AC101" t="s">
        <v>799</v>
      </c>
      <c r="AD101">
        <v>2023</v>
      </c>
      <c r="AE101">
        <v>6</v>
      </c>
    </row>
    <row r="102" spans="1:31" x14ac:dyDescent="0.25">
      <c r="A102" t="s">
        <v>449</v>
      </c>
      <c r="B102" t="s">
        <v>450</v>
      </c>
      <c r="C102" t="s">
        <v>61</v>
      </c>
      <c r="D102" s="1">
        <v>45042</v>
      </c>
      <c r="E102" t="s">
        <v>986</v>
      </c>
      <c r="F102">
        <v>1387</v>
      </c>
      <c r="G102">
        <v>39.799999999999997</v>
      </c>
      <c r="H102">
        <v>111124873</v>
      </c>
      <c r="I102">
        <v>35929</v>
      </c>
      <c r="J102">
        <v>7199181</v>
      </c>
      <c r="K102">
        <v>65</v>
      </c>
      <c r="L102">
        <v>103077029</v>
      </c>
      <c r="M102">
        <v>789321</v>
      </c>
      <c r="N102">
        <v>266204</v>
      </c>
      <c r="O102">
        <v>24751762</v>
      </c>
      <c r="P102">
        <v>291086000</v>
      </c>
      <c r="Q102">
        <v>38712452</v>
      </c>
      <c r="R102">
        <v>64</v>
      </c>
      <c r="S102">
        <v>9139</v>
      </c>
      <c r="T102">
        <v>34</v>
      </c>
      <c r="U102">
        <v>19</v>
      </c>
      <c r="V102">
        <v>658689</v>
      </c>
      <c r="W102">
        <v>20</v>
      </c>
      <c r="X102">
        <v>638711</v>
      </c>
      <c r="Y102">
        <v>837</v>
      </c>
      <c r="Z102">
        <v>2455903</v>
      </c>
      <c r="AA102">
        <v>2072597</v>
      </c>
      <c r="AB102">
        <v>1</v>
      </c>
      <c r="AC102" t="s">
        <v>801</v>
      </c>
      <c r="AD102">
        <v>2023</v>
      </c>
      <c r="AE102">
        <v>4</v>
      </c>
    </row>
    <row r="103" spans="1:31" x14ac:dyDescent="0.25">
      <c r="A103" t="s">
        <v>987</v>
      </c>
      <c r="B103" t="s">
        <v>468</v>
      </c>
      <c r="C103" t="s">
        <v>128</v>
      </c>
      <c r="D103" s="1">
        <v>45086</v>
      </c>
      <c r="E103" t="s">
        <v>988</v>
      </c>
      <c r="F103">
        <v>1510</v>
      </c>
      <c r="G103">
        <v>37.799999999999997</v>
      </c>
      <c r="H103">
        <v>96289114</v>
      </c>
      <c r="I103">
        <v>24566</v>
      </c>
      <c r="J103">
        <v>8733511</v>
      </c>
      <c r="K103">
        <v>67</v>
      </c>
      <c r="L103">
        <v>33861736</v>
      </c>
      <c r="M103">
        <v>296191</v>
      </c>
      <c r="N103">
        <v>522400</v>
      </c>
      <c r="O103">
        <v>159504238</v>
      </c>
      <c r="P103">
        <v>1094402576</v>
      </c>
      <c r="Q103">
        <v>102011912</v>
      </c>
      <c r="R103">
        <v>21</v>
      </c>
      <c r="S103">
        <v>6030</v>
      </c>
      <c r="T103">
        <v>884</v>
      </c>
      <c r="U103">
        <v>2</v>
      </c>
      <c r="V103">
        <v>11894</v>
      </c>
      <c r="W103">
        <v>34</v>
      </c>
      <c r="X103">
        <v>5800021</v>
      </c>
      <c r="Y103">
        <v>21418</v>
      </c>
      <c r="Z103">
        <v>5779008</v>
      </c>
      <c r="AA103">
        <v>614711</v>
      </c>
      <c r="AB103">
        <v>1</v>
      </c>
      <c r="AC103" t="s">
        <v>799</v>
      </c>
      <c r="AD103">
        <v>2023</v>
      </c>
      <c r="AE103">
        <v>6</v>
      </c>
    </row>
    <row r="104" spans="1:31" x14ac:dyDescent="0.25">
      <c r="A104" t="s">
        <v>475</v>
      </c>
      <c r="B104" t="s">
        <v>475</v>
      </c>
      <c r="C104" t="s">
        <v>388</v>
      </c>
      <c r="D104" s="1">
        <v>45238</v>
      </c>
      <c r="E104" t="s">
        <v>989</v>
      </c>
      <c r="F104">
        <v>1532</v>
      </c>
      <c r="G104">
        <v>37.5</v>
      </c>
      <c r="H104">
        <v>81319633</v>
      </c>
      <c r="I104">
        <v>7972</v>
      </c>
      <c r="J104">
        <v>12644546</v>
      </c>
      <c r="K104">
        <v>6</v>
      </c>
      <c r="L104">
        <v>112905667</v>
      </c>
      <c r="M104">
        <v>433853</v>
      </c>
      <c r="N104">
        <v>56285</v>
      </c>
      <c r="O104">
        <v>12876515</v>
      </c>
      <c r="P104">
        <v>177288152</v>
      </c>
      <c r="Q104">
        <v>721505570</v>
      </c>
      <c r="R104">
        <v>10</v>
      </c>
      <c r="S104">
        <v>19380</v>
      </c>
      <c r="T104">
        <v>5</v>
      </c>
      <c r="U104">
        <v>17</v>
      </c>
      <c r="V104">
        <v>797711</v>
      </c>
      <c r="W104">
        <v>25</v>
      </c>
      <c r="X104">
        <v>663889</v>
      </c>
      <c r="Y104">
        <v>136</v>
      </c>
      <c r="Z104">
        <v>68719</v>
      </c>
      <c r="AA104">
        <v>271450</v>
      </c>
      <c r="AB104">
        <v>1</v>
      </c>
      <c r="AC104" t="s">
        <v>805</v>
      </c>
      <c r="AD104">
        <v>2023</v>
      </c>
      <c r="AE104">
        <v>11</v>
      </c>
    </row>
    <row r="105" spans="1:31" x14ac:dyDescent="0.25">
      <c r="A105" t="s">
        <v>493</v>
      </c>
      <c r="B105" t="s">
        <v>494</v>
      </c>
      <c r="C105" t="s">
        <v>416</v>
      </c>
      <c r="D105" s="1">
        <v>44946</v>
      </c>
      <c r="E105" t="s">
        <v>990</v>
      </c>
      <c r="F105">
        <v>1659</v>
      </c>
      <c r="G105">
        <v>35.9</v>
      </c>
      <c r="H105">
        <v>190497384</v>
      </c>
      <c r="I105">
        <v>30799</v>
      </c>
      <c r="J105">
        <v>19538464</v>
      </c>
      <c r="K105">
        <v>70</v>
      </c>
      <c r="L105">
        <v>83093258</v>
      </c>
      <c r="M105">
        <v>911630</v>
      </c>
      <c r="N105">
        <v>434002</v>
      </c>
      <c r="O105">
        <v>164828255</v>
      </c>
      <c r="P105">
        <v>1315525703</v>
      </c>
      <c r="Q105">
        <v>346098756</v>
      </c>
      <c r="R105">
        <v>30</v>
      </c>
      <c r="S105">
        <v>19087</v>
      </c>
      <c r="T105">
        <v>2669</v>
      </c>
      <c r="U105">
        <v>12</v>
      </c>
      <c r="V105">
        <v>484406</v>
      </c>
      <c r="W105">
        <v>18</v>
      </c>
      <c r="X105">
        <v>7256474</v>
      </c>
      <c r="Y105">
        <v>18557</v>
      </c>
      <c r="Z105">
        <v>6488250</v>
      </c>
      <c r="AA105">
        <v>726899</v>
      </c>
      <c r="AB105">
        <v>1</v>
      </c>
      <c r="AC105" t="s">
        <v>847</v>
      </c>
      <c r="AD105">
        <v>2023</v>
      </c>
      <c r="AE105">
        <v>1</v>
      </c>
    </row>
    <row r="106" spans="1:31" x14ac:dyDescent="0.25">
      <c r="A106" t="s">
        <v>500</v>
      </c>
      <c r="B106" t="s">
        <v>991</v>
      </c>
      <c r="C106" t="s">
        <v>207</v>
      </c>
      <c r="D106" s="1">
        <v>45086</v>
      </c>
      <c r="E106" t="s">
        <v>992</v>
      </c>
      <c r="F106">
        <v>1690</v>
      </c>
      <c r="G106">
        <v>35.5</v>
      </c>
      <c r="H106">
        <v>157881582</v>
      </c>
      <c r="I106">
        <v>23162</v>
      </c>
      <c r="J106">
        <v>10693382</v>
      </c>
      <c r="K106">
        <v>67</v>
      </c>
      <c r="L106">
        <v>18883499</v>
      </c>
      <c r="M106">
        <v>172138</v>
      </c>
      <c r="N106">
        <v>3943</v>
      </c>
      <c r="O106">
        <v>3345144</v>
      </c>
      <c r="P106">
        <v>46583057</v>
      </c>
      <c r="Q106">
        <v>855952</v>
      </c>
      <c r="R106">
        <v>37</v>
      </c>
      <c r="S106">
        <v>121783</v>
      </c>
      <c r="T106">
        <v>14</v>
      </c>
      <c r="U106">
        <v>3</v>
      </c>
      <c r="V106">
        <v>176372</v>
      </c>
      <c r="W106">
        <v>42</v>
      </c>
      <c r="X106">
        <v>9363624</v>
      </c>
      <c r="Y106">
        <v>4815</v>
      </c>
      <c r="Z106">
        <v>2463731</v>
      </c>
      <c r="AA106">
        <v>228752</v>
      </c>
      <c r="AB106">
        <v>1</v>
      </c>
      <c r="AC106" t="s">
        <v>799</v>
      </c>
      <c r="AD106">
        <v>2023</v>
      </c>
      <c r="AE106">
        <v>6</v>
      </c>
    </row>
    <row r="107" spans="1:31" x14ac:dyDescent="0.25">
      <c r="A107" t="s">
        <v>501</v>
      </c>
      <c r="B107" t="s">
        <v>502</v>
      </c>
      <c r="C107" t="s">
        <v>503</v>
      </c>
      <c r="D107" s="1">
        <v>44981</v>
      </c>
      <c r="E107" t="s">
        <v>993</v>
      </c>
      <c r="F107">
        <v>1695</v>
      </c>
      <c r="G107">
        <v>35.5</v>
      </c>
      <c r="H107">
        <v>160163510</v>
      </c>
      <c r="I107">
        <v>26131</v>
      </c>
      <c r="J107">
        <v>10508416</v>
      </c>
      <c r="K107">
        <v>72</v>
      </c>
      <c r="L107">
        <v>104715948</v>
      </c>
      <c r="M107">
        <v>1179825</v>
      </c>
      <c r="N107">
        <v>10708</v>
      </c>
      <c r="O107">
        <v>4339998</v>
      </c>
      <c r="P107">
        <v>32904652</v>
      </c>
      <c r="Q107">
        <v>116693</v>
      </c>
      <c r="R107">
        <v>7</v>
      </c>
      <c r="S107">
        <v>31402</v>
      </c>
      <c r="T107">
        <v>26</v>
      </c>
      <c r="U107">
        <v>5</v>
      </c>
      <c r="V107">
        <v>79748</v>
      </c>
      <c r="W107">
        <v>4</v>
      </c>
      <c r="X107">
        <v>10266156</v>
      </c>
      <c r="Y107">
        <v>8290</v>
      </c>
      <c r="Z107">
        <v>5540544</v>
      </c>
      <c r="AA107">
        <v>2351135</v>
      </c>
      <c r="AB107">
        <v>1</v>
      </c>
      <c r="AC107" t="s">
        <v>823</v>
      </c>
      <c r="AD107">
        <v>2023</v>
      </c>
      <c r="AE107">
        <v>2</v>
      </c>
    </row>
    <row r="108" spans="1:31" x14ac:dyDescent="0.25">
      <c r="A108" t="s">
        <v>994</v>
      </c>
      <c r="B108" t="s">
        <v>540</v>
      </c>
      <c r="C108" t="s">
        <v>90</v>
      </c>
      <c r="D108" s="1">
        <v>45072</v>
      </c>
      <c r="E108" t="s">
        <v>995</v>
      </c>
      <c r="F108">
        <v>1978</v>
      </c>
      <c r="G108">
        <v>32.4</v>
      </c>
      <c r="H108">
        <v>132870060</v>
      </c>
      <c r="I108">
        <v>27561</v>
      </c>
      <c r="J108">
        <v>8424250</v>
      </c>
      <c r="K108">
        <v>69</v>
      </c>
      <c r="L108">
        <v>27715495</v>
      </c>
      <c r="M108">
        <v>361926</v>
      </c>
      <c r="N108">
        <v>39700</v>
      </c>
      <c r="O108">
        <v>4608976</v>
      </c>
      <c r="P108">
        <v>62570724</v>
      </c>
      <c r="Q108">
        <v>174646320</v>
      </c>
      <c r="R108">
        <v>36</v>
      </c>
      <c r="S108">
        <v>7685</v>
      </c>
      <c r="T108">
        <v>50</v>
      </c>
      <c r="U108">
        <v>10</v>
      </c>
      <c r="V108">
        <v>57855</v>
      </c>
      <c r="W108">
        <v>35</v>
      </c>
      <c r="X108">
        <v>60540256</v>
      </c>
      <c r="Y108">
        <v>16095</v>
      </c>
      <c r="Z108">
        <v>3089208</v>
      </c>
      <c r="AA108">
        <v>393651</v>
      </c>
      <c r="AB108">
        <v>1</v>
      </c>
      <c r="AC108" t="s">
        <v>841</v>
      </c>
      <c r="AD108">
        <v>2023</v>
      </c>
      <c r="AE108">
        <v>5</v>
      </c>
    </row>
    <row r="109" spans="1:31" x14ac:dyDescent="0.25">
      <c r="A109" t="s">
        <v>595</v>
      </c>
      <c r="B109" t="s">
        <v>596</v>
      </c>
      <c r="C109" t="s">
        <v>373</v>
      </c>
      <c r="D109" s="1">
        <v>45156</v>
      </c>
      <c r="E109" t="s">
        <v>996</v>
      </c>
      <c r="F109">
        <v>2395</v>
      </c>
      <c r="G109">
        <v>29.2</v>
      </c>
      <c r="H109">
        <v>47296342</v>
      </c>
      <c r="I109">
        <v>10429</v>
      </c>
      <c r="J109">
        <v>2724041</v>
      </c>
      <c r="K109">
        <v>46</v>
      </c>
      <c r="L109">
        <v>33439568</v>
      </c>
      <c r="M109">
        <v>316661</v>
      </c>
      <c r="N109">
        <v>39420</v>
      </c>
      <c r="O109">
        <v>4468377</v>
      </c>
      <c r="P109">
        <v>37869926</v>
      </c>
      <c r="Q109">
        <v>248768688</v>
      </c>
      <c r="R109">
        <v>10</v>
      </c>
      <c r="S109">
        <v>1223</v>
      </c>
      <c r="T109">
        <v>16</v>
      </c>
      <c r="U109">
        <v>13</v>
      </c>
      <c r="V109">
        <v>31977</v>
      </c>
      <c r="W109">
        <v>9</v>
      </c>
      <c r="X109">
        <v>14954542</v>
      </c>
      <c r="Y109">
        <v>6060</v>
      </c>
      <c r="Z109">
        <v>9036620</v>
      </c>
      <c r="AA109">
        <v>208435</v>
      </c>
      <c r="AB109">
        <v>1</v>
      </c>
      <c r="AC109" t="s">
        <v>810</v>
      </c>
      <c r="AD109">
        <v>2023</v>
      </c>
      <c r="AE109">
        <v>8</v>
      </c>
    </row>
    <row r="110" spans="1:31" x14ac:dyDescent="0.25">
      <c r="A110" t="s">
        <v>997</v>
      </c>
      <c r="B110" t="s">
        <v>998</v>
      </c>
      <c r="C110" t="s">
        <v>123</v>
      </c>
      <c r="D110" s="1">
        <v>44953</v>
      </c>
      <c r="E110" t="s">
        <v>999</v>
      </c>
      <c r="F110">
        <v>2461</v>
      </c>
      <c r="G110">
        <v>28.7</v>
      </c>
      <c r="H110">
        <v>261468916</v>
      </c>
      <c r="I110">
        <v>44088</v>
      </c>
      <c r="J110">
        <v>11298879</v>
      </c>
      <c r="K110">
        <v>75</v>
      </c>
      <c r="L110">
        <v>8880434</v>
      </c>
      <c r="M110">
        <v>54195</v>
      </c>
      <c r="N110">
        <v>86609</v>
      </c>
      <c r="O110">
        <v>19696611</v>
      </c>
      <c r="P110">
        <v>127691196</v>
      </c>
      <c r="Q110">
        <v>153448242</v>
      </c>
      <c r="R110">
        <v>25</v>
      </c>
      <c r="S110">
        <v>320</v>
      </c>
      <c r="T110">
        <v>4</v>
      </c>
      <c r="U110">
        <v>3</v>
      </c>
      <c r="V110">
        <v>7503</v>
      </c>
      <c r="W110">
        <v>18</v>
      </c>
      <c r="X110">
        <v>13386628</v>
      </c>
      <c r="Y110">
        <v>10886</v>
      </c>
      <c r="Z110">
        <v>4161850</v>
      </c>
      <c r="AA110">
        <v>481576</v>
      </c>
      <c r="AB110">
        <v>1</v>
      </c>
      <c r="AC110" t="s">
        <v>847</v>
      </c>
      <c r="AD110">
        <v>2023</v>
      </c>
      <c r="AE110">
        <v>1</v>
      </c>
    </row>
    <row r="111" spans="1:31" x14ac:dyDescent="0.25">
      <c r="A111" t="s">
        <v>1000</v>
      </c>
      <c r="B111" t="s">
        <v>1000</v>
      </c>
      <c r="C111" t="s">
        <v>285</v>
      </c>
      <c r="D111" s="1">
        <v>45040</v>
      </c>
      <c r="E111" t="s">
        <v>1001</v>
      </c>
      <c r="F111">
        <v>2547</v>
      </c>
      <c r="G111">
        <v>28.1</v>
      </c>
      <c r="H111">
        <v>58652026</v>
      </c>
      <c r="I111">
        <v>19596</v>
      </c>
      <c r="J111">
        <v>3713869</v>
      </c>
      <c r="K111">
        <v>54</v>
      </c>
      <c r="L111">
        <v>74399520</v>
      </c>
      <c r="M111">
        <v>458583</v>
      </c>
      <c r="N111">
        <v>508800</v>
      </c>
      <c r="O111">
        <v>31900743</v>
      </c>
      <c r="P111">
        <v>344636407</v>
      </c>
      <c r="Q111">
        <v>9720627</v>
      </c>
      <c r="R111">
        <v>14</v>
      </c>
      <c r="S111">
        <v>66</v>
      </c>
      <c r="T111">
        <v>6</v>
      </c>
      <c r="U111">
        <v>2</v>
      </c>
      <c r="V111">
        <v>9119</v>
      </c>
      <c r="W111">
        <v>2</v>
      </c>
      <c r="X111">
        <v>4123989</v>
      </c>
      <c r="Y111">
        <v>2062</v>
      </c>
      <c r="Z111">
        <v>1875071</v>
      </c>
      <c r="AA111">
        <v>397215</v>
      </c>
      <c r="AB111">
        <v>1</v>
      </c>
      <c r="AC111" t="s">
        <v>801</v>
      </c>
      <c r="AD111">
        <v>2023</v>
      </c>
      <c r="AE111">
        <v>4</v>
      </c>
    </row>
    <row r="112" spans="1:31" x14ac:dyDescent="0.25">
      <c r="A112" t="s">
        <v>1002</v>
      </c>
      <c r="B112" t="s">
        <v>1002</v>
      </c>
      <c r="C112" t="s">
        <v>176</v>
      </c>
      <c r="D112" s="1">
        <v>45142</v>
      </c>
      <c r="E112" t="s">
        <v>1003</v>
      </c>
      <c r="F112">
        <v>2967</v>
      </c>
      <c r="G112">
        <v>25.6</v>
      </c>
      <c r="H112">
        <v>96105220</v>
      </c>
      <c r="I112">
        <v>17341</v>
      </c>
      <c r="J112">
        <v>10481728</v>
      </c>
      <c r="K112">
        <v>60</v>
      </c>
      <c r="L112">
        <v>40245884</v>
      </c>
      <c r="M112">
        <v>594327</v>
      </c>
      <c r="N112">
        <v>253268</v>
      </c>
      <c r="O112">
        <v>62889421</v>
      </c>
      <c r="P112">
        <v>531122265</v>
      </c>
      <c r="Q112">
        <v>82583</v>
      </c>
      <c r="R112">
        <v>16</v>
      </c>
      <c r="S112">
        <v>2188</v>
      </c>
      <c r="T112">
        <v>69</v>
      </c>
      <c r="U112">
        <v>16</v>
      </c>
      <c r="V112">
        <v>179869</v>
      </c>
      <c r="W112">
        <v>44</v>
      </c>
      <c r="X112">
        <v>1583340</v>
      </c>
      <c r="Y112">
        <v>1130</v>
      </c>
      <c r="Z112">
        <v>742848</v>
      </c>
      <c r="AA112">
        <v>443624</v>
      </c>
      <c r="AB112">
        <v>1</v>
      </c>
      <c r="AC112" t="s">
        <v>810</v>
      </c>
      <c r="AD112">
        <v>2023</v>
      </c>
      <c r="AE112">
        <v>8</v>
      </c>
    </row>
    <row r="113" spans="1:31" x14ac:dyDescent="0.25">
      <c r="A113" t="s">
        <v>666</v>
      </c>
      <c r="B113" t="s">
        <v>666</v>
      </c>
      <c r="C113" t="s">
        <v>235</v>
      </c>
      <c r="D113" s="1">
        <v>45100</v>
      </c>
      <c r="E113" t="s">
        <v>1004</v>
      </c>
      <c r="F113">
        <v>3047</v>
      </c>
      <c r="G113">
        <v>25.1</v>
      </c>
      <c r="H113">
        <v>41255598</v>
      </c>
      <c r="I113">
        <v>13071</v>
      </c>
      <c r="J113">
        <v>2941901</v>
      </c>
      <c r="K113">
        <v>51</v>
      </c>
      <c r="L113">
        <v>24244922</v>
      </c>
      <c r="M113">
        <v>367061</v>
      </c>
      <c r="N113">
        <v>516</v>
      </c>
      <c r="O113">
        <v>129698</v>
      </c>
      <c r="P113">
        <v>1570567</v>
      </c>
      <c r="Q113">
        <v>59292154</v>
      </c>
      <c r="R113">
        <v>22</v>
      </c>
      <c r="S113">
        <v>91035</v>
      </c>
      <c r="T113">
        <v>151</v>
      </c>
      <c r="U113">
        <v>18</v>
      </c>
      <c r="V113">
        <v>265460</v>
      </c>
      <c r="W113">
        <v>16</v>
      </c>
      <c r="X113">
        <v>16529034</v>
      </c>
      <c r="Y113">
        <v>3542</v>
      </c>
      <c r="Z113">
        <v>351529</v>
      </c>
      <c r="AA113">
        <v>485039</v>
      </c>
      <c r="AB113">
        <v>1</v>
      </c>
      <c r="AC113" t="s">
        <v>799</v>
      </c>
      <c r="AD113">
        <v>2023</v>
      </c>
      <c r="AE113">
        <v>6</v>
      </c>
    </row>
    <row r="114" spans="1:31" x14ac:dyDescent="0.25">
      <c r="A114" t="s">
        <v>1005</v>
      </c>
      <c r="B114" t="s">
        <v>1005</v>
      </c>
      <c r="C114" t="s">
        <v>123</v>
      </c>
      <c r="D114" s="1">
        <v>45162</v>
      </c>
      <c r="E114" t="s">
        <v>1006</v>
      </c>
      <c r="F114">
        <v>3271</v>
      </c>
      <c r="G114">
        <v>24</v>
      </c>
      <c r="H114">
        <v>157676395</v>
      </c>
      <c r="I114">
        <v>21485</v>
      </c>
      <c r="J114">
        <v>5429963</v>
      </c>
      <c r="K114">
        <v>76</v>
      </c>
      <c r="L114">
        <v>5025676</v>
      </c>
      <c r="M114">
        <v>28970</v>
      </c>
      <c r="N114">
        <v>3492</v>
      </c>
      <c r="O114">
        <v>308886</v>
      </c>
      <c r="P114">
        <v>2359449</v>
      </c>
      <c r="Q114">
        <v>3948452</v>
      </c>
      <c r="R114">
        <v>13</v>
      </c>
      <c r="S114">
        <v>8672</v>
      </c>
      <c r="T114">
        <v>302</v>
      </c>
      <c r="U114">
        <v>4</v>
      </c>
      <c r="V114">
        <v>515925</v>
      </c>
      <c r="W114">
        <v>59</v>
      </c>
      <c r="X114">
        <v>12486187</v>
      </c>
      <c r="Y114">
        <v>3596</v>
      </c>
      <c r="Z114">
        <v>1123740</v>
      </c>
      <c r="AA114">
        <v>118515</v>
      </c>
      <c r="AB114">
        <v>1</v>
      </c>
      <c r="AC114" t="s">
        <v>810</v>
      </c>
      <c r="AD114">
        <v>2023</v>
      </c>
      <c r="AE114">
        <v>8</v>
      </c>
    </row>
    <row r="115" spans="1:31" x14ac:dyDescent="0.25">
      <c r="A115" t="s">
        <v>691</v>
      </c>
      <c r="B115" t="s">
        <v>197</v>
      </c>
      <c r="C115" t="s">
        <v>34</v>
      </c>
      <c r="D115" s="1">
        <v>45135</v>
      </c>
      <c r="E115" t="s">
        <v>1007</v>
      </c>
      <c r="F115">
        <v>3326</v>
      </c>
      <c r="G115">
        <v>23.8</v>
      </c>
      <c r="H115">
        <v>106740885</v>
      </c>
      <c r="I115">
        <v>16395</v>
      </c>
      <c r="J115">
        <v>7898986</v>
      </c>
      <c r="K115">
        <v>66</v>
      </c>
      <c r="L115">
        <v>4758436</v>
      </c>
      <c r="M115">
        <v>46227</v>
      </c>
      <c r="N115">
        <v>1657</v>
      </c>
      <c r="O115">
        <v>748350</v>
      </c>
      <c r="P115">
        <v>12122087</v>
      </c>
      <c r="Q115">
        <v>5692276</v>
      </c>
      <c r="R115">
        <v>10</v>
      </c>
      <c r="S115">
        <v>48065</v>
      </c>
      <c r="T115">
        <v>407</v>
      </c>
      <c r="U115">
        <v>19</v>
      </c>
      <c r="V115">
        <v>334708</v>
      </c>
      <c r="W115">
        <v>14</v>
      </c>
      <c r="X115">
        <v>26114309</v>
      </c>
      <c r="Y115">
        <v>1897</v>
      </c>
      <c r="Z115">
        <v>401556</v>
      </c>
      <c r="AA115">
        <v>432706</v>
      </c>
      <c r="AB115">
        <v>1</v>
      </c>
      <c r="AC115" t="s">
        <v>656</v>
      </c>
      <c r="AD115">
        <v>2023</v>
      </c>
      <c r="AE115">
        <v>7</v>
      </c>
    </row>
    <row r="116" spans="1:31" x14ac:dyDescent="0.25">
      <c r="A116" t="s">
        <v>743</v>
      </c>
      <c r="B116" t="s">
        <v>743</v>
      </c>
      <c r="C116" t="s">
        <v>717</v>
      </c>
      <c r="D116" s="1">
        <v>44995</v>
      </c>
      <c r="E116" t="s">
        <v>1008</v>
      </c>
      <c r="F116">
        <v>3914</v>
      </c>
      <c r="G116">
        <v>21.6</v>
      </c>
      <c r="H116">
        <v>49939720</v>
      </c>
      <c r="I116">
        <v>15725</v>
      </c>
      <c r="J116">
        <v>2639765</v>
      </c>
      <c r="K116">
        <v>54</v>
      </c>
      <c r="L116">
        <v>48845907</v>
      </c>
      <c r="M116">
        <v>743713</v>
      </c>
      <c r="N116">
        <v>450203</v>
      </c>
      <c r="O116">
        <v>228122883</v>
      </c>
      <c r="P116">
        <v>1646887640</v>
      </c>
      <c r="Q116">
        <v>86475705</v>
      </c>
      <c r="R116">
        <v>4</v>
      </c>
      <c r="S116">
        <v>178</v>
      </c>
      <c r="T116">
        <v>1056</v>
      </c>
      <c r="U116">
        <v>4</v>
      </c>
      <c r="V116">
        <v>129006</v>
      </c>
      <c r="W116">
        <v>3</v>
      </c>
      <c r="X116">
        <v>232181</v>
      </c>
      <c r="Y116">
        <v>1034</v>
      </c>
      <c r="Z116">
        <v>2940190</v>
      </c>
      <c r="AA116">
        <v>510234</v>
      </c>
      <c r="AB116">
        <v>1</v>
      </c>
      <c r="AC116" t="s">
        <v>808</v>
      </c>
      <c r="AD116">
        <v>2023</v>
      </c>
      <c r="AE116">
        <v>3</v>
      </c>
    </row>
    <row r="117" spans="1:31" x14ac:dyDescent="0.25">
      <c r="A117" t="s">
        <v>1009</v>
      </c>
      <c r="B117" t="s">
        <v>1010</v>
      </c>
      <c r="C117" t="s">
        <v>350</v>
      </c>
      <c r="D117" s="1">
        <v>45079</v>
      </c>
      <c r="E117" t="s">
        <v>1011</v>
      </c>
      <c r="F117">
        <v>4197</v>
      </c>
      <c r="G117">
        <v>20.6</v>
      </c>
      <c r="H117">
        <v>118689822</v>
      </c>
      <c r="I117">
        <v>21235</v>
      </c>
      <c r="J117">
        <v>10088905</v>
      </c>
      <c r="K117">
        <v>61</v>
      </c>
      <c r="L117">
        <v>45565540</v>
      </c>
      <c r="M117">
        <v>435913</v>
      </c>
      <c r="N117">
        <v>62500</v>
      </c>
      <c r="O117">
        <v>23571763</v>
      </c>
      <c r="P117">
        <v>215516634</v>
      </c>
      <c r="Q117">
        <v>7014186</v>
      </c>
      <c r="R117">
        <v>17</v>
      </c>
      <c r="S117">
        <v>3615</v>
      </c>
      <c r="T117">
        <v>22</v>
      </c>
      <c r="U117">
        <v>5</v>
      </c>
      <c r="V117">
        <v>1370903</v>
      </c>
      <c r="W117">
        <v>5</v>
      </c>
      <c r="X117">
        <v>1171962</v>
      </c>
      <c r="Y117">
        <v>267</v>
      </c>
      <c r="Z117">
        <v>314977</v>
      </c>
      <c r="AA117">
        <v>227408</v>
      </c>
      <c r="AB117">
        <v>1</v>
      </c>
      <c r="AC117" t="s">
        <v>799</v>
      </c>
      <c r="AD117">
        <v>2023</v>
      </c>
      <c r="AE117">
        <v>6</v>
      </c>
    </row>
    <row r="118" spans="1:31" x14ac:dyDescent="0.25">
      <c r="A118" t="s">
        <v>1012</v>
      </c>
      <c r="B118" t="s">
        <v>1012</v>
      </c>
      <c r="C118" t="s">
        <v>54</v>
      </c>
      <c r="D118" s="1">
        <v>44799</v>
      </c>
      <c r="E118" t="s">
        <v>1013</v>
      </c>
      <c r="F118">
        <v>43</v>
      </c>
      <c r="G118">
        <v>209.6</v>
      </c>
      <c r="H118">
        <v>1658229422</v>
      </c>
      <c r="I118">
        <v>262248</v>
      </c>
      <c r="J118">
        <v>239957538</v>
      </c>
      <c r="K118">
        <v>83</v>
      </c>
      <c r="L118">
        <v>466080689</v>
      </c>
      <c r="M118">
        <v>4324989</v>
      </c>
      <c r="N118">
        <v>728093</v>
      </c>
      <c r="O118">
        <v>54258768</v>
      </c>
      <c r="P118">
        <v>1051836430</v>
      </c>
      <c r="Q118">
        <v>1425853925</v>
      </c>
      <c r="R118">
        <v>285</v>
      </c>
      <c r="S118">
        <v>935190</v>
      </c>
      <c r="T118">
        <v>2487</v>
      </c>
      <c r="U118">
        <v>207</v>
      </c>
      <c r="V118">
        <v>6479623</v>
      </c>
      <c r="W118">
        <v>168</v>
      </c>
      <c r="X118">
        <v>139926990</v>
      </c>
      <c r="Y118">
        <v>31235</v>
      </c>
      <c r="Z118">
        <v>8007236</v>
      </c>
      <c r="AA118">
        <v>10973120</v>
      </c>
      <c r="AB118">
        <v>1</v>
      </c>
      <c r="AC118" t="s">
        <v>810</v>
      </c>
      <c r="AD118">
        <v>2022</v>
      </c>
      <c r="AE118">
        <v>8</v>
      </c>
    </row>
    <row r="119" spans="1:31" x14ac:dyDescent="0.25">
      <c r="A119" t="s">
        <v>1014</v>
      </c>
      <c r="B119" t="s">
        <v>1014</v>
      </c>
      <c r="C119" t="s">
        <v>66</v>
      </c>
      <c r="D119" s="1">
        <v>44826</v>
      </c>
      <c r="E119" t="s">
        <v>1015</v>
      </c>
      <c r="F119">
        <v>60</v>
      </c>
      <c r="G119">
        <v>189.1</v>
      </c>
      <c r="H119">
        <v>1556275789</v>
      </c>
      <c r="I119">
        <v>210583</v>
      </c>
      <c r="J119">
        <v>95974138</v>
      </c>
      <c r="K119">
        <v>74</v>
      </c>
      <c r="L119">
        <v>254051906</v>
      </c>
      <c r="M119">
        <v>3364206</v>
      </c>
      <c r="N119">
        <v>2379787</v>
      </c>
      <c r="O119">
        <v>683088623</v>
      </c>
      <c r="P119">
        <v>7945975878</v>
      </c>
      <c r="Q119">
        <v>1524133775</v>
      </c>
      <c r="R119">
        <v>203</v>
      </c>
      <c r="S119">
        <v>718849</v>
      </c>
      <c r="T119">
        <v>117</v>
      </c>
      <c r="U119">
        <v>63</v>
      </c>
      <c r="V119">
        <v>1616564</v>
      </c>
      <c r="W119">
        <v>167</v>
      </c>
      <c r="X119">
        <v>111398743</v>
      </c>
      <c r="Y119">
        <v>71335</v>
      </c>
      <c r="Z119">
        <v>10424892</v>
      </c>
      <c r="AA119">
        <v>10192485</v>
      </c>
      <c r="AB119">
        <v>0</v>
      </c>
      <c r="AC119" t="s">
        <v>797</v>
      </c>
      <c r="AD119">
        <v>2022</v>
      </c>
      <c r="AE119">
        <v>9</v>
      </c>
    </row>
    <row r="120" spans="1:31" x14ac:dyDescent="0.25">
      <c r="A120" t="s">
        <v>70</v>
      </c>
      <c r="B120" t="s">
        <v>70</v>
      </c>
      <c r="C120" t="s">
        <v>61</v>
      </c>
      <c r="D120" s="1">
        <v>44602</v>
      </c>
      <c r="E120" t="s">
        <v>1016</v>
      </c>
      <c r="F120">
        <v>66</v>
      </c>
      <c r="G120">
        <v>180.1</v>
      </c>
      <c r="H120">
        <v>584427088</v>
      </c>
      <c r="I120">
        <v>182994</v>
      </c>
      <c r="J120">
        <v>19203258</v>
      </c>
      <c r="K120">
        <v>68</v>
      </c>
      <c r="L120">
        <v>1141904909</v>
      </c>
      <c r="M120">
        <v>8766235</v>
      </c>
      <c r="N120">
        <v>6129450</v>
      </c>
      <c r="O120">
        <v>856216952</v>
      </c>
      <c r="P120">
        <v>18216656774</v>
      </c>
      <c r="Q120">
        <v>2952879912</v>
      </c>
      <c r="R120">
        <v>138</v>
      </c>
      <c r="S120">
        <v>191634</v>
      </c>
      <c r="T120">
        <v>759</v>
      </c>
      <c r="U120">
        <v>53</v>
      </c>
      <c r="V120">
        <v>3481756</v>
      </c>
      <c r="W120">
        <v>45</v>
      </c>
      <c r="X120">
        <v>98290873</v>
      </c>
      <c r="Y120">
        <v>46039</v>
      </c>
      <c r="Z120">
        <v>14668216</v>
      </c>
      <c r="AA120">
        <v>22563407</v>
      </c>
      <c r="AB120">
        <v>0</v>
      </c>
      <c r="AC120" t="s">
        <v>823</v>
      </c>
      <c r="AD120">
        <v>2022</v>
      </c>
      <c r="AE120">
        <v>2</v>
      </c>
    </row>
    <row r="121" spans="1:31" x14ac:dyDescent="0.25">
      <c r="A121" t="s">
        <v>71</v>
      </c>
      <c r="B121" t="s">
        <v>1017</v>
      </c>
      <c r="C121" t="s">
        <v>1018</v>
      </c>
      <c r="D121" s="1">
        <v>44903</v>
      </c>
      <c r="E121" t="s">
        <v>1019</v>
      </c>
      <c r="F121">
        <v>68</v>
      </c>
      <c r="G121">
        <v>177.7</v>
      </c>
      <c r="H121">
        <v>1873746537</v>
      </c>
      <c r="I121">
        <v>190202</v>
      </c>
      <c r="J121">
        <v>99546318</v>
      </c>
      <c r="K121">
        <v>82</v>
      </c>
      <c r="L121">
        <v>220538045</v>
      </c>
      <c r="M121">
        <v>3153793</v>
      </c>
      <c r="N121">
        <v>266430</v>
      </c>
      <c r="O121">
        <v>152410048</v>
      </c>
      <c r="P121">
        <v>1284413960</v>
      </c>
      <c r="Q121">
        <v>426461749</v>
      </c>
      <c r="R121">
        <v>214</v>
      </c>
      <c r="S121">
        <v>655242</v>
      </c>
      <c r="T121">
        <v>5448</v>
      </c>
      <c r="U121">
        <v>73</v>
      </c>
      <c r="V121">
        <v>1304067</v>
      </c>
      <c r="W121">
        <v>122</v>
      </c>
      <c r="X121">
        <v>57350590</v>
      </c>
      <c r="Y121">
        <v>61270</v>
      </c>
      <c r="Z121">
        <v>16992932</v>
      </c>
      <c r="AA121">
        <v>4873832</v>
      </c>
      <c r="AB121">
        <v>0</v>
      </c>
      <c r="AC121" t="s">
        <v>1020</v>
      </c>
      <c r="AD121">
        <v>2022</v>
      </c>
      <c r="AE121">
        <v>12</v>
      </c>
    </row>
    <row r="122" spans="1:31" x14ac:dyDescent="0.25">
      <c r="A122" t="s">
        <v>92</v>
      </c>
      <c r="B122" t="s">
        <v>92</v>
      </c>
      <c r="C122" t="s">
        <v>75</v>
      </c>
      <c r="D122" s="1">
        <v>44748</v>
      </c>
      <c r="E122" t="s">
        <v>1021</v>
      </c>
      <c r="F122">
        <v>92</v>
      </c>
      <c r="G122">
        <v>161.69999999999999</v>
      </c>
      <c r="H122">
        <v>1692951462</v>
      </c>
      <c r="I122">
        <v>209490</v>
      </c>
      <c r="J122">
        <v>88591675</v>
      </c>
      <c r="K122">
        <v>78</v>
      </c>
      <c r="L122">
        <v>1132539234</v>
      </c>
      <c r="M122">
        <v>8795731</v>
      </c>
      <c r="N122">
        <v>1212100</v>
      </c>
      <c r="O122">
        <v>196608777</v>
      </c>
      <c r="P122">
        <v>2054826154</v>
      </c>
      <c r="Q122">
        <v>56677146</v>
      </c>
      <c r="R122">
        <v>99</v>
      </c>
      <c r="S122">
        <v>138254</v>
      </c>
      <c r="T122">
        <v>37</v>
      </c>
      <c r="U122">
        <v>58</v>
      </c>
      <c r="V122">
        <v>5211955</v>
      </c>
      <c r="W122">
        <v>65</v>
      </c>
      <c r="X122">
        <v>18052815</v>
      </c>
      <c r="Y122">
        <v>5213</v>
      </c>
      <c r="Z122">
        <v>4099686</v>
      </c>
      <c r="AA122">
        <v>6836893</v>
      </c>
      <c r="AB122">
        <v>0</v>
      </c>
      <c r="AC122" t="s">
        <v>656</v>
      </c>
      <c r="AD122">
        <v>2022</v>
      </c>
      <c r="AE122">
        <v>7</v>
      </c>
    </row>
    <row r="123" spans="1:31" x14ac:dyDescent="0.25">
      <c r="A123" t="s">
        <v>93</v>
      </c>
      <c r="B123" t="s">
        <v>1017</v>
      </c>
      <c r="C123" t="s">
        <v>1018</v>
      </c>
      <c r="D123" s="1">
        <v>44904</v>
      </c>
      <c r="E123" t="s">
        <v>1022</v>
      </c>
      <c r="F123">
        <v>97</v>
      </c>
      <c r="G123">
        <v>153.30000000000001</v>
      </c>
      <c r="H123">
        <v>1013350808</v>
      </c>
      <c r="I123">
        <v>108036</v>
      </c>
      <c r="J123">
        <v>86470319</v>
      </c>
      <c r="K123">
        <v>84</v>
      </c>
      <c r="L123">
        <v>390677417</v>
      </c>
      <c r="M123">
        <v>2521214</v>
      </c>
      <c r="N123">
        <v>402338</v>
      </c>
      <c r="O123">
        <v>97819766</v>
      </c>
      <c r="P123">
        <v>887803828</v>
      </c>
      <c r="Q123">
        <v>560893301</v>
      </c>
      <c r="R123">
        <v>154</v>
      </c>
      <c r="S123">
        <v>559589</v>
      </c>
      <c r="T123">
        <v>513</v>
      </c>
      <c r="U123">
        <v>60</v>
      </c>
      <c r="V123">
        <v>2707900</v>
      </c>
      <c r="W123">
        <v>61</v>
      </c>
      <c r="X123">
        <v>74611167</v>
      </c>
      <c r="Y123">
        <v>85113</v>
      </c>
      <c r="Z123">
        <v>17702595</v>
      </c>
      <c r="AA123">
        <v>3129609</v>
      </c>
      <c r="AB123">
        <v>1</v>
      </c>
      <c r="AC123" t="s">
        <v>1020</v>
      </c>
      <c r="AD123">
        <v>2022</v>
      </c>
      <c r="AE123">
        <v>12</v>
      </c>
    </row>
    <row r="124" spans="1:31" x14ac:dyDescent="0.25">
      <c r="A124" t="s">
        <v>1023</v>
      </c>
      <c r="B124" t="s">
        <v>1023</v>
      </c>
      <c r="C124" t="s">
        <v>37</v>
      </c>
      <c r="D124" s="1">
        <v>44678</v>
      </c>
      <c r="E124" t="s">
        <v>1024</v>
      </c>
      <c r="F124">
        <v>120</v>
      </c>
      <c r="G124">
        <v>141</v>
      </c>
      <c r="H124">
        <v>787155930</v>
      </c>
      <c r="I124">
        <v>183850</v>
      </c>
      <c r="J124">
        <v>58397185</v>
      </c>
      <c r="K124">
        <v>77</v>
      </c>
      <c r="L124">
        <v>357772653</v>
      </c>
      <c r="M124">
        <v>2590835</v>
      </c>
      <c r="N124">
        <v>931660</v>
      </c>
      <c r="O124">
        <v>95662104</v>
      </c>
      <c r="P124">
        <v>836550889</v>
      </c>
      <c r="Q124">
        <v>3934416606</v>
      </c>
      <c r="R124">
        <v>150</v>
      </c>
      <c r="S124">
        <v>463665</v>
      </c>
      <c r="T124">
        <v>1308</v>
      </c>
      <c r="U124">
        <v>32</v>
      </c>
      <c r="V124">
        <v>399388</v>
      </c>
      <c r="W124">
        <v>69</v>
      </c>
      <c r="X124">
        <v>182315884</v>
      </c>
      <c r="Y124">
        <v>53326</v>
      </c>
      <c r="Z124">
        <v>48937045</v>
      </c>
      <c r="AA124">
        <v>3534164</v>
      </c>
      <c r="AB124">
        <v>1</v>
      </c>
      <c r="AC124" t="s">
        <v>801</v>
      </c>
      <c r="AD124">
        <v>2022</v>
      </c>
      <c r="AE124">
        <v>4</v>
      </c>
    </row>
    <row r="125" spans="1:31" x14ac:dyDescent="0.25">
      <c r="A125" t="s">
        <v>107</v>
      </c>
      <c r="B125" t="s">
        <v>107</v>
      </c>
      <c r="C125" t="s">
        <v>31</v>
      </c>
      <c r="D125" s="1">
        <v>44659</v>
      </c>
      <c r="E125" t="s">
        <v>1025</v>
      </c>
      <c r="F125">
        <v>123</v>
      </c>
      <c r="G125">
        <v>138.6</v>
      </c>
      <c r="H125">
        <v>818858244</v>
      </c>
      <c r="I125">
        <v>223609</v>
      </c>
      <c r="J125">
        <v>49586777</v>
      </c>
      <c r="K125">
        <v>71</v>
      </c>
      <c r="L125">
        <v>231229581</v>
      </c>
      <c r="M125">
        <v>2756840</v>
      </c>
      <c r="N125">
        <v>1610614</v>
      </c>
      <c r="O125">
        <v>624748318</v>
      </c>
      <c r="P125">
        <v>6890780336</v>
      </c>
      <c r="Q125">
        <v>3849170813</v>
      </c>
      <c r="R125">
        <v>148</v>
      </c>
      <c r="S125">
        <v>666615</v>
      </c>
      <c r="T125">
        <v>4406</v>
      </c>
      <c r="U125">
        <v>37</v>
      </c>
      <c r="V125">
        <v>759989</v>
      </c>
      <c r="W125">
        <v>77</v>
      </c>
      <c r="X125">
        <v>117451442</v>
      </c>
      <c r="Y125">
        <v>40907</v>
      </c>
      <c r="Z125">
        <v>24111168</v>
      </c>
      <c r="AA125">
        <v>4244972</v>
      </c>
      <c r="AB125">
        <v>1</v>
      </c>
      <c r="AC125" t="s">
        <v>801</v>
      </c>
      <c r="AD125">
        <v>2022</v>
      </c>
      <c r="AE125">
        <v>4</v>
      </c>
    </row>
    <row r="126" spans="1:31" x14ac:dyDescent="0.25">
      <c r="A126" t="s">
        <v>111</v>
      </c>
      <c r="B126" t="s">
        <v>112</v>
      </c>
      <c r="C126" t="s">
        <v>113</v>
      </c>
      <c r="D126" s="1">
        <v>44900</v>
      </c>
      <c r="E126" t="s">
        <v>1026</v>
      </c>
      <c r="F126">
        <v>141</v>
      </c>
      <c r="G126">
        <v>127.8</v>
      </c>
      <c r="H126">
        <v>631955547</v>
      </c>
      <c r="I126">
        <v>121823</v>
      </c>
      <c r="J126">
        <v>45030006</v>
      </c>
      <c r="K126">
        <v>74</v>
      </c>
      <c r="L126">
        <v>305998382</v>
      </c>
      <c r="M126">
        <v>2647341</v>
      </c>
      <c r="N126">
        <v>3168854</v>
      </c>
      <c r="O126">
        <v>243797561</v>
      </c>
      <c r="P126">
        <v>3233505931</v>
      </c>
      <c r="Q126">
        <v>704906130</v>
      </c>
      <c r="R126">
        <v>145</v>
      </c>
      <c r="S126">
        <v>122781</v>
      </c>
      <c r="T126">
        <v>202</v>
      </c>
      <c r="U126">
        <v>74</v>
      </c>
      <c r="V126">
        <v>1217657</v>
      </c>
      <c r="W126">
        <v>54</v>
      </c>
      <c r="X126">
        <v>9017480</v>
      </c>
      <c r="Y126">
        <v>11289</v>
      </c>
      <c r="Z126">
        <v>8026553</v>
      </c>
      <c r="AA126">
        <v>6121126</v>
      </c>
      <c r="AB126">
        <v>1</v>
      </c>
      <c r="AC126" t="s">
        <v>1020</v>
      </c>
      <c r="AD126">
        <v>2022</v>
      </c>
      <c r="AE126">
        <v>12</v>
      </c>
    </row>
    <row r="127" spans="1:31" x14ac:dyDescent="0.25">
      <c r="A127" t="s">
        <v>1027</v>
      </c>
      <c r="B127" t="s">
        <v>126</v>
      </c>
      <c r="C127" t="s">
        <v>34</v>
      </c>
      <c r="D127" s="1">
        <v>44715</v>
      </c>
      <c r="E127" t="s">
        <v>1028</v>
      </c>
      <c r="F127">
        <v>179</v>
      </c>
      <c r="G127">
        <v>112.5</v>
      </c>
      <c r="H127">
        <v>827950825</v>
      </c>
      <c r="I127">
        <v>118965</v>
      </c>
      <c r="J127">
        <v>64661540</v>
      </c>
      <c r="K127">
        <v>73</v>
      </c>
      <c r="L127">
        <v>299001099</v>
      </c>
      <c r="M127">
        <v>2751490</v>
      </c>
      <c r="N127">
        <v>172228</v>
      </c>
      <c r="O127">
        <v>118133115</v>
      </c>
      <c r="P127">
        <v>1359837461</v>
      </c>
      <c r="Q127">
        <v>3624466116</v>
      </c>
      <c r="R127">
        <v>83</v>
      </c>
      <c r="S127">
        <v>761996</v>
      </c>
      <c r="T127">
        <v>2175</v>
      </c>
      <c r="U127">
        <v>43</v>
      </c>
      <c r="V127">
        <v>3276564</v>
      </c>
      <c r="W127">
        <v>70</v>
      </c>
      <c r="X127">
        <v>150508004</v>
      </c>
      <c r="Y127">
        <v>31988</v>
      </c>
      <c r="Z127">
        <v>6459716</v>
      </c>
      <c r="AA127">
        <v>3384275</v>
      </c>
      <c r="AB127">
        <v>1</v>
      </c>
      <c r="AC127" t="s">
        <v>799</v>
      </c>
      <c r="AD127">
        <v>2022</v>
      </c>
      <c r="AE127">
        <v>6</v>
      </c>
    </row>
    <row r="128" spans="1:31" x14ac:dyDescent="0.25">
      <c r="A128" t="s">
        <v>1029</v>
      </c>
      <c r="B128" t="s">
        <v>1029</v>
      </c>
      <c r="C128" t="s">
        <v>1030</v>
      </c>
      <c r="D128" s="1">
        <v>44757</v>
      </c>
      <c r="E128" t="s">
        <v>1031</v>
      </c>
      <c r="F128">
        <v>183</v>
      </c>
      <c r="G128">
        <v>111.4</v>
      </c>
      <c r="H128">
        <v>1126986320</v>
      </c>
      <c r="I128">
        <v>200887</v>
      </c>
      <c r="J128">
        <v>45885823</v>
      </c>
      <c r="K128">
        <v>73</v>
      </c>
      <c r="L128">
        <v>293553015</v>
      </c>
      <c r="M128">
        <v>5388022</v>
      </c>
      <c r="N128">
        <v>461623</v>
      </c>
      <c r="O128">
        <v>313934124</v>
      </c>
      <c r="P128">
        <v>2305840359</v>
      </c>
      <c r="Q128">
        <v>2451087344</v>
      </c>
      <c r="R128">
        <v>77</v>
      </c>
      <c r="S128">
        <v>148360</v>
      </c>
      <c r="T128">
        <v>719</v>
      </c>
      <c r="U128">
        <v>22</v>
      </c>
      <c r="V128">
        <v>379311</v>
      </c>
      <c r="W128">
        <v>35</v>
      </c>
      <c r="X128">
        <v>32611885</v>
      </c>
      <c r="Y128">
        <v>64225</v>
      </c>
      <c r="Z128">
        <v>14112455</v>
      </c>
      <c r="AA128">
        <v>3897680</v>
      </c>
      <c r="AB128">
        <v>0</v>
      </c>
      <c r="AC128" t="s">
        <v>656</v>
      </c>
      <c r="AD128">
        <v>2022</v>
      </c>
      <c r="AE128">
        <v>7</v>
      </c>
    </row>
    <row r="129" spans="1:31" x14ac:dyDescent="0.25">
      <c r="A129" t="s">
        <v>129</v>
      </c>
      <c r="B129" t="s">
        <v>130</v>
      </c>
      <c r="C129" t="s">
        <v>1032</v>
      </c>
      <c r="D129" s="1">
        <v>44846</v>
      </c>
      <c r="E129" t="s">
        <v>1033</v>
      </c>
      <c r="F129">
        <v>190</v>
      </c>
      <c r="G129">
        <v>110.1</v>
      </c>
      <c r="H129">
        <v>804925777</v>
      </c>
      <c r="I129">
        <v>128247</v>
      </c>
      <c r="J129">
        <v>62532855</v>
      </c>
      <c r="K129">
        <v>75</v>
      </c>
      <c r="L129">
        <v>175393116</v>
      </c>
      <c r="M129">
        <v>1729347</v>
      </c>
      <c r="N129">
        <v>935169</v>
      </c>
      <c r="O129">
        <v>362063344</v>
      </c>
      <c r="P129">
        <v>3209982240</v>
      </c>
      <c r="Q129">
        <v>841611064</v>
      </c>
      <c r="R129">
        <v>138</v>
      </c>
      <c r="S129">
        <v>400246</v>
      </c>
      <c r="T129">
        <v>65</v>
      </c>
      <c r="U129">
        <v>65</v>
      </c>
      <c r="V129">
        <v>8982560</v>
      </c>
      <c r="W129">
        <v>66</v>
      </c>
      <c r="X129">
        <v>21279325</v>
      </c>
      <c r="Y129">
        <v>11614</v>
      </c>
      <c r="Z129">
        <v>9065143</v>
      </c>
      <c r="AA129">
        <v>6548714</v>
      </c>
      <c r="AB129">
        <v>1</v>
      </c>
      <c r="AC129" t="s">
        <v>855</v>
      </c>
      <c r="AD129">
        <v>2022</v>
      </c>
      <c r="AE129">
        <v>10</v>
      </c>
    </row>
    <row r="130" spans="1:31" x14ac:dyDescent="0.25">
      <c r="A130" t="s">
        <v>1034</v>
      </c>
      <c r="B130" t="s">
        <v>131</v>
      </c>
      <c r="C130" t="s">
        <v>117</v>
      </c>
      <c r="D130" s="1">
        <v>44729</v>
      </c>
      <c r="E130" t="s">
        <v>1035</v>
      </c>
      <c r="F130">
        <v>192</v>
      </c>
      <c r="G130">
        <v>109.7</v>
      </c>
      <c r="H130">
        <v>971473231</v>
      </c>
      <c r="I130">
        <v>239671</v>
      </c>
      <c r="J130">
        <v>77479207</v>
      </c>
      <c r="K130">
        <v>78</v>
      </c>
      <c r="L130">
        <v>198796965</v>
      </c>
      <c r="M130">
        <v>2003253</v>
      </c>
      <c r="N130">
        <v>803500</v>
      </c>
      <c r="O130">
        <v>85725313</v>
      </c>
      <c r="P130">
        <v>926300276</v>
      </c>
      <c r="Q130">
        <v>327806846</v>
      </c>
      <c r="R130">
        <v>110</v>
      </c>
      <c r="S130">
        <v>1041</v>
      </c>
      <c r="T130">
        <v>641</v>
      </c>
      <c r="U130">
        <v>18</v>
      </c>
      <c r="V130">
        <v>314003</v>
      </c>
      <c r="W130">
        <v>57</v>
      </c>
      <c r="X130">
        <v>50899547</v>
      </c>
      <c r="Y130">
        <v>48037</v>
      </c>
      <c r="Z130">
        <v>24117364</v>
      </c>
      <c r="AA130">
        <v>3142892</v>
      </c>
      <c r="AB130">
        <v>1</v>
      </c>
      <c r="AC130" t="s">
        <v>799</v>
      </c>
      <c r="AD130">
        <v>2022</v>
      </c>
      <c r="AE130">
        <v>6</v>
      </c>
    </row>
    <row r="131" spans="1:31" x14ac:dyDescent="0.25">
      <c r="A131" t="s">
        <v>142</v>
      </c>
      <c r="B131" t="s">
        <v>142</v>
      </c>
      <c r="C131" t="s">
        <v>143</v>
      </c>
      <c r="D131" s="1">
        <v>44820</v>
      </c>
      <c r="E131" t="s">
        <v>1036</v>
      </c>
      <c r="F131">
        <v>205</v>
      </c>
      <c r="G131">
        <v>106.4</v>
      </c>
      <c r="H131">
        <v>371886608</v>
      </c>
      <c r="I131">
        <v>98009</v>
      </c>
      <c r="J131">
        <v>19411516</v>
      </c>
      <c r="K131">
        <v>67</v>
      </c>
      <c r="L131">
        <v>361174452</v>
      </c>
      <c r="M131">
        <v>1904397</v>
      </c>
      <c r="N131">
        <v>3035139</v>
      </c>
      <c r="O131">
        <v>98505939</v>
      </c>
      <c r="P131">
        <v>1454848289</v>
      </c>
      <c r="Q131">
        <v>269311214</v>
      </c>
      <c r="R131">
        <v>162</v>
      </c>
      <c r="S131">
        <v>85871</v>
      </c>
      <c r="T131">
        <v>230</v>
      </c>
      <c r="U131">
        <v>47</v>
      </c>
      <c r="V131">
        <v>2772886</v>
      </c>
      <c r="W131">
        <v>67</v>
      </c>
      <c r="X131">
        <v>10681624</v>
      </c>
      <c r="Y131">
        <v>3972</v>
      </c>
      <c r="Z131">
        <v>9245741</v>
      </c>
      <c r="AA131">
        <v>8870769</v>
      </c>
      <c r="AB131">
        <v>0</v>
      </c>
      <c r="AC131" t="s">
        <v>797</v>
      </c>
      <c r="AD131">
        <v>2022</v>
      </c>
      <c r="AE131">
        <v>9</v>
      </c>
    </row>
    <row r="132" spans="1:31" x14ac:dyDescent="0.25">
      <c r="A132" t="s">
        <v>144</v>
      </c>
      <c r="B132" t="s">
        <v>144</v>
      </c>
      <c r="C132" t="s">
        <v>145</v>
      </c>
      <c r="D132" s="1">
        <v>44741</v>
      </c>
      <c r="E132" t="s">
        <v>1037</v>
      </c>
      <c r="F132">
        <v>207</v>
      </c>
      <c r="G132">
        <v>105.8</v>
      </c>
      <c r="H132">
        <v>1087938471</v>
      </c>
      <c r="I132">
        <v>220515</v>
      </c>
      <c r="J132">
        <v>63054597</v>
      </c>
      <c r="K132">
        <v>73</v>
      </c>
      <c r="L132">
        <v>147472695</v>
      </c>
      <c r="M132">
        <v>2050299</v>
      </c>
      <c r="N132">
        <v>902163</v>
      </c>
      <c r="O132">
        <v>360938850</v>
      </c>
      <c r="P132">
        <v>2783442788</v>
      </c>
      <c r="Q132">
        <v>2111662944</v>
      </c>
      <c r="R132">
        <v>132</v>
      </c>
      <c r="S132">
        <v>2962</v>
      </c>
      <c r="T132">
        <v>1461</v>
      </c>
      <c r="U132">
        <v>69</v>
      </c>
      <c r="V132">
        <v>3999785</v>
      </c>
      <c r="W132">
        <v>58</v>
      </c>
      <c r="X132">
        <v>13639179</v>
      </c>
      <c r="Y132">
        <v>45788</v>
      </c>
      <c r="Z132">
        <v>26683563</v>
      </c>
      <c r="AA132">
        <v>4118983</v>
      </c>
      <c r="AB132">
        <v>1</v>
      </c>
      <c r="AC132" t="s">
        <v>799</v>
      </c>
      <c r="AD132">
        <v>2022</v>
      </c>
      <c r="AE132">
        <v>6</v>
      </c>
    </row>
    <row r="133" spans="1:31" x14ac:dyDescent="0.25">
      <c r="A133" t="s">
        <v>150</v>
      </c>
      <c r="B133" t="s">
        <v>1038</v>
      </c>
      <c r="C133" t="s">
        <v>65</v>
      </c>
      <c r="D133" s="1">
        <v>44897</v>
      </c>
      <c r="E133" t="s">
        <v>1039</v>
      </c>
      <c r="F133">
        <v>218</v>
      </c>
      <c r="G133">
        <v>104.4</v>
      </c>
      <c r="H133">
        <v>706356280</v>
      </c>
      <c r="I133">
        <v>166277</v>
      </c>
      <c r="J133">
        <v>62975073</v>
      </c>
      <c r="K133">
        <v>77</v>
      </c>
      <c r="L133">
        <v>172653099</v>
      </c>
      <c r="M133">
        <v>1750863</v>
      </c>
      <c r="N133">
        <v>32432</v>
      </c>
      <c r="O133">
        <v>14181961</v>
      </c>
      <c r="P133">
        <v>108461504</v>
      </c>
      <c r="Q133">
        <v>205280243</v>
      </c>
      <c r="R133">
        <v>56</v>
      </c>
      <c r="S133">
        <v>72856</v>
      </c>
      <c r="T133">
        <v>331</v>
      </c>
      <c r="U133">
        <v>13</v>
      </c>
      <c r="V133">
        <v>1040628</v>
      </c>
      <c r="W133">
        <v>41</v>
      </c>
      <c r="X133">
        <v>27896080</v>
      </c>
      <c r="Y133">
        <v>16722</v>
      </c>
      <c r="Z133">
        <v>22121803</v>
      </c>
      <c r="AA133">
        <v>2363066</v>
      </c>
      <c r="AB133">
        <v>1</v>
      </c>
      <c r="AC133" t="s">
        <v>1020</v>
      </c>
      <c r="AD133">
        <v>2022</v>
      </c>
      <c r="AE133">
        <v>12</v>
      </c>
    </row>
    <row r="134" spans="1:31" x14ac:dyDescent="0.25">
      <c r="A134" t="s">
        <v>157</v>
      </c>
      <c r="B134" t="s">
        <v>157</v>
      </c>
      <c r="C134" t="s">
        <v>1040</v>
      </c>
      <c r="D134" s="1">
        <v>44762</v>
      </c>
      <c r="E134" t="s">
        <v>1041</v>
      </c>
      <c r="F134">
        <v>234</v>
      </c>
      <c r="G134">
        <v>101.4</v>
      </c>
      <c r="H134">
        <v>1042311849</v>
      </c>
      <c r="I134">
        <v>154178</v>
      </c>
      <c r="J134">
        <v>58833842</v>
      </c>
      <c r="K134">
        <v>80</v>
      </c>
      <c r="L134">
        <v>256736243</v>
      </c>
      <c r="M134">
        <v>2649848</v>
      </c>
      <c r="N134">
        <v>2321933</v>
      </c>
      <c r="O134">
        <v>467461517</v>
      </c>
      <c r="P134">
        <v>3656967030</v>
      </c>
      <c r="Q134">
        <v>313752369</v>
      </c>
      <c r="R134">
        <v>79</v>
      </c>
      <c r="S134">
        <v>18211</v>
      </c>
      <c r="T134">
        <v>111</v>
      </c>
      <c r="U134">
        <v>48</v>
      </c>
      <c r="V134">
        <v>636981</v>
      </c>
      <c r="W134">
        <v>41</v>
      </c>
      <c r="X134">
        <v>4556490</v>
      </c>
      <c r="Y134">
        <v>10111</v>
      </c>
      <c r="Z134">
        <v>15609794</v>
      </c>
      <c r="AA134">
        <v>3315939</v>
      </c>
      <c r="AB134">
        <v>0</v>
      </c>
      <c r="AC134" t="s">
        <v>656</v>
      </c>
      <c r="AD134">
        <v>2022</v>
      </c>
      <c r="AE134">
        <v>7</v>
      </c>
    </row>
    <row r="135" spans="1:31" x14ac:dyDescent="0.25">
      <c r="A135" t="s">
        <v>160</v>
      </c>
      <c r="B135" t="s">
        <v>1042</v>
      </c>
      <c r="C135" t="s">
        <v>1043</v>
      </c>
      <c r="D135" s="1">
        <v>44826</v>
      </c>
      <c r="E135" t="s">
        <v>1044</v>
      </c>
      <c r="F135">
        <v>241</v>
      </c>
      <c r="G135">
        <v>100.1</v>
      </c>
      <c r="H135">
        <v>665716137</v>
      </c>
      <c r="I135">
        <v>97057</v>
      </c>
      <c r="J135">
        <v>33252792</v>
      </c>
      <c r="K135">
        <v>80</v>
      </c>
      <c r="L135">
        <v>358206246</v>
      </c>
      <c r="M135">
        <v>2896698</v>
      </c>
      <c r="N135">
        <v>2900087</v>
      </c>
      <c r="O135">
        <v>216927444</v>
      </c>
      <c r="P135">
        <v>2653383273</v>
      </c>
      <c r="Q135">
        <v>862779648</v>
      </c>
      <c r="R135">
        <v>33</v>
      </c>
      <c r="S135">
        <v>77764</v>
      </c>
      <c r="T135">
        <v>119</v>
      </c>
      <c r="U135">
        <v>51</v>
      </c>
      <c r="V135">
        <v>27583086</v>
      </c>
      <c r="W135">
        <v>60</v>
      </c>
      <c r="X135">
        <v>202795</v>
      </c>
      <c r="Y135">
        <v>1067</v>
      </c>
      <c r="Z135">
        <v>1432443</v>
      </c>
      <c r="AA135">
        <v>5502998</v>
      </c>
      <c r="AB135">
        <v>0</v>
      </c>
      <c r="AC135" t="s">
        <v>797</v>
      </c>
      <c r="AD135">
        <v>2022</v>
      </c>
      <c r="AE135">
        <v>9</v>
      </c>
    </row>
    <row r="136" spans="1:31" x14ac:dyDescent="0.25">
      <c r="A136" t="s">
        <v>1045</v>
      </c>
      <c r="B136" t="s">
        <v>1045</v>
      </c>
      <c r="C136" t="s">
        <v>161</v>
      </c>
      <c r="D136" s="1">
        <v>44722</v>
      </c>
      <c r="E136" t="s">
        <v>1046</v>
      </c>
      <c r="F136">
        <v>242</v>
      </c>
      <c r="G136">
        <v>99.8</v>
      </c>
      <c r="H136">
        <v>1262308912</v>
      </c>
      <c r="I136">
        <v>234936</v>
      </c>
      <c r="J136">
        <v>83890841</v>
      </c>
      <c r="K136">
        <v>74</v>
      </c>
      <c r="L136">
        <v>66246839</v>
      </c>
      <c r="M136">
        <v>2067331</v>
      </c>
      <c r="N136">
        <v>865354</v>
      </c>
      <c r="O136">
        <v>1031153514</v>
      </c>
      <c r="P136">
        <v>8988453878</v>
      </c>
      <c r="Q136">
        <v>4898615770</v>
      </c>
      <c r="R136">
        <v>97</v>
      </c>
      <c r="S136">
        <v>116337</v>
      </c>
      <c r="T136">
        <v>620</v>
      </c>
      <c r="U136">
        <v>40</v>
      </c>
      <c r="V136">
        <v>2380981</v>
      </c>
      <c r="W136">
        <v>45</v>
      </c>
      <c r="X136">
        <v>9562991</v>
      </c>
      <c r="Y136">
        <v>17436</v>
      </c>
      <c r="Z136">
        <v>12895440</v>
      </c>
      <c r="AA136">
        <v>4350230</v>
      </c>
      <c r="AB136">
        <v>0</v>
      </c>
      <c r="AC136" t="s">
        <v>799</v>
      </c>
      <c r="AD136">
        <v>2022</v>
      </c>
      <c r="AE136">
        <v>6</v>
      </c>
    </row>
    <row r="137" spans="1:31" x14ac:dyDescent="0.25">
      <c r="A137" t="s">
        <v>1047</v>
      </c>
      <c r="B137" t="s">
        <v>1038</v>
      </c>
      <c r="C137" t="s">
        <v>65</v>
      </c>
      <c r="D137" s="1">
        <v>44897</v>
      </c>
      <c r="E137" t="s">
        <v>1048</v>
      </c>
      <c r="F137">
        <v>269</v>
      </c>
      <c r="G137">
        <v>94.5</v>
      </c>
      <c r="H137">
        <v>682837690</v>
      </c>
      <c r="I137">
        <v>155771</v>
      </c>
      <c r="J137">
        <v>28629209</v>
      </c>
      <c r="K137">
        <v>80</v>
      </c>
      <c r="L137">
        <v>191823612</v>
      </c>
      <c r="M137">
        <v>1853827</v>
      </c>
      <c r="N137">
        <v>41044</v>
      </c>
      <c r="O137">
        <v>23532424</v>
      </c>
      <c r="P137">
        <v>185584934</v>
      </c>
      <c r="Q137">
        <v>201674659</v>
      </c>
      <c r="R137">
        <v>56</v>
      </c>
      <c r="S137">
        <v>2067</v>
      </c>
      <c r="T137">
        <v>48</v>
      </c>
      <c r="U137">
        <v>4</v>
      </c>
      <c r="V137">
        <v>5523</v>
      </c>
      <c r="W137">
        <v>12</v>
      </c>
      <c r="X137">
        <v>2323771</v>
      </c>
      <c r="Y137">
        <v>3396</v>
      </c>
      <c r="Z137">
        <v>18237169</v>
      </c>
      <c r="AA137">
        <v>3246804</v>
      </c>
      <c r="AB137">
        <v>1</v>
      </c>
      <c r="AC137" t="s">
        <v>1020</v>
      </c>
      <c r="AD137">
        <v>2022</v>
      </c>
      <c r="AE137">
        <v>12</v>
      </c>
    </row>
    <row r="138" spans="1:31" x14ac:dyDescent="0.25">
      <c r="A138" t="s">
        <v>174</v>
      </c>
      <c r="B138" t="s">
        <v>68</v>
      </c>
      <c r="C138" t="s">
        <v>69</v>
      </c>
      <c r="D138" s="1">
        <v>44687</v>
      </c>
      <c r="E138" t="s">
        <v>1049</v>
      </c>
      <c r="F138">
        <v>272</v>
      </c>
      <c r="G138">
        <v>94.1</v>
      </c>
      <c r="H138">
        <v>1108031580</v>
      </c>
      <c r="I138">
        <v>121256</v>
      </c>
      <c r="J138">
        <v>44739826</v>
      </c>
      <c r="K138">
        <v>77</v>
      </c>
      <c r="L138">
        <v>765780154</v>
      </c>
      <c r="M138">
        <v>4700638</v>
      </c>
      <c r="N138">
        <v>222100</v>
      </c>
      <c r="O138">
        <v>106783326</v>
      </c>
      <c r="P138">
        <v>940630746</v>
      </c>
      <c r="Q138">
        <v>719730500</v>
      </c>
      <c r="R138">
        <v>104</v>
      </c>
      <c r="S138">
        <v>74052</v>
      </c>
      <c r="T138">
        <v>113</v>
      </c>
      <c r="U138">
        <v>30</v>
      </c>
      <c r="V138">
        <v>7198424</v>
      </c>
      <c r="W138">
        <v>58</v>
      </c>
      <c r="X138">
        <v>41077827</v>
      </c>
      <c r="Y138">
        <v>11906</v>
      </c>
      <c r="Z138">
        <v>9615729</v>
      </c>
      <c r="AA138">
        <v>1644044</v>
      </c>
      <c r="AB138">
        <v>1</v>
      </c>
      <c r="AC138" t="s">
        <v>841</v>
      </c>
      <c r="AD138">
        <v>2022</v>
      </c>
      <c r="AE138">
        <v>5</v>
      </c>
    </row>
    <row r="139" spans="1:31" x14ac:dyDescent="0.25">
      <c r="A139" t="s">
        <v>192</v>
      </c>
      <c r="B139" t="s">
        <v>192</v>
      </c>
      <c r="C139" t="s">
        <v>1040</v>
      </c>
      <c r="D139" s="1">
        <v>44762</v>
      </c>
      <c r="E139" t="s">
        <v>1050</v>
      </c>
      <c r="F139">
        <v>308</v>
      </c>
      <c r="G139">
        <v>86.8</v>
      </c>
      <c r="H139">
        <v>1136504636</v>
      </c>
      <c r="I139">
        <v>152157</v>
      </c>
      <c r="J139">
        <v>60605828</v>
      </c>
      <c r="K139">
        <v>81</v>
      </c>
      <c r="L139">
        <v>154143867</v>
      </c>
      <c r="M139">
        <v>2307573</v>
      </c>
      <c r="N139">
        <v>515601</v>
      </c>
      <c r="O139">
        <v>215294962</v>
      </c>
      <c r="P139">
        <v>1306972284</v>
      </c>
      <c r="Q139">
        <v>89389771</v>
      </c>
      <c r="R139">
        <v>65</v>
      </c>
      <c r="S139">
        <v>8306</v>
      </c>
      <c r="T139">
        <v>43</v>
      </c>
      <c r="U139">
        <v>25</v>
      </c>
      <c r="V139">
        <v>426502</v>
      </c>
      <c r="W139">
        <v>15</v>
      </c>
      <c r="X139">
        <v>8674577</v>
      </c>
      <c r="Y139">
        <v>16784</v>
      </c>
      <c r="Z139">
        <v>30568973</v>
      </c>
      <c r="AA139">
        <v>1892741</v>
      </c>
      <c r="AB139">
        <v>0</v>
      </c>
      <c r="AC139" t="s">
        <v>656</v>
      </c>
      <c r="AD139">
        <v>2022</v>
      </c>
      <c r="AE139">
        <v>7</v>
      </c>
    </row>
    <row r="140" spans="1:31" x14ac:dyDescent="0.25">
      <c r="A140" t="s">
        <v>1051</v>
      </c>
      <c r="B140" t="s">
        <v>1051</v>
      </c>
      <c r="C140" t="s">
        <v>203</v>
      </c>
      <c r="D140" s="1">
        <v>44602</v>
      </c>
      <c r="E140" t="s">
        <v>1052</v>
      </c>
      <c r="F140">
        <v>337</v>
      </c>
      <c r="G140">
        <v>83.1</v>
      </c>
      <c r="H140">
        <v>911797058</v>
      </c>
      <c r="I140">
        <v>80109</v>
      </c>
      <c r="J140">
        <v>53928265</v>
      </c>
      <c r="K140">
        <v>74</v>
      </c>
      <c r="L140">
        <v>628307968</v>
      </c>
      <c r="M140">
        <v>4924401</v>
      </c>
      <c r="N140">
        <v>1741513</v>
      </c>
      <c r="O140">
        <v>267846050</v>
      </c>
      <c r="P140">
        <v>3410691967</v>
      </c>
      <c r="Q140">
        <v>36403252</v>
      </c>
      <c r="R140">
        <v>125</v>
      </c>
      <c r="S140">
        <v>165243</v>
      </c>
      <c r="T140">
        <v>430</v>
      </c>
      <c r="U140">
        <v>59</v>
      </c>
      <c r="V140">
        <v>3772475</v>
      </c>
      <c r="W140">
        <v>83</v>
      </c>
      <c r="X140">
        <v>112920660</v>
      </c>
      <c r="Y140">
        <v>34289</v>
      </c>
      <c r="Z140">
        <v>190971</v>
      </c>
      <c r="AA140">
        <v>3561445</v>
      </c>
      <c r="AB140">
        <v>1</v>
      </c>
      <c r="AC140" t="s">
        <v>823</v>
      </c>
      <c r="AD140">
        <v>2022</v>
      </c>
      <c r="AE140">
        <v>2</v>
      </c>
    </row>
    <row r="141" spans="1:31" x14ac:dyDescent="0.25">
      <c r="A141" t="s">
        <v>206</v>
      </c>
      <c r="B141" t="s">
        <v>206</v>
      </c>
      <c r="C141" t="s">
        <v>207</v>
      </c>
      <c r="D141" s="1">
        <v>44750</v>
      </c>
      <c r="E141" t="s">
        <v>1053</v>
      </c>
      <c r="F141">
        <v>342</v>
      </c>
      <c r="G141">
        <v>82.6</v>
      </c>
      <c r="H141">
        <v>965865213</v>
      </c>
      <c r="I141">
        <v>113676</v>
      </c>
      <c r="J141">
        <v>169323128</v>
      </c>
      <c r="K141">
        <v>86</v>
      </c>
      <c r="L141">
        <v>89431811</v>
      </c>
      <c r="M141">
        <v>659870</v>
      </c>
      <c r="N141">
        <v>82855</v>
      </c>
      <c r="O141">
        <v>29406696</v>
      </c>
      <c r="P141">
        <v>275016537</v>
      </c>
      <c r="Q141">
        <v>315685769</v>
      </c>
      <c r="R141">
        <v>148</v>
      </c>
      <c r="S141">
        <v>319240</v>
      </c>
      <c r="T141">
        <v>577</v>
      </c>
      <c r="U141">
        <v>85</v>
      </c>
      <c r="V141">
        <v>16767304</v>
      </c>
      <c r="W141">
        <v>103</v>
      </c>
      <c r="X141">
        <v>18405146</v>
      </c>
      <c r="Y141">
        <v>38276</v>
      </c>
      <c r="Z141">
        <v>8435767</v>
      </c>
      <c r="AA141">
        <v>3365903</v>
      </c>
      <c r="AB141">
        <v>0</v>
      </c>
      <c r="AC141" t="s">
        <v>656</v>
      </c>
      <c r="AD141">
        <v>2022</v>
      </c>
      <c r="AE141">
        <v>7</v>
      </c>
    </row>
    <row r="142" spans="1:31" x14ac:dyDescent="0.25">
      <c r="A142" t="s">
        <v>208</v>
      </c>
      <c r="B142" t="s">
        <v>208</v>
      </c>
      <c r="C142" t="s">
        <v>209</v>
      </c>
      <c r="D142" s="1">
        <v>44693</v>
      </c>
      <c r="E142" t="s">
        <v>1054</v>
      </c>
      <c r="F142">
        <v>346</v>
      </c>
      <c r="G142">
        <v>82.4</v>
      </c>
      <c r="H142">
        <v>410722289</v>
      </c>
      <c r="I142">
        <v>130203</v>
      </c>
      <c r="J142">
        <v>16877163</v>
      </c>
      <c r="K142">
        <v>68</v>
      </c>
      <c r="L142">
        <v>332556651</v>
      </c>
      <c r="M142">
        <v>1906835</v>
      </c>
      <c r="N142">
        <v>260214</v>
      </c>
      <c r="O142">
        <v>93902403</v>
      </c>
      <c r="P142">
        <v>1049244970</v>
      </c>
      <c r="Q142">
        <v>306416991</v>
      </c>
      <c r="R142">
        <v>203</v>
      </c>
      <c r="S142">
        <v>214958</v>
      </c>
      <c r="T142">
        <v>2031</v>
      </c>
      <c r="U142">
        <v>30</v>
      </c>
      <c r="V142">
        <v>258278</v>
      </c>
      <c r="W142">
        <v>94</v>
      </c>
      <c r="X142">
        <v>15787293</v>
      </c>
      <c r="Y142">
        <v>18736</v>
      </c>
      <c r="Z142">
        <v>16995425</v>
      </c>
      <c r="AA142">
        <v>4840000</v>
      </c>
      <c r="AB142">
        <v>0</v>
      </c>
      <c r="AC142" t="s">
        <v>841</v>
      </c>
      <c r="AD142">
        <v>2022</v>
      </c>
      <c r="AE142">
        <v>5</v>
      </c>
    </row>
    <row r="143" spans="1:31" x14ac:dyDescent="0.25">
      <c r="A143" t="s">
        <v>1055</v>
      </c>
      <c r="B143" t="s">
        <v>1055</v>
      </c>
      <c r="C143" t="s">
        <v>211</v>
      </c>
      <c r="D143" s="1">
        <v>44700</v>
      </c>
      <c r="E143" t="s">
        <v>1056</v>
      </c>
      <c r="F143">
        <v>350</v>
      </c>
      <c r="G143">
        <v>82</v>
      </c>
      <c r="H143">
        <v>359416593</v>
      </c>
      <c r="I143">
        <v>91114</v>
      </c>
      <c r="J143">
        <v>29730236</v>
      </c>
      <c r="K143">
        <v>64</v>
      </c>
      <c r="L143">
        <v>116400996</v>
      </c>
      <c r="M143">
        <v>2127918</v>
      </c>
      <c r="N143">
        <v>4530098</v>
      </c>
      <c r="O143">
        <v>885538360</v>
      </c>
      <c r="P143">
        <v>10488403602</v>
      </c>
      <c r="Q143">
        <v>74794888</v>
      </c>
      <c r="R143">
        <v>40</v>
      </c>
      <c r="S143">
        <v>169548</v>
      </c>
      <c r="T143">
        <v>7064</v>
      </c>
      <c r="U143">
        <v>18</v>
      </c>
      <c r="V143">
        <v>137293</v>
      </c>
      <c r="W143">
        <v>52</v>
      </c>
      <c r="X143">
        <v>29260633</v>
      </c>
      <c r="Y143">
        <v>18576</v>
      </c>
      <c r="Z143">
        <v>24428</v>
      </c>
      <c r="AA143">
        <v>3310069</v>
      </c>
      <c r="AB143">
        <v>1</v>
      </c>
      <c r="AC143" t="s">
        <v>841</v>
      </c>
      <c r="AD143">
        <v>2022</v>
      </c>
      <c r="AE143">
        <v>5</v>
      </c>
    </row>
    <row r="144" spans="1:31" x14ac:dyDescent="0.25">
      <c r="A144" t="s">
        <v>216</v>
      </c>
      <c r="B144" t="s">
        <v>216</v>
      </c>
      <c r="C144" t="s">
        <v>217</v>
      </c>
      <c r="D144" s="1">
        <v>44635</v>
      </c>
      <c r="E144" t="s">
        <v>1057</v>
      </c>
      <c r="F144">
        <v>366</v>
      </c>
      <c r="G144">
        <v>80.099999999999994</v>
      </c>
      <c r="H144">
        <v>626010147</v>
      </c>
      <c r="I144">
        <v>185422</v>
      </c>
      <c r="J144">
        <v>78359363</v>
      </c>
      <c r="K144">
        <v>74</v>
      </c>
      <c r="L144">
        <v>202193289</v>
      </c>
      <c r="M144">
        <v>1277287</v>
      </c>
      <c r="N144">
        <v>88909</v>
      </c>
      <c r="O144">
        <v>20233025</v>
      </c>
      <c r="P144">
        <v>368044894</v>
      </c>
      <c r="Q144">
        <v>877635000</v>
      </c>
      <c r="R144">
        <v>132</v>
      </c>
      <c r="S144">
        <v>253244</v>
      </c>
      <c r="T144">
        <v>332</v>
      </c>
      <c r="U144">
        <v>76</v>
      </c>
      <c r="V144">
        <v>1468578</v>
      </c>
      <c r="W144">
        <v>44</v>
      </c>
      <c r="X144">
        <v>2598595</v>
      </c>
      <c r="Y144">
        <v>2953</v>
      </c>
      <c r="Z144">
        <v>6916408</v>
      </c>
      <c r="AA144">
        <v>6257313</v>
      </c>
      <c r="AB144">
        <v>0</v>
      </c>
      <c r="AC144" t="s">
        <v>808</v>
      </c>
      <c r="AD144">
        <v>2022</v>
      </c>
      <c r="AE144">
        <v>3</v>
      </c>
    </row>
    <row r="145" spans="1:31" x14ac:dyDescent="0.25">
      <c r="A145" t="s">
        <v>1058</v>
      </c>
      <c r="B145" t="s">
        <v>1058</v>
      </c>
      <c r="C145" t="s">
        <v>239</v>
      </c>
      <c r="D145" s="1">
        <v>44722</v>
      </c>
      <c r="E145" t="s">
        <v>1059</v>
      </c>
      <c r="F145">
        <v>430</v>
      </c>
      <c r="G145">
        <v>74.400000000000006</v>
      </c>
      <c r="H145">
        <v>412845771</v>
      </c>
      <c r="I145">
        <v>59749</v>
      </c>
      <c r="J145">
        <v>11166198</v>
      </c>
      <c r="K145">
        <v>73</v>
      </c>
      <c r="L145">
        <v>215094924</v>
      </c>
      <c r="M145">
        <v>1522549</v>
      </c>
      <c r="N145">
        <v>203904</v>
      </c>
      <c r="O145">
        <v>80427947</v>
      </c>
      <c r="P145">
        <v>777869891</v>
      </c>
      <c r="Q145">
        <v>506206031</v>
      </c>
      <c r="R145">
        <v>37</v>
      </c>
      <c r="S145">
        <v>325922</v>
      </c>
      <c r="T145">
        <v>84</v>
      </c>
      <c r="U145">
        <v>4</v>
      </c>
      <c r="V145">
        <v>2647</v>
      </c>
      <c r="W145">
        <v>16</v>
      </c>
      <c r="X145">
        <v>260646662</v>
      </c>
      <c r="Y145">
        <v>39816</v>
      </c>
      <c r="Z145">
        <v>10255088</v>
      </c>
      <c r="AA145">
        <v>1315179</v>
      </c>
      <c r="AB145">
        <v>0</v>
      </c>
      <c r="AC145" t="s">
        <v>799</v>
      </c>
      <c r="AD145">
        <v>2022</v>
      </c>
      <c r="AE145">
        <v>6</v>
      </c>
    </row>
    <row r="146" spans="1:31" x14ac:dyDescent="0.25">
      <c r="A146" t="s">
        <v>1060</v>
      </c>
      <c r="B146" t="s">
        <v>1060</v>
      </c>
      <c r="C146" t="s">
        <v>123</v>
      </c>
      <c r="D146" s="1">
        <v>44673</v>
      </c>
      <c r="E146" t="s">
        <v>1061</v>
      </c>
      <c r="F146">
        <v>478</v>
      </c>
      <c r="G146">
        <v>70.400000000000006</v>
      </c>
      <c r="H146">
        <v>891578597</v>
      </c>
      <c r="I146">
        <v>134151</v>
      </c>
      <c r="J146">
        <v>56220971</v>
      </c>
      <c r="K146">
        <v>82</v>
      </c>
      <c r="L146">
        <v>121756122</v>
      </c>
      <c r="M146">
        <v>612540</v>
      </c>
      <c r="N146">
        <v>428919</v>
      </c>
      <c r="O146">
        <v>61522352</v>
      </c>
      <c r="P146">
        <v>536850823</v>
      </c>
      <c r="Q146">
        <v>545454569</v>
      </c>
      <c r="R146">
        <v>78</v>
      </c>
      <c r="S146">
        <v>8</v>
      </c>
      <c r="T146">
        <v>86</v>
      </c>
      <c r="U146">
        <v>37</v>
      </c>
      <c r="V146">
        <v>4894376</v>
      </c>
      <c r="W146">
        <v>69</v>
      </c>
      <c r="X146">
        <v>94783587</v>
      </c>
      <c r="Y146">
        <v>127557</v>
      </c>
      <c r="Z146">
        <v>13539327</v>
      </c>
      <c r="AA146">
        <v>1548284</v>
      </c>
      <c r="AB146">
        <v>0</v>
      </c>
      <c r="AC146" t="s">
        <v>801</v>
      </c>
      <c r="AD146">
        <v>2022</v>
      </c>
      <c r="AE146">
        <v>4</v>
      </c>
    </row>
    <row r="147" spans="1:31" x14ac:dyDescent="0.25">
      <c r="A147" t="s">
        <v>265</v>
      </c>
      <c r="B147" t="s">
        <v>265</v>
      </c>
      <c r="C147" t="s">
        <v>120</v>
      </c>
      <c r="D147" s="1">
        <v>44694</v>
      </c>
      <c r="E147" t="s">
        <v>1062</v>
      </c>
      <c r="F147">
        <v>494</v>
      </c>
      <c r="G147">
        <v>69.3</v>
      </c>
      <c r="H147">
        <v>644437397</v>
      </c>
      <c r="I147">
        <v>64367</v>
      </c>
      <c r="J147">
        <v>18795673</v>
      </c>
      <c r="K147">
        <v>79</v>
      </c>
      <c r="L147">
        <v>141964689</v>
      </c>
      <c r="M147">
        <v>814824</v>
      </c>
      <c r="N147">
        <v>128357</v>
      </c>
      <c r="O147">
        <v>28267176</v>
      </c>
      <c r="P147">
        <v>327463451</v>
      </c>
      <c r="Q147">
        <v>437506457</v>
      </c>
      <c r="R147">
        <v>49</v>
      </c>
      <c r="S147">
        <v>340292</v>
      </c>
      <c r="T147">
        <v>301</v>
      </c>
      <c r="U147">
        <v>7</v>
      </c>
      <c r="V147">
        <v>100845</v>
      </c>
      <c r="W147">
        <v>29</v>
      </c>
      <c r="X147">
        <v>272571584</v>
      </c>
      <c r="Y147">
        <v>45356</v>
      </c>
      <c r="Z147">
        <v>6380974</v>
      </c>
      <c r="AA147">
        <v>899954</v>
      </c>
      <c r="AB147">
        <v>0</v>
      </c>
      <c r="AC147" t="s">
        <v>841</v>
      </c>
      <c r="AD147">
        <v>2022</v>
      </c>
      <c r="AE147">
        <v>5</v>
      </c>
    </row>
    <row r="148" spans="1:31" x14ac:dyDescent="0.25">
      <c r="A148" t="s">
        <v>1063</v>
      </c>
      <c r="B148" t="s">
        <v>1063</v>
      </c>
      <c r="C148" t="s">
        <v>44</v>
      </c>
      <c r="D148" s="1">
        <v>44733</v>
      </c>
      <c r="E148" t="s">
        <v>1064</v>
      </c>
      <c r="F148">
        <v>544</v>
      </c>
      <c r="G148">
        <v>65.7</v>
      </c>
      <c r="H148">
        <v>443564590</v>
      </c>
      <c r="I148">
        <v>80121</v>
      </c>
      <c r="J148">
        <v>43604917</v>
      </c>
      <c r="K148">
        <v>64</v>
      </c>
      <c r="L148">
        <v>122345818</v>
      </c>
      <c r="M148">
        <v>1753026</v>
      </c>
      <c r="N148">
        <v>247082</v>
      </c>
      <c r="O148">
        <v>93051722</v>
      </c>
      <c r="P148">
        <v>1231848412</v>
      </c>
      <c r="Q148">
        <v>4088928383</v>
      </c>
      <c r="R148">
        <v>210</v>
      </c>
      <c r="S148">
        <v>436049</v>
      </c>
      <c r="T148">
        <v>1089</v>
      </c>
      <c r="U148">
        <v>73</v>
      </c>
      <c r="V148">
        <v>1986611</v>
      </c>
      <c r="W148">
        <v>115</v>
      </c>
      <c r="X148">
        <v>24808925</v>
      </c>
      <c r="Y148">
        <v>23163</v>
      </c>
      <c r="Z148">
        <v>4766826</v>
      </c>
      <c r="AA148">
        <v>2682867</v>
      </c>
      <c r="AB148">
        <v>0</v>
      </c>
      <c r="AC148" t="s">
        <v>799</v>
      </c>
      <c r="AD148">
        <v>2022</v>
      </c>
      <c r="AE148">
        <v>6</v>
      </c>
    </row>
    <row r="149" spans="1:31" x14ac:dyDescent="0.25">
      <c r="A149" t="s">
        <v>1065</v>
      </c>
      <c r="B149" t="s">
        <v>1066</v>
      </c>
      <c r="C149" t="s">
        <v>37</v>
      </c>
      <c r="D149" s="1">
        <v>44680</v>
      </c>
      <c r="E149" t="s">
        <v>1067</v>
      </c>
      <c r="F149">
        <v>560</v>
      </c>
      <c r="G149">
        <v>64.3</v>
      </c>
      <c r="H149">
        <v>395167576</v>
      </c>
      <c r="I149">
        <v>135307</v>
      </c>
      <c r="J149">
        <v>21175776</v>
      </c>
      <c r="K149">
        <v>71</v>
      </c>
      <c r="L149">
        <v>117364602</v>
      </c>
      <c r="M149">
        <v>803990</v>
      </c>
      <c r="N149">
        <v>31391</v>
      </c>
      <c r="O149">
        <v>6266752</v>
      </c>
      <c r="P149">
        <v>66661123</v>
      </c>
      <c r="Q149">
        <v>325170705</v>
      </c>
      <c r="R149">
        <v>31</v>
      </c>
      <c r="S149">
        <v>1129</v>
      </c>
      <c r="T149">
        <v>135</v>
      </c>
      <c r="U149">
        <v>6</v>
      </c>
      <c r="V149">
        <v>83735</v>
      </c>
      <c r="W149">
        <v>4</v>
      </c>
      <c r="X149">
        <v>14036841</v>
      </c>
      <c r="Y149">
        <v>8254</v>
      </c>
      <c r="Z149">
        <v>36310823</v>
      </c>
      <c r="AA149">
        <v>1076988</v>
      </c>
      <c r="AB149">
        <v>1</v>
      </c>
      <c r="AC149" t="s">
        <v>801</v>
      </c>
      <c r="AD149">
        <v>2022</v>
      </c>
      <c r="AE149">
        <v>4</v>
      </c>
    </row>
    <row r="150" spans="1:31" x14ac:dyDescent="0.25">
      <c r="A150" t="s">
        <v>286</v>
      </c>
      <c r="B150" t="s">
        <v>286</v>
      </c>
      <c r="C150" t="s">
        <v>32</v>
      </c>
      <c r="D150" s="1">
        <v>44680</v>
      </c>
      <c r="E150" t="s">
        <v>1068</v>
      </c>
      <c r="F150">
        <v>597</v>
      </c>
      <c r="G150">
        <v>61.9</v>
      </c>
      <c r="H150">
        <v>725214939</v>
      </c>
      <c r="I150">
        <v>107667</v>
      </c>
      <c r="J150">
        <v>48040727</v>
      </c>
      <c r="K150">
        <v>74</v>
      </c>
      <c r="L150">
        <v>204956968</v>
      </c>
      <c r="M150">
        <v>2396003</v>
      </c>
      <c r="N150">
        <v>626129</v>
      </c>
      <c r="O150">
        <v>233812388</v>
      </c>
      <c r="P150">
        <v>2046007902</v>
      </c>
      <c r="Q150">
        <v>2723304479</v>
      </c>
      <c r="R150">
        <v>48</v>
      </c>
      <c r="S150">
        <v>98191</v>
      </c>
      <c r="T150">
        <v>47</v>
      </c>
      <c r="U150">
        <v>19</v>
      </c>
      <c r="V150">
        <v>576576</v>
      </c>
      <c r="W150">
        <v>14</v>
      </c>
      <c r="X150">
        <v>10018684</v>
      </c>
      <c r="Y150">
        <v>12905</v>
      </c>
      <c r="Z150">
        <v>6084222</v>
      </c>
      <c r="AA150">
        <v>3629083</v>
      </c>
      <c r="AB150">
        <v>0</v>
      </c>
      <c r="AC150" t="s">
        <v>801</v>
      </c>
      <c r="AD150">
        <v>2022</v>
      </c>
      <c r="AE150">
        <v>4</v>
      </c>
    </row>
    <row r="151" spans="1:31" x14ac:dyDescent="0.25">
      <c r="A151" t="s">
        <v>287</v>
      </c>
      <c r="B151" t="s">
        <v>287</v>
      </c>
      <c r="C151" t="s">
        <v>1018</v>
      </c>
      <c r="D151" s="1">
        <v>44862</v>
      </c>
      <c r="E151" t="s">
        <v>1069</v>
      </c>
      <c r="F151">
        <v>598</v>
      </c>
      <c r="G151">
        <v>61.9</v>
      </c>
      <c r="H151">
        <v>469322271</v>
      </c>
      <c r="I151">
        <v>68997</v>
      </c>
      <c r="J151">
        <v>24096906</v>
      </c>
      <c r="K151">
        <v>73</v>
      </c>
      <c r="L151">
        <v>77831118</v>
      </c>
      <c r="M151">
        <v>981474</v>
      </c>
      <c r="N151">
        <v>50996</v>
      </c>
      <c r="O151">
        <v>44266733</v>
      </c>
      <c r="P151">
        <v>419727783</v>
      </c>
      <c r="Q151">
        <v>61197280</v>
      </c>
      <c r="R151">
        <v>64</v>
      </c>
      <c r="S151">
        <v>278696</v>
      </c>
      <c r="T151">
        <v>1150</v>
      </c>
      <c r="U151">
        <v>26</v>
      </c>
      <c r="V151">
        <v>787665</v>
      </c>
      <c r="W151">
        <v>43</v>
      </c>
      <c r="X151">
        <v>52365635</v>
      </c>
      <c r="Y151">
        <v>13823</v>
      </c>
      <c r="Z151">
        <v>5859226</v>
      </c>
      <c r="AA151">
        <v>1516065</v>
      </c>
      <c r="AB151">
        <v>1</v>
      </c>
      <c r="AC151" t="s">
        <v>855</v>
      </c>
      <c r="AD151">
        <v>2022</v>
      </c>
      <c r="AE151">
        <v>10</v>
      </c>
    </row>
    <row r="152" spans="1:31" x14ac:dyDescent="0.25">
      <c r="A152" t="s">
        <v>1070</v>
      </c>
      <c r="B152" t="s">
        <v>1070</v>
      </c>
      <c r="C152" t="s">
        <v>103</v>
      </c>
      <c r="D152" s="1">
        <v>44729</v>
      </c>
      <c r="E152" t="s">
        <v>1071</v>
      </c>
      <c r="F152">
        <v>628</v>
      </c>
      <c r="G152">
        <v>60.6</v>
      </c>
      <c r="H152">
        <v>470340261</v>
      </c>
      <c r="I152">
        <v>68177</v>
      </c>
      <c r="J152">
        <v>14091711</v>
      </c>
      <c r="K152">
        <v>75</v>
      </c>
      <c r="L152">
        <v>123212252</v>
      </c>
      <c r="M152">
        <v>623104</v>
      </c>
      <c r="N152">
        <v>72219</v>
      </c>
      <c r="O152">
        <v>39713127</v>
      </c>
      <c r="P152">
        <v>395041727</v>
      </c>
      <c r="Q152">
        <v>513736581</v>
      </c>
      <c r="R152">
        <v>45</v>
      </c>
      <c r="S152">
        <v>321811</v>
      </c>
      <c r="T152">
        <v>106</v>
      </c>
      <c r="U152">
        <v>7</v>
      </c>
      <c r="V152">
        <v>141841</v>
      </c>
      <c r="W152">
        <v>25</v>
      </c>
      <c r="X152">
        <v>175596345</v>
      </c>
      <c r="Y152">
        <v>25175</v>
      </c>
      <c r="Z152">
        <v>697439</v>
      </c>
      <c r="AA152">
        <v>1452588</v>
      </c>
      <c r="AB152">
        <v>0</v>
      </c>
      <c r="AC152" t="s">
        <v>799</v>
      </c>
      <c r="AD152">
        <v>2022</v>
      </c>
      <c r="AE152">
        <v>6</v>
      </c>
    </row>
    <row r="153" spans="1:31" x14ac:dyDescent="0.25">
      <c r="A153" t="s">
        <v>298</v>
      </c>
      <c r="B153" t="s">
        <v>298</v>
      </c>
      <c r="C153" t="s">
        <v>299</v>
      </c>
      <c r="D153" s="1">
        <v>44778</v>
      </c>
      <c r="E153" t="s">
        <v>1072</v>
      </c>
      <c r="F153">
        <v>639</v>
      </c>
      <c r="G153">
        <v>59.9</v>
      </c>
      <c r="H153">
        <v>459712644</v>
      </c>
      <c r="I153">
        <v>86820</v>
      </c>
      <c r="J153">
        <v>35269550</v>
      </c>
      <c r="K153">
        <v>69</v>
      </c>
      <c r="L153">
        <v>116599191</v>
      </c>
      <c r="M153">
        <v>1422757</v>
      </c>
      <c r="N153">
        <v>189900</v>
      </c>
      <c r="O153">
        <v>92382361</v>
      </c>
      <c r="P153">
        <v>749847975</v>
      </c>
      <c r="Q153">
        <v>553126618</v>
      </c>
      <c r="R153">
        <v>57</v>
      </c>
      <c r="S153">
        <v>206210</v>
      </c>
      <c r="T153">
        <v>428</v>
      </c>
      <c r="U153">
        <v>21</v>
      </c>
      <c r="V153">
        <v>85862</v>
      </c>
      <c r="W153">
        <v>22</v>
      </c>
      <c r="X153">
        <v>59479060</v>
      </c>
      <c r="Y153">
        <v>16184</v>
      </c>
      <c r="Z153">
        <v>5160877</v>
      </c>
      <c r="AA153">
        <v>2330861</v>
      </c>
      <c r="AB153">
        <v>0</v>
      </c>
      <c r="AC153" t="s">
        <v>810</v>
      </c>
      <c r="AD153">
        <v>2022</v>
      </c>
      <c r="AE153">
        <v>8</v>
      </c>
    </row>
    <row r="154" spans="1:31" x14ac:dyDescent="0.25">
      <c r="A154" t="s">
        <v>301</v>
      </c>
      <c r="B154" t="s">
        <v>301</v>
      </c>
      <c r="C154" t="s">
        <v>1073</v>
      </c>
      <c r="D154" s="1">
        <v>44683</v>
      </c>
      <c r="E154" t="s">
        <v>1074</v>
      </c>
      <c r="F154">
        <v>656</v>
      </c>
      <c r="G154">
        <v>59.3</v>
      </c>
      <c r="H154">
        <v>355203657</v>
      </c>
      <c r="I154">
        <v>146218</v>
      </c>
      <c r="J154">
        <v>60783514</v>
      </c>
      <c r="K154">
        <v>74</v>
      </c>
      <c r="L154">
        <v>46743730</v>
      </c>
      <c r="M154">
        <v>381567</v>
      </c>
      <c r="N154">
        <v>201874</v>
      </c>
      <c r="O154">
        <v>142211766</v>
      </c>
      <c r="P154">
        <v>1767047572</v>
      </c>
      <c r="Q154">
        <v>746547494</v>
      </c>
      <c r="R154">
        <v>112</v>
      </c>
      <c r="S154">
        <v>113950</v>
      </c>
      <c r="T154">
        <v>369</v>
      </c>
      <c r="U154">
        <v>55</v>
      </c>
      <c r="V154">
        <v>1570302</v>
      </c>
      <c r="W154">
        <v>35</v>
      </c>
      <c r="X154">
        <v>69412</v>
      </c>
      <c r="Y154">
        <v>1389</v>
      </c>
      <c r="Z154">
        <v>12813061</v>
      </c>
      <c r="AA154">
        <v>3424307</v>
      </c>
      <c r="AB154">
        <v>0</v>
      </c>
      <c r="AC154" t="s">
        <v>841</v>
      </c>
      <c r="AD154">
        <v>2022</v>
      </c>
      <c r="AE154">
        <v>5</v>
      </c>
    </row>
    <row r="155" spans="1:31" x14ac:dyDescent="0.25">
      <c r="A155" t="s">
        <v>1075</v>
      </c>
      <c r="B155" t="s">
        <v>1075</v>
      </c>
      <c r="C155" t="s">
        <v>1076</v>
      </c>
      <c r="D155" s="1">
        <v>44575</v>
      </c>
      <c r="E155" t="s">
        <v>1077</v>
      </c>
      <c r="F155">
        <v>667</v>
      </c>
      <c r="G155">
        <v>58.9</v>
      </c>
      <c r="H155">
        <v>548724288</v>
      </c>
      <c r="I155">
        <v>170892</v>
      </c>
      <c r="J155">
        <v>80727459</v>
      </c>
      <c r="K155">
        <v>79</v>
      </c>
      <c r="L155">
        <v>91605414</v>
      </c>
      <c r="M155">
        <v>1539359</v>
      </c>
      <c r="N155">
        <v>28794</v>
      </c>
      <c r="O155">
        <v>90067000</v>
      </c>
      <c r="P155">
        <v>813374956</v>
      </c>
      <c r="Q155">
        <v>476994273</v>
      </c>
      <c r="R155">
        <v>53</v>
      </c>
      <c r="S155">
        <v>1046</v>
      </c>
      <c r="T155">
        <v>538</v>
      </c>
      <c r="U155">
        <v>28</v>
      </c>
      <c r="V155">
        <v>2732487</v>
      </c>
      <c r="W155">
        <v>48</v>
      </c>
      <c r="X155">
        <v>21017930</v>
      </c>
      <c r="Y155">
        <v>13817</v>
      </c>
      <c r="Z155">
        <v>12373470</v>
      </c>
      <c r="AA155">
        <v>5341857</v>
      </c>
      <c r="AB155">
        <v>1</v>
      </c>
      <c r="AC155" t="s">
        <v>847</v>
      </c>
      <c r="AD155">
        <v>2022</v>
      </c>
      <c r="AE155">
        <v>1</v>
      </c>
    </row>
    <row r="156" spans="1:31" x14ac:dyDescent="0.25">
      <c r="A156" t="s">
        <v>1078</v>
      </c>
      <c r="B156" t="s">
        <v>1079</v>
      </c>
      <c r="C156" t="s">
        <v>327</v>
      </c>
      <c r="D156" s="1">
        <v>44854</v>
      </c>
      <c r="E156" t="s">
        <v>1080</v>
      </c>
      <c r="F156">
        <v>777</v>
      </c>
      <c r="G156">
        <v>54.9</v>
      </c>
      <c r="H156">
        <v>193109326</v>
      </c>
      <c r="I156">
        <v>76047</v>
      </c>
      <c r="J156">
        <v>4765141</v>
      </c>
      <c r="K156">
        <v>8</v>
      </c>
      <c r="L156">
        <v>64413388</v>
      </c>
      <c r="M156">
        <v>1143541</v>
      </c>
      <c r="N156">
        <v>238183</v>
      </c>
      <c r="O156">
        <v>174951046</v>
      </c>
      <c r="P156">
        <v>1526856459</v>
      </c>
      <c r="Q156">
        <v>210031126</v>
      </c>
      <c r="R156">
        <v>17</v>
      </c>
      <c r="S156">
        <v>40110</v>
      </c>
      <c r="T156">
        <v>2704</v>
      </c>
      <c r="U156">
        <v>4</v>
      </c>
      <c r="V156">
        <v>479325</v>
      </c>
      <c r="W156">
        <v>1</v>
      </c>
      <c r="X156">
        <v>7692981</v>
      </c>
      <c r="Y156">
        <v>6306</v>
      </c>
      <c r="Z156">
        <v>23495613</v>
      </c>
      <c r="AA156">
        <v>2304354</v>
      </c>
      <c r="AB156">
        <v>1</v>
      </c>
      <c r="AC156" t="s">
        <v>855</v>
      </c>
      <c r="AD156">
        <v>2022</v>
      </c>
      <c r="AE156">
        <v>10</v>
      </c>
    </row>
    <row r="157" spans="1:31" x14ac:dyDescent="0.25">
      <c r="A157" t="s">
        <v>328</v>
      </c>
      <c r="B157" t="s">
        <v>329</v>
      </c>
      <c r="C157" t="s">
        <v>258</v>
      </c>
      <c r="D157" s="1">
        <v>44580</v>
      </c>
      <c r="E157" t="s">
        <v>1081</v>
      </c>
      <c r="F157">
        <v>782</v>
      </c>
      <c r="G157">
        <v>54.7</v>
      </c>
      <c r="H157">
        <v>593554969</v>
      </c>
      <c r="I157">
        <v>84288</v>
      </c>
      <c r="J157">
        <v>17284885</v>
      </c>
      <c r="K157">
        <v>67</v>
      </c>
      <c r="L157">
        <v>284499511</v>
      </c>
      <c r="M157">
        <v>3909648</v>
      </c>
      <c r="N157">
        <v>506518</v>
      </c>
      <c r="O157">
        <v>475880505</v>
      </c>
      <c r="P157">
        <v>4729678365</v>
      </c>
      <c r="Q157">
        <v>3277338062</v>
      </c>
      <c r="R157">
        <v>98</v>
      </c>
      <c r="S157">
        <v>201936</v>
      </c>
      <c r="T157">
        <v>866</v>
      </c>
      <c r="U157">
        <v>30</v>
      </c>
      <c r="V157">
        <v>685471</v>
      </c>
      <c r="W157">
        <v>48</v>
      </c>
      <c r="X157">
        <v>55256200</v>
      </c>
      <c r="Y157">
        <v>10657</v>
      </c>
      <c r="Z157">
        <v>2916780</v>
      </c>
      <c r="AA157">
        <v>2231820</v>
      </c>
      <c r="AB157">
        <v>0</v>
      </c>
      <c r="AC157" t="s">
        <v>847</v>
      </c>
      <c r="AD157">
        <v>2022</v>
      </c>
      <c r="AE157">
        <v>1</v>
      </c>
    </row>
    <row r="158" spans="1:31" x14ac:dyDescent="0.25">
      <c r="A158" t="s">
        <v>338</v>
      </c>
      <c r="B158" t="s">
        <v>194</v>
      </c>
      <c r="C158" t="s">
        <v>117</v>
      </c>
      <c r="D158" s="1">
        <v>44869</v>
      </c>
      <c r="E158" t="s">
        <v>1082</v>
      </c>
      <c r="F158">
        <v>856</v>
      </c>
      <c r="G158">
        <v>52.6</v>
      </c>
      <c r="H158">
        <v>356685934</v>
      </c>
      <c r="I158">
        <v>88034</v>
      </c>
      <c r="J158">
        <v>16963292</v>
      </c>
      <c r="K158">
        <v>71</v>
      </c>
      <c r="L158">
        <v>56086730</v>
      </c>
      <c r="M158">
        <v>430375</v>
      </c>
      <c r="N158">
        <v>76706</v>
      </c>
      <c r="O158">
        <v>32337952</v>
      </c>
      <c r="P158">
        <v>229937284</v>
      </c>
      <c r="Q158">
        <v>258434</v>
      </c>
      <c r="R158">
        <v>37</v>
      </c>
      <c r="S158">
        <v>412</v>
      </c>
      <c r="T158">
        <v>93</v>
      </c>
      <c r="U158">
        <v>3</v>
      </c>
      <c r="V158">
        <v>171037</v>
      </c>
      <c r="W158">
        <v>37</v>
      </c>
      <c r="X158">
        <v>48943722</v>
      </c>
      <c r="Y158">
        <v>16367</v>
      </c>
      <c r="Z158">
        <v>13209166</v>
      </c>
      <c r="AA158">
        <v>1574072</v>
      </c>
      <c r="AB158">
        <v>1</v>
      </c>
      <c r="AC158" t="s">
        <v>805</v>
      </c>
      <c r="AD158">
        <v>2022</v>
      </c>
      <c r="AE158">
        <v>11</v>
      </c>
    </row>
    <row r="159" spans="1:31" x14ac:dyDescent="0.25">
      <c r="A159" t="s">
        <v>346</v>
      </c>
      <c r="B159" t="s">
        <v>131</v>
      </c>
      <c r="C159" t="s">
        <v>117</v>
      </c>
      <c r="D159" s="1">
        <v>44729</v>
      </c>
      <c r="E159" t="s">
        <v>1083</v>
      </c>
      <c r="F159">
        <v>873</v>
      </c>
      <c r="G159">
        <v>51.7</v>
      </c>
      <c r="H159">
        <v>253114498</v>
      </c>
      <c r="I159">
        <v>111173</v>
      </c>
      <c r="J159">
        <v>20965015</v>
      </c>
      <c r="K159">
        <v>65</v>
      </c>
      <c r="L159">
        <v>42397563</v>
      </c>
      <c r="M159">
        <v>402014</v>
      </c>
      <c r="N159">
        <v>188128</v>
      </c>
      <c r="O159">
        <v>77604432</v>
      </c>
      <c r="P159">
        <v>887138394</v>
      </c>
      <c r="Q159">
        <v>49818215</v>
      </c>
      <c r="R159">
        <v>57</v>
      </c>
      <c r="S159">
        <v>67376</v>
      </c>
      <c r="T159">
        <v>768</v>
      </c>
      <c r="U159">
        <v>14</v>
      </c>
      <c r="V159">
        <v>191109</v>
      </c>
      <c r="W159">
        <v>28</v>
      </c>
      <c r="X159">
        <v>15938883</v>
      </c>
      <c r="Y159">
        <v>134597</v>
      </c>
      <c r="Z159">
        <v>4254609</v>
      </c>
      <c r="AA159">
        <v>2091080</v>
      </c>
      <c r="AB159">
        <v>0</v>
      </c>
      <c r="AC159" t="s">
        <v>799</v>
      </c>
      <c r="AD159">
        <v>2022</v>
      </c>
      <c r="AE159">
        <v>6</v>
      </c>
    </row>
    <row r="160" spans="1:31" x14ac:dyDescent="0.25">
      <c r="A160" t="s">
        <v>353</v>
      </c>
      <c r="B160" t="s">
        <v>353</v>
      </c>
      <c r="C160" t="s">
        <v>120</v>
      </c>
      <c r="D160" s="1">
        <v>44687</v>
      </c>
      <c r="E160" t="s">
        <v>1084</v>
      </c>
      <c r="F160">
        <v>906</v>
      </c>
      <c r="G160">
        <v>50.7</v>
      </c>
      <c r="H160">
        <v>340227841</v>
      </c>
      <c r="I160">
        <v>40523</v>
      </c>
      <c r="J160">
        <v>6267614</v>
      </c>
      <c r="K160">
        <v>73</v>
      </c>
      <c r="L160">
        <v>137384524</v>
      </c>
      <c r="M160">
        <v>667467</v>
      </c>
      <c r="N160">
        <v>16626</v>
      </c>
      <c r="O160">
        <v>4371872</v>
      </c>
      <c r="P160">
        <v>28018314</v>
      </c>
      <c r="Q160">
        <v>196339404</v>
      </c>
      <c r="R160">
        <v>18</v>
      </c>
      <c r="S160">
        <v>263301</v>
      </c>
      <c r="T160">
        <v>32</v>
      </c>
      <c r="U160">
        <v>1</v>
      </c>
      <c r="V160">
        <v>71</v>
      </c>
      <c r="W160">
        <v>13</v>
      </c>
      <c r="X160">
        <v>215914717</v>
      </c>
      <c r="Y160">
        <v>34298</v>
      </c>
      <c r="Z160">
        <v>4421163</v>
      </c>
      <c r="AA160">
        <v>857184</v>
      </c>
      <c r="AB160">
        <v>1</v>
      </c>
      <c r="AC160" t="s">
        <v>841</v>
      </c>
      <c r="AD160">
        <v>2022</v>
      </c>
      <c r="AE160">
        <v>5</v>
      </c>
    </row>
    <row r="161" spans="1:31" x14ac:dyDescent="0.25">
      <c r="A161" t="s">
        <v>1085</v>
      </c>
      <c r="B161" t="s">
        <v>1085</v>
      </c>
      <c r="C161" t="s">
        <v>814</v>
      </c>
      <c r="D161" s="1">
        <v>44878</v>
      </c>
      <c r="E161" t="s">
        <v>1086</v>
      </c>
      <c r="F161">
        <v>904</v>
      </c>
      <c r="G161">
        <v>50.7</v>
      </c>
      <c r="H161">
        <v>443093379</v>
      </c>
      <c r="I161">
        <v>35995</v>
      </c>
      <c r="J161">
        <v>21160001</v>
      </c>
      <c r="K161">
        <v>72</v>
      </c>
      <c r="L161">
        <v>273852759</v>
      </c>
      <c r="M161">
        <v>1690512</v>
      </c>
      <c r="N161">
        <v>625126</v>
      </c>
      <c r="O161">
        <v>42735677</v>
      </c>
      <c r="P161">
        <v>600184949</v>
      </c>
      <c r="Q161">
        <v>11558006</v>
      </c>
      <c r="R161">
        <v>58</v>
      </c>
      <c r="S161">
        <v>52189</v>
      </c>
      <c r="T161">
        <v>125</v>
      </c>
      <c r="U161">
        <v>26</v>
      </c>
      <c r="V161">
        <v>2263487</v>
      </c>
      <c r="W161">
        <v>36</v>
      </c>
      <c r="X161">
        <v>24842372</v>
      </c>
      <c r="Y161">
        <v>3643</v>
      </c>
      <c r="Z161">
        <v>1653982</v>
      </c>
      <c r="AA161">
        <v>1174788</v>
      </c>
      <c r="AB161">
        <v>1</v>
      </c>
      <c r="AC161" t="s">
        <v>805</v>
      </c>
      <c r="AD161">
        <v>2022</v>
      </c>
      <c r="AE161">
        <v>11</v>
      </c>
    </row>
    <row r="162" spans="1:31" x14ac:dyDescent="0.25">
      <c r="A162" t="s">
        <v>371</v>
      </c>
      <c r="B162" t="s">
        <v>1087</v>
      </c>
      <c r="C162" t="s">
        <v>78</v>
      </c>
      <c r="D162" s="1">
        <v>44679</v>
      </c>
      <c r="E162" t="s">
        <v>1088</v>
      </c>
      <c r="F162">
        <v>973</v>
      </c>
      <c r="G162">
        <v>49</v>
      </c>
      <c r="H162">
        <v>582023797</v>
      </c>
      <c r="I162">
        <v>48881</v>
      </c>
      <c r="J162">
        <v>17367502</v>
      </c>
      <c r="K162">
        <v>70</v>
      </c>
      <c r="L162">
        <v>293059162</v>
      </c>
      <c r="M162">
        <v>1383526</v>
      </c>
      <c r="N162">
        <v>1100596</v>
      </c>
      <c r="O162">
        <v>64787440</v>
      </c>
      <c r="P162">
        <v>805988782</v>
      </c>
      <c r="Q162">
        <v>40039</v>
      </c>
      <c r="R162">
        <v>26</v>
      </c>
      <c r="S162">
        <v>18750</v>
      </c>
      <c r="T162">
        <v>222</v>
      </c>
      <c r="U162">
        <v>6</v>
      </c>
      <c r="V162">
        <v>53465</v>
      </c>
      <c r="W162">
        <v>16</v>
      </c>
      <c r="X162">
        <v>84722896</v>
      </c>
      <c r="Y162">
        <v>25730</v>
      </c>
      <c r="Z162">
        <v>192143</v>
      </c>
      <c r="AA162">
        <v>1946266</v>
      </c>
      <c r="AB162">
        <v>0</v>
      </c>
      <c r="AC162" t="s">
        <v>801</v>
      </c>
      <c r="AD162">
        <v>2022</v>
      </c>
      <c r="AE162">
        <v>4</v>
      </c>
    </row>
    <row r="163" spans="1:31" x14ac:dyDescent="0.25">
      <c r="A163" t="s">
        <v>387</v>
      </c>
      <c r="B163" t="s">
        <v>1017</v>
      </c>
      <c r="C163" t="s">
        <v>1018</v>
      </c>
      <c r="D163" s="1">
        <v>44904</v>
      </c>
      <c r="E163" t="s">
        <v>1089</v>
      </c>
      <c r="F163">
        <v>1091</v>
      </c>
      <c r="G163">
        <v>45.9</v>
      </c>
      <c r="H163">
        <v>561645790</v>
      </c>
      <c r="I163">
        <v>58561</v>
      </c>
      <c r="J163">
        <v>39587642</v>
      </c>
      <c r="K163">
        <v>82</v>
      </c>
      <c r="L163">
        <v>79127644</v>
      </c>
      <c r="M163">
        <v>867545</v>
      </c>
      <c r="N163">
        <v>61070</v>
      </c>
      <c r="O163">
        <v>32412474</v>
      </c>
      <c r="P163">
        <v>220878489</v>
      </c>
      <c r="Q163">
        <v>325461284</v>
      </c>
      <c r="R163">
        <v>64</v>
      </c>
      <c r="S163">
        <v>61047</v>
      </c>
      <c r="T163">
        <v>293</v>
      </c>
      <c r="U163">
        <v>40</v>
      </c>
      <c r="V163">
        <v>235219</v>
      </c>
      <c r="W163">
        <v>23</v>
      </c>
      <c r="X163">
        <v>20725484</v>
      </c>
      <c r="Y163">
        <v>11445</v>
      </c>
      <c r="Z163">
        <v>3758963</v>
      </c>
      <c r="AA163">
        <v>1208187</v>
      </c>
      <c r="AB163">
        <v>1</v>
      </c>
      <c r="AC163" t="s">
        <v>1020</v>
      </c>
      <c r="AD163">
        <v>2022</v>
      </c>
      <c r="AE163">
        <v>12</v>
      </c>
    </row>
    <row r="164" spans="1:31" x14ac:dyDescent="0.25">
      <c r="A164" t="s">
        <v>389</v>
      </c>
      <c r="B164" t="s">
        <v>389</v>
      </c>
      <c r="C164" t="s">
        <v>147</v>
      </c>
      <c r="D164" s="1">
        <v>44869</v>
      </c>
      <c r="E164" t="s">
        <v>1090</v>
      </c>
      <c r="F164">
        <v>1096</v>
      </c>
      <c r="G164">
        <v>45.8</v>
      </c>
      <c r="H164">
        <v>600073400</v>
      </c>
      <c r="I164">
        <v>73593</v>
      </c>
      <c r="J164">
        <v>22371448</v>
      </c>
      <c r="K164">
        <v>71</v>
      </c>
      <c r="L164">
        <v>171936153</v>
      </c>
      <c r="M164">
        <v>975795</v>
      </c>
      <c r="N164">
        <v>181760</v>
      </c>
      <c r="O164">
        <v>42088473</v>
      </c>
      <c r="P164">
        <v>450971538</v>
      </c>
      <c r="Q164">
        <v>1034742</v>
      </c>
      <c r="R164">
        <v>24</v>
      </c>
      <c r="S164">
        <v>15719</v>
      </c>
      <c r="T164">
        <v>50</v>
      </c>
      <c r="U164">
        <v>13</v>
      </c>
      <c r="V164">
        <v>194411</v>
      </c>
      <c r="W164">
        <v>29</v>
      </c>
      <c r="X164">
        <v>272917</v>
      </c>
      <c r="Y164">
        <v>288</v>
      </c>
      <c r="Z164">
        <v>97391</v>
      </c>
      <c r="AA164">
        <v>529802</v>
      </c>
      <c r="AB164">
        <v>0</v>
      </c>
      <c r="AC164" t="s">
        <v>805</v>
      </c>
      <c r="AD164">
        <v>2022</v>
      </c>
      <c r="AE164">
        <v>11</v>
      </c>
    </row>
    <row r="165" spans="1:31" x14ac:dyDescent="0.25">
      <c r="A165" t="s">
        <v>395</v>
      </c>
      <c r="B165" t="s">
        <v>1091</v>
      </c>
      <c r="C165" t="s">
        <v>396</v>
      </c>
      <c r="D165" s="1">
        <v>44642</v>
      </c>
      <c r="E165" t="s">
        <v>1092</v>
      </c>
      <c r="F165">
        <v>1133</v>
      </c>
      <c r="G165">
        <v>44.7</v>
      </c>
      <c r="H165">
        <v>300430813</v>
      </c>
      <c r="I165">
        <v>50552</v>
      </c>
      <c r="J165">
        <v>12812123</v>
      </c>
      <c r="K165">
        <v>69</v>
      </c>
      <c r="L165">
        <v>103550086</v>
      </c>
      <c r="M165">
        <v>844925</v>
      </c>
      <c r="N165">
        <v>1664351</v>
      </c>
      <c r="O165">
        <v>248347598</v>
      </c>
      <c r="P165">
        <v>3375488113</v>
      </c>
      <c r="Q165">
        <v>2854520083</v>
      </c>
      <c r="R165">
        <v>51</v>
      </c>
      <c r="S165">
        <v>182474</v>
      </c>
      <c r="T165">
        <v>46</v>
      </c>
      <c r="U165">
        <v>29</v>
      </c>
      <c r="V165">
        <v>1067030</v>
      </c>
      <c r="W165">
        <v>27</v>
      </c>
      <c r="X165">
        <v>1947849</v>
      </c>
      <c r="Y165">
        <v>12347</v>
      </c>
      <c r="Z165">
        <v>2041978</v>
      </c>
      <c r="AA165">
        <v>2071865</v>
      </c>
      <c r="AB165">
        <v>0</v>
      </c>
      <c r="AC165" t="s">
        <v>808</v>
      </c>
      <c r="AD165">
        <v>2022</v>
      </c>
      <c r="AE165">
        <v>3</v>
      </c>
    </row>
    <row r="166" spans="1:31" x14ac:dyDescent="0.25">
      <c r="A166" t="s">
        <v>404</v>
      </c>
      <c r="B166" t="s">
        <v>404</v>
      </c>
      <c r="C166" t="s">
        <v>236</v>
      </c>
      <c r="D166" s="1">
        <v>44839</v>
      </c>
      <c r="E166" t="s">
        <v>1093</v>
      </c>
      <c r="F166">
        <v>1184</v>
      </c>
      <c r="G166">
        <v>43.6</v>
      </c>
      <c r="H166">
        <v>218661601</v>
      </c>
      <c r="I166">
        <v>25714</v>
      </c>
      <c r="J166">
        <v>8048259</v>
      </c>
      <c r="K166">
        <v>57</v>
      </c>
      <c r="L166">
        <v>173995566</v>
      </c>
      <c r="M166">
        <v>1354818</v>
      </c>
      <c r="N166">
        <v>1961387</v>
      </c>
      <c r="O166">
        <v>191009331</v>
      </c>
      <c r="P166">
        <v>2353588008</v>
      </c>
      <c r="Q166">
        <v>324051</v>
      </c>
      <c r="R166">
        <v>8</v>
      </c>
      <c r="S166">
        <v>13477</v>
      </c>
      <c r="T166">
        <v>600</v>
      </c>
      <c r="U166">
        <v>3</v>
      </c>
      <c r="V166">
        <v>154370</v>
      </c>
      <c r="W166">
        <v>24</v>
      </c>
      <c r="X166">
        <v>4469095</v>
      </c>
      <c r="Y166">
        <v>7776</v>
      </c>
      <c r="Z166">
        <v>38842</v>
      </c>
      <c r="AA166">
        <v>873692</v>
      </c>
      <c r="AB166">
        <v>0</v>
      </c>
      <c r="AC166" t="s">
        <v>855</v>
      </c>
      <c r="AD166">
        <v>2022</v>
      </c>
      <c r="AE166">
        <v>10</v>
      </c>
    </row>
    <row r="167" spans="1:31" x14ac:dyDescent="0.25">
      <c r="A167" t="s">
        <v>415</v>
      </c>
      <c r="B167" t="s">
        <v>415</v>
      </c>
      <c r="C167" t="s">
        <v>187</v>
      </c>
      <c r="D167" s="1">
        <v>44722</v>
      </c>
      <c r="E167" t="s">
        <v>1094</v>
      </c>
      <c r="F167">
        <v>1219</v>
      </c>
      <c r="G167">
        <v>42.9</v>
      </c>
      <c r="H167">
        <v>401066217</v>
      </c>
      <c r="I167">
        <v>70661</v>
      </c>
      <c r="J167">
        <v>51920160</v>
      </c>
      <c r="K167">
        <v>69</v>
      </c>
      <c r="L167">
        <v>54641192</v>
      </c>
      <c r="M167">
        <v>657641</v>
      </c>
      <c r="N167">
        <v>420</v>
      </c>
      <c r="O167">
        <v>8253</v>
      </c>
      <c r="P167">
        <v>172191</v>
      </c>
      <c r="Q167">
        <v>2605082758</v>
      </c>
      <c r="R167">
        <v>79</v>
      </c>
      <c r="S167">
        <v>196397</v>
      </c>
      <c r="T167">
        <v>2585</v>
      </c>
      <c r="U167">
        <v>51</v>
      </c>
      <c r="V167">
        <v>1008113</v>
      </c>
      <c r="W167">
        <v>59</v>
      </c>
      <c r="X167">
        <v>68018763</v>
      </c>
      <c r="Y167">
        <v>12536</v>
      </c>
      <c r="Z167">
        <v>1226486</v>
      </c>
      <c r="AA167">
        <v>2292241</v>
      </c>
      <c r="AB167">
        <v>0</v>
      </c>
      <c r="AC167" t="s">
        <v>799</v>
      </c>
      <c r="AD167">
        <v>2022</v>
      </c>
      <c r="AE167">
        <v>6</v>
      </c>
    </row>
    <row r="168" spans="1:31" x14ac:dyDescent="0.25">
      <c r="A168" t="s">
        <v>1095</v>
      </c>
      <c r="B168" t="s">
        <v>1096</v>
      </c>
      <c r="C168" t="s">
        <v>417</v>
      </c>
      <c r="D168" s="1">
        <v>44750</v>
      </c>
      <c r="E168" t="s">
        <v>1097</v>
      </c>
      <c r="F168">
        <v>1232</v>
      </c>
      <c r="G168">
        <v>42.7</v>
      </c>
      <c r="H168">
        <v>315014005</v>
      </c>
      <c r="I168">
        <v>61987</v>
      </c>
      <c r="J168">
        <v>22567278</v>
      </c>
      <c r="K168">
        <v>71</v>
      </c>
      <c r="L168">
        <v>77564375</v>
      </c>
      <c r="M168">
        <v>661614</v>
      </c>
      <c r="N168">
        <v>129260</v>
      </c>
      <c r="O168">
        <v>51356427</v>
      </c>
      <c r="P168">
        <v>366123920</v>
      </c>
      <c r="Q168">
        <v>57858388</v>
      </c>
      <c r="R168">
        <v>27</v>
      </c>
      <c r="S168">
        <v>101865</v>
      </c>
      <c r="T168">
        <v>21</v>
      </c>
      <c r="U168">
        <v>3</v>
      </c>
      <c r="V168">
        <v>28284</v>
      </c>
      <c r="W168">
        <v>23</v>
      </c>
      <c r="X168">
        <v>21452340</v>
      </c>
      <c r="Y168">
        <v>16317</v>
      </c>
      <c r="Z168">
        <v>13608463</v>
      </c>
      <c r="AA168">
        <v>1112722</v>
      </c>
      <c r="AB168">
        <v>1</v>
      </c>
      <c r="AC168" t="s">
        <v>656</v>
      </c>
      <c r="AD168">
        <v>2022</v>
      </c>
      <c r="AE168">
        <v>7</v>
      </c>
    </row>
    <row r="169" spans="1:31" x14ac:dyDescent="0.25">
      <c r="A169" t="s">
        <v>420</v>
      </c>
      <c r="B169" t="s">
        <v>1098</v>
      </c>
      <c r="C169" t="s">
        <v>147</v>
      </c>
      <c r="D169" s="1">
        <v>44910</v>
      </c>
      <c r="E169" t="s">
        <v>1099</v>
      </c>
      <c r="F169">
        <v>1227</v>
      </c>
      <c r="G169">
        <v>42.7</v>
      </c>
      <c r="H169">
        <v>347558532</v>
      </c>
      <c r="I169">
        <v>68744</v>
      </c>
      <c r="J169">
        <v>34228107</v>
      </c>
      <c r="K169">
        <v>67</v>
      </c>
      <c r="L169">
        <v>151166424</v>
      </c>
      <c r="M169">
        <v>705558</v>
      </c>
      <c r="N169">
        <v>99164</v>
      </c>
      <c r="O169">
        <v>14984269</v>
      </c>
      <c r="P169">
        <v>323188246</v>
      </c>
      <c r="Q169">
        <v>6739337</v>
      </c>
      <c r="R169">
        <v>18</v>
      </c>
      <c r="S169">
        <v>18093</v>
      </c>
      <c r="T169">
        <v>9</v>
      </c>
      <c r="U169">
        <v>19</v>
      </c>
      <c r="V169">
        <v>264043</v>
      </c>
      <c r="W169">
        <v>27</v>
      </c>
      <c r="X169">
        <v>503289</v>
      </c>
      <c r="Y169">
        <v>244</v>
      </c>
      <c r="Z169">
        <v>90739</v>
      </c>
      <c r="AA169">
        <v>687719</v>
      </c>
      <c r="AB169">
        <v>0</v>
      </c>
      <c r="AC169" t="s">
        <v>1020</v>
      </c>
      <c r="AD169">
        <v>2022</v>
      </c>
      <c r="AE169">
        <v>12</v>
      </c>
    </row>
    <row r="170" spans="1:31" x14ac:dyDescent="0.25">
      <c r="A170" t="s">
        <v>385</v>
      </c>
      <c r="B170" t="s">
        <v>385</v>
      </c>
      <c r="C170" t="s">
        <v>247</v>
      </c>
      <c r="D170" s="1">
        <v>44806</v>
      </c>
      <c r="E170" t="s">
        <v>1100</v>
      </c>
      <c r="F170">
        <v>1229</v>
      </c>
      <c r="G170">
        <v>42.7</v>
      </c>
      <c r="H170">
        <v>242057987</v>
      </c>
      <c r="I170">
        <v>77898</v>
      </c>
      <c r="J170">
        <v>8717113</v>
      </c>
      <c r="K170">
        <v>67</v>
      </c>
      <c r="L170">
        <v>39581789</v>
      </c>
      <c r="M170">
        <v>457747</v>
      </c>
      <c r="N170">
        <v>46710</v>
      </c>
      <c r="O170">
        <v>13919189</v>
      </c>
      <c r="P170">
        <v>109453452</v>
      </c>
      <c r="Q170">
        <v>92497</v>
      </c>
      <c r="R170">
        <v>10</v>
      </c>
      <c r="S170">
        <v>127</v>
      </c>
      <c r="T170">
        <v>7</v>
      </c>
      <c r="U170">
        <v>1</v>
      </c>
      <c r="V170">
        <v>4435</v>
      </c>
      <c r="W170">
        <v>11</v>
      </c>
      <c r="X170">
        <v>1216305</v>
      </c>
      <c r="Y170">
        <v>3164</v>
      </c>
      <c r="Z170">
        <v>21272944</v>
      </c>
      <c r="AA170">
        <v>999699</v>
      </c>
      <c r="AB170">
        <v>1</v>
      </c>
      <c r="AC170" t="s">
        <v>797</v>
      </c>
      <c r="AD170">
        <v>2022</v>
      </c>
      <c r="AE170">
        <v>9</v>
      </c>
    </row>
    <row r="171" spans="1:31" x14ac:dyDescent="0.25">
      <c r="A171" t="s">
        <v>425</v>
      </c>
      <c r="B171" t="s">
        <v>425</v>
      </c>
      <c r="C171" t="s">
        <v>239</v>
      </c>
      <c r="D171" s="1">
        <v>44603</v>
      </c>
      <c r="E171" t="s">
        <v>1101</v>
      </c>
      <c r="F171">
        <v>1262</v>
      </c>
      <c r="G171">
        <v>42.2</v>
      </c>
      <c r="H171">
        <v>262185115</v>
      </c>
      <c r="I171">
        <v>47288</v>
      </c>
      <c r="J171">
        <v>6430525</v>
      </c>
      <c r="K171">
        <v>71</v>
      </c>
      <c r="L171">
        <v>121592933</v>
      </c>
      <c r="M171">
        <v>606455</v>
      </c>
      <c r="N171">
        <v>47803</v>
      </c>
      <c r="O171">
        <v>14280562</v>
      </c>
      <c r="P171">
        <v>149251921</v>
      </c>
      <c r="Q171">
        <v>378953464</v>
      </c>
      <c r="R171">
        <v>25</v>
      </c>
      <c r="S171">
        <v>187078</v>
      </c>
      <c r="T171">
        <v>123</v>
      </c>
      <c r="U171">
        <v>3</v>
      </c>
      <c r="V171">
        <v>95430</v>
      </c>
      <c r="W171">
        <v>23</v>
      </c>
      <c r="X171">
        <v>177097668</v>
      </c>
      <c r="Y171">
        <v>19788</v>
      </c>
      <c r="Z171">
        <v>7478229</v>
      </c>
      <c r="AA171">
        <v>1389636</v>
      </c>
      <c r="AB171">
        <v>0</v>
      </c>
      <c r="AC171" t="s">
        <v>823</v>
      </c>
      <c r="AD171">
        <v>2022</v>
      </c>
      <c r="AE171">
        <v>2</v>
      </c>
    </row>
    <row r="172" spans="1:31" x14ac:dyDescent="0.25">
      <c r="A172" t="s">
        <v>1102</v>
      </c>
      <c r="B172" t="s">
        <v>1103</v>
      </c>
      <c r="C172" t="s">
        <v>156</v>
      </c>
      <c r="D172" s="1">
        <v>44645</v>
      </c>
      <c r="E172" t="s">
        <v>1104</v>
      </c>
      <c r="F172">
        <v>1272</v>
      </c>
      <c r="G172">
        <v>42</v>
      </c>
      <c r="H172">
        <v>129335327</v>
      </c>
      <c r="I172">
        <v>27681</v>
      </c>
      <c r="J172">
        <v>6391085</v>
      </c>
      <c r="K172">
        <v>60</v>
      </c>
      <c r="L172">
        <v>215778342</v>
      </c>
      <c r="M172">
        <v>1548240</v>
      </c>
      <c r="N172">
        <v>2800000</v>
      </c>
      <c r="O172">
        <v>211713881</v>
      </c>
      <c r="P172">
        <v>2692316483</v>
      </c>
      <c r="Q172">
        <v>2785686</v>
      </c>
      <c r="R172">
        <v>10</v>
      </c>
      <c r="S172">
        <v>15812</v>
      </c>
      <c r="T172">
        <v>62</v>
      </c>
      <c r="U172">
        <v>13</v>
      </c>
      <c r="V172">
        <v>79203</v>
      </c>
      <c r="W172">
        <v>2</v>
      </c>
      <c r="X172">
        <v>12393972</v>
      </c>
      <c r="Y172">
        <v>2820</v>
      </c>
      <c r="Z172">
        <v>439602</v>
      </c>
      <c r="AA172">
        <v>914770</v>
      </c>
      <c r="AB172">
        <v>1</v>
      </c>
      <c r="AC172" t="s">
        <v>808</v>
      </c>
      <c r="AD172">
        <v>2022</v>
      </c>
      <c r="AE172">
        <v>3</v>
      </c>
    </row>
    <row r="173" spans="1:31" x14ac:dyDescent="0.25">
      <c r="A173" t="s">
        <v>1105</v>
      </c>
      <c r="B173" t="s">
        <v>433</v>
      </c>
      <c r="C173" t="s">
        <v>36</v>
      </c>
      <c r="D173" s="1">
        <v>44763</v>
      </c>
      <c r="E173" t="s">
        <v>1106</v>
      </c>
      <c r="F173">
        <v>1285</v>
      </c>
      <c r="G173">
        <v>41.5</v>
      </c>
      <c r="H173">
        <v>572602278</v>
      </c>
      <c r="I173">
        <v>80064</v>
      </c>
      <c r="J173">
        <v>39873526</v>
      </c>
      <c r="K173">
        <v>76</v>
      </c>
      <c r="L173">
        <v>115201405</v>
      </c>
      <c r="M173">
        <v>1469402</v>
      </c>
      <c r="N173">
        <v>11434</v>
      </c>
      <c r="O173">
        <v>17523049</v>
      </c>
      <c r="P173">
        <v>104843270</v>
      </c>
      <c r="Q173">
        <v>2139270640</v>
      </c>
      <c r="R173">
        <v>53</v>
      </c>
      <c r="S173">
        <v>5214</v>
      </c>
      <c r="T173">
        <v>33</v>
      </c>
      <c r="U173">
        <v>33</v>
      </c>
      <c r="V173">
        <v>1444349</v>
      </c>
      <c r="W173">
        <v>14</v>
      </c>
      <c r="X173">
        <v>4031121</v>
      </c>
      <c r="Y173">
        <v>8582</v>
      </c>
      <c r="Z173">
        <v>7208492</v>
      </c>
      <c r="AA173">
        <v>1521109</v>
      </c>
      <c r="AB173">
        <v>0</v>
      </c>
      <c r="AC173" t="s">
        <v>656</v>
      </c>
      <c r="AD173">
        <v>2022</v>
      </c>
      <c r="AE173">
        <v>7</v>
      </c>
    </row>
    <row r="174" spans="1:31" x14ac:dyDescent="0.25">
      <c r="A174" t="s">
        <v>313</v>
      </c>
      <c r="B174" t="s">
        <v>91</v>
      </c>
      <c r="C174" t="s">
        <v>39</v>
      </c>
      <c r="D174" s="1">
        <v>44855</v>
      </c>
      <c r="E174" t="s">
        <v>1107</v>
      </c>
      <c r="F174">
        <v>1297</v>
      </c>
      <c r="G174">
        <v>41.3</v>
      </c>
      <c r="H174">
        <v>777305444</v>
      </c>
      <c r="I174">
        <v>47435</v>
      </c>
      <c r="J174">
        <v>45285568</v>
      </c>
      <c r="K174">
        <v>75</v>
      </c>
      <c r="L174">
        <v>97902815</v>
      </c>
      <c r="M174">
        <v>1779726</v>
      </c>
      <c r="N174">
        <v>219236</v>
      </c>
      <c r="O174">
        <v>112157506</v>
      </c>
      <c r="P174">
        <v>937766809</v>
      </c>
      <c r="Q174">
        <v>547684661</v>
      </c>
      <c r="R174">
        <v>63</v>
      </c>
      <c r="S174">
        <v>31306</v>
      </c>
      <c r="T174">
        <v>405</v>
      </c>
      <c r="U174">
        <v>18</v>
      </c>
      <c r="V174">
        <v>2515239</v>
      </c>
      <c r="W174">
        <v>45</v>
      </c>
      <c r="X174">
        <v>59480642</v>
      </c>
      <c r="Y174">
        <v>30027</v>
      </c>
      <c r="Z174">
        <v>187009</v>
      </c>
      <c r="AA174">
        <v>1124725</v>
      </c>
      <c r="AB174">
        <v>1</v>
      </c>
      <c r="AC174" t="s">
        <v>855</v>
      </c>
      <c r="AD174">
        <v>2022</v>
      </c>
      <c r="AE174">
        <v>10</v>
      </c>
    </row>
    <row r="175" spans="1:31" x14ac:dyDescent="0.25">
      <c r="A175" t="s">
        <v>1108</v>
      </c>
      <c r="B175" t="s">
        <v>194</v>
      </c>
      <c r="C175" t="s">
        <v>117</v>
      </c>
      <c r="D175" s="1">
        <v>44869</v>
      </c>
      <c r="E175" t="s">
        <v>1109</v>
      </c>
      <c r="F175">
        <v>1333</v>
      </c>
      <c r="G175">
        <v>40.700000000000003</v>
      </c>
      <c r="H175">
        <v>253540951</v>
      </c>
      <c r="I175">
        <v>82934</v>
      </c>
      <c r="J175">
        <v>17735363</v>
      </c>
      <c r="K175">
        <v>67</v>
      </c>
      <c r="L175">
        <v>22665894</v>
      </c>
      <c r="M175">
        <v>368326</v>
      </c>
      <c r="N175">
        <v>144311</v>
      </c>
      <c r="O175">
        <v>72901216</v>
      </c>
      <c r="P175">
        <v>494336128</v>
      </c>
      <c r="Q175">
        <v>24050</v>
      </c>
      <c r="R175">
        <v>17</v>
      </c>
      <c r="S175">
        <v>1</v>
      </c>
      <c r="T175">
        <v>25</v>
      </c>
      <c r="U175">
        <v>2</v>
      </c>
      <c r="V175">
        <v>136913</v>
      </c>
      <c r="W175">
        <v>18</v>
      </c>
      <c r="X175">
        <v>13857732</v>
      </c>
      <c r="Y175">
        <v>3847</v>
      </c>
      <c r="Z175">
        <v>9123989</v>
      </c>
      <c r="AA175">
        <v>508529</v>
      </c>
      <c r="AB175">
        <v>1</v>
      </c>
      <c r="AC175" t="s">
        <v>805</v>
      </c>
      <c r="AD175">
        <v>2022</v>
      </c>
      <c r="AE175">
        <v>11</v>
      </c>
    </row>
    <row r="176" spans="1:31" x14ac:dyDescent="0.25">
      <c r="A176" t="s">
        <v>1110</v>
      </c>
      <c r="B176" t="s">
        <v>453</v>
      </c>
      <c r="C176" t="s">
        <v>34</v>
      </c>
      <c r="D176" s="1">
        <v>44693</v>
      </c>
      <c r="E176" t="s">
        <v>1111</v>
      </c>
      <c r="F176">
        <v>1401</v>
      </c>
      <c r="G176">
        <v>39.6</v>
      </c>
      <c r="H176">
        <v>327011836</v>
      </c>
      <c r="I176">
        <v>76622</v>
      </c>
      <c r="J176">
        <v>17496536</v>
      </c>
      <c r="K176">
        <v>62</v>
      </c>
      <c r="L176">
        <v>116596146</v>
      </c>
      <c r="M176">
        <v>1210310</v>
      </c>
      <c r="N176">
        <v>40813</v>
      </c>
      <c r="O176">
        <v>17826536</v>
      </c>
      <c r="P176">
        <v>258017332</v>
      </c>
      <c r="Q176">
        <v>3152743343</v>
      </c>
      <c r="R176">
        <v>38</v>
      </c>
      <c r="S176">
        <v>117371</v>
      </c>
      <c r="T176">
        <v>718</v>
      </c>
      <c r="U176">
        <v>10</v>
      </c>
      <c r="V176">
        <v>159166</v>
      </c>
      <c r="W176">
        <v>42</v>
      </c>
      <c r="X176">
        <v>18866959</v>
      </c>
      <c r="Y176">
        <v>7049</v>
      </c>
      <c r="Z176">
        <v>4082380</v>
      </c>
      <c r="AA176">
        <v>1443587</v>
      </c>
      <c r="AB176">
        <v>1</v>
      </c>
      <c r="AC176" t="s">
        <v>841</v>
      </c>
      <c r="AD176">
        <v>2022</v>
      </c>
      <c r="AE176">
        <v>5</v>
      </c>
    </row>
    <row r="177" spans="1:31" x14ac:dyDescent="0.25">
      <c r="A177" t="s">
        <v>456</v>
      </c>
      <c r="B177" t="s">
        <v>1112</v>
      </c>
      <c r="C177" t="s">
        <v>161</v>
      </c>
      <c r="D177" s="1">
        <v>44869</v>
      </c>
      <c r="E177" t="s">
        <v>1113</v>
      </c>
      <c r="F177">
        <v>1412</v>
      </c>
      <c r="G177">
        <v>39.4</v>
      </c>
      <c r="H177">
        <v>363300065</v>
      </c>
      <c r="I177">
        <v>74276</v>
      </c>
      <c r="J177">
        <v>30821017</v>
      </c>
      <c r="K177">
        <v>71</v>
      </c>
      <c r="L177">
        <v>77291326</v>
      </c>
      <c r="M177">
        <v>1109516</v>
      </c>
      <c r="N177">
        <v>119854</v>
      </c>
      <c r="O177">
        <v>41196230</v>
      </c>
      <c r="P177">
        <v>352701529</v>
      </c>
      <c r="Q177">
        <v>6842555</v>
      </c>
      <c r="R177">
        <v>36</v>
      </c>
      <c r="S177">
        <v>20078</v>
      </c>
      <c r="T177">
        <v>30</v>
      </c>
      <c r="U177">
        <v>6</v>
      </c>
      <c r="V177">
        <v>275763</v>
      </c>
      <c r="W177">
        <v>13</v>
      </c>
      <c r="X177">
        <v>2553943</v>
      </c>
      <c r="Y177">
        <v>1561</v>
      </c>
      <c r="Z177">
        <v>2916758</v>
      </c>
      <c r="AA177">
        <v>601440</v>
      </c>
      <c r="AB177">
        <v>0</v>
      </c>
      <c r="AC177" t="s">
        <v>805</v>
      </c>
      <c r="AD177">
        <v>2022</v>
      </c>
      <c r="AE177">
        <v>11</v>
      </c>
    </row>
    <row r="178" spans="1:31" x14ac:dyDescent="0.25">
      <c r="A178" t="s">
        <v>1114</v>
      </c>
      <c r="B178" t="s">
        <v>1114</v>
      </c>
      <c r="C178" t="s">
        <v>260</v>
      </c>
      <c r="D178" s="1">
        <v>44706</v>
      </c>
      <c r="E178" t="s">
        <v>1115</v>
      </c>
      <c r="F178">
        <v>1464</v>
      </c>
      <c r="G178">
        <v>38.299999999999997</v>
      </c>
      <c r="H178">
        <v>245406516</v>
      </c>
      <c r="I178">
        <v>75951</v>
      </c>
      <c r="J178">
        <v>9524862</v>
      </c>
      <c r="K178">
        <v>60</v>
      </c>
      <c r="L178">
        <v>53569545</v>
      </c>
      <c r="M178">
        <v>636003</v>
      </c>
      <c r="N178">
        <v>40000</v>
      </c>
      <c r="O178">
        <v>11956224</v>
      </c>
      <c r="P178">
        <v>85005540</v>
      </c>
      <c r="Q178">
        <v>285531054</v>
      </c>
      <c r="R178">
        <v>12</v>
      </c>
      <c r="S178">
        <v>4801</v>
      </c>
      <c r="T178">
        <v>80</v>
      </c>
      <c r="U178">
        <v>8</v>
      </c>
      <c r="V178">
        <v>48742</v>
      </c>
      <c r="W178">
        <v>3</v>
      </c>
      <c r="X178">
        <v>2858516</v>
      </c>
      <c r="Y178">
        <v>4884</v>
      </c>
      <c r="Z178">
        <v>22301254</v>
      </c>
      <c r="AA178">
        <v>358116</v>
      </c>
      <c r="AB178">
        <v>1</v>
      </c>
      <c r="AC178" t="s">
        <v>841</v>
      </c>
      <c r="AD178">
        <v>2022</v>
      </c>
      <c r="AE178">
        <v>5</v>
      </c>
    </row>
    <row r="179" spans="1:31" x14ac:dyDescent="0.25">
      <c r="A179" t="s">
        <v>1116</v>
      </c>
      <c r="B179" t="s">
        <v>461</v>
      </c>
      <c r="C179" t="s">
        <v>462</v>
      </c>
      <c r="D179" s="1">
        <v>44587</v>
      </c>
      <c r="E179" t="s">
        <v>1117</v>
      </c>
      <c r="F179">
        <v>1488</v>
      </c>
      <c r="G179">
        <v>38</v>
      </c>
      <c r="H179">
        <v>389547230</v>
      </c>
      <c r="I179">
        <v>65208</v>
      </c>
      <c r="J179">
        <v>36265310</v>
      </c>
      <c r="K179">
        <v>70</v>
      </c>
      <c r="L179">
        <v>50898391</v>
      </c>
      <c r="M179">
        <v>293996</v>
      </c>
      <c r="N179">
        <v>20557</v>
      </c>
      <c r="O179">
        <v>6446277</v>
      </c>
      <c r="P179">
        <v>124607839</v>
      </c>
      <c r="Q179">
        <v>2459024747</v>
      </c>
      <c r="R179">
        <v>114</v>
      </c>
      <c r="S179">
        <v>268879</v>
      </c>
      <c r="T179">
        <v>255</v>
      </c>
      <c r="U179">
        <v>59</v>
      </c>
      <c r="V179">
        <v>1434573</v>
      </c>
      <c r="W179">
        <v>51</v>
      </c>
      <c r="X179">
        <v>1397531</v>
      </c>
      <c r="Y179">
        <v>1037</v>
      </c>
      <c r="Z179">
        <v>4459699</v>
      </c>
      <c r="AA179">
        <v>3930598</v>
      </c>
      <c r="AB179">
        <v>0</v>
      </c>
      <c r="AC179" t="s">
        <v>847</v>
      </c>
      <c r="AD179">
        <v>2022</v>
      </c>
      <c r="AE179">
        <v>1</v>
      </c>
    </row>
    <row r="180" spans="1:31" x14ac:dyDescent="0.25">
      <c r="A180" t="s">
        <v>463</v>
      </c>
      <c r="B180" t="s">
        <v>463</v>
      </c>
      <c r="C180" t="s">
        <v>464</v>
      </c>
      <c r="D180" s="1">
        <v>44879</v>
      </c>
      <c r="E180" t="s">
        <v>1118</v>
      </c>
      <c r="F180">
        <v>1498</v>
      </c>
      <c r="G180">
        <v>37.9</v>
      </c>
      <c r="H180">
        <v>108133711</v>
      </c>
      <c r="I180">
        <v>34390</v>
      </c>
      <c r="J180">
        <v>4480387</v>
      </c>
      <c r="K180">
        <v>18</v>
      </c>
      <c r="L180">
        <v>122293855</v>
      </c>
      <c r="M180">
        <v>619448</v>
      </c>
      <c r="N180">
        <v>1000047</v>
      </c>
      <c r="O180">
        <v>13992725</v>
      </c>
      <c r="P180">
        <v>173486714</v>
      </c>
      <c r="Q180">
        <v>9267087</v>
      </c>
      <c r="R180">
        <v>35</v>
      </c>
      <c r="S180">
        <v>6133</v>
      </c>
      <c r="T180">
        <v>22</v>
      </c>
      <c r="U180">
        <v>12</v>
      </c>
      <c r="V180">
        <v>585409</v>
      </c>
      <c r="W180">
        <v>19</v>
      </c>
      <c r="X180">
        <v>1287462</v>
      </c>
      <c r="Y180">
        <v>335</v>
      </c>
      <c r="Z180">
        <v>2821424</v>
      </c>
      <c r="AA180">
        <v>2409680</v>
      </c>
      <c r="AB180">
        <v>1</v>
      </c>
      <c r="AC180" t="s">
        <v>805</v>
      </c>
      <c r="AD180">
        <v>2022</v>
      </c>
      <c r="AE180">
        <v>11</v>
      </c>
    </row>
    <row r="181" spans="1:31" x14ac:dyDescent="0.25">
      <c r="A181" t="s">
        <v>465</v>
      </c>
      <c r="B181" t="s">
        <v>131</v>
      </c>
      <c r="C181" t="s">
        <v>117</v>
      </c>
      <c r="D181" s="1">
        <v>44729</v>
      </c>
      <c r="E181" t="s">
        <v>1119</v>
      </c>
      <c r="F181">
        <v>1492</v>
      </c>
      <c r="G181">
        <v>37.9</v>
      </c>
      <c r="H181">
        <v>253177498</v>
      </c>
      <c r="I181">
        <v>83779</v>
      </c>
      <c r="J181">
        <v>16621189</v>
      </c>
      <c r="K181">
        <v>66</v>
      </c>
      <c r="L181">
        <v>79370407</v>
      </c>
      <c r="M181">
        <v>913062</v>
      </c>
      <c r="N181">
        <v>141579</v>
      </c>
      <c r="O181">
        <v>62240027</v>
      </c>
      <c r="P181">
        <v>612598555</v>
      </c>
      <c r="Q181">
        <v>99651539</v>
      </c>
      <c r="R181">
        <v>40</v>
      </c>
      <c r="S181">
        <v>2011</v>
      </c>
      <c r="T181">
        <v>826</v>
      </c>
      <c r="U181">
        <v>10</v>
      </c>
      <c r="V181">
        <v>190743</v>
      </c>
      <c r="W181">
        <v>23</v>
      </c>
      <c r="X181">
        <v>28529396</v>
      </c>
      <c r="Y181">
        <v>12106</v>
      </c>
      <c r="Z181">
        <v>8402779</v>
      </c>
      <c r="AA181">
        <v>1006549</v>
      </c>
      <c r="AB181">
        <v>1</v>
      </c>
      <c r="AC181" t="s">
        <v>799</v>
      </c>
      <c r="AD181">
        <v>2022</v>
      </c>
      <c r="AE181">
        <v>6</v>
      </c>
    </row>
    <row r="182" spans="1:31" x14ac:dyDescent="0.25">
      <c r="A182" t="s">
        <v>1120</v>
      </c>
      <c r="B182" t="s">
        <v>1121</v>
      </c>
      <c r="C182" t="s">
        <v>1122</v>
      </c>
      <c r="D182" s="1">
        <v>44799</v>
      </c>
      <c r="E182" t="s">
        <v>1123</v>
      </c>
      <c r="F182">
        <v>1537</v>
      </c>
      <c r="G182">
        <v>37.5</v>
      </c>
      <c r="H182">
        <v>127223430</v>
      </c>
      <c r="I182">
        <v>24922</v>
      </c>
      <c r="J182">
        <v>3869411</v>
      </c>
      <c r="K182">
        <v>63</v>
      </c>
      <c r="L182">
        <v>91145868</v>
      </c>
      <c r="M182">
        <v>519636</v>
      </c>
      <c r="N182">
        <v>17442</v>
      </c>
      <c r="O182">
        <v>3062108</v>
      </c>
      <c r="P182">
        <v>39170264</v>
      </c>
      <c r="Q182">
        <v>447081553</v>
      </c>
      <c r="R182">
        <v>26</v>
      </c>
      <c r="S182">
        <v>177709</v>
      </c>
      <c r="T182">
        <v>9</v>
      </c>
      <c r="U182">
        <v>1</v>
      </c>
      <c r="V182">
        <v>71</v>
      </c>
      <c r="W182">
        <v>33</v>
      </c>
      <c r="X182">
        <v>125290585</v>
      </c>
      <c r="Y182">
        <v>39973</v>
      </c>
      <c r="Z182">
        <v>1259302</v>
      </c>
      <c r="AA182">
        <v>796363</v>
      </c>
      <c r="AB182">
        <v>0</v>
      </c>
      <c r="AC182" t="s">
        <v>810</v>
      </c>
      <c r="AD182">
        <v>2022</v>
      </c>
      <c r="AE182">
        <v>8</v>
      </c>
    </row>
    <row r="183" spans="1:31" x14ac:dyDescent="0.25">
      <c r="A183" t="s">
        <v>1124</v>
      </c>
      <c r="B183" t="s">
        <v>1125</v>
      </c>
      <c r="C183" t="s">
        <v>184</v>
      </c>
      <c r="D183" s="1">
        <v>44750</v>
      </c>
      <c r="E183" t="s">
        <v>1126</v>
      </c>
      <c r="F183">
        <v>1543</v>
      </c>
      <c r="G183">
        <v>37.4</v>
      </c>
      <c r="H183">
        <v>331775657</v>
      </c>
      <c r="I183">
        <v>17727</v>
      </c>
      <c r="J183">
        <v>7678049</v>
      </c>
      <c r="K183">
        <v>51</v>
      </c>
      <c r="L183">
        <v>385663277</v>
      </c>
      <c r="M183">
        <v>785773</v>
      </c>
      <c r="N183">
        <v>57763</v>
      </c>
      <c r="O183">
        <v>2441523</v>
      </c>
      <c r="P183">
        <v>45584468</v>
      </c>
      <c r="Q183">
        <v>54</v>
      </c>
      <c r="R183">
        <v>12</v>
      </c>
      <c r="S183">
        <v>6628</v>
      </c>
      <c r="T183">
        <v>115</v>
      </c>
      <c r="U183">
        <v>7</v>
      </c>
      <c r="V183">
        <v>1240927</v>
      </c>
      <c r="W183">
        <v>10</v>
      </c>
      <c r="X183">
        <v>72090563</v>
      </c>
      <c r="Y183">
        <v>6474</v>
      </c>
      <c r="Z183">
        <v>546389</v>
      </c>
      <c r="AA183">
        <v>637447</v>
      </c>
      <c r="AB183">
        <v>0</v>
      </c>
      <c r="AC183" t="s">
        <v>656</v>
      </c>
      <c r="AD183">
        <v>2022</v>
      </c>
      <c r="AE183">
        <v>7</v>
      </c>
    </row>
    <row r="184" spans="1:31" x14ac:dyDescent="0.25">
      <c r="A184" t="s">
        <v>497</v>
      </c>
      <c r="B184" t="s">
        <v>497</v>
      </c>
      <c r="C184" t="s">
        <v>498</v>
      </c>
      <c r="D184" s="1">
        <v>44897</v>
      </c>
      <c r="E184" t="s">
        <v>1127</v>
      </c>
      <c r="F184">
        <v>1681</v>
      </c>
      <c r="G184">
        <v>35.6</v>
      </c>
      <c r="H184">
        <v>137020536</v>
      </c>
      <c r="I184">
        <v>70768</v>
      </c>
      <c r="J184">
        <v>38059683</v>
      </c>
      <c r="K184">
        <v>64</v>
      </c>
      <c r="L184">
        <v>5945884</v>
      </c>
      <c r="M184">
        <v>87803</v>
      </c>
      <c r="N184">
        <v>70669</v>
      </c>
      <c r="O184">
        <v>14756285</v>
      </c>
      <c r="P184">
        <v>279149939</v>
      </c>
      <c r="Q184">
        <v>4453108</v>
      </c>
      <c r="R184">
        <v>26</v>
      </c>
      <c r="S184">
        <v>15563</v>
      </c>
      <c r="T184">
        <v>674</v>
      </c>
      <c r="U184">
        <v>15</v>
      </c>
      <c r="V184">
        <v>60125</v>
      </c>
      <c r="W184">
        <v>17</v>
      </c>
      <c r="X184">
        <v>126759</v>
      </c>
      <c r="Y184">
        <v>397</v>
      </c>
      <c r="Z184">
        <v>5348869</v>
      </c>
      <c r="AA184">
        <v>2815666</v>
      </c>
      <c r="AB184">
        <v>0</v>
      </c>
      <c r="AC184" t="s">
        <v>1020</v>
      </c>
      <c r="AD184">
        <v>2022</v>
      </c>
      <c r="AE184">
        <v>12</v>
      </c>
    </row>
    <row r="185" spans="1:31" x14ac:dyDescent="0.25">
      <c r="A185" t="s">
        <v>511</v>
      </c>
      <c r="B185" t="s">
        <v>511</v>
      </c>
      <c r="C185" t="s">
        <v>490</v>
      </c>
      <c r="D185" s="1">
        <v>44708</v>
      </c>
      <c r="E185" t="s">
        <v>1128</v>
      </c>
      <c r="F185">
        <v>1769</v>
      </c>
      <c r="G185">
        <v>34.6</v>
      </c>
      <c r="H185">
        <v>225128269</v>
      </c>
      <c r="I185">
        <v>23133</v>
      </c>
      <c r="J185">
        <v>12193936</v>
      </c>
      <c r="K185">
        <v>71</v>
      </c>
      <c r="L185">
        <v>6417626</v>
      </c>
      <c r="M185">
        <v>36749</v>
      </c>
      <c r="N185">
        <v>19339</v>
      </c>
      <c r="O185">
        <v>3634753</v>
      </c>
      <c r="P185">
        <v>33305600</v>
      </c>
      <c r="Q185">
        <v>8173626</v>
      </c>
      <c r="R185">
        <v>26</v>
      </c>
      <c r="S185">
        <v>309999</v>
      </c>
      <c r="T185">
        <v>138</v>
      </c>
      <c r="U185">
        <v>2</v>
      </c>
      <c r="V185">
        <v>87391</v>
      </c>
      <c r="W185">
        <v>7</v>
      </c>
      <c r="X185">
        <v>126764513</v>
      </c>
      <c r="Y185">
        <v>9775</v>
      </c>
      <c r="Z185">
        <v>1153317</v>
      </c>
      <c r="AA185">
        <v>820952</v>
      </c>
      <c r="AB185">
        <v>0</v>
      </c>
      <c r="AC185" t="s">
        <v>841</v>
      </c>
      <c r="AD185">
        <v>2022</v>
      </c>
      <c r="AE185">
        <v>5</v>
      </c>
    </row>
    <row r="186" spans="1:31" x14ac:dyDescent="0.25">
      <c r="A186" t="s">
        <v>516</v>
      </c>
      <c r="B186" t="s">
        <v>499</v>
      </c>
      <c r="C186" t="s">
        <v>145</v>
      </c>
      <c r="D186" s="1">
        <v>44757</v>
      </c>
      <c r="E186" t="s">
        <v>1129</v>
      </c>
      <c r="F186">
        <v>1786</v>
      </c>
      <c r="G186">
        <v>34.4</v>
      </c>
      <c r="H186">
        <v>304386086</v>
      </c>
      <c r="I186">
        <v>69159</v>
      </c>
      <c r="J186">
        <v>17570340</v>
      </c>
      <c r="K186">
        <v>72</v>
      </c>
      <c r="L186">
        <v>18632784</v>
      </c>
      <c r="M186">
        <v>257442</v>
      </c>
      <c r="N186">
        <v>326956</v>
      </c>
      <c r="O186">
        <v>217253263</v>
      </c>
      <c r="P186">
        <v>1303631045</v>
      </c>
      <c r="Q186">
        <v>86936272</v>
      </c>
      <c r="R186">
        <v>22</v>
      </c>
      <c r="S186">
        <v>2174</v>
      </c>
      <c r="T186">
        <v>372</v>
      </c>
      <c r="U186">
        <v>15</v>
      </c>
      <c r="V186">
        <v>227403</v>
      </c>
      <c r="W186">
        <v>1</v>
      </c>
      <c r="X186">
        <v>1716467</v>
      </c>
      <c r="Y186">
        <v>4865</v>
      </c>
      <c r="Z186">
        <v>10581141</v>
      </c>
      <c r="AA186">
        <v>651001</v>
      </c>
      <c r="AB186">
        <v>1</v>
      </c>
      <c r="AC186" t="s">
        <v>656</v>
      </c>
      <c r="AD186">
        <v>2022</v>
      </c>
      <c r="AE186">
        <v>7</v>
      </c>
    </row>
    <row r="187" spans="1:31" x14ac:dyDescent="0.25">
      <c r="A187" t="s">
        <v>522</v>
      </c>
      <c r="B187" t="s">
        <v>522</v>
      </c>
      <c r="C187" t="s">
        <v>523</v>
      </c>
      <c r="D187" s="1">
        <v>44623</v>
      </c>
      <c r="E187" t="s">
        <v>1130</v>
      </c>
      <c r="F187">
        <v>1830</v>
      </c>
      <c r="G187">
        <v>34</v>
      </c>
      <c r="H187">
        <v>162356099</v>
      </c>
      <c r="I187">
        <v>67124</v>
      </c>
      <c r="J187">
        <v>8539093</v>
      </c>
      <c r="K187">
        <v>62</v>
      </c>
      <c r="L187">
        <v>27222424</v>
      </c>
      <c r="M187">
        <v>253527</v>
      </c>
      <c r="N187">
        <v>813201</v>
      </c>
      <c r="O187">
        <v>95230456</v>
      </c>
      <c r="P187">
        <v>1145039714</v>
      </c>
      <c r="Q187">
        <v>966941</v>
      </c>
      <c r="R187">
        <v>77</v>
      </c>
      <c r="S187">
        <v>70941</v>
      </c>
      <c r="T187">
        <v>515</v>
      </c>
      <c r="U187">
        <v>15</v>
      </c>
      <c r="V187">
        <v>574629</v>
      </c>
      <c r="W187">
        <v>27</v>
      </c>
      <c r="X187">
        <v>11491383</v>
      </c>
      <c r="Y187">
        <v>2501</v>
      </c>
      <c r="Z187">
        <v>4604430</v>
      </c>
      <c r="AA187">
        <v>4200295</v>
      </c>
      <c r="AB187">
        <v>0</v>
      </c>
      <c r="AC187" t="s">
        <v>808</v>
      </c>
      <c r="AD187">
        <v>2022</v>
      </c>
      <c r="AE187">
        <v>3</v>
      </c>
    </row>
    <row r="188" spans="1:31" x14ac:dyDescent="0.25">
      <c r="A188" t="s">
        <v>1131</v>
      </c>
      <c r="B188" t="s">
        <v>1131</v>
      </c>
      <c r="C188" t="s">
        <v>527</v>
      </c>
      <c r="D188" s="1">
        <v>44855</v>
      </c>
      <c r="E188" t="s">
        <v>1132</v>
      </c>
      <c r="F188">
        <v>1881</v>
      </c>
      <c r="G188">
        <v>33.5</v>
      </c>
      <c r="H188">
        <v>52106559</v>
      </c>
      <c r="I188">
        <v>13612</v>
      </c>
      <c r="J188">
        <v>2835147</v>
      </c>
      <c r="K188">
        <v>61</v>
      </c>
      <c r="L188">
        <v>70625059</v>
      </c>
      <c r="M188">
        <v>637218</v>
      </c>
      <c r="N188">
        <v>50210</v>
      </c>
      <c r="O188">
        <v>9243349</v>
      </c>
      <c r="P188">
        <v>81185287</v>
      </c>
      <c r="Q188">
        <v>143356579</v>
      </c>
      <c r="R188">
        <v>30</v>
      </c>
      <c r="S188">
        <v>173142</v>
      </c>
      <c r="T188">
        <v>104</v>
      </c>
      <c r="U188">
        <v>4</v>
      </c>
      <c r="V188">
        <v>432333</v>
      </c>
      <c r="W188">
        <v>36</v>
      </c>
      <c r="X188">
        <v>52357286</v>
      </c>
      <c r="Y188">
        <v>37370</v>
      </c>
      <c r="Z188">
        <v>4473646</v>
      </c>
      <c r="AA188">
        <v>1514755</v>
      </c>
      <c r="AB188">
        <v>0</v>
      </c>
      <c r="AC188" t="s">
        <v>855</v>
      </c>
      <c r="AD188">
        <v>2022</v>
      </c>
      <c r="AE188">
        <v>10</v>
      </c>
    </row>
    <row r="189" spans="1:31" x14ac:dyDescent="0.25">
      <c r="A189" t="s">
        <v>1133</v>
      </c>
      <c r="B189" t="s">
        <v>1134</v>
      </c>
      <c r="C189" t="s">
        <v>1135</v>
      </c>
      <c r="D189" s="1">
        <v>44659</v>
      </c>
      <c r="E189" t="s">
        <v>1136</v>
      </c>
      <c r="F189">
        <v>1944</v>
      </c>
      <c r="G189">
        <v>32.799999999999997</v>
      </c>
      <c r="H189">
        <v>540382129</v>
      </c>
      <c r="I189">
        <v>67808</v>
      </c>
      <c r="J189">
        <v>85710040</v>
      </c>
      <c r="K189">
        <v>76</v>
      </c>
      <c r="L189">
        <v>33922247</v>
      </c>
      <c r="M189">
        <v>572580</v>
      </c>
      <c r="N189">
        <v>681271</v>
      </c>
      <c r="O189">
        <v>330884076</v>
      </c>
      <c r="P189">
        <v>2631370364</v>
      </c>
      <c r="Q189">
        <v>237035026</v>
      </c>
      <c r="R189">
        <v>76</v>
      </c>
      <c r="S189">
        <v>24819</v>
      </c>
      <c r="T189">
        <v>558</v>
      </c>
      <c r="U189">
        <v>31</v>
      </c>
      <c r="V189">
        <v>1893859</v>
      </c>
      <c r="W189">
        <v>58</v>
      </c>
      <c r="X189">
        <v>5849073</v>
      </c>
      <c r="Y189">
        <v>5565</v>
      </c>
      <c r="Z189">
        <v>3195140</v>
      </c>
      <c r="AA189">
        <v>1224138</v>
      </c>
      <c r="AB189">
        <v>0</v>
      </c>
      <c r="AC189" t="s">
        <v>801</v>
      </c>
      <c r="AD189">
        <v>2022</v>
      </c>
      <c r="AE189">
        <v>4</v>
      </c>
    </row>
    <row r="190" spans="1:31" x14ac:dyDescent="0.25">
      <c r="A190" t="s">
        <v>565</v>
      </c>
      <c r="B190" t="s">
        <v>566</v>
      </c>
      <c r="C190" t="s">
        <v>567</v>
      </c>
      <c r="D190" s="1">
        <v>44687</v>
      </c>
      <c r="E190" t="s">
        <v>1137</v>
      </c>
      <c r="F190">
        <v>2123</v>
      </c>
      <c r="G190">
        <v>31.2</v>
      </c>
      <c r="H190">
        <v>133353888</v>
      </c>
      <c r="I190">
        <v>40696</v>
      </c>
      <c r="J190">
        <v>2870988</v>
      </c>
      <c r="K190">
        <v>69</v>
      </c>
      <c r="L190">
        <v>152140804</v>
      </c>
      <c r="M190">
        <v>845642</v>
      </c>
      <c r="N190">
        <v>727366</v>
      </c>
      <c r="O190">
        <v>52119320</v>
      </c>
      <c r="P190">
        <v>614798320</v>
      </c>
      <c r="Q190">
        <v>15477584</v>
      </c>
      <c r="R190">
        <v>43</v>
      </c>
      <c r="S190">
        <v>16437</v>
      </c>
      <c r="T190">
        <v>17</v>
      </c>
      <c r="U190">
        <v>7</v>
      </c>
      <c r="V190">
        <v>285721</v>
      </c>
      <c r="W190">
        <v>13</v>
      </c>
      <c r="X190">
        <v>3943214</v>
      </c>
      <c r="Y190">
        <v>1143</v>
      </c>
      <c r="Z190">
        <v>2123162</v>
      </c>
      <c r="AA190">
        <v>3191942</v>
      </c>
      <c r="AB190">
        <v>1</v>
      </c>
      <c r="AC190" t="s">
        <v>841</v>
      </c>
      <c r="AD190">
        <v>2022</v>
      </c>
      <c r="AE190">
        <v>5</v>
      </c>
    </row>
    <row r="191" spans="1:31" x14ac:dyDescent="0.25">
      <c r="A191" t="s">
        <v>724</v>
      </c>
      <c r="B191" t="s">
        <v>1138</v>
      </c>
      <c r="C191" t="s">
        <v>251</v>
      </c>
      <c r="D191" s="1">
        <v>44638</v>
      </c>
      <c r="E191" t="s">
        <v>1139</v>
      </c>
      <c r="F191">
        <v>2163</v>
      </c>
      <c r="G191">
        <v>30.9</v>
      </c>
      <c r="H191">
        <v>293724552</v>
      </c>
      <c r="I191">
        <v>27089</v>
      </c>
      <c r="J191">
        <v>8506820</v>
      </c>
      <c r="K191">
        <v>68</v>
      </c>
      <c r="L191">
        <v>343273995</v>
      </c>
      <c r="M191">
        <v>6840494</v>
      </c>
      <c r="N191">
        <v>274400</v>
      </c>
      <c r="O191">
        <v>180065845</v>
      </c>
      <c r="P191">
        <v>866409009</v>
      </c>
      <c r="Q191">
        <v>208694354</v>
      </c>
      <c r="R191">
        <v>7</v>
      </c>
      <c r="S191">
        <v>2041</v>
      </c>
      <c r="T191">
        <v>255</v>
      </c>
      <c r="U191">
        <v>6</v>
      </c>
      <c r="V191">
        <v>59109</v>
      </c>
      <c r="W191">
        <v>17</v>
      </c>
      <c r="X191">
        <v>2234511</v>
      </c>
      <c r="Y191">
        <v>6341</v>
      </c>
      <c r="Z191">
        <v>2091055</v>
      </c>
      <c r="AA191">
        <v>591662</v>
      </c>
      <c r="AB191">
        <v>0</v>
      </c>
      <c r="AC191" t="s">
        <v>808</v>
      </c>
      <c r="AD191">
        <v>2022</v>
      </c>
      <c r="AE191">
        <v>3</v>
      </c>
    </row>
    <row r="192" spans="1:31" x14ac:dyDescent="0.25">
      <c r="A192" t="s">
        <v>1140</v>
      </c>
      <c r="B192" t="s">
        <v>1141</v>
      </c>
      <c r="C192" t="s">
        <v>388</v>
      </c>
      <c r="D192" s="1">
        <v>44903</v>
      </c>
      <c r="E192" t="s">
        <v>1142</v>
      </c>
      <c r="F192">
        <v>2157</v>
      </c>
      <c r="G192">
        <v>30.9</v>
      </c>
      <c r="H192">
        <v>172082938</v>
      </c>
      <c r="I192">
        <v>15951</v>
      </c>
      <c r="J192">
        <v>6701830</v>
      </c>
      <c r="K192">
        <v>66</v>
      </c>
      <c r="L192">
        <v>215719591</v>
      </c>
      <c r="M192">
        <v>857582</v>
      </c>
      <c r="N192">
        <v>485700</v>
      </c>
      <c r="O192">
        <v>55172498</v>
      </c>
      <c r="P192">
        <v>874751736</v>
      </c>
      <c r="Q192">
        <v>17350637</v>
      </c>
      <c r="R192">
        <v>3</v>
      </c>
      <c r="S192">
        <v>11867</v>
      </c>
      <c r="T192">
        <v>456</v>
      </c>
      <c r="U192">
        <v>8</v>
      </c>
      <c r="V192">
        <v>414587</v>
      </c>
      <c r="W192">
        <v>10</v>
      </c>
      <c r="X192">
        <v>196984</v>
      </c>
      <c r="Y192">
        <v>127</v>
      </c>
      <c r="Z192">
        <v>67782</v>
      </c>
      <c r="AA192">
        <v>308507</v>
      </c>
      <c r="AB192">
        <v>1</v>
      </c>
      <c r="AC192" t="s">
        <v>1020</v>
      </c>
      <c r="AD192">
        <v>2022</v>
      </c>
      <c r="AE192">
        <v>12</v>
      </c>
    </row>
    <row r="193" spans="1:31" x14ac:dyDescent="0.25">
      <c r="A193" t="s">
        <v>1143</v>
      </c>
      <c r="B193" t="s">
        <v>1143</v>
      </c>
      <c r="C193" t="s">
        <v>235</v>
      </c>
      <c r="D193" s="1">
        <v>44729</v>
      </c>
      <c r="E193" t="s">
        <v>1144</v>
      </c>
      <c r="F193">
        <v>2174</v>
      </c>
      <c r="G193">
        <v>30.8</v>
      </c>
      <c r="H193">
        <v>125056212</v>
      </c>
      <c r="I193">
        <v>43939</v>
      </c>
      <c r="J193">
        <v>9282167</v>
      </c>
      <c r="K193">
        <v>61</v>
      </c>
      <c r="L193">
        <v>123551829</v>
      </c>
      <c r="M193">
        <v>1191440</v>
      </c>
      <c r="N193">
        <v>93200</v>
      </c>
      <c r="O193">
        <v>5963103</v>
      </c>
      <c r="P193">
        <v>58980168</v>
      </c>
      <c r="Q193">
        <v>58989712</v>
      </c>
      <c r="R193">
        <v>53</v>
      </c>
      <c r="S193">
        <v>80954</v>
      </c>
      <c r="T193">
        <v>271</v>
      </c>
      <c r="U193">
        <v>16</v>
      </c>
      <c r="V193">
        <v>143492</v>
      </c>
      <c r="W193">
        <v>33</v>
      </c>
      <c r="X193">
        <v>25014026</v>
      </c>
      <c r="Y193">
        <v>6095</v>
      </c>
      <c r="Z193">
        <v>3759210</v>
      </c>
      <c r="AA193">
        <v>1524739</v>
      </c>
      <c r="AB193">
        <v>0</v>
      </c>
      <c r="AC193" t="s">
        <v>799</v>
      </c>
      <c r="AD193">
        <v>2022</v>
      </c>
      <c r="AE193">
        <v>6</v>
      </c>
    </row>
    <row r="194" spans="1:31" x14ac:dyDescent="0.25">
      <c r="A194" t="s">
        <v>577</v>
      </c>
      <c r="B194" t="s">
        <v>577</v>
      </c>
      <c r="C194" t="s">
        <v>578</v>
      </c>
      <c r="D194" s="1">
        <v>44820</v>
      </c>
      <c r="E194" t="s">
        <v>1145</v>
      </c>
      <c r="F194">
        <v>2291</v>
      </c>
      <c r="G194">
        <v>29.9</v>
      </c>
      <c r="H194">
        <v>296674882</v>
      </c>
      <c r="I194">
        <v>56660</v>
      </c>
      <c r="J194">
        <v>27811906</v>
      </c>
      <c r="K194">
        <v>74</v>
      </c>
      <c r="L194">
        <v>38522238</v>
      </c>
      <c r="M194">
        <v>508119</v>
      </c>
      <c r="N194">
        <v>124659</v>
      </c>
      <c r="O194">
        <v>58661300</v>
      </c>
      <c r="P194">
        <v>366838888</v>
      </c>
      <c r="Q194">
        <v>15453</v>
      </c>
      <c r="R194">
        <v>16</v>
      </c>
      <c r="S194">
        <v>1045</v>
      </c>
      <c r="T194">
        <v>11</v>
      </c>
      <c r="U194">
        <v>8</v>
      </c>
      <c r="V194">
        <v>210339</v>
      </c>
      <c r="W194">
        <v>5</v>
      </c>
      <c r="X194">
        <v>2352924</v>
      </c>
      <c r="Y194">
        <v>3822</v>
      </c>
      <c r="Z194">
        <v>5655239</v>
      </c>
      <c r="AA194">
        <v>924914</v>
      </c>
      <c r="AB194">
        <v>0</v>
      </c>
      <c r="AC194" t="s">
        <v>797</v>
      </c>
      <c r="AD194">
        <v>2022</v>
      </c>
      <c r="AE194">
        <v>9</v>
      </c>
    </row>
    <row r="195" spans="1:31" x14ac:dyDescent="0.25">
      <c r="A195" t="s">
        <v>585</v>
      </c>
      <c r="B195" t="s">
        <v>585</v>
      </c>
      <c r="C195" t="s">
        <v>239</v>
      </c>
      <c r="D195" s="1">
        <v>44792</v>
      </c>
      <c r="E195" t="s">
        <v>1146</v>
      </c>
      <c r="F195">
        <v>2343</v>
      </c>
      <c r="G195">
        <v>29.5</v>
      </c>
      <c r="H195">
        <v>178441881</v>
      </c>
      <c r="I195">
        <v>28857</v>
      </c>
      <c r="J195">
        <v>7439902</v>
      </c>
      <c r="K195">
        <v>75</v>
      </c>
      <c r="L195">
        <v>24354425</v>
      </c>
      <c r="M195">
        <v>188213</v>
      </c>
      <c r="N195">
        <v>62371</v>
      </c>
      <c r="O195">
        <v>17306191</v>
      </c>
      <c r="P195">
        <v>161742703</v>
      </c>
      <c r="Q195">
        <v>404410206</v>
      </c>
      <c r="R195">
        <v>19</v>
      </c>
      <c r="S195">
        <v>123672</v>
      </c>
      <c r="T195">
        <v>36</v>
      </c>
      <c r="U195">
        <v>10</v>
      </c>
      <c r="V195">
        <v>1718435</v>
      </c>
      <c r="W195">
        <v>3</v>
      </c>
      <c r="X195">
        <v>50809758</v>
      </c>
      <c r="Y195">
        <v>6473</v>
      </c>
      <c r="Z195">
        <v>3063287</v>
      </c>
      <c r="AA195">
        <v>456834</v>
      </c>
      <c r="AB195">
        <v>0</v>
      </c>
      <c r="AC195" t="s">
        <v>810</v>
      </c>
      <c r="AD195">
        <v>2022</v>
      </c>
      <c r="AE195">
        <v>8</v>
      </c>
    </row>
    <row r="196" spans="1:31" x14ac:dyDescent="0.25">
      <c r="A196" t="s">
        <v>586</v>
      </c>
      <c r="B196" t="s">
        <v>587</v>
      </c>
      <c r="C196" t="s">
        <v>209</v>
      </c>
      <c r="D196" s="1">
        <v>44615</v>
      </c>
      <c r="E196" t="s">
        <v>1147</v>
      </c>
      <c r="F196">
        <v>2342</v>
      </c>
      <c r="G196">
        <v>29.5</v>
      </c>
      <c r="H196">
        <v>152289860</v>
      </c>
      <c r="I196">
        <v>58113</v>
      </c>
      <c r="J196">
        <v>19505579</v>
      </c>
      <c r="K196">
        <v>69</v>
      </c>
      <c r="L196">
        <v>79913960</v>
      </c>
      <c r="M196">
        <v>578895</v>
      </c>
      <c r="N196">
        <v>620950</v>
      </c>
      <c r="O196">
        <v>37260289</v>
      </c>
      <c r="P196">
        <v>546510983</v>
      </c>
      <c r="Q196">
        <v>307313090</v>
      </c>
      <c r="R196">
        <v>79</v>
      </c>
      <c r="S196">
        <v>32815</v>
      </c>
      <c r="T196">
        <v>198</v>
      </c>
      <c r="U196">
        <v>25</v>
      </c>
      <c r="V196">
        <v>983428</v>
      </c>
      <c r="W196">
        <v>45</v>
      </c>
      <c r="X196">
        <v>5325630</v>
      </c>
      <c r="Y196">
        <v>1797</v>
      </c>
      <c r="Z196">
        <v>4253187</v>
      </c>
      <c r="AA196">
        <v>1398310</v>
      </c>
      <c r="AB196">
        <v>1</v>
      </c>
      <c r="AC196" t="s">
        <v>823</v>
      </c>
      <c r="AD196">
        <v>2022</v>
      </c>
      <c r="AE196">
        <v>2</v>
      </c>
    </row>
    <row r="197" spans="1:31" x14ac:dyDescent="0.25">
      <c r="A197" t="s">
        <v>600</v>
      </c>
      <c r="B197" t="s">
        <v>405</v>
      </c>
      <c r="C197" t="s">
        <v>24</v>
      </c>
      <c r="D197" s="1">
        <v>44694</v>
      </c>
      <c r="E197" t="s">
        <v>1148</v>
      </c>
      <c r="F197">
        <v>2437</v>
      </c>
      <c r="G197">
        <v>28.9</v>
      </c>
      <c r="H197">
        <v>254191262</v>
      </c>
      <c r="I197">
        <v>68188</v>
      </c>
      <c r="J197">
        <v>10639841</v>
      </c>
      <c r="K197">
        <v>71</v>
      </c>
      <c r="L197">
        <v>66231224</v>
      </c>
      <c r="M197">
        <v>1090031</v>
      </c>
      <c r="N197">
        <v>19580</v>
      </c>
      <c r="O197">
        <v>2720712</v>
      </c>
      <c r="P197">
        <v>33984850</v>
      </c>
      <c r="Q197">
        <v>38505821</v>
      </c>
      <c r="R197">
        <v>23</v>
      </c>
      <c r="S197">
        <v>3925</v>
      </c>
      <c r="T197">
        <v>35</v>
      </c>
      <c r="U197">
        <v>7</v>
      </c>
      <c r="V197">
        <v>165039</v>
      </c>
      <c r="W197">
        <v>27</v>
      </c>
      <c r="X197">
        <v>12592517</v>
      </c>
      <c r="Y197">
        <v>4106</v>
      </c>
      <c r="Z197">
        <v>6055815</v>
      </c>
      <c r="AA197">
        <v>555350</v>
      </c>
      <c r="AB197">
        <v>1</v>
      </c>
      <c r="AC197" t="s">
        <v>841</v>
      </c>
      <c r="AD197">
        <v>2022</v>
      </c>
      <c r="AE197">
        <v>5</v>
      </c>
    </row>
    <row r="198" spans="1:31" x14ac:dyDescent="0.25">
      <c r="A198" t="s">
        <v>607</v>
      </c>
      <c r="B198" t="s">
        <v>607</v>
      </c>
      <c r="C198" t="s">
        <v>608</v>
      </c>
      <c r="D198" s="1">
        <v>44806</v>
      </c>
      <c r="E198" t="s">
        <v>1149</v>
      </c>
      <c r="F198">
        <v>2424</v>
      </c>
      <c r="G198">
        <v>28.9</v>
      </c>
      <c r="H198">
        <v>227893586</v>
      </c>
      <c r="I198">
        <v>28139</v>
      </c>
      <c r="J198">
        <v>12480714</v>
      </c>
      <c r="K198">
        <v>73</v>
      </c>
      <c r="L198">
        <v>30913276</v>
      </c>
      <c r="M198">
        <v>159791</v>
      </c>
      <c r="N198">
        <v>77661</v>
      </c>
      <c r="O198">
        <v>13324305</v>
      </c>
      <c r="P198">
        <v>117505652</v>
      </c>
      <c r="Q198">
        <v>238206228</v>
      </c>
      <c r="R198">
        <v>33</v>
      </c>
      <c r="S198">
        <v>129172</v>
      </c>
      <c r="T198">
        <v>34</v>
      </c>
      <c r="U198">
        <v>5</v>
      </c>
      <c r="V198">
        <v>1370</v>
      </c>
      <c r="W198">
        <v>49</v>
      </c>
      <c r="X198">
        <v>56972562</v>
      </c>
      <c r="Y198">
        <v>26968</v>
      </c>
      <c r="Z198">
        <v>1336043</v>
      </c>
      <c r="AA198">
        <v>708143</v>
      </c>
      <c r="AB198">
        <v>0</v>
      </c>
      <c r="AC198" t="s">
        <v>797</v>
      </c>
      <c r="AD198">
        <v>2022</v>
      </c>
      <c r="AE198">
        <v>9</v>
      </c>
    </row>
    <row r="199" spans="1:31" x14ac:dyDescent="0.25">
      <c r="A199" t="s">
        <v>607</v>
      </c>
      <c r="B199" t="s">
        <v>607</v>
      </c>
      <c r="C199" t="s">
        <v>608</v>
      </c>
      <c r="D199" s="1">
        <v>44806</v>
      </c>
      <c r="E199" t="s">
        <v>1149</v>
      </c>
      <c r="F199">
        <v>2424</v>
      </c>
      <c r="G199">
        <v>28.9</v>
      </c>
      <c r="H199">
        <v>227893586</v>
      </c>
      <c r="I199">
        <v>28139</v>
      </c>
      <c r="J199">
        <v>12480714</v>
      </c>
      <c r="K199">
        <v>73</v>
      </c>
      <c r="L199">
        <v>30913276</v>
      </c>
      <c r="M199">
        <v>159791</v>
      </c>
      <c r="N199">
        <v>77661</v>
      </c>
      <c r="O199">
        <v>13324305</v>
      </c>
      <c r="P199">
        <v>117505652</v>
      </c>
      <c r="Q199">
        <v>238206228</v>
      </c>
      <c r="R199">
        <v>33</v>
      </c>
      <c r="S199">
        <v>129172</v>
      </c>
      <c r="T199">
        <v>34</v>
      </c>
      <c r="U199">
        <v>5</v>
      </c>
      <c r="V199">
        <v>1370</v>
      </c>
      <c r="W199">
        <v>49</v>
      </c>
      <c r="X199">
        <v>56972562</v>
      </c>
      <c r="Y199">
        <v>26968</v>
      </c>
      <c r="Z199">
        <v>1336043</v>
      </c>
      <c r="AA199">
        <v>708143</v>
      </c>
      <c r="AB199">
        <v>0</v>
      </c>
      <c r="AC199" t="s">
        <v>797</v>
      </c>
      <c r="AD199">
        <v>2022</v>
      </c>
      <c r="AE199">
        <v>9</v>
      </c>
    </row>
    <row r="200" spans="1:31" x14ac:dyDescent="0.25">
      <c r="A200" t="s">
        <v>135</v>
      </c>
      <c r="B200" t="s">
        <v>135</v>
      </c>
      <c r="C200" t="s">
        <v>428</v>
      </c>
      <c r="D200" s="1">
        <v>44666</v>
      </c>
      <c r="E200" t="s">
        <v>1150</v>
      </c>
      <c r="F200">
        <v>2494</v>
      </c>
      <c r="G200">
        <v>28.5</v>
      </c>
      <c r="H200">
        <v>445742307</v>
      </c>
      <c r="I200">
        <v>68570</v>
      </c>
      <c r="J200">
        <v>23007042</v>
      </c>
      <c r="K200">
        <v>72</v>
      </c>
      <c r="L200">
        <v>65247352</v>
      </c>
      <c r="M200">
        <v>1302190</v>
      </c>
      <c r="N200">
        <v>118871</v>
      </c>
      <c r="O200">
        <v>53270295</v>
      </c>
      <c r="P200">
        <v>299317588</v>
      </c>
      <c r="Q200">
        <v>2205915138</v>
      </c>
      <c r="R200">
        <v>9</v>
      </c>
      <c r="S200">
        <v>2878</v>
      </c>
      <c r="T200">
        <v>3</v>
      </c>
      <c r="U200">
        <v>9</v>
      </c>
      <c r="V200">
        <v>12015</v>
      </c>
      <c r="W200">
        <v>18</v>
      </c>
      <c r="X200">
        <v>1484701</v>
      </c>
      <c r="Y200">
        <v>5098</v>
      </c>
      <c r="Z200">
        <v>2312729</v>
      </c>
      <c r="AA200">
        <v>2074587</v>
      </c>
      <c r="AB200">
        <v>0</v>
      </c>
      <c r="AC200" t="s">
        <v>801</v>
      </c>
      <c r="AD200">
        <v>2022</v>
      </c>
      <c r="AE200">
        <v>4</v>
      </c>
    </row>
    <row r="201" spans="1:31" x14ac:dyDescent="0.25">
      <c r="A201" t="s">
        <v>1151</v>
      </c>
      <c r="B201" t="s">
        <v>1103</v>
      </c>
      <c r="C201" t="s">
        <v>156</v>
      </c>
      <c r="D201" s="1">
        <v>44645</v>
      </c>
      <c r="E201" t="s">
        <v>1152</v>
      </c>
      <c r="F201">
        <v>2503</v>
      </c>
      <c r="G201">
        <v>28.3</v>
      </c>
      <c r="H201">
        <v>409394001</v>
      </c>
      <c r="I201">
        <v>53657</v>
      </c>
      <c r="J201">
        <v>22643350</v>
      </c>
      <c r="K201">
        <v>64</v>
      </c>
      <c r="L201">
        <v>123846563</v>
      </c>
      <c r="M201">
        <v>1120466</v>
      </c>
      <c r="N201">
        <v>442700</v>
      </c>
      <c r="O201">
        <v>135938706</v>
      </c>
      <c r="P201">
        <v>1334863571</v>
      </c>
      <c r="Q201">
        <v>330802357</v>
      </c>
      <c r="R201">
        <v>45</v>
      </c>
      <c r="S201">
        <v>15971</v>
      </c>
      <c r="T201">
        <v>81</v>
      </c>
      <c r="U201">
        <v>18</v>
      </c>
      <c r="V201">
        <v>2038434</v>
      </c>
      <c r="W201">
        <v>36</v>
      </c>
      <c r="X201">
        <v>23456449</v>
      </c>
      <c r="Y201">
        <v>1603</v>
      </c>
      <c r="Z201">
        <v>676729</v>
      </c>
      <c r="AA201">
        <v>526470</v>
      </c>
      <c r="AB201">
        <v>1</v>
      </c>
      <c r="AC201" t="s">
        <v>808</v>
      </c>
      <c r="AD201">
        <v>2022</v>
      </c>
      <c r="AE201">
        <v>3</v>
      </c>
    </row>
    <row r="202" spans="1:31" x14ac:dyDescent="0.25">
      <c r="A202" t="s">
        <v>614</v>
      </c>
      <c r="B202" t="s">
        <v>1153</v>
      </c>
      <c r="C202" t="s">
        <v>615</v>
      </c>
      <c r="D202" s="1">
        <v>44848</v>
      </c>
      <c r="E202" t="s">
        <v>1154</v>
      </c>
      <c r="F202">
        <v>2506</v>
      </c>
      <c r="G202">
        <v>28.3</v>
      </c>
      <c r="H202">
        <v>350348521</v>
      </c>
      <c r="I202">
        <v>48286</v>
      </c>
      <c r="J202">
        <v>23268627</v>
      </c>
      <c r="K202">
        <v>75</v>
      </c>
      <c r="L202">
        <v>63111604</v>
      </c>
      <c r="M202">
        <v>494666</v>
      </c>
      <c r="N202">
        <v>117002</v>
      </c>
      <c r="O202">
        <v>112061372</v>
      </c>
      <c r="P202">
        <v>793536731</v>
      </c>
      <c r="Q202">
        <v>2197815</v>
      </c>
      <c r="R202">
        <v>32</v>
      </c>
      <c r="S202">
        <v>27952</v>
      </c>
      <c r="T202">
        <v>5</v>
      </c>
      <c r="U202">
        <v>5</v>
      </c>
      <c r="V202">
        <v>224543</v>
      </c>
      <c r="W202">
        <v>16</v>
      </c>
      <c r="X202">
        <v>1164726</v>
      </c>
      <c r="Y202">
        <v>818</v>
      </c>
      <c r="Z202">
        <v>446223</v>
      </c>
      <c r="AA202">
        <v>508585</v>
      </c>
      <c r="AB202">
        <v>0</v>
      </c>
      <c r="AC202" t="s">
        <v>855</v>
      </c>
      <c r="AD202">
        <v>2022</v>
      </c>
      <c r="AE202">
        <v>10</v>
      </c>
    </row>
    <row r="203" spans="1:31" x14ac:dyDescent="0.25">
      <c r="A203" t="s">
        <v>1155</v>
      </c>
      <c r="B203" t="s">
        <v>1096</v>
      </c>
      <c r="C203" t="s">
        <v>417</v>
      </c>
      <c r="D203" s="1">
        <v>44750</v>
      </c>
      <c r="E203" t="s">
        <v>1156</v>
      </c>
      <c r="F203">
        <v>2542</v>
      </c>
      <c r="G203">
        <v>28.1</v>
      </c>
      <c r="H203">
        <v>247386146</v>
      </c>
      <c r="I203">
        <v>57298</v>
      </c>
      <c r="J203">
        <v>14371239</v>
      </c>
      <c r="K203">
        <v>70</v>
      </c>
      <c r="L203">
        <v>48937559</v>
      </c>
      <c r="M203">
        <v>461922</v>
      </c>
      <c r="N203">
        <v>25012</v>
      </c>
      <c r="O203">
        <v>12211067</v>
      </c>
      <c r="P203">
        <v>119045728</v>
      </c>
      <c r="Q203">
        <v>129119126</v>
      </c>
      <c r="R203">
        <v>21</v>
      </c>
      <c r="S203">
        <v>2377</v>
      </c>
      <c r="T203">
        <v>553</v>
      </c>
      <c r="U203">
        <v>5</v>
      </c>
      <c r="V203">
        <v>494840</v>
      </c>
      <c r="W203">
        <v>1</v>
      </c>
      <c r="X203">
        <v>13188304</v>
      </c>
      <c r="Y203">
        <v>5989</v>
      </c>
      <c r="Z203">
        <v>7098189</v>
      </c>
      <c r="AA203">
        <v>1184981</v>
      </c>
      <c r="AB203">
        <v>1</v>
      </c>
      <c r="AC203" t="s">
        <v>656</v>
      </c>
      <c r="AD203">
        <v>2022</v>
      </c>
      <c r="AE203">
        <v>7</v>
      </c>
    </row>
    <row r="204" spans="1:31" x14ac:dyDescent="0.25">
      <c r="A204" t="s">
        <v>1157</v>
      </c>
      <c r="B204" t="s">
        <v>1157</v>
      </c>
      <c r="C204" t="s">
        <v>388</v>
      </c>
      <c r="D204" s="1">
        <v>44713</v>
      </c>
      <c r="E204" t="s">
        <v>1158</v>
      </c>
      <c r="F204">
        <v>2579</v>
      </c>
      <c r="G204">
        <v>27.8</v>
      </c>
      <c r="H204">
        <v>168710415</v>
      </c>
      <c r="I204">
        <v>16559</v>
      </c>
      <c r="J204">
        <v>4927487</v>
      </c>
      <c r="K204">
        <v>56</v>
      </c>
      <c r="L204">
        <v>358805694</v>
      </c>
      <c r="M204">
        <v>1890653</v>
      </c>
      <c r="N204">
        <v>72000</v>
      </c>
      <c r="O204">
        <v>24990011</v>
      </c>
      <c r="P204">
        <v>248098853</v>
      </c>
      <c r="Q204">
        <v>365354168</v>
      </c>
      <c r="R204">
        <v>12</v>
      </c>
      <c r="S204">
        <v>10771</v>
      </c>
      <c r="T204">
        <v>1</v>
      </c>
      <c r="U204">
        <v>12</v>
      </c>
      <c r="V204">
        <v>232266</v>
      </c>
      <c r="W204">
        <v>16</v>
      </c>
      <c r="X204">
        <v>1069872</v>
      </c>
      <c r="Y204">
        <v>237</v>
      </c>
      <c r="Z204">
        <v>6806</v>
      </c>
      <c r="AA204">
        <v>182061</v>
      </c>
      <c r="AB204">
        <v>0</v>
      </c>
      <c r="AC204" t="s">
        <v>799</v>
      </c>
      <c r="AD204">
        <v>2022</v>
      </c>
      <c r="AE204">
        <v>6</v>
      </c>
    </row>
    <row r="205" spans="1:31" x14ac:dyDescent="0.25">
      <c r="A205" t="s">
        <v>622</v>
      </c>
      <c r="B205" t="s">
        <v>91</v>
      </c>
      <c r="C205" t="s">
        <v>39</v>
      </c>
      <c r="D205" s="1">
        <v>44855</v>
      </c>
      <c r="E205" t="s">
        <v>1159</v>
      </c>
      <c r="F205">
        <v>2577</v>
      </c>
      <c r="G205">
        <v>27.8</v>
      </c>
      <c r="H205">
        <v>536110386</v>
      </c>
      <c r="I205">
        <v>32472</v>
      </c>
      <c r="J205">
        <v>22834672</v>
      </c>
      <c r="K205">
        <v>71</v>
      </c>
      <c r="L205">
        <v>19011964</v>
      </c>
      <c r="M205">
        <v>168023</v>
      </c>
      <c r="N205">
        <v>791802</v>
      </c>
      <c r="O205">
        <v>171672855</v>
      </c>
      <c r="P205">
        <v>1573795763</v>
      </c>
      <c r="Q205">
        <v>120036973</v>
      </c>
      <c r="R205">
        <v>46</v>
      </c>
      <c r="S205">
        <v>6686</v>
      </c>
      <c r="T205">
        <v>84</v>
      </c>
      <c r="U205">
        <v>5</v>
      </c>
      <c r="V205">
        <v>282241</v>
      </c>
      <c r="W205">
        <v>46</v>
      </c>
      <c r="X205">
        <v>12812687</v>
      </c>
      <c r="Y205">
        <v>11319</v>
      </c>
      <c r="Z205">
        <v>118548</v>
      </c>
      <c r="AA205">
        <v>361280</v>
      </c>
      <c r="AB205">
        <v>0</v>
      </c>
      <c r="AC205" t="s">
        <v>855</v>
      </c>
      <c r="AD205">
        <v>2022</v>
      </c>
      <c r="AE205">
        <v>10</v>
      </c>
    </row>
    <row r="206" spans="1:31" x14ac:dyDescent="0.25">
      <c r="A206" t="s">
        <v>637</v>
      </c>
      <c r="B206" t="s">
        <v>1160</v>
      </c>
      <c r="C206" t="s">
        <v>1161</v>
      </c>
      <c r="D206" s="1">
        <v>44820</v>
      </c>
      <c r="E206" t="s">
        <v>1162</v>
      </c>
      <c r="F206">
        <v>2697</v>
      </c>
      <c r="G206">
        <v>27.1</v>
      </c>
      <c r="H206">
        <v>357054107</v>
      </c>
      <c r="I206">
        <v>20864</v>
      </c>
      <c r="J206">
        <v>10226449</v>
      </c>
      <c r="K206">
        <v>66</v>
      </c>
      <c r="L206">
        <v>199710937</v>
      </c>
      <c r="M206">
        <v>2549362</v>
      </c>
      <c r="N206">
        <v>225000</v>
      </c>
      <c r="O206">
        <v>94313386</v>
      </c>
      <c r="P206">
        <v>790229870</v>
      </c>
      <c r="Q206">
        <v>117807648</v>
      </c>
      <c r="R206">
        <v>5</v>
      </c>
      <c r="S206">
        <v>1109</v>
      </c>
      <c r="T206">
        <v>14</v>
      </c>
      <c r="U206">
        <v>2</v>
      </c>
      <c r="V206">
        <v>80569</v>
      </c>
      <c r="W206">
        <v>7</v>
      </c>
      <c r="X206">
        <v>1790458</v>
      </c>
      <c r="Y206">
        <v>2002</v>
      </c>
      <c r="Z206">
        <v>1604862</v>
      </c>
      <c r="AA206">
        <v>359205</v>
      </c>
      <c r="AB206">
        <v>1</v>
      </c>
      <c r="AC206" t="s">
        <v>797</v>
      </c>
      <c r="AD206">
        <v>2022</v>
      </c>
      <c r="AE206">
        <v>9</v>
      </c>
    </row>
    <row r="207" spans="1:31" x14ac:dyDescent="0.25">
      <c r="A207" t="s">
        <v>1163</v>
      </c>
      <c r="B207" t="s">
        <v>1163</v>
      </c>
      <c r="C207" t="s">
        <v>642</v>
      </c>
      <c r="D207" s="1">
        <v>44875</v>
      </c>
      <c r="E207" t="s">
        <v>1164</v>
      </c>
      <c r="F207">
        <v>2756</v>
      </c>
      <c r="G207">
        <v>26.7</v>
      </c>
      <c r="H207">
        <v>185042019</v>
      </c>
      <c r="I207">
        <v>41058</v>
      </c>
      <c r="J207">
        <v>8054809</v>
      </c>
      <c r="K207">
        <v>62</v>
      </c>
      <c r="L207">
        <v>35977202</v>
      </c>
      <c r="M207">
        <v>482490</v>
      </c>
      <c r="N207">
        <v>923</v>
      </c>
      <c r="O207">
        <v>7073614</v>
      </c>
      <c r="P207">
        <v>68670799</v>
      </c>
      <c r="Q207">
        <v>143011080</v>
      </c>
      <c r="R207">
        <v>35</v>
      </c>
      <c r="S207">
        <v>78838</v>
      </c>
      <c r="T207">
        <v>189</v>
      </c>
      <c r="U207">
        <v>19</v>
      </c>
      <c r="V207">
        <v>88224</v>
      </c>
      <c r="W207">
        <v>2</v>
      </c>
      <c r="X207">
        <v>1099976</v>
      </c>
      <c r="Y207">
        <v>1460</v>
      </c>
      <c r="Z207">
        <v>1809877</v>
      </c>
      <c r="AA207">
        <v>958912</v>
      </c>
      <c r="AB207">
        <v>0</v>
      </c>
      <c r="AC207" t="s">
        <v>805</v>
      </c>
      <c r="AD207">
        <v>2022</v>
      </c>
      <c r="AE207">
        <v>11</v>
      </c>
    </row>
    <row r="208" spans="1:31" x14ac:dyDescent="0.25">
      <c r="A208" t="s">
        <v>1165</v>
      </c>
      <c r="B208" t="s">
        <v>1165</v>
      </c>
      <c r="C208" t="s">
        <v>1166</v>
      </c>
      <c r="D208" s="1">
        <v>44827</v>
      </c>
      <c r="E208" t="s">
        <v>1167</v>
      </c>
      <c r="F208">
        <v>2779</v>
      </c>
      <c r="G208">
        <v>26.6</v>
      </c>
      <c r="H208">
        <v>120785398</v>
      </c>
      <c r="I208">
        <v>45503</v>
      </c>
      <c r="J208">
        <v>9878550</v>
      </c>
      <c r="K208">
        <v>59</v>
      </c>
      <c r="L208">
        <v>25495861</v>
      </c>
      <c r="M208">
        <v>202181</v>
      </c>
      <c r="N208">
        <v>24429</v>
      </c>
      <c r="O208">
        <v>3729330</v>
      </c>
      <c r="P208">
        <v>64940140</v>
      </c>
      <c r="Q208">
        <v>330803</v>
      </c>
      <c r="R208">
        <v>34</v>
      </c>
      <c r="S208">
        <v>62413</v>
      </c>
      <c r="T208">
        <v>231</v>
      </c>
      <c r="U208">
        <v>17</v>
      </c>
      <c r="V208">
        <v>214166</v>
      </c>
      <c r="W208">
        <v>26</v>
      </c>
      <c r="X208">
        <v>836667</v>
      </c>
      <c r="Y208">
        <v>276</v>
      </c>
      <c r="Z208">
        <v>6455224</v>
      </c>
      <c r="AA208">
        <v>742291</v>
      </c>
      <c r="AB208">
        <v>0</v>
      </c>
      <c r="AC208" t="s">
        <v>797</v>
      </c>
      <c r="AD208">
        <v>2022</v>
      </c>
      <c r="AE208">
        <v>9</v>
      </c>
    </row>
    <row r="209" spans="1:31" x14ac:dyDescent="0.25">
      <c r="A209" t="s">
        <v>652</v>
      </c>
      <c r="B209" t="s">
        <v>1168</v>
      </c>
      <c r="C209" t="s">
        <v>653</v>
      </c>
      <c r="D209" s="1">
        <v>44617</v>
      </c>
      <c r="E209" t="s">
        <v>1169</v>
      </c>
      <c r="F209">
        <v>2872</v>
      </c>
      <c r="G209">
        <v>26</v>
      </c>
      <c r="H209">
        <v>209635991</v>
      </c>
      <c r="I209">
        <v>54470</v>
      </c>
      <c r="J209">
        <v>8885780</v>
      </c>
      <c r="K209">
        <v>71</v>
      </c>
      <c r="L209">
        <v>26381437</v>
      </c>
      <c r="M209">
        <v>281014</v>
      </c>
      <c r="N209">
        <v>161246</v>
      </c>
      <c r="O209">
        <v>24563445</v>
      </c>
      <c r="P209">
        <v>231239811</v>
      </c>
      <c r="Q209">
        <v>12295099</v>
      </c>
      <c r="R209">
        <v>18</v>
      </c>
      <c r="S209">
        <v>99987</v>
      </c>
      <c r="T209">
        <v>102</v>
      </c>
      <c r="U209">
        <v>3</v>
      </c>
      <c r="V209">
        <v>29711</v>
      </c>
      <c r="W209">
        <v>13</v>
      </c>
      <c r="X209">
        <v>23457347</v>
      </c>
      <c r="Y209">
        <v>11141</v>
      </c>
      <c r="Z209">
        <v>1923886</v>
      </c>
      <c r="AA209">
        <v>832908</v>
      </c>
      <c r="AB209">
        <v>0</v>
      </c>
      <c r="AC209" t="s">
        <v>823</v>
      </c>
      <c r="AD209">
        <v>2022</v>
      </c>
      <c r="AE209">
        <v>2</v>
      </c>
    </row>
    <row r="210" spans="1:31" x14ac:dyDescent="0.25">
      <c r="A210" t="s">
        <v>326</v>
      </c>
      <c r="B210" t="s">
        <v>1170</v>
      </c>
      <c r="C210" t="s">
        <v>209</v>
      </c>
      <c r="D210" s="1">
        <v>44869</v>
      </c>
      <c r="E210" t="s">
        <v>1171</v>
      </c>
      <c r="F210">
        <v>2875</v>
      </c>
      <c r="G210">
        <v>26</v>
      </c>
      <c r="H210">
        <v>139783785</v>
      </c>
      <c r="I210">
        <v>44303</v>
      </c>
      <c r="J210">
        <v>5375418</v>
      </c>
      <c r="K210">
        <v>63</v>
      </c>
      <c r="L210">
        <v>37874489</v>
      </c>
      <c r="M210">
        <v>402994</v>
      </c>
      <c r="N210">
        <v>41400</v>
      </c>
      <c r="O210">
        <v>17092754</v>
      </c>
      <c r="P210">
        <v>129948415</v>
      </c>
      <c r="Q210">
        <v>644</v>
      </c>
      <c r="R210">
        <v>25</v>
      </c>
      <c r="S210">
        <v>5116</v>
      </c>
      <c r="T210">
        <v>1</v>
      </c>
      <c r="U210">
        <v>11</v>
      </c>
      <c r="V210">
        <v>109328</v>
      </c>
      <c r="W210">
        <v>14</v>
      </c>
      <c r="X210">
        <v>3097330</v>
      </c>
      <c r="Y210">
        <v>2488</v>
      </c>
      <c r="Z210">
        <v>4553795</v>
      </c>
      <c r="AA210">
        <v>2203339</v>
      </c>
      <c r="AB210">
        <v>0</v>
      </c>
      <c r="AC210" t="s">
        <v>805</v>
      </c>
      <c r="AD210">
        <v>2022</v>
      </c>
      <c r="AE210">
        <v>11</v>
      </c>
    </row>
    <row r="211" spans="1:31" x14ac:dyDescent="0.25">
      <c r="A211" t="s">
        <v>1172</v>
      </c>
      <c r="B211" t="s">
        <v>657</v>
      </c>
      <c r="C211" t="s">
        <v>1173</v>
      </c>
      <c r="D211" s="1">
        <v>44757</v>
      </c>
      <c r="E211" t="s">
        <v>1174</v>
      </c>
      <c r="F211">
        <v>2936</v>
      </c>
      <c r="G211">
        <v>25.7</v>
      </c>
      <c r="H211">
        <v>230129740</v>
      </c>
      <c r="I211">
        <v>56091</v>
      </c>
      <c r="J211">
        <v>10688364</v>
      </c>
      <c r="K211">
        <v>72</v>
      </c>
      <c r="L211">
        <v>34590747</v>
      </c>
      <c r="M211">
        <v>614842</v>
      </c>
      <c r="N211">
        <v>93552</v>
      </c>
      <c r="O211">
        <v>53961135</v>
      </c>
      <c r="P211">
        <v>369833975</v>
      </c>
      <c r="Q211">
        <v>4625790</v>
      </c>
      <c r="R211">
        <v>13</v>
      </c>
      <c r="S211">
        <v>25825</v>
      </c>
      <c r="T211">
        <v>131</v>
      </c>
      <c r="U211">
        <v>3</v>
      </c>
      <c r="V211">
        <v>16868</v>
      </c>
      <c r="W211">
        <v>17</v>
      </c>
      <c r="X211">
        <v>479950</v>
      </c>
      <c r="Y211">
        <v>1776</v>
      </c>
      <c r="Z211">
        <v>3697209</v>
      </c>
      <c r="AA211">
        <v>409448</v>
      </c>
      <c r="AB211">
        <v>0</v>
      </c>
      <c r="AC211" t="s">
        <v>656</v>
      </c>
      <c r="AD211">
        <v>2022</v>
      </c>
      <c r="AE211">
        <v>7</v>
      </c>
    </row>
    <row r="212" spans="1:31" x14ac:dyDescent="0.25">
      <c r="A212" t="s">
        <v>660</v>
      </c>
      <c r="B212" t="s">
        <v>660</v>
      </c>
      <c r="C212" t="s">
        <v>297</v>
      </c>
      <c r="D212" s="1">
        <v>44855</v>
      </c>
      <c r="E212" t="s">
        <v>1175</v>
      </c>
      <c r="F212">
        <v>2985</v>
      </c>
      <c r="G212">
        <v>25.5</v>
      </c>
      <c r="H212">
        <v>110545738</v>
      </c>
      <c r="I212">
        <v>19914</v>
      </c>
      <c r="J212">
        <v>24272196</v>
      </c>
      <c r="K212">
        <v>62</v>
      </c>
      <c r="L212">
        <v>23040928</v>
      </c>
      <c r="M212">
        <v>130379</v>
      </c>
      <c r="N212">
        <v>1731</v>
      </c>
      <c r="O212">
        <v>355693</v>
      </c>
      <c r="P212">
        <v>6584480</v>
      </c>
      <c r="Q212">
        <v>87589134</v>
      </c>
      <c r="R212">
        <v>55</v>
      </c>
      <c r="S212">
        <v>201798</v>
      </c>
      <c r="T212">
        <v>40</v>
      </c>
      <c r="U212">
        <v>26</v>
      </c>
      <c r="V212">
        <v>644909</v>
      </c>
      <c r="W212">
        <v>15</v>
      </c>
      <c r="X212">
        <v>132408</v>
      </c>
      <c r="Y212">
        <v>150</v>
      </c>
      <c r="Z212">
        <v>494533</v>
      </c>
      <c r="AA212">
        <v>1431373</v>
      </c>
      <c r="AB212">
        <v>0</v>
      </c>
      <c r="AC212" t="s">
        <v>855</v>
      </c>
      <c r="AD212">
        <v>2022</v>
      </c>
      <c r="AE212">
        <v>10</v>
      </c>
    </row>
    <row r="213" spans="1:31" x14ac:dyDescent="0.25">
      <c r="A213" t="s">
        <v>680</v>
      </c>
      <c r="B213" t="s">
        <v>681</v>
      </c>
      <c r="C213" t="s">
        <v>123</v>
      </c>
      <c r="D213" s="1">
        <v>44757</v>
      </c>
      <c r="E213" t="s">
        <v>1176</v>
      </c>
      <c r="F213">
        <v>3193</v>
      </c>
      <c r="G213">
        <v>24.4</v>
      </c>
      <c r="H213">
        <v>283406755</v>
      </c>
      <c r="I213">
        <v>35672</v>
      </c>
      <c r="J213">
        <v>3644016</v>
      </c>
      <c r="K213">
        <v>77</v>
      </c>
      <c r="L213">
        <v>62279409</v>
      </c>
      <c r="M213">
        <v>254008</v>
      </c>
      <c r="N213">
        <v>48146</v>
      </c>
      <c r="O213">
        <v>7156246</v>
      </c>
      <c r="P213">
        <v>49171406</v>
      </c>
      <c r="Q213">
        <v>340942384</v>
      </c>
      <c r="R213">
        <v>12</v>
      </c>
      <c r="S213">
        <v>794</v>
      </c>
      <c r="T213">
        <v>22</v>
      </c>
      <c r="U213">
        <v>3</v>
      </c>
      <c r="V213">
        <v>648</v>
      </c>
      <c r="W213">
        <v>21</v>
      </c>
      <c r="X213">
        <v>42707006</v>
      </c>
      <c r="Y213">
        <v>22346</v>
      </c>
      <c r="Z213">
        <v>3672155</v>
      </c>
      <c r="AA213">
        <v>363648</v>
      </c>
      <c r="AB213">
        <v>0</v>
      </c>
      <c r="AC213" t="s">
        <v>656</v>
      </c>
      <c r="AD213">
        <v>2022</v>
      </c>
      <c r="AE213">
        <v>7</v>
      </c>
    </row>
    <row r="214" spans="1:31" x14ac:dyDescent="0.25">
      <c r="A214" t="s">
        <v>697</v>
      </c>
      <c r="B214" t="s">
        <v>697</v>
      </c>
      <c r="C214" t="s">
        <v>259</v>
      </c>
      <c r="D214" s="1">
        <v>44715</v>
      </c>
      <c r="E214" t="s">
        <v>1177</v>
      </c>
      <c r="F214">
        <v>3383</v>
      </c>
      <c r="G214">
        <v>23.6</v>
      </c>
      <c r="H214">
        <v>103549505</v>
      </c>
      <c r="I214">
        <v>45954</v>
      </c>
      <c r="J214">
        <v>8112561</v>
      </c>
      <c r="K214">
        <v>55</v>
      </c>
      <c r="L214">
        <v>40937892</v>
      </c>
      <c r="M214">
        <v>673845</v>
      </c>
      <c r="N214">
        <v>10162</v>
      </c>
      <c r="O214">
        <v>2101769</v>
      </c>
      <c r="P214">
        <v>21878255</v>
      </c>
      <c r="Q214">
        <v>513324738</v>
      </c>
      <c r="R214">
        <v>22</v>
      </c>
      <c r="S214">
        <v>3795</v>
      </c>
      <c r="T214">
        <v>35</v>
      </c>
      <c r="U214">
        <v>7</v>
      </c>
      <c r="V214">
        <v>73406</v>
      </c>
      <c r="W214">
        <v>8</v>
      </c>
      <c r="X214">
        <v>6567553</v>
      </c>
      <c r="Y214">
        <v>1983</v>
      </c>
      <c r="Z214">
        <v>13099010</v>
      </c>
      <c r="AA214">
        <v>177908</v>
      </c>
      <c r="AB214">
        <v>1</v>
      </c>
      <c r="AC214" t="s">
        <v>799</v>
      </c>
      <c r="AD214">
        <v>2022</v>
      </c>
      <c r="AE214">
        <v>6</v>
      </c>
    </row>
    <row r="215" spans="1:31" x14ac:dyDescent="0.25">
      <c r="A215" t="s">
        <v>737</v>
      </c>
      <c r="B215" t="s">
        <v>1178</v>
      </c>
      <c r="C215" t="s">
        <v>827</v>
      </c>
      <c r="D215" s="1">
        <v>44774</v>
      </c>
      <c r="E215" t="s">
        <v>1179</v>
      </c>
      <c r="F215">
        <v>3836</v>
      </c>
      <c r="G215">
        <v>21.8</v>
      </c>
      <c r="H215">
        <v>541018402</v>
      </c>
      <c r="I215">
        <v>37204</v>
      </c>
      <c r="J215">
        <v>14531541</v>
      </c>
      <c r="K215">
        <v>74</v>
      </c>
      <c r="L215">
        <v>35777367</v>
      </c>
      <c r="M215">
        <v>911054</v>
      </c>
      <c r="N215">
        <v>198468</v>
      </c>
      <c r="O215">
        <v>138278860</v>
      </c>
      <c r="P215">
        <v>1096877338</v>
      </c>
      <c r="Q215">
        <v>54215732</v>
      </c>
      <c r="R215">
        <v>32</v>
      </c>
      <c r="S215">
        <v>6153</v>
      </c>
      <c r="T215">
        <v>106</v>
      </c>
      <c r="U215">
        <v>4</v>
      </c>
      <c r="V215">
        <v>10871</v>
      </c>
      <c r="W215">
        <v>10</v>
      </c>
      <c r="X215">
        <v>885151</v>
      </c>
      <c r="Y215">
        <v>1554</v>
      </c>
      <c r="Z215">
        <v>1574180</v>
      </c>
      <c r="AA215">
        <v>474609</v>
      </c>
      <c r="AB215">
        <v>0</v>
      </c>
      <c r="AC215" t="s">
        <v>810</v>
      </c>
      <c r="AD215">
        <v>2022</v>
      </c>
      <c r="AE215">
        <v>8</v>
      </c>
    </row>
    <row r="216" spans="1:31" x14ac:dyDescent="0.25">
      <c r="A216" t="s">
        <v>1180</v>
      </c>
      <c r="B216" t="s">
        <v>1181</v>
      </c>
      <c r="C216" t="s">
        <v>1182</v>
      </c>
      <c r="D216" s="1">
        <v>44600</v>
      </c>
      <c r="E216" t="s">
        <v>1183</v>
      </c>
      <c r="F216">
        <v>3905</v>
      </c>
      <c r="G216">
        <v>21.6</v>
      </c>
      <c r="H216">
        <v>122957173</v>
      </c>
      <c r="I216">
        <v>65839</v>
      </c>
      <c r="J216">
        <v>15313309</v>
      </c>
      <c r="K216">
        <v>58</v>
      </c>
      <c r="L216">
        <v>35159391</v>
      </c>
      <c r="M216">
        <v>434406</v>
      </c>
      <c r="N216">
        <v>115114</v>
      </c>
      <c r="O216">
        <v>56371535</v>
      </c>
      <c r="P216">
        <v>1408619017</v>
      </c>
      <c r="Q216">
        <v>1484274</v>
      </c>
      <c r="R216">
        <v>27</v>
      </c>
      <c r="S216">
        <v>5136</v>
      </c>
      <c r="T216">
        <v>19</v>
      </c>
      <c r="U216">
        <v>3</v>
      </c>
      <c r="V216">
        <v>92265</v>
      </c>
      <c r="W216">
        <v>26</v>
      </c>
      <c r="X216">
        <v>1757068</v>
      </c>
      <c r="Y216">
        <v>1442</v>
      </c>
      <c r="Z216">
        <v>1860975</v>
      </c>
      <c r="AA216">
        <v>1713873</v>
      </c>
      <c r="AB216">
        <v>0</v>
      </c>
      <c r="AC216" t="s">
        <v>823</v>
      </c>
      <c r="AD216">
        <v>2022</v>
      </c>
      <c r="AE216">
        <v>2</v>
      </c>
    </row>
    <row r="217" spans="1:31" x14ac:dyDescent="0.25">
      <c r="A217" t="s">
        <v>26</v>
      </c>
      <c r="B217" t="s">
        <v>26</v>
      </c>
      <c r="C217" t="s">
        <v>514</v>
      </c>
      <c r="D217" s="1">
        <v>44665</v>
      </c>
      <c r="E217" t="s">
        <v>1184</v>
      </c>
      <c r="F217">
        <v>4000</v>
      </c>
      <c r="G217">
        <v>21.3</v>
      </c>
      <c r="H217">
        <v>260183209</v>
      </c>
      <c r="I217">
        <v>36176</v>
      </c>
      <c r="J217">
        <v>9276256</v>
      </c>
      <c r="K217">
        <v>65</v>
      </c>
      <c r="L217">
        <v>64169463</v>
      </c>
      <c r="M217">
        <v>486007</v>
      </c>
      <c r="N217">
        <v>106827</v>
      </c>
      <c r="O217">
        <v>32754226</v>
      </c>
      <c r="P217">
        <v>295540554</v>
      </c>
      <c r="Q217">
        <v>2547376419</v>
      </c>
      <c r="R217">
        <v>31</v>
      </c>
      <c r="S217">
        <v>15877</v>
      </c>
      <c r="T217">
        <v>62</v>
      </c>
      <c r="U217">
        <v>12</v>
      </c>
      <c r="V217">
        <v>298664</v>
      </c>
      <c r="W217">
        <v>15</v>
      </c>
      <c r="X217">
        <v>12043516</v>
      </c>
      <c r="Y217">
        <v>18797</v>
      </c>
      <c r="Z217">
        <v>5221070</v>
      </c>
      <c r="AA217">
        <v>626257</v>
      </c>
      <c r="AB217">
        <v>1</v>
      </c>
      <c r="AC217" t="s">
        <v>801</v>
      </c>
      <c r="AD217">
        <v>2022</v>
      </c>
      <c r="AE217">
        <v>4</v>
      </c>
    </row>
    <row r="218" spans="1:31" x14ac:dyDescent="0.25">
      <c r="A218" t="s">
        <v>326</v>
      </c>
      <c r="B218" t="s">
        <v>326</v>
      </c>
      <c r="C218" t="s">
        <v>373</v>
      </c>
      <c r="D218" s="1">
        <v>44782</v>
      </c>
      <c r="E218" t="s">
        <v>1185</v>
      </c>
      <c r="F218">
        <v>4098</v>
      </c>
      <c r="G218">
        <v>21</v>
      </c>
      <c r="H218">
        <v>64562541</v>
      </c>
      <c r="I218">
        <v>14704</v>
      </c>
      <c r="J218">
        <v>1868777</v>
      </c>
      <c r="K218">
        <v>55</v>
      </c>
      <c r="L218">
        <v>63051891</v>
      </c>
      <c r="M218">
        <v>588504</v>
      </c>
      <c r="N218">
        <v>28159</v>
      </c>
      <c r="O218">
        <v>4803835</v>
      </c>
      <c r="P218">
        <v>38123007</v>
      </c>
      <c r="Q218">
        <v>177562407</v>
      </c>
      <c r="R218">
        <v>11</v>
      </c>
      <c r="S218">
        <v>1310</v>
      </c>
      <c r="T218">
        <v>181</v>
      </c>
      <c r="U218">
        <v>1</v>
      </c>
      <c r="V218">
        <v>2011</v>
      </c>
      <c r="W218">
        <v>3</v>
      </c>
      <c r="X218">
        <v>20018298</v>
      </c>
      <c r="Y218">
        <v>19518</v>
      </c>
      <c r="Z218">
        <v>14854093</v>
      </c>
      <c r="AA218">
        <v>262393</v>
      </c>
      <c r="AB218">
        <v>1</v>
      </c>
      <c r="AC218" t="s">
        <v>810</v>
      </c>
      <c r="AD218">
        <v>2022</v>
      </c>
      <c r="AE218">
        <v>8</v>
      </c>
    </row>
    <row r="219" spans="1:31" x14ac:dyDescent="0.25">
      <c r="A219" t="s">
        <v>1186</v>
      </c>
      <c r="B219" t="s">
        <v>759</v>
      </c>
      <c r="C219" t="s">
        <v>123</v>
      </c>
      <c r="D219" s="1">
        <v>44701</v>
      </c>
      <c r="E219" t="s">
        <v>1187</v>
      </c>
      <c r="F219">
        <v>4209</v>
      </c>
      <c r="G219">
        <v>20.6</v>
      </c>
      <c r="H219">
        <v>307125680</v>
      </c>
      <c r="I219">
        <v>37085</v>
      </c>
      <c r="J219">
        <v>4580996</v>
      </c>
      <c r="K219">
        <v>78</v>
      </c>
      <c r="L219">
        <v>23958351</v>
      </c>
      <c r="M219">
        <v>115841</v>
      </c>
      <c r="N219">
        <v>82568</v>
      </c>
      <c r="O219">
        <v>11598936</v>
      </c>
      <c r="P219">
        <v>91548493</v>
      </c>
      <c r="Q219">
        <v>237287388</v>
      </c>
      <c r="R219">
        <v>5</v>
      </c>
      <c r="S219">
        <v>1612</v>
      </c>
      <c r="T219">
        <v>24</v>
      </c>
      <c r="U219">
        <v>1</v>
      </c>
      <c r="V219">
        <v>71</v>
      </c>
      <c r="W219">
        <v>6</v>
      </c>
      <c r="X219">
        <v>61065910</v>
      </c>
      <c r="Y219">
        <v>9915</v>
      </c>
      <c r="Z219">
        <v>2086392</v>
      </c>
      <c r="AA219">
        <v>170053</v>
      </c>
      <c r="AB219">
        <v>0</v>
      </c>
      <c r="AC219" t="s">
        <v>841</v>
      </c>
      <c r="AD219">
        <v>2022</v>
      </c>
      <c r="AE219">
        <v>5</v>
      </c>
    </row>
    <row r="220" spans="1:31" x14ac:dyDescent="0.25">
      <c r="A220" t="s">
        <v>768</v>
      </c>
      <c r="B220" t="s">
        <v>769</v>
      </c>
      <c r="C220" t="s">
        <v>767</v>
      </c>
      <c r="D220" s="1">
        <v>44806</v>
      </c>
      <c r="E220" t="s">
        <v>1188</v>
      </c>
      <c r="F220">
        <v>4329</v>
      </c>
      <c r="G220">
        <v>20.2</v>
      </c>
      <c r="H220">
        <v>129531779</v>
      </c>
      <c r="I220">
        <v>14019</v>
      </c>
      <c r="J220">
        <v>7342329</v>
      </c>
      <c r="K220">
        <v>69</v>
      </c>
      <c r="L220">
        <v>13125721</v>
      </c>
      <c r="M220">
        <v>89641</v>
      </c>
      <c r="N220">
        <v>2642</v>
      </c>
      <c r="O220">
        <v>863627</v>
      </c>
      <c r="P220">
        <v>12561121</v>
      </c>
      <c r="Q220">
        <v>57198</v>
      </c>
      <c r="R220">
        <v>8</v>
      </c>
      <c r="S220">
        <v>153263</v>
      </c>
      <c r="T220">
        <v>144</v>
      </c>
      <c r="U220">
        <v>1</v>
      </c>
      <c r="V220">
        <v>87320</v>
      </c>
      <c r="W220">
        <v>2</v>
      </c>
      <c r="X220">
        <v>34744597</v>
      </c>
      <c r="Y220">
        <v>3651</v>
      </c>
      <c r="Z220">
        <v>893347</v>
      </c>
      <c r="AA220">
        <v>446529</v>
      </c>
      <c r="AB220">
        <v>0</v>
      </c>
      <c r="AC220" t="s">
        <v>797</v>
      </c>
      <c r="AD220">
        <v>2022</v>
      </c>
      <c r="AE220">
        <v>9</v>
      </c>
    </row>
    <row r="221" spans="1:31" x14ac:dyDescent="0.25">
      <c r="A221" t="s">
        <v>1189</v>
      </c>
      <c r="B221" t="s">
        <v>1189</v>
      </c>
      <c r="C221" t="s">
        <v>509</v>
      </c>
      <c r="D221" s="1">
        <v>44589</v>
      </c>
      <c r="E221" t="s">
        <v>1190</v>
      </c>
      <c r="F221">
        <v>4491</v>
      </c>
      <c r="G221">
        <v>19.7</v>
      </c>
      <c r="H221">
        <v>59929910</v>
      </c>
      <c r="I221">
        <v>13316</v>
      </c>
      <c r="J221">
        <v>1804462</v>
      </c>
      <c r="K221">
        <v>56</v>
      </c>
      <c r="L221">
        <v>87393499</v>
      </c>
      <c r="M221">
        <v>637357</v>
      </c>
      <c r="N221">
        <v>39180</v>
      </c>
      <c r="O221">
        <v>3603590</v>
      </c>
      <c r="P221">
        <v>36200780</v>
      </c>
      <c r="Q221">
        <v>50573744</v>
      </c>
      <c r="R221">
        <v>18</v>
      </c>
      <c r="S221">
        <v>99339</v>
      </c>
      <c r="T221">
        <v>428</v>
      </c>
      <c r="U221">
        <v>8</v>
      </c>
      <c r="V221">
        <v>95541</v>
      </c>
      <c r="W221">
        <v>14</v>
      </c>
      <c r="X221">
        <v>74838753</v>
      </c>
      <c r="Y221">
        <v>12344</v>
      </c>
      <c r="Z221">
        <v>3910975</v>
      </c>
      <c r="AA221">
        <v>810803</v>
      </c>
      <c r="AB221">
        <v>1</v>
      </c>
      <c r="AC221" t="s">
        <v>847</v>
      </c>
      <c r="AD221">
        <v>2022</v>
      </c>
      <c r="AE221">
        <v>1</v>
      </c>
    </row>
    <row r="222" spans="1:31" x14ac:dyDescent="0.25">
      <c r="A222" t="s">
        <v>779</v>
      </c>
      <c r="B222" t="s">
        <v>779</v>
      </c>
      <c r="C222" t="s">
        <v>24</v>
      </c>
      <c r="D222" s="1">
        <v>44689</v>
      </c>
      <c r="E222" t="s">
        <v>1191</v>
      </c>
      <c r="F222">
        <v>4470</v>
      </c>
      <c r="G222">
        <v>19.7</v>
      </c>
      <c r="H222">
        <v>89806639</v>
      </c>
      <c r="I222">
        <v>41371</v>
      </c>
      <c r="J222">
        <v>4068649</v>
      </c>
      <c r="K222">
        <v>59</v>
      </c>
      <c r="L222">
        <v>55825164</v>
      </c>
      <c r="M222">
        <v>2131185</v>
      </c>
      <c r="N222">
        <v>12094</v>
      </c>
      <c r="O222">
        <v>5344281</v>
      </c>
      <c r="P222">
        <v>49727704</v>
      </c>
      <c r="Q222">
        <v>470940171</v>
      </c>
      <c r="R222">
        <v>21</v>
      </c>
      <c r="S222">
        <v>172</v>
      </c>
      <c r="T222">
        <v>28</v>
      </c>
      <c r="U222">
        <v>9</v>
      </c>
      <c r="V222">
        <v>104775</v>
      </c>
      <c r="W222">
        <v>23</v>
      </c>
      <c r="X222">
        <v>2152456</v>
      </c>
      <c r="Y222">
        <v>1174</v>
      </c>
      <c r="Z222">
        <v>8141454</v>
      </c>
      <c r="AA222">
        <v>303787</v>
      </c>
      <c r="AB222">
        <v>1</v>
      </c>
      <c r="AC222" t="s">
        <v>841</v>
      </c>
      <c r="AD222">
        <v>2022</v>
      </c>
      <c r="AE222">
        <v>5</v>
      </c>
    </row>
    <row r="223" spans="1:31" x14ac:dyDescent="0.25">
      <c r="A223" t="s">
        <v>55</v>
      </c>
      <c r="B223" t="s">
        <v>1192</v>
      </c>
      <c r="C223" t="s">
        <v>40</v>
      </c>
      <c r="D223" s="1">
        <v>44701</v>
      </c>
      <c r="E223" t="s">
        <v>1193</v>
      </c>
      <c r="F223">
        <v>4558</v>
      </c>
      <c r="G223">
        <v>19.5</v>
      </c>
      <c r="H223">
        <v>377242486</v>
      </c>
      <c r="I223">
        <v>42233</v>
      </c>
      <c r="J223">
        <v>11501240</v>
      </c>
      <c r="K223">
        <v>68</v>
      </c>
      <c r="L223">
        <v>46848683</v>
      </c>
      <c r="M223">
        <v>1141593</v>
      </c>
      <c r="N223">
        <v>80961</v>
      </c>
      <c r="O223">
        <v>39903732</v>
      </c>
      <c r="P223">
        <v>224312083</v>
      </c>
      <c r="Q223">
        <v>62344312</v>
      </c>
      <c r="R223">
        <v>21</v>
      </c>
      <c r="S223">
        <v>4931</v>
      </c>
      <c r="T223">
        <v>218</v>
      </c>
      <c r="U223">
        <v>22</v>
      </c>
      <c r="V223">
        <v>581162</v>
      </c>
      <c r="W223">
        <v>8</v>
      </c>
      <c r="X223">
        <v>20446088</v>
      </c>
      <c r="Y223">
        <v>4196</v>
      </c>
      <c r="Z223">
        <v>165194</v>
      </c>
      <c r="AA223">
        <v>224414</v>
      </c>
      <c r="AB223">
        <v>0</v>
      </c>
      <c r="AC223" t="s">
        <v>841</v>
      </c>
      <c r="AD223">
        <v>2022</v>
      </c>
      <c r="AE223">
        <v>5</v>
      </c>
    </row>
    <row r="224" spans="1:31" x14ac:dyDescent="0.25">
      <c r="A224" t="s">
        <v>52</v>
      </c>
      <c r="B224" t="s">
        <v>52</v>
      </c>
      <c r="C224" t="s">
        <v>53</v>
      </c>
      <c r="D224" s="1">
        <v>43595</v>
      </c>
      <c r="E224" t="s">
        <v>1194</v>
      </c>
      <c r="F224">
        <v>40</v>
      </c>
      <c r="G224">
        <v>214.5</v>
      </c>
      <c r="H224">
        <v>3071214106</v>
      </c>
      <c r="I224">
        <v>375201</v>
      </c>
      <c r="J224">
        <v>64901153</v>
      </c>
      <c r="K224">
        <v>71</v>
      </c>
      <c r="L224">
        <v>3366447481</v>
      </c>
      <c r="M224">
        <v>27240268</v>
      </c>
      <c r="N224">
        <v>10342366</v>
      </c>
      <c r="O224">
        <v>393814740</v>
      </c>
      <c r="P224">
        <v>5861939942</v>
      </c>
      <c r="Q224">
        <v>2428166573</v>
      </c>
      <c r="R224">
        <v>549</v>
      </c>
      <c r="S224">
        <v>573733</v>
      </c>
      <c r="T224">
        <v>169</v>
      </c>
      <c r="U224">
        <v>584</v>
      </c>
      <c r="V224">
        <v>5749770</v>
      </c>
      <c r="W224">
        <v>121</v>
      </c>
      <c r="X224">
        <v>373294159</v>
      </c>
      <c r="Y224">
        <v>844198</v>
      </c>
      <c r="Z224">
        <v>37430204</v>
      </c>
      <c r="AA224">
        <v>44842636</v>
      </c>
      <c r="AB224">
        <v>0</v>
      </c>
      <c r="AC224" t="s">
        <v>841</v>
      </c>
      <c r="AD224">
        <v>2019</v>
      </c>
      <c r="AE224">
        <v>5</v>
      </c>
    </row>
    <row r="225" spans="1:31" x14ac:dyDescent="0.25">
      <c r="A225" t="s">
        <v>63</v>
      </c>
      <c r="B225" t="s">
        <v>63</v>
      </c>
      <c r="C225" t="s">
        <v>64</v>
      </c>
      <c r="D225" s="1">
        <v>43798</v>
      </c>
      <c r="E225" t="s">
        <v>1195</v>
      </c>
      <c r="F225">
        <v>56</v>
      </c>
      <c r="G225">
        <v>194</v>
      </c>
      <c r="H225">
        <v>4281468720</v>
      </c>
      <c r="I225">
        <v>590392</v>
      </c>
      <c r="J225">
        <v>165544011</v>
      </c>
      <c r="K225">
        <v>83</v>
      </c>
      <c r="L225">
        <v>833807130</v>
      </c>
      <c r="M225">
        <v>10093211</v>
      </c>
      <c r="N225">
        <v>2882064</v>
      </c>
      <c r="O225">
        <v>337322563</v>
      </c>
      <c r="P225">
        <v>3501177394</v>
      </c>
      <c r="Q225">
        <v>2258085924</v>
      </c>
      <c r="R225">
        <v>859</v>
      </c>
      <c r="S225">
        <v>1695240</v>
      </c>
      <c r="T225">
        <v>1116</v>
      </c>
      <c r="U225">
        <v>564</v>
      </c>
      <c r="V225">
        <v>11701129</v>
      </c>
      <c r="W225">
        <v>184</v>
      </c>
      <c r="X225">
        <v>489299762</v>
      </c>
      <c r="Y225">
        <v>319634</v>
      </c>
      <c r="Z225">
        <v>28659471</v>
      </c>
      <c r="AA225">
        <v>28994660</v>
      </c>
      <c r="AB225">
        <v>0</v>
      </c>
      <c r="AC225" t="s">
        <v>805</v>
      </c>
      <c r="AD225">
        <v>2019</v>
      </c>
      <c r="AE225">
        <v>11</v>
      </c>
    </row>
    <row r="226" spans="1:31" x14ac:dyDescent="0.25">
      <c r="A226" t="s">
        <v>76</v>
      </c>
      <c r="B226" t="s">
        <v>76</v>
      </c>
      <c r="C226" t="s">
        <v>77</v>
      </c>
      <c r="D226" s="1">
        <v>43538</v>
      </c>
      <c r="E226" t="s">
        <v>1196</v>
      </c>
      <c r="F226">
        <v>75</v>
      </c>
      <c r="G226">
        <v>170.3</v>
      </c>
      <c r="H226">
        <v>1010494713</v>
      </c>
      <c r="I226">
        <v>127393</v>
      </c>
      <c r="J226">
        <v>18652312</v>
      </c>
      <c r="K226">
        <v>67</v>
      </c>
      <c r="L226">
        <v>3203314695</v>
      </c>
      <c r="M226">
        <v>41487213</v>
      </c>
      <c r="N226">
        <v>5757883</v>
      </c>
      <c r="O226">
        <v>187301054</v>
      </c>
      <c r="P226">
        <v>1981431049</v>
      </c>
      <c r="Q226">
        <v>939714925</v>
      </c>
      <c r="R226">
        <v>63</v>
      </c>
      <c r="S226">
        <v>49780</v>
      </c>
      <c r="T226">
        <v>2195</v>
      </c>
      <c r="U226">
        <v>64</v>
      </c>
      <c r="V226">
        <v>397418</v>
      </c>
      <c r="W226">
        <v>100</v>
      </c>
      <c r="X226">
        <v>181784010</v>
      </c>
      <c r="Y226">
        <v>2022074</v>
      </c>
      <c r="Z226">
        <v>106880548</v>
      </c>
      <c r="AA226">
        <v>8856633</v>
      </c>
      <c r="AB226">
        <v>0</v>
      </c>
      <c r="AC226" t="s">
        <v>808</v>
      </c>
      <c r="AD226">
        <v>2019</v>
      </c>
      <c r="AE226">
        <v>3</v>
      </c>
    </row>
    <row r="227" spans="1:31" x14ac:dyDescent="0.25">
      <c r="A227" t="s">
        <v>98</v>
      </c>
      <c r="B227" t="s">
        <v>99</v>
      </c>
      <c r="C227" t="s">
        <v>100</v>
      </c>
      <c r="D227" s="1">
        <v>43805</v>
      </c>
      <c r="E227" t="s">
        <v>1197</v>
      </c>
      <c r="F227">
        <v>109</v>
      </c>
      <c r="G227">
        <v>146.6</v>
      </c>
      <c r="H227">
        <v>1911559785</v>
      </c>
      <c r="I227">
        <v>317345</v>
      </c>
      <c r="J227">
        <v>87765033</v>
      </c>
      <c r="K227">
        <v>78</v>
      </c>
      <c r="L227">
        <v>441257231</v>
      </c>
      <c r="M227">
        <v>4829633</v>
      </c>
      <c r="N227">
        <v>4930490</v>
      </c>
      <c r="O227">
        <v>561201008</v>
      </c>
      <c r="P227">
        <v>4574447121</v>
      </c>
      <c r="Q227">
        <v>2077511</v>
      </c>
      <c r="R227">
        <v>255</v>
      </c>
      <c r="S227">
        <v>296948</v>
      </c>
      <c r="T227">
        <v>181</v>
      </c>
      <c r="U227">
        <v>138</v>
      </c>
      <c r="V227">
        <v>555650</v>
      </c>
      <c r="W227">
        <v>28</v>
      </c>
      <c r="X227">
        <v>295741432</v>
      </c>
      <c r="Y227">
        <v>633414</v>
      </c>
      <c r="Z227">
        <v>168458097</v>
      </c>
      <c r="AA227">
        <v>11988760</v>
      </c>
      <c r="AB227">
        <v>1</v>
      </c>
      <c r="AC227" t="s">
        <v>1020</v>
      </c>
      <c r="AD227">
        <v>2019</v>
      </c>
      <c r="AE227">
        <v>12</v>
      </c>
    </row>
    <row r="228" spans="1:31" x14ac:dyDescent="0.25">
      <c r="A228" t="s">
        <v>180</v>
      </c>
      <c r="B228" t="s">
        <v>181</v>
      </c>
      <c r="C228" t="s">
        <v>134</v>
      </c>
      <c r="D228" s="1">
        <v>43672</v>
      </c>
      <c r="E228" t="s">
        <v>1198</v>
      </c>
      <c r="F228">
        <v>285</v>
      </c>
      <c r="G228">
        <v>91.4</v>
      </c>
      <c r="H228">
        <v>1070422470</v>
      </c>
      <c r="I228">
        <v>294539</v>
      </c>
      <c r="J228">
        <v>47391658</v>
      </c>
      <c r="K228">
        <v>72</v>
      </c>
      <c r="L228">
        <v>909072115</v>
      </c>
      <c r="M228">
        <v>7522969</v>
      </c>
      <c r="N228">
        <v>1447194</v>
      </c>
      <c r="O228">
        <v>119978916</v>
      </c>
      <c r="P228">
        <v>1077344517</v>
      </c>
      <c r="Q228">
        <v>3659504</v>
      </c>
      <c r="R228">
        <v>132</v>
      </c>
      <c r="S228">
        <v>82158</v>
      </c>
      <c r="T228">
        <v>53</v>
      </c>
      <c r="U228">
        <v>38</v>
      </c>
      <c r="V228">
        <v>316666</v>
      </c>
      <c r="W228">
        <v>11</v>
      </c>
      <c r="X228">
        <v>55282282</v>
      </c>
      <c r="Y228">
        <v>69945</v>
      </c>
      <c r="Z228">
        <v>103490551</v>
      </c>
      <c r="AA228">
        <v>4711998</v>
      </c>
      <c r="AB228">
        <v>1</v>
      </c>
      <c r="AC228" t="s">
        <v>656</v>
      </c>
      <c r="AD228">
        <v>2019</v>
      </c>
      <c r="AE228">
        <v>7</v>
      </c>
    </row>
    <row r="229" spans="1:31" x14ac:dyDescent="0.25">
      <c r="A229" t="s">
        <v>190</v>
      </c>
      <c r="B229" t="s">
        <v>190</v>
      </c>
      <c r="C229" t="s">
        <v>191</v>
      </c>
      <c r="D229" s="1">
        <v>43607</v>
      </c>
      <c r="E229" t="s">
        <v>1199</v>
      </c>
      <c r="F229">
        <v>307</v>
      </c>
      <c r="G229">
        <v>86.8</v>
      </c>
      <c r="H229">
        <v>1355971796</v>
      </c>
      <c r="I229">
        <v>198992</v>
      </c>
      <c r="J229">
        <v>52412236</v>
      </c>
      <c r="K229">
        <v>77</v>
      </c>
      <c r="L229">
        <v>749040183</v>
      </c>
      <c r="M229">
        <v>8156272</v>
      </c>
      <c r="N229">
        <v>501905</v>
      </c>
      <c r="O229">
        <v>79556873</v>
      </c>
      <c r="P229">
        <v>532109309</v>
      </c>
      <c r="Q229">
        <v>51588391</v>
      </c>
      <c r="R229">
        <v>99</v>
      </c>
      <c r="S229">
        <v>26259</v>
      </c>
      <c r="T229">
        <v>154</v>
      </c>
      <c r="U229">
        <v>32</v>
      </c>
      <c r="V229">
        <v>958518</v>
      </c>
      <c r="W229">
        <v>25</v>
      </c>
      <c r="X229">
        <v>88012413</v>
      </c>
      <c r="Y229">
        <v>229716</v>
      </c>
      <c r="Z229">
        <v>162569561</v>
      </c>
      <c r="AA229">
        <v>2972685</v>
      </c>
      <c r="AB229">
        <v>1</v>
      </c>
      <c r="AC229" t="s">
        <v>841</v>
      </c>
      <c r="AD229">
        <v>2019</v>
      </c>
      <c r="AE229">
        <v>5</v>
      </c>
    </row>
    <row r="230" spans="1:31" x14ac:dyDescent="0.25">
      <c r="A230" t="s">
        <v>225</v>
      </c>
      <c r="B230" t="s">
        <v>225</v>
      </c>
      <c r="C230" t="s">
        <v>1200</v>
      </c>
      <c r="D230" s="1">
        <v>43665</v>
      </c>
      <c r="E230" t="s">
        <v>1201</v>
      </c>
      <c r="F230">
        <v>376</v>
      </c>
      <c r="G230">
        <v>79.5</v>
      </c>
      <c r="H230">
        <v>1178076574</v>
      </c>
      <c r="I230">
        <v>137559</v>
      </c>
      <c r="J230">
        <v>58323638</v>
      </c>
      <c r="K230">
        <v>68</v>
      </c>
      <c r="L230">
        <v>2324673715</v>
      </c>
      <c r="M230">
        <v>9851235</v>
      </c>
      <c r="N230">
        <v>386741</v>
      </c>
      <c r="O230">
        <v>15484682</v>
      </c>
      <c r="P230">
        <v>146747450</v>
      </c>
      <c r="Q230">
        <v>300548195</v>
      </c>
      <c r="R230">
        <v>182</v>
      </c>
      <c r="S230">
        <v>36105</v>
      </c>
      <c r="T230">
        <v>20</v>
      </c>
      <c r="U230">
        <v>75</v>
      </c>
      <c r="V230">
        <v>1424896</v>
      </c>
      <c r="W230">
        <v>63</v>
      </c>
      <c r="X230">
        <v>97138846</v>
      </c>
      <c r="Y230">
        <v>31755</v>
      </c>
      <c r="Z230">
        <v>2130789</v>
      </c>
      <c r="AA230">
        <v>5865011</v>
      </c>
      <c r="AB230">
        <v>0</v>
      </c>
      <c r="AC230" t="s">
        <v>656</v>
      </c>
      <c r="AD230">
        <v>2019</v>
      </c>
      <c r="AE230">
        <v>7</v>
      </c>
    </row>
    <row r="231" spans="1:31" x14ac:dyDescent="0.25">
      <c r="A231" t="s">
        <v>228</v>
      </c>
      <c r="B231" t="s">
        <v>228</v>
      </c>
      <c r="C231" t="s">
        <v>229</v>
      </c>
      <c r="D231" s="1">
        <v>43672</v>
      </c>
      <c r="E231" t="s">
        <v>1202</v>
      </c>
      <c r="F231">
        <v>382</v>
      </c>
      <c r="G231">
        <v>78.2</v>
      </c>
      <c r="H231">
        <v>1349427877</v>
      </c>
      <c r="I231">
        <v>220002</v>
      </c>
      <c r="J231">
        <v>106549747</v>
      </c>
      <c r="K231">
        <v>76</v>
      </c>
      <c r="L231">
        <v>564022753</v>
      </c>
      <c r="M231">
        <v>3884141</v>
      </c>
      <c r="N231">
        <v>3646762</v>
      </c>
      <c r="O231">
        <v>362781709</v>
      </c>
      <c r="P231">
        <v>5118900832</v>
      </c>
      <c r="Q231">
        <v>49285616</v>
      </c>
      <c r="R231">
        <v>357</v>
      </c>
      <c r="S231">
        <v>386774</v>
      </c>
      <c r="T231">
        <v>894</v>
      </c>
      <c r="U231">
        <v>273</v>
      </c>
      <c r="V231">
        <v>2339277</v>
      </c>
      <c r="W231">
        <v>65</v>
      </c>
      <c r="X231">
        <v>182505519</v>
      </c>
      <c r="Y231">
        <v>51884</v>
      </c>
      <c r="Z231">
        <v>19580257</v>
      </c>
      <c r="AA231">
        <v>16283609</v>
      </c>
      <c r="AB231">
        <v>0</v>
      </c>
      <c r="AC231" t="s">
        <v>656</v>
      </c>
      <c r="AD231">
        <v>2019</v>
      </c>
      <c r="AE231">
        <v>7</v>
      </c>
    </row>
    <row r="232" spans="1:31" x14ac:dyDescent="0.25">
      <c r="A232" t="s">
        <v>237</v>
      </c>
      <c r="B232" t="s">
        <v>238</v>
      </c>
      <c r="C232" t="s">
        <v>235</v>
      </c>
      <c r="D232" s="1">
        <v>43742</v>
      </c>
      <c r="E232" t="s">
        <v>1203</v>
      </c>
      <c r="F232">
        <v>423</v>
      </c>
      <c r="G232">
        <v>74.900000000000006</v>
      </c>
      <c r="H232">
        <v>1249760413</v>
      </c>
      <c r="I232">
        <v>202465</v>
      </c>
      <c r="J232">
        <v>56664631</v>
      </c>
      <c r="K232">
        <v>79</v>
      </c>
      <c r="L232">
        <v>699931779</v>
      </c>
      <c r="M232">
        <v>6139127</v>
      </c>
      <c r="N232">
        <v>1107358</v>
      </c>
      <c r="O232">
        <v>252070540</v>
      </c>
      <c r="P232">
        <v>2436202278</v>
      </c>
      <c r="Q232">
        <v>257447653</v>
      </c>
      <c r="R232">
        <v>186</v>
      </c>
      <c r="S232">
        <v>456661</v>
      </c>
      <c r="T232">
        <v>1057</v>
      </c>
      <c r="U232">
        <v>60</v>
      </c>
      <c r="V232">
        <v>1734864</v>
      </c>
      <c r="W232">
        <v>39</v>
      </c>
      <c r="X232">
        <v>101759650</v>
      </c>
      <c r="Y232">
        <v>81211</v>
      </c>
      <c r="Z232">
        <v>17909859</v>
      </c>
      <c r="AA232">
        <v>12188959</v>
      </c>
      <c r="AB232">
        <v>1</v>
      </c>
      <c r="AC232" t="s">
        <v>855</v>
      </c>
      <c r="AD232">
        <v>2019</v>
      </c>
      <c r="AE232">
        <v>10</v>
      </c>
    </row>
    <row r="233" spans="1:31" x14ac:dyDescent="0.25">
      <c r="A233" t="s">
        <v>245</v>
      </c>
      <c r="B233" t="s">
        <v>246</v>
      </c>
      <c r="C233" t="s">
        <v>39</v>
      </c>
      <c r="D233" s="1">
        <v>43700</v>
      </c>
      <c r="E233" t="s">
        <v>1204</v>
      </c>
      <c r="F233">
        <v>451</v>
      </c>
      <c r="G233">
        <v>72.8</v>
      </c>
      <c r="H233">
        <v>2188247133</v>
      </c>
      <c r="I233">
        <v>121479</v>
      </c>
      <c r="J233">
        <v>201964859</v>
      </c>
      <c r="K233">
        <v>88</v>
      </c>
      <c r="L233">
        <v>342388433</v>
      </c>
      <c r="M233">
        <v>2291619</v>
      </c>
      <c r="N233">
        <v>3233521</v>
      </c>
      <c r="O233">
        <v>465904062</v>
      </c>
      <c r="P233">
        <v>4967025679</v>
      </c>
      <c r="Q233">
        <v>822448758</v>
      </c>
      <c r="R233">
        <v>273</v>
      </c>
      <c r="S233">
        <v>913464</v>
      </c>
      <c r="T233">
        <v>1264</v>
      </c>
      <c r="U233">
        <v>122</v>
      </c>
      <c r="V233">
        <v>21554174</v>
      </c>
      <c r="W233">
        <v>117</v>
      </c>
      <c r="X233">
        <v>60954563</v>
      </c>
      <c r="Y233">
        <v>84157</v>
      </c>
      <c r="Z233">
        <v>2171676</v>
      </c>
      <c r="AA233">
        <v>3476323</v>
      </c>
      <c r="AB233">
        <v>0</v>
      </c>
      <c r="AC233" t="s">
        <v>810</v>
      </c>
      <c r="AD233">
        <v>2019</v>
      </c>
      <c r="AE233">
        <v>8</v>
      </c>
    </row>
    <row r="234" spans="1:31" x14ac:dyDescent="0.25">
      <c r="A234" t="s">
        <v>252</v>
      </c>
      <c r="B234" t="s">
        <v>252</v>
      </c>
      <c r="C234" t="s">
        <v>172</v>
      </c>
      <c r="D234" s="1">
        <v>43686</v>
      </c>
      <c r="E234" t="s">
        <v>1205</v>
      </c>
      <c r="F234">
        <v>461</v>
      </c>
      <c r="G234">
        <v>71.7</v>
      </c>
      <c r="H234">
        <v>731933924</v>
      </c>
      <c r="I234">
        <v>186835</v>
      </c>
      <c r="J234">
        <v>18420557</v>
      </c>
      <c r="K234">
        <v>70</v>
      </c>
      <c r="L234">
        <v>534384489</v>
      </c>
      <c r="M234">
        <v>4951977</v>
      </c>
      <c r="N234">
        <v>393517</v>
      </c>
      <c r="O234">
        <v>18913500</v>
      </c>
      <c r="P234">
        <v>173278256</v>
      </c>
      <c r="Q234">
        <v>7568168</v>
      </c>
      <c r="R234">
        <v>40</v>
      </c>
      <c r="S234">
        <v>1919</v>
      </c>
      <c r="T234">
        <v>51</v>
      </c>
      <c r="U234">
        <v>12</v>
      </c>
      <c r="V234">
        <v>37259</v>
      </c>
      <c r="W234">
        <v>2</v>
      </c>
      <c r="X234">
        <v>39513101</v>
      </c>
      <c r="Y234">
        <v>67866</v>
      </c>
      <c r="Z234">
        <v>139571395</v>
      </c>
      <c r="AA234">
        <v>1966253</v>
      </c>
      <c r="AB234">
        <v>1</v>
      </c>
      <c r="AC234" t="s">
        <v>810</v>
      </c>
      <c r="AD234">
        <v>2019</v>
      </c>
      <c r="AE234">
        <v>8</v>
      </c>
    </row>
    <row r="235" spans="1:31" x14ac:dyDescent="0.25">
      <c r="A235" t="s">
        <v>1206</v>
      </c>
      <c r="B235" t="s">
        <v>1206</v>
      </c>
      <c r="C235" t="s">
        <v>259</v>
      </c>
      <c r="D235" s="1">
        <v>43503</v>
      </c>
      <c r="E235" t="s">
        <v>1207</v>
      </c>
      <c r="F235">
        <v>472</v>
      </c>
      <c r="G235">
        <v>70.599999999999994</v>
      </c>
      <c r="H235">
        <v>858059276</v>
      </c>
      <c r="I235">
        <v>181654</v>
      </c>
      <c r="J235">
        <v>27803039</v>
      </c>
      <c r="K235">
        <v>70</v>
      </c>
      <c r="L235">
        <v>464768581</v>
      </c>
      <c r="M235">
        <v>3626173</v>
      </c>
      <c r="N235">
        <v>732132</v>
      </c>
      <c r="O235">
        <v>48817948</v>
      </c>
      <c r="P235">
        <v>417831392</v>
      </c>
      <c r="Q235">
        <v>25717036</v>
      </c>
      <c r="R235">
        <v>46</v>
      </c>
      <c r="S235">
        <v>31276</v>
      </c>
      <c r="T235">
        <v>73</v>
      </c>
      <c r="U235">
        <v>16</v>
      </c>
      <c r="V235">
        <v>326481</v>
      </c>
      <c r="W235">
        <v>15</v>
      </c>
      <c r="X235">
        <v>102388116</v>
      </c>
      <c r="Y235">
        <v>214657</v>
      </c>
      <c r="Z235">
        <v>144090448</v>
      </c>
      <c r="AA235">
        <v>2592470</v>
      </c>
      <c r="AB235">
        <v>1</v>
      </c>
      <c r="AC235" t="s">
        <v>823</v>
      </c>
      <c r="AD235">
        <v>2019</v>
      </c>
      <c r="AE235">
        <v>2</v>
      </c>
    </row>
    <row r="236" spans="1:31" x14ac:dyDescent="0.25">
      <c r="A236" t="s">
        <v>1208</v>
      </c>
      <c r="B236" t="s">
        <v>266</v>
      </c>
      <c r="C236" t="s">
        <v>267</v>
      </c>
      <c r="D236" s="1">
        <v>43644</v>
      </c>
      <c r="E236" t="s">
        <v>1209</v>
      </c>
      <c r="F236">
        <v>502</v>
      </c>
      <c r="G236">
        <v>68.7</v>
      </c>
      <c r="H236">
        <v>907346612</v>
      </c>
      <c r="I236">
        <v>200091</v>
      </c>
      <c r="J236">
        <v>36757073</v>
      </c>
      <c r="K236">
        <v>69</v>
      </c>
      <c r="L236">
        <v>372311322</v>
      </c>
      <c r="M236">
        <v>3400085</v>
      </c>
      <c r="N236">
        <v>145147</v>
      </c>
      <c r="O236">
        <v>27666027</v>
      </c>
      <c r="P236">
        <v>245290801</v>
      </c>
      <c r="Q236">
        <v>39893642</v>
      </c>
      <c r="R236">
        <v>91</v>
      </c>
      <c r="S236">
        <v>644</v>
      </c>
      <c r="T236">
        <v>34</v>
      </c>
      <c r="U236">
        <v>15</v>
      </c>
      <c r="V236">
        <v>102131</v>
      </c>
      <c r="W236">
        <v>7</v>
      </c>
      <c r="X236">
        <v>161252380</v>
      </c>
      <c r="Y236">
        <v>131927</v>
      </c>
      <c r="Z236">
        <v>124054000</v>
      </c>
      <c r="AA236">
        <v>5562800</v>
      </c>
      <c r="AB236">
        <v>1</v>
      </c>
      <c r="AC236" t="s">
        <v>799</v>
      </c>
      <c r="AD236">
        <v>2019</v>
      </c>
      <c r="AE236">
        <v>6</v>
      </c>
    </row>
    <row r="237" spans="1:31" x14ac:dyDescent="0.25">
      <c r="A237" t="s">
        <v>1210</v>
      </c>
      <c r="B237" t="s">
        <v>1211</v>
      </c>
      <c r="C237" t="s">
        <v>269</v>
      </c>
      <c r="D237" s="1">
        <v>43795</v>
      </c>
      <c r="E237" t="s">
        <v>1212</v>
      </c>
      <c r="F237">
        <v>517</v>
      </c>
      <c r="G237">
        <v>67.900000000000006</v>
      </c>
      <c r="H237">
        <v>912461674</v>
      </c>
      <c r="I237">
        <v>160875</v>
      </c>
      <c r="J237">
        <v>50549340</v>
      </c>
      <c r="K237">
        <v>70</v>
      </c>
      <c r="L237">
        <v>200055211</v>
      </c>
      <c r="M237">
        <v>2666083</v>
      </c>
      <c r="N237">
        <v>7407429</v>
      </c>
      <c r="O237">
        <v>285084510</v>
      </c>
      <c r="P237">
        <v>3076620938</v>
      </c>
      <c r="Q237">
        <v>19649172</v>
      </c>
      <c r="R237">
        <v>210</v>
      </c>
      <c r="S237">
        <v>270224</v>
      </c>
      <c r="T237">
        <v>389</v>
      </c>
      <c r="U237">
        <v>124</v>
      </c>
      <c r="V237">
        <v>834608</v>
      </c>
      <c r="W237">
        <v>50</v>
      </c>
      <c r="X237">
        <v>135049021</v>
      </c>
      <c r="Y237">
        <v>49762</v>
      </c>
      <c r="Z237">
        <v>62715</v>
      </c>
      <c r="AA237">
        <v>8738165</v>
      </c>
      <c r="AB237">
        <v>0</v>
      </c>
      <c r="AC237" t="s">
        <v>805</v>
      </c>
      <c r="AD237">
        <v>2019</v>
      </c>
      <c r="AE237">
        <v>11</v>
      </c>
    </row>
    <row r="238" spans="1:31" x14ac:dyDescent="0.25">
      <c r="A238" t="s">
        <v>272</v>
      </c>
      <c r="B238" t="s">
        <v>272</v>
      </c>
      <c r="C238" t="s">
        <v>261</v>
      </c>
      <c r="D238" s="1">
        <v>43614</v>
      </c>
      <c r="E238" t="s">
        <v>1213</v>
      </c>
      <c r="F238">
        <v>529</v>
      </c>
      <c r="G238">
        <v>66.8</v>
      </c>
      <c r="H238">
        <v>922761340</v>
      </c>
      <c r="I238">
        <v>176497</v>
      </c>
      <c r="J238">
        <v>26466335</v>
      </c>
      <c r="K238">
        <v>74</v>
      </c>
      <c r="L238">
        <v>469284408</v>
      </c>
      <c r="M238">
        <v>5223780</v>
      </c>
      <c r="N238">
        <v>5114497</v>
      </c>
      <c r="O238">
        <v>684428445</v>
      </c>
      <c r="P238">
        <v>5254571599</v>
      </c>
      <c r="Q238">
        <v>110233854</v>
      </c>
      <c r="R238">
        <v>99</v>
      </c>
      <c r="S238">
        <v>6060</v>
      </c>
      <c r="T238">
        <v>48</v>
      </c>
      <c r="U238">
        <v>42</v>
      </c>
      <c r="V238">
        <v>178187</v>
      </c>
      <c r="W238">
        <v>3</v>
      </c>
      <c r="X238">
        <v>6865074</v>
      </c>
      <c r="Y238">
        <v>48657</v>
      </c>
      <c r="Z238">
        <v>64436371</v>
      </c>
      <c r="AA238">
        <v>4594225</v>
      </c>
      <c r="AB238">
        <v>0</v>
      </c>
      <c r="AC238" t="s">
        <v>841</v>
      </c>
      <c r="AD238">
        <v>2019</v>
      </c>
      <c r="AE238">
        <v>5</v>
      </c>
    </row>
    <row r="239" spans="1:31" x14ac:dyDescent="0.25">
      <c r="A239" t="s">
        <v>283</v>
      </c>
      <c r="B239" t="s">
        <v>1214</v>
      </c>
      <c r="C239" t="s">
        <v>284</v>
      </c>
      <c r="D239" s="1">
        <v>43818</v>
      </c>
      <c r="E239" t="s">
        <v>1215</v>
      </c>
      <c r="F239">
        <v>590</v>
      </c>
      <c r="G239">
        <v>62.5</v>
      </c>
      <c r="H239">
        <v>1128612961</v>
      </c>
      <c r="I239">
        <v>184002</v>
      </c>
      <c r="J239">
        <v>50489973</v>
      </c>
      <c r="K239">
        <v>69</v>
      </c>
      <c r="L239">
        <v>473684535</v>
      </c>
      <c r="M239">
        <v>3364098</v>
      </c>
      <c r="N239">
        <v>564408</v>
      </c>
      <c r="O239">
        <v>46664008</v>
      </c>
      <c r="P239">
        <v>602190373</v>
      </c>
      <c r="Q239">
        <v>67356913</v>
      </c>
      <c r="R239">
        <v>267</v>
      </c>
      <c r="S239">
        <v>402599</v>
      </c>
      <c r="T239">
        <v>112</v>
      </c>
      <c r="U239">
        <v>133</v>
      </c>
      <c r="V239">
        <v>2501793</v>
      </c>
      <c r="W239">
        <v>33</v>
      </c>
      <c r="X239">
        <v>105347004</v>
      </c>
      <c r="Y239">
        <v>27039</v>
      </c>
      <c r="Z239">
        <v>13322793</v>
      </c>
      <c r="AA239">
        <v>15373934</v>
      </c>
      <c r="AB239">
        <v>0</v>
      </c>
      <c r="AC239" t="s">
        <v>1020</v>
      </c>
      <c r="AD239">
        <v>2019</v>
      </c>
      <c r="AE239">
        <v>12</v>
      </c>
    </row>
    <row r="240" spans="1:31" x14ac:dyDescent="0.25">
      <c r="A240" t="s">
        <v>1216</v>
      </c>
      <c r="B240" t="s">
        <v>1216</v>
      </c>
      <c r="C240" t="s">
        <v>1217</v>
      </c>
      <c r="D240" s="1">
        <v>43700</v>
      </c>
      <c r="E240" t="s">
        <v>1218</v>
      </c>
      <c r="F240">
        <v>658</v>
      </c>
      <c r="G240">
        <v>59.2</v>
      </c>
      <c r="H240">
        <v>1265080733</v>
      </c>
      <c r="I240">
        <v>198773</v>
      </c>
      <c r="J240">
        <v>30644248</v>
      </c>
      <c r="K240">
        <v>70</v>
      </c>
      <c r="L240">
        <v>356598545</v>
      </c>
      <c r="M240">
        <v>5539172</v>
      </c>
      <c r="N240">
        <v>333375</v>
      </c>
      <c r="O240">
        <v>80730443</v>
      </c>
      <c r="P240">
        <v>579006925</v>
      </c>
      <c r="Q240">
        <v>297754199</v>
      </c>
      <c r="R240">
        <v>120</v>
      </c>
      <c r="S240">
        <v>766</v>
      </c>
      <c r="T240">
        <v>182</v>
      </c>
      <c r="U240">
        <v>29</v>
      </c>
      <c r="V240">
        <v>652935</v>
      </c>
      <c r="W240">
        <v>13</v>
      </c>
      <c r="X240">
        <v>231292863</v>
      </c>
      <c r="Y240">
        <v>252439</v>
      </c>
      <c r="Z240">
        <v>38828009</v>
      </c>
      <c r="AA240">
        <v>9785960</v>
      </c>
      <c r="AB240">
        <v>1</v>
      </c>
      <c r="AC240" t="s">
        <v>810</v>
      </c>
      <c r="AD240">
        <v>2019</v>
      </c>
      <c r="AE240">
        <v>8</v>
      </c>
    </row>
    <row r="241" spans="1:31" x14ac:dyDescent="0.25">
      <c r="A241" t="s">
        <v>307</v>
      </c>
      <c r="B241" t="s">
        <v>189</v>
      </c>
      <c r="C241" t="s">
        <v>41</v>
      </c>
      <c r="D241" s="1">
        <v>43776</v>
      </c>
      <c r="E241" t="s">
        <v>1219</v>
      </c>
      <c r="F241">
        <v>686</v>
      </c>
      <c r="G241">
        <v>58.3</v>
      </c>
      <c r="H241">
        <v>1056939084</v>
      </c>
      <c r="I241">
        <v>154003</v>
      </c>
      <c r="J241">
        <v>62848076</v>
      </c>
      <c r="K241">
        <v>75</v>
      </c>
      <c r="L241">
        <v>702463556</v>
      </c>
      <c r="M241">
        <v>8269225</v>
      </c>
      <c r="N241">
        <v>1629600</v>
      </c>
      <c r="O241">
        <v>573666785</v>
      </c>
      <c r="P241">
        <v>3347862526</v>
      </c>
      <c r="Q241">
        <v>458124201</v>
      </c>
      <c r="R241">
        <v>155</v>
      </c>
      <c r="S241">
        <v>3474</v>
      </c>
      <c r="T241">
        <v>57</v>
      </c>
      <c r="U241">
        <v>39</v>
      </c>
      <c r="V241">
        <v>318451</v>
      </c>
      <c r="W241">
        <v>17</v>
      </c>
      <c r="X241">
        <v>14397719</v>
      </c>
      <c r="Y241">
        <v>52318</v>
      </c>
      <c r="Z241">
        <v>34660570</v>
      </c>
      <c r="AA241">
        <v>6716450</v>
      </c>
      <c r="AB241">
        <v>1</v>
      </c>
      <c r="AC241" t="s">
        <v>805</v>
      </c>
      <c r="AD241">
        <v>2019</v>
      </c>
      <c r="AE241">
        <v>11</v>
      </c>
    </row>
    <row r="242" spans="1:31" x14ac:dyDescent="0.25">
      <c r="A242" t="s">
        <v>1220</v>
      </c>
      <c r="B242" t="s">
        <v>1220</v>
      </c>
      <c r="C242" t="s">
        <v>235</v>
      </c>
      <c r="D242" s="1">
        <v>43624</v>
      </c>
      <c r="E242" t="s">
        <v>1221</v>
      </c>
      <c r="F242">
        <v>724</v>
      </c>
      <c r="G242">
        <v>56.9</v>
      </c>
      <c r="H242">
        <v>1030515485</v>
      </c>
      <c r="I242">
        <v>157003</v>
      </c>
      <c r="J242">
        <v>35028641</v>
      </c>
      <c r="K242">
        <v>70</v>
      </c>
      <c r="L242">
        <v>809218963</v>
      </c>
      <c r="M242">
        <v>5861900</v>
      </c>
      <c r="N242">
        <v>794152</v>
      </c>
      <c r="O242">
        <v>55950941</v>
      </c>
      <c r="P242">
        <v>451934036</v>
      </c>
      <c r="Q242">
        <v>355440823</v>
      </c>
      <c r="R242">
        <v>185</v>
      </c>
      <c r="S242">
        <v>215</v>
      </c>
      <c r="T242">
        <v>7</v>
      </c>
      <c r="U242">
        <v>38</v>
      </c>
      <c r="V242">
        <v>513679</v>
      </c>
      <c r="W242">
        <v>55</v>
      </c>
      <c r="X242">
        <v>403683186</v>
      </c>
      <c r="Y242">
        <v>181600</v>
      </c>
      <c r="Z242">
        <v>3524264</v>
      </c>
      <c r="AA242">
        <v>8062187</v>
      </c>
      <c r="AB242">
        <v>1</v>
      </c>
      <c r="AC242" t="s">
        <v>799</v>
      </c>
      <c r="AD242">
        <v>2019</v>
      </c>
      <c r="AE242">
        <v>6</v>
      </c>
    </row>
    <row r="243" spans="1:31" x14ac:dyDescent="0.25">
      <c r="A243" t="s">
        <v>319</v>
      </c>
      <c r="B243" t="s">
        <v>319</v>
      </c>
      <c r="C243" t="s">
        <v>34</v>
      </c>
      <c r="D243" s="1">
        <v>43651</v>
      </c>
      <c r="E243" t="s">
        <v>1222</v>
      </c>
      <c r="F243">
        <v>761</v>
      </c>
      <c r="G243">
        <v>55.6</v>
      </c>
      <c r="H243">
        <v>1263989128</v>
      </c>
      <c r="I243">
        <v>156671</v>
      </c>
      <c r="J243">
        <v>25905453</v>
      </c>
      <c r="K243">
        <v>72</v>
      </c>
      <c r="L243">
        <v>795828166</v>
      </c>
      <c r="M243">
        <v>8115938</v>
      </c>
      <c r="N243">
        <v>35383</v>
      </c>
      <c r="O243">
        <v>8434416</v>
      </c>
      <c r="P243">
        <v>78005488</v>
      </c>
      <c r="Q243">
        <v>508823655</v>
      </c>
      <c r="R243">
        <v>128</v>
      </c>
      <c r="S243">
        <v>117516</v>
      </c>
      <c r="T243">
        <v>394</v>
      </c>
      <c r="U243">
        <v>166</v>
      </c>
      <c r="V243">
        <v>396114</v>
      </c>
      <c r="W243">
        <v>25</v>
      </c>
      <c r="X243">
        <v>230614636</v>
      </c>
      <c r="Y243">
        <v>107631</v>
      </c>
      <c r="Z243">
        <v>18209981</v>
      </c>
      <c r="AA243">
        <v>5216769</v>
      </c>
      <c r="AB243">
        <v>1</v>
      </c>
      <c r="AC243" t="s">
        <v>656</v>
      </c>
      <c r="AD243">
        <v>2019</v>
      </c>
      <c r="AE243">
        <v>7</v>
      </c>
    </row>
    <row r="244" spans="1:31" x14ac:dyDescent="0.25">
      <c r="A244" t="s">
        <v>1223</v>
      </c>
      <c r="B244" t="s">
        <v>1223</v>
      </c>
      <c r="C244" t="s">
        <v>335</v>
      </c>
      <c r="D244" s="1">
        <v>43699</v>
      </c>
      <c r="E244" t="s">
        <v>1224</v>
      </c>
      <c r="F244">
        <v>871</v>
      </c>
      <c r="G244">
        <v>51.7</v>
      </c>
      <c r="H244">
        <v>711861577</v>
      </c>
      <c r="I244">
        <v>84611</v>
      </c>
      <c r="J244">
        <v>28656289</v>
      </c>
      <c r="K244">
        <v>69</v>
      </c>
      <c r="L244">
        <v>1359220447</v>
      </c>
      <c r="M244">
        <v>4586141</v>
      </c>
      <c r="N244">
        <v>611826</v>
      </c>
      <c r="O244">
        <v>17295595</v>
      </c>
      <c r="P244">
        <v>185706534</v>
      </c>
      <c r="Q244">
        <v>136934639</v>
      </c>
      <c r="R244">
        <v>133</v>
      </c>
      <c r="S244">
        <v>12356</v>
      </c>
      <c r="T244">
        <v>18</v>
      </c>
      <c r="U244">
        <v>25</v>
      </c>
      <c r="V244">
        <v>360047</v>
      </c>
      <c r="W244">
        <v>28</v>
      </c>
      <c r="X244">
        <v>111865989</v>
      </c>
      <c r="Y244">
        <v>16392</v>
      </c>
      <c r="Z244">
        <v>5576102</v>
      </c>
      <c r="AA244">
        <v>1522049</v>
      </c>
      <c r="AB244">
        <v>0</v>
      </c>
      <c r="AC244" t="s">
        <v>810</v>
      </c>
      <c r="AD244">
        <v>2019</v>
      </c>
      <c r="AE244">
        <v>8</v>
      </c>
    </row>
    <row r="245" spans="1:31" x14ac:dyDescent="0.25">
      <c r="A245" t="s">
        <v>367</v>
      </c>
      <c r="B245" t="s">
        <v>367</v>
      </c>
      <c r="C245" t="s">
        <v>1200</v>
      </c>
      <c r="D245" s="1">
        <v>43480</v>
      </c>
      <c r="E245" t="s">
        <v>1225</v>
      </c>
      <c r="F245">
        <v>957</v>
      </c>
      <c r="G245">
        <v>49.2</v>
      </c>
      <c r="H245">
        <v>759388276</v>
      </c>
      <c r="I245">
        <v>68502</v>
      </c>
      <c r="J245">
        <v>18835572</v>
      </c>
      <c r="K245">
        <v>65</v>
      </c>
      <c r="L245">
        <v>1595484197</v>
      </c>
      <c r="M245">
        <v>8161642</v>
      </c>
      <c r="N245">
        <v>609042</v>
      </c>
      <c r="O245">
        <v>40357374</v>
      </c>
      <c r="P245">
        <v>543804719</v>
      </c>
      <c r="Q245">
        <v>306014364</v>
      </c>
      <c r="R245">
        <v>40</v>
      </c>
      <c r="S245">
        <v>159</v>
      </c>
      <c r="T245">
        <v>15</v>
      </c>
      <c r="U245">
        <v>43</v>
      </c>
      <c r="V245">
        <v>358784</v>
      </c>
      <c r="W245">
        <v>21</v>
      </c>
      <c r="X245">
        <v>147935567</v>
      </c>
      <c r="Y245">
        <v>36380</v>
      </c>
      <c r="Z245">
        <v>3064688</v>
      </c>
      <c r="AA245">
        <v>1317266</v>
      </c>
      <c r="AB245">
        <v>0</v>
      </c>
      <c r="AC245" t="s">
        <v>847</v>
      </c>
      <c r="AD245">
        <v>2019</v>
      </c>
      <c r="AE245">
        <v>1</v>
      </c>
    </row>
    <row r="246" spans="1:31" x14ac:dyDescent="0.25">
      <c r="A246" t="s">
        <v>370</v>
      </c>
      <c r="B246" t="s">
        <v>370</v>
      </c>
      <c r="C246" t="s">
        <v>1226</v>
      </c>
      <c r="D246" s="1">
        <v>43497</v>
      </c>
      <c r="E246" t="s">
        <v>1227</v>
      </c>
      <c r="F246">
        <v>966</v>
      </c>
      <c r="G246">
        <v>49.2</v>
      </c>
      <c r="H246">
        <v>995452298</v>
      </c>
      <c r="I246">
        <v>188608</v>
      </c>
      <c r="J246">
        <v>44047615</v>
      </c>
      <c r="K246">
        <v>65</v>
      </c>
      <c r="L246">
        <v>464369299</v>
      </c>
      <c r="M246">
        <v>4586152</v>
      </c>
      <c r="N246">
        <v>742947</v>
      </c>
      <c r="O246">
        <v>75493341</v>
      </c>
      <c r="P246">
        <v>1282810923</v>
      </c>
      <c r="Q246">
        <v>34091844</v>
      </c>
      <c r="R246">
        <v>255</v>
      </c>
      <c r="S246">
        <v>171176</v>
      </c>
      <c r="T246">
        <v>196</v>
      </c>
      <c r="U246">
        <v>166</v>
      </c>
      <c r="V246">
        <v>2039570</v>
      </c>
      <c r="W246">
        <v>43</v>
      </c>
      <c r="X246">
        <v>46973428</v>
      </c>
      <c r="Y246">
        <v>14833</v>
      </c>
      <c r="Z246">
        <v>26135531</v>
      </c>
      <c r="AA246">
        <v>14464887</v>
      </c>
      <c r="AB246">
        <v>0</v>
      </c>
      <c r="AC246" t="s">
        <v>823</v>
      </c>
      <c r="AD246">
        <v>2019</v>
      </c>
      <c r="AE246">
        <v>2</v>
      </c>
    </row>
    <row r="247" spans="1:31" x14ac:dyDescent="0.25">
      <c r="A247" t="s">
        <v>376</v>
      </c>
      <c r="B247" t="s">
        <v>376</v>
      </c>
      <c r="C247" t="s">
        <v>77</v>
      </c>
      <c r="D247" s="1">
        <v>43636</v>
      </c>
      <c r="E247" t="s">
        <v>1228</v>
      </c>
      <c r="F247">
        <v>1003</v>
      </c>
      <c r="G247">
        <v>47.9</v>
      </c>
      <c r="H247">
        <v>741766886</v>
      </c>
      <c r="I247">
        <v>96241</v>
      </c>
      <c r="J247">
        <v>16599790</v>
      </c>
      <c r="K247">
        <v>62</v>
      </c>
      <c r="L247">
        <v>659070547</v>
      </c>
      <c r="M247">
        <v>10294151</v>
      </c>
      <c r="N247">
        <v>334492</v>
      </c>
      <c r="O247">
        <v>59073681</v>
      </c>
      <c r="P247">
        <v>493209730</v>
      </c>
      <c r="Q247">
        <v>229239236</v>
      </c>
      <c r="R247">
        <v>68</v>
      </c>
      <c r="S247">
        <v>46553</v>
      </c>
      <c r="T247">
        <v>504</v>
      </c>
      <c r="U247">
        <v>22</v>
      </c>
      <c r="V247">
        <v>405827</v>
      </c>
      <c r="W247">
        <v>18</v>
      </c>
      <c r="X247">
        <v>132924483</v>
      </c>
      <c r="Y247">
        <v>229717</v>
      </c>
      <c r="Z247">
        <v>43940834</v>
      </c>
      <c r="AA247">
        <v>2409985</v>
      </c>
      <c r="AB247">
        <v>0</v>
      </c>
      <c r="AC247" t="s">
        <v>799</v>
      </c>
      <c r="AD247">
        <v>2019</v>
      </c>
      <c r="AE247">
        <v>6</v>
      </c>
    </row>
    <row r="248" spans="1:31" x14ac:dyDescent="0.25">
      <c r="A248" t="s">
        <v>392</v>
      </c>
      <c r="B248" t="s">
        <v>392</v>
      </c>
      <c r="C248" t="s">
        <v>274</v>
      </c>
      <c r="D248" s="1">
        <v>43761</v>
      </c>
      <c r="E248" t="s">
        <v>1229</v>
      </c>
      <c r="F248">
        <v>1123</v>
      </c>
      <c r="G248">
        <v>44.8</v>
      </c>
      <c r="H248">
        <v>1222228366</v>
      </c>
      <c r="I248">
        <v>109325</v>
      </c>
      <c r="J248">
        <v>48327775</v>
      </c>
      <c r="K248">
        <v>72</v>
      </c>
      <c r="L248">
        <v>569150755</v>
      </c>
      <c r="M248">
        <v>10176233</v>
      </c>
      <c r="N248">
        <v>210846</v>
      </c>
      <c r="O248">
        <v>55268559</v>
      </c>
      <c r="P248">
        <v>519924812</v>
      </c>
      <c r="Q248">
        <v>832957854</v>
      </c>
      <c r="R248">
        <v>174</v>
      </c>
      <c r="S248">
        <v>220765</v>
      </c>
      <c r="T248">
        <v>169</v>
      </c>
      <c r="U248">
        <v>66</v>
      </c>
      <c r="V248">
        <v>1080455</v>
      </c>
      <c r="W248">
        <v>84</v>
      </c>
      <c r="X248">
        <v>191725976</v>
      </c>
      <c r="Y248">
        <v>77455</v>
      </c>
      <c r="Z248">
        <v>959144</v>
      </c>
      <c r="AA248">
        <v>3669533</v>
      </c>
      <c r="AB248">
        <v>0</v>
      </c>
      <c r="AC248" t="s">
        <v>855</v>
      </c>
      <c r="AD248">
        <v>2019</v>
      </c>
      <c r="AE248">
        <v>10</v>
      </c>
    </row>
    <row r="249" spans="1:31" x14ac:dyDescent="0.25">
      <c r="A249" t="s">
        <v>393</v>
      </c>
      <c r="B249" t="s">
        <v>393</v>
      </c>
      <c r="C249" t="s">
        <v>1230</v>
      </c>
      <c r="D249" s="1">
        <v>43504</v>
      </c>
      <c r="E249" t="s">
        <v>1231</v>
      </c>
      <c r="F249">
        <v>1125</v>
      </c>
      <c r="G249">
        <v>44.8</v>
      </c>
      <c r="H249">
        <v>340112388</v>
      </c>
      <c r="I249">
        <v>66487</v>
      </c>
      <c r="J249">
        <v>6617103</v>
      </c>
      <c r="K249">
        <v>60</v>
      </c>
      <c r="L249">
        <v>283340446</v>
      </c>
      <c r="M249">
        <v>3313053</v>
      </c>
      <c r="N249">
        <v>576099</v>
      </c>
      <c r="O249">
        <v>18279931</v>
      </c>
      <c r="P249">
        <v>132694197</v>
      </c>
      <c r="Q249">
        <v>41301726</v>
      </c>
      <c r="R249">
        <v>28</v>
      </c>
      <c r="S249">
        <v>11151</v>
      </c>
      <c r="T249">
        <v>32</v>
      </c>
      <c r="U249">
        <v>5</v>
      </c>
      <c r="V249">
        <v>7457</v>
      </c>
      <c r="W249">
        <v>2</v>
      </c>
      <c r="X249">
        <v>171927306</v>
      </c>
      <c r="Y249">
        <v>162394</v>
      </c>
      <c r="Z249">
        <v>103378626</v>
      </c>
      <c r="AA249">
        <v>1660493</v>
      </c>
      <c r="AB249">
        <v>0</v>
      </c>
      <c r="AC249" t="s">
        <v>823</v>
      </c>
      <c r="AD249">
        <v>2019</v>
      </c>
      <c r="AE249">
        <v>2</v>
      </c>
    </row>
    <row r="250" spans="1:31" x14ac:dyDescent="0.25">
      <c r="A250" t="s">
        <v>1232</v>
      </c>
      <c r="B250" t="s">
        <v>1233</v>
      </c>
      <c r="C250" t="s">
        <v>1234</v>
      </c>
      <c r="D250" s="1">
        <v>43629</v>
      </c>
      <c r="E250" t="s">
        <v>1235</v>
      </c>
      <c r="F250">
        <v>1144</v>
      </c>
      <c r="G250">
        <v>44.4</v>
      </c>
      <c r="H250">
        <v>822696809</v>
      </c>
      <c r="I250">
        <v>141261</v>
      </c>
      <c r="J250">
        <v>26970098</v>
      </c>
      <c r="K250">
        <v>68</v>
      </c>
      <c r="L250">
        <v>587804570</v>
      </c>
      <c r="M250">
        <v>5432716</v>
      </c>
      <c r="N250">
        <v>806169</v>
      </c>
      <c r="O250">
        <v>35719393</v>
      </c>
      <c r="P250">
        <v>404031807</v>
      </c>
      <c r="Q250">
        <v>532691572</v>
      </c>
      <c r="R250">
        <v>184</v>
      </c>
      <c r="S250">
        <v>98937</v>
      </c>
      <c r="T250">
        <v>124</v>
      </c>
      <c r="U250">
        <v>117</v>
      </c>
      <c r="V250">
        <v>1507919</v>
      </c>
      <c r="W250">
        <v>27</v>
      </c>
      <c r="X250">
        <v>131125635</v>
      </c>
      <c r="Y250">
        <v>26028</v>
      </c>
      <c r="Z250">
        <v>10568592</v>
      </c>
      <c r="AA250">
        <v>6782620</v>
      </c>
      <c r="AB250">
        <v>0</v>
      </c>
      <c r="AC250" t="s">
        <v>799</v>
      </c>
      <c r="AD250">
        <v>2019</v>
      </c>
      <c r="AE250">
        <v>6</v>
      </c>
    </row>
    <row r="251" spans="1:31" x14ac:dyDescent="0.25">
      <c r="A251" t="s">
        <v>1236</v>
      </c>
      <c r="B251" t="s">
        <v>1237</v>
      </c>
      <c r="C251" t="s">
        <v>413</v>
      </c>
      <c r="D251" s="1">
        <v>43602</v>
      </c>
      <c r="E251" t="s">
        <v>1238</v>
      </c>
      <c r="F251">
        <v>1207</v>
      </c>
      <c r="G251">
        <v>43.1</v>
      </c>
      <c r="H251">
        <v>962546385</v>
      </c>
      <c r="I251">
        <v>198786</v>
      </c>
      <c r="J251">
        <v>34308753</v>
      </c>
      <c r="K251">
        <v>76</v>
      </c>
      <c r="L251">
        <v>262134097</v>
      </c>
      <c r="M251">
        <v>4025958</v>
      </c>
      <c r="N251">
        <v>55093</v>
      </c>
      <c r="O251">
        <v>46126757</v>
      </c>
      <c r="P251">
        <v>247993418</v>
      </c>
      <c r="Q251">
        <v>14944702</v>
      </c>
      <c r="R251">
        <v>106</v>
      </c>
      <c r="S251">
        <v>1834</v>
      </c>
      <c r="T251">
        <v>1</v>
      </c>
      <c r="U251">
        <v>52</v>
      </c>
      <c r="V251">
        <v>709963</v>
      </c>
      <c r="W251">
        <v>38</v>
      </c>
      <c r="X251">
        <v>10998403</v>
      </c>
      <c r="Y251">
        <v>48358</v>
      </c>
      <c r="Z251">
        <v>47720548</v>
      </c>
      <c r="AA251">
        <v>1242490</v>
      </c>
      <c r="AB251">
        <v>1</v>
      </c>
      <c r="AC251" t="s">
        <v>841</v>
      </c>
      <c r="AD251">
        <v>2019</v>
      </c>
      <c r="AE251">
        <v>5</v>
      </c>
    </row>
    <row r="252" spans="1:31" x14ac:dyDescent="0.25">
      <c r="A252" t="s">
        <v>1239</v>
      </c>
      <c r="B252" t="s">
        <v>414</v>
      </c>
      <c r="C252" t="s">
        <v>125</v>
      </c>
      <c r="D252" s="1">
        <v>43805</v>
      </c>
      <c r="E252" t="s">
        <v>1240</v>
      </c>
      <c r="F252">
        <v>1218</v>
      </c>
      <c r="G252">
        <v>42.9</v>
      </c>
      <c r="H252">
        <v>703865912</v>
      </c>
      <c r="I252">
        <v>78873</v>
      </c>
      <c r="J252">
        <v>23552368</v>
      </c>
      <c r="K252">
        <v>68</v>
      </c>
      <c r="L252">
        <v>344504691</v>
      </c>
      <c r="M252">
        <v>5473016</v>
      </c>
      <c r="N252">
        <v>1434048</v>
      </c>
      <c r="O252">
        <v>288727576</v>
      </c>
      <c r="P252">
        <v>2298790080</v>
      </c>
      <c r="Q252">
        <v>262934830</v>
      </c>
      <c r="R252">
        <v>74</v>
      </c>
      <c r="S252">
        <v>243345</v>
      </c>
      <c r="T252">
        <v>170</v>
      </c>
      <c r="U252">
        <v>41</v>
      </c>
      <c r="V252">
        <v>101125</v>
      </c>
      <c r="W252">
        <v>21</v>
      </c>
      <c r="X252">
        <v>136780685</v>
      </c>
      <c r="Y252">
        <v>92037</v>
      </c>
      <c r="Z252">
        <v>16327957</v>
      </c>
      <c r="AA252">
        <v>3703911</v>
      </c>
      <c r="AB252">
        <v>0</v>
      </c>
      <c r="AC252" t="s">
        <v>1020</v>
      </c>
      <c r="AD252">
        <v>2019</v>
      </c>
      <c r="AE252">
        <v>12</v>
      </c>
    </row>
    <row r="253" spans="1:31" x14ac:dyDescent="0.25">
      <c r="A253" t="s">
        <v>424</v>
      </c>
      <c r="B253" t="s">
        <v>424</v>
      </c>
      <c r="C253" t="s">
        <v>162</v>
      </c>
      <c r="D253" s="1">
        <v>43706</v>
      </c>
      <c r="E253" t="s">
        <v>1241</v>
      </c>
      <c r="F253">
        <v>1253</v>
      </c>
      <c r="G253">
        <v>42.3</v>
      </c>
      <c r="H253">
        <v>663578551</v>
      </c>
      <c r="I253">
        <v>76919</v>
      </c>
      <c r="J253">
        <v>24789585</v>
      </c>
      <c r="K253">
        <v>67</v>
      </c>
      <c r="L253">
        <v>1120507756</v>
      </c>
      <c r="M253">
        <v>4714790</v>
      </c>
      <c r="N253">
        <v>264337</v>
      </c>
      <c r="O253">
        <v>14860378</v>
      </c>
      <c r="P253">
        <v>121300058</v>
      </c>
      <c r="Q253">
        <v>48140480</v>
      </c>
      <c r="R253">
        <v>60</v>
      </c>
      <c r="S253">
        <v>18961</v>
      </c>
      <c r="T253">
        <v>53</v>
      </c>
      <c r="U253">
        <v>23</v>
      </c>
      <c r="V253">
        <v>251089</v>
      </c>
      <c r="W253">
        <v>36</v>
      </c>
      <c r="X253">
        <v>53117205</v>
      </c>
      <c r="Y253">
        <v>9900</v>
      </c>
      <c r="Z253">
        <v>7834351</v>
      </c>
      <c r="AA253">
        <v>1795507</v>
      </c>
      <c r="AB253">
        <v>0</v>
      </c>
      <c r="AC253" t="s">
        <v>810</v>
      </c>
      <c r="AD253">
        <v>2019</v>
      </c>
      <c r="AE253">
        <v>8</v>
      </c>
    </row>
    <row r="254" spans="1:31" x14ac:dyDescent="0.25">
      <c r="A254" t="s">
        <v>1242</v>
      </c>
      <c r="B254" t="s">
        <v>189</v>
      </c>
      <c r="C254" t="s">
        <v>41</v>
      </c>
      <c r="D254" s="1">
        <v>43776</v>
      </c>
      <c r="E254" t="s">
        <v>1243</v>
      </c>
      <c r="F254">
        <v>1405</v>
      </c>
      <c r="G254">
        <v>39.5</v>
      </c>
      <c r="H254">
        <v>510302007</v>
      </c>
      <c r="I254">
        <v>74416</v>
      </c>
      <c r="J254">
        <v>19414789</v>
      </c>
      <c r="K254">
        <v>66</v>
      </c>
      <c r="L254">
        <v>459871445</v>
      </c>
      <c r="M254">
        <v>4568451</v>
      </c>
      <c r="N254">
        <v>2547877</v>
      </c>
      <c r="O254">
        <v>236793401</v>
      </c>
      <c r="P254">
        <v>1918118365</v>
      </c>
      <c r="Q254">
        <v>36132882</v>
      </c>
      <c r="R254">
        <v>69</v>
      </c>
      <c r="S254">
        <v>225</v>
      </c>
      <c r="T254">
        <v>89</v>
      </c>
      <c r="U254">
        <v>22</v>
      </c>
      <c r="V254">
        <v>84411</v>
      </c>
      <c r="W254">
        <v>11</v>
      </c>
      <c r="X254">
        <v>62486526</v>
      </c>
      <c r="Y254">
        <v>58814</v>
      </c>
      <c r="Z254">
        <v>16479480</v>
      </c>
      <c r="AA254">
        <v>3413408</v>
      </c>
      <c r="AB254">
        <v>1</v>
      </c>
      <c r="AC254" t="s">
        <v>805</v>
      </c>
      <c r="AD254">
        <v>2019</v>
      </c>
      <c r="AE254">
        <v>11</v>
      </c>
    </row>
    <row r="255" spans="1:31" x14ac:dyDescent="0.25">
      <c r="A255" t="s">
        <v>1244</v>
      </c>
      <c r="B255" t="s">
        <v>1244</v>
      </c>
      <c r="C255" t="s">
        <v>234</v>
      </c>
      <c r="D255" s="1">
        <v>43608</v>
      </c>
      <c r="E255" t="s">
        <v>1245</v>
      </c>
      <c r="F255">
        <v>1438</v>
      </c>
      <c r="G255">
        <v>38.799999999999997</v>
      </c>
      <c r="H255">
        <v>729825680</v>
      </c>
      <c r="I255">
        <v>155380</v>
      </c>
      <c r="J255">
        <v>26351002</v>
      </c>
      <c r="K255">
        <v>62</v>
      </c>
      <c r="L255">
        <v>286183927</v>
      </c>
      <c r="M255">
        <v>2353107</v>
      </c>
      <c r="N255">
        <v>33462</v>
      </c>
      <c r="O255">
        <v>5970654</v>
      </c>
      <c r="P255">
        <v>63035109</v>
      </c>
      <c r="Q255">
        <v>222320277</v>
      </c>
      <c r="R255">
        <v>90</v>
      </c>
      <c r="S255">
        <v>65842</v>
      </c>
      <c r="T255">
        <v>101</v>
      </c>
      <c r="U255">
        <v>37</v>
      </c>
      <c r="V255">
        <v>721934</v>
      </c>
      <c r="W255">
        <v>26</v>
      </c>
      <c r="X255">
        <v>63014064</v>
      </c>
      <c r="Y255">
        <v>21492</v>
      </c>
      <c r="Z255">
        <v>40918654</v>
      </c>
      <c r="AA255">
        <v>2792929</v>
      </c>
      <c r="AB255">
        <v>1</v>
      </c>
      <c r="AC255" t="s">
        <v>841</v>
      </c>
      <c r="AD255">
        <v>2019</v>
      </c>
      <c r="AE255">
        <v>5</v>
      </c>
    </row>
    <row r="256" spans="1:31" x14ac:dyDescent="0.25">
      <c r="A256" t="s">
        <v>457</v>
      </c>
      <c r="B256" t="s">
        <v>457</v>
      </c>
      <c r="C256" t="s">
        <v>116</v>
      </c>
      <c r="D256" s="1">
        <v>43511</v>
      </c>
      <c r="E256" t="s">
        <v>1246</v>
      </c>
      <c r="F256">
        <v>1449</v>
      </c>
      <c r="G256">
        <v>38.6</v>
      </c>
      <c r="H256">
        <v>551035247</v>
      </c>
      <c r="I256">
        <v>58065</v>
      </c>
      <c r="J256">
        <v>19199798</v>
      </c>
      <c r="K256">
        <v>70</v>
      </c>
      <c r="L256">
        <v>709288321</v>
      </c>
      <c r="M256">
        <v>7563367</v>
      </c>
      <c r="N256">
        <v>419566</v>
      </c>
      <c r="O256">
        <v>38208611</v>
      </c>
      <c r="P256">
        <v>244717002</v>
      </c>
      <c r="Q256">
        <v>459597096</v>
      </c>
      <c r="R256">
        <v>42</v>
      </c>
      <c r="S256">
        <v>51761</v>
      </c>
      <c r="T256">
        <v>33</v>
      </c>
      <c r="U256">
        <v>35</v>
      </c>
      <c r="V256">
        <v>348557</v>
      </c>
      <c r="W256">
        <v>13</v>
      </c>
      <c r="X256">
        <v>191472793</v>
      </c>
      <c r="Y256">
        <v>129256</v>
      </c>
      <c r="Z256">
        <v>25841765</v>
      </c>
      <c r="AA256">
        <v>2677590</v>
      </c>
      <c r="AB256">
        <v>1</v>
      </c>
      <c r="AC256" t="s">
        <v>823</v>
      </c>
      <c r="AD256">
        <v>2019</v>
      </c>
      <c r="AE256">
        <v>2</v>
      </c>
    </row>
    <row r="257" spans="1:31" x14ac:dyDescent="0.25">
      <c r="A257" t="s">
        <v>1247</v>
      </c>
      <c r="B257" t="s">
        <v>1248</v>
      </c>
      <c r="C257" t="s">
        <v>1249</v>
      </c>
      <c r="D257" s="1">
        <v>43755</v>
      </c>
      <c r="E257" t="s">
        <v>1250</v>
      </c>
      <c r="F257">
        <v>1483</v>
      </c>
      <c r="G257">
        <v>38.1</v>
      </c>
      <c r="H257">
        <v>1145402792</v>
      </c>
      <c r="I257">
        <v>134427</v>
      </c>
      <c r="J257">
        <v>81562006</v>
      </c>
      <c r="K257">
        <v>69</v>
      </c>
      <c r="L257">
        <v>96493850</v>
      </c>
      <c r="M257">
        <v>756954</v>
      </c>
      <c r="N257">
        <v>775324</v>
      </c>
      <c r="O257">
        <v>147160931</v>
      </c>
      <c r="P257">
        <v>947802755</v>
      </c>
      <c r="Q257">
        <v>68389</v>
      </c>
      <c r="R257">
        <v>179</v>
      </c>
      <c r="S257">
        <v>131938</v>
      </c>
      <c r="T257">
        <v>290</v>
      </c>
      <c r="U257">
        <v>72</v>
      </c>
      <c r="V257">
        <v>482672</v>
      </c>
      <c r="W257">
        <v>35</v>
      </c>
      <c r="X257">
        <v>92421060</v>
      </c>
      <c r="Y257">
        <v>57696</v>
      </c>
      <c r="Z257">
        <v>20375650</v>
      </c>
      <c r="AA257">
        <v>3815615</v>
      </c>
      <c r="AB257">
        <v>0</v>
      </c>
      <c r="AC257" t="s">
        <v>855</v>
      </c>
      <c r="AD257">
        <v>2019</v>
      </c>
      <c r="AE257">
        <v>10</v>
      </c>
    </row>
    <row r="258" spans="1:31" x14ac:dyDescent="0.25">
      <c r="A258" t="s">
        <v>460</v>
      </c>
      <c r="B258" t="s">
        <v>460</v>
      </c>
      <c r="C258" t="s">
        <v>64</v>
      </c>
      <c r="D258" s="1">
        <v>43796</v>
      </c>
      <c r="E258" t="s">
        <v>1251</v>
      </c>
      <c r="F258">
        <v>1486</v>
      </c>
      <c r="G258">
        <v>38</v>
      </c>
      <c r="H258">
        <v>975754682</v>
      </c>
      <c r="I258">
        <v>137196</v>
      </c>
      <c r="J258">
        <v>28066964</v>
      </c>
      <c r="K258">
        <v>73</v>
      </c>
      <c r="L258">
        <v>222977264</v>
      </c>
      <c r="M258">
        <v>2542926</v>
      </c>
      <c r="N258">
        <v>52181</v>
      </c>
      <c r="O258">
        <v>30592047</v>
      </c>
      <c r="P258">
        <v>210080661</v>
      </c>
      <c r="Q258">
        <v>217215456</v>
      </c>
      <c r="R258">
        <v>99</v>
      </c>
      <c r="S258">
        <v>105042</v>
      </c>
      <c r="T258">
        <v>155</v>
      </c>
      <c r="U258">
        <v>36</v>
      </c>
      <c r="V258">
        <v>287898</v>
      </c>
      <c r="W258">
        <v>25</v>
      </c>
      <c r="X258">
        <v>108935183</v>
      </c>
      <c r="Y258">
        <v>44668</v>
      </c>
      <c r="Z258">
        <v>19179795</v>
      </c>
      <c r="AA258">
        <v>2433408</v>
      </c>
      <c r="AB258">
        <v>1</v>
      </c>
      <c r="AC258" t="s">
        <v>805</v>
      </c>
      <c r="AD258">
        <v>2019</v>
      </c>
      <c r="AE258">
        <v>11</v>
      </c>
    </row>
    <row r="259" spans="1:31" x14ac:dyDescent="0.25">
      <c r="A259" t="s">
        <v>483</v>
      </c>
      <c r="B259" t="s">
        <v>483</v>
      </c>
      <c r="C259" t="s">
        <v>484</v>
      </c>
      <c r="D259" s="1">
        <v>43805</v>
      </c>
      <c r="E259" t="s">
        <v>1252</v>
      </c>
      <c r="F259">
        <v>1615</v>
      </c>
      <c r="G259">
        <v>36.5</v>
      </c>
      <c r="H259">
        <v>789418331</v>
      </c>
      <c r="I259">
        <v>170553</v>
      </c>
      <c r="J259">
        <v>31361482</v>
      </c>
      <c r="K259">
        <v>78</v>
      </c>
      <c r="L259">
        <v>100552408</v>
      </c>
      <c r="M259">
        <v>2069625</v>
      </c>
      <c r="N259">
        <v>631299</v>
      </c>
      <c r="O259">
        <v>191909759</v>
      </c>
      <c r="P259">
        <v>1315165820</v>
      </c>
      <c r="Q259">
        <v>7582380</v>
      </c>
      <c r="R259">
        <v>9</v>
      </c>
      <c r="S259">
        <v>113</v>
      </c>
      <c r="T259">
        <v>54</v>
      </c>
      <c r="U259">
        <v>6</v>
      </c>
      <c r="V259">
        <v>75473</v>
      </c>
      <c r="W259">
        <v>3</v>
      </c>
      <c r="X259">
        <v>5315308</v>
      </c>
      <c r="Y259">
        <v>11439</v>
      </c>
      <c r="Z259">
        <v>23644359</v>
      </c>
      <c r="AA259">
        <v>2230596</v>
      </c>
      <c r="AB259">
        <v>0</v>
      </c>
      <c r="AC259" t="s">
        <v>1020</v>
      </c>
      <c r="AD259">
        <v>2019</v>
      </c>
      <c r="AE259">
        <v>12</v>
      </c>
    </row>
    <row r="260" spans="1:31" x14ac:dyDescent="0.25">
      <c r="A260" t="s">
        <v>491</v>
      </c>
      <c r="B260" t="s">
        <v>492</v>
      </c>
      <c r="C260" t="s">
        <v>40</v>
      </c>
      <c r="D260" s="1">
        <v>43812</v>
      </c>
      <c r="E260" t="s">
        <v>1253</v>
      </c>
      <c r="F260">
        <v>1645</v>
      </c>
      <c r="G260">
        <v>36</v>
      </c>
      <c r="H260">
        <v>912294568</v>
      </c>
      <c r="I260">
        <v>117541</v>
      </c>
      <c r="J260">
        <v>36158508</v>
      </c>
      <c r="K260">
        <v>70</v>
      </c>
      <c r="L260">
        <v>332759355</v>
      </c>
      <c r="M260">
        <v>5731914</v>
      </c>
      <c r="N260">
        <v>595407</v>
      </c>
      <c r="O260">
        <v>144323466</v>
      </c>
      <c r="P260">
        <v>1255165488</v>
      </c>
      <c r="Q260">
        <v>185990718</v>
      </c>
      <c r="R260">
        <v>122</v>
      </c>
      <c r="S260">
        <v>225952</v>
      </c>
      <c r="T260">
        <v>186</v>
      </c>
      <c r="U260">
        <v>34</v>
      </c>
      <c r="V260">
        <v>48669</v>
      </c>
      <c r="W260">
        <v>28</v>
      </c>
      <c r="X260">
        <v>24011150</v>
      </c>
      <c r="Y260">
        <v>25226</v>
      </c>
      <c r="Z260">
        <v>348587</v>
      </c>
      <c r="AA260">
        <v>2324716</v>
      </c>
      <c r="AB260">
        <v>0</v>
      </c>
      <c r="AC260" t="s">
        <v>1020</v>
      </c>
      <c r="AD260">
        <v>2019</v>
      </c>
      <c r="AE260">
        <v>12</v>
      </c>
    </row>
    <row r="261" spans="1:31" x14ac:dyDescent="0.25">
      <c r="A261" t="s">
        <v>1254</v>
      </c>
      <c r="B261" t="s">
        <v>1254</v>
      </c>
      <c r="C261" t="s">
        <v>495</v>
      </c>
      <c r="D261" s="1">
        <v>43553</v>
      </c>
      <c r="E261" t="s">
        <v>1255</v>
      </c>
      <c r="F261">
        <v>1665</v>
      </c>
      <c r="G261">
        <v>35.799999999999997</v>
      </c>
      <c r="H261">
        <v>367775924</v>
      </c>
      <c r="I261">
        <v>62389</v>
      </c>
      <c r="J261">
        <v>11424665</v>
      </c>
      <c r="K261">
        <v>62</v>
      </c>
      <c r="L261">
        <v>312724268</v>
      </c>
      <c r="M261">
        <v>1989112</v>
      </c>
      <c r="N261">
        <v>607600</v>
      </c>
      <c r="O261">
        <v>65822282</v>
      </c>
      <c r="P261">
        <v>1035596168</v>
      </c>
      <c r="Q261">
        <v>521881638</v>
      </c>
      <c r="R261">
        <v>44</v>
      </c>
      <c r="S261">
        <v>145950</v>
      </c>
      <c r="T261">
        <v>154</v>
      </c>
      <c r="U261">
        <v>8</v>
      </c>
      <c r="V261">
        <v>5121</v>
      </c>
      <c r="W261">
        <v>17</v>
      </c>
      <c r="X261">
        <v>299540949</v>
      </c>
      <c r="Y261">
        <v>308815</v>
      </c>
      <c r="Z261">
        <v>10943693</v>
      </c>
      <c r="AA261">
        <v>1661118</v>
      </c>
      <c r="AB261">
        <v>0</v>
      </c>
      <c r="AC261" t="s">
        <v>808</v>
      </c>
      <c r="AD261">
        <v>2019</v>
      </c>
      <c r="AE261">
        <v>3</v>
      </c>
    </row>
    <row r="262" spans="1:31" x14ac:dyDescent="0.25">
      <c r="A262" t="s">
        <v>505</v>
      </c>
      <c r="B262" t="s">
        <v>505</v>
      </c>
      <c r="C262" t="s">
        <v>506</v>
      </c>
      <c r="D262" s="1">
        <v>43490</v>
      </c>
      <c r="E262" t="s">
        <v>1256</v>
      </c>
      <c r="F262">
        <v>1714</v>
      </c>
      <c r="G262">
        <v>35.299999999999997</v>
      </c>
      <c r="H262">
        <v>399778802</v>
      </c>
      <c r="I262">
        <v>50441</v>
      </c>
      <c r="J262">
        <v>13504790</v>
      </c>
      <c r="K262">
        <v>66</v>
      </c>
      <c r="L262">
        <v>271330319</v>
      </c>
      <c r="M262">
        <v>1805049</v>
      </c>
      <c r="N262">
        <v>104530</v>
      </c>
      <c r="O262">
        <v>12630049</v>
      </c>
      <c r="P262">
        <v>109246978</v>
      </c>
      <c r="Q262">
        <v>327733544</v>
      </c>
      <c r="R262">
        <v>56</v>
      </c>
      <c r="S262">
        <v>515961</v>
      </c>
      <c r="T262">
        <v>174</v>
      </c>
      <c r="U262">
        <v>5</v>
      </c>
      <c r="V262">
        <v>1888</v>
      </c>
      <c r="W262">
        <v>39</v>
      </c>
      <c r="X262">
        <v>310282103</v>
      </c>
      <c r="Y262">
        <v>125616</v>
      </c>
      <c r="Z262">
        <v>6928677</v>
      </c>
      <c r="AA262">
        <v>4051237</v>
      </c>
      <c r="AB262">
        <v>0</v>
      </c>
      <c r="AC262" t="s">
        <v>847</v>
      </c>
      <c r="AD262">
        <v>2019</v>
      </c>
      <c r="AE262">
        <v>1</v>
      </c>
    </row>
    <row r="263" spans="1:31" x14ac:dyDescent="0.25">
      <c r="A263" t="s">
        <v>1257</v>
      </c>
      <c r="B263" t="s">
        <v>1257</v>
      </c>
      <c r="C263" t="s">
        <v>508</v>
      </c>
      <c r="D263" s="1">
        <v>43609</v>
      </c>
      <c r="E263" t="s">
        <v>1258</v>
      </c>
      <c r="F263">
        <v>1737</v>
      </c>
      <c r="G263">
        <v>35</v>
      </c>
      <c r="H263">
        <v>826685494</v>
      </c>
      <c r="I263">
        <v>106975</v>
      </c>
      <c r="J263">
        <v>21112809</v>
      </c>
      <c r="K263">
        <v>76</v>
      </c>
      <c r="L263">
        <v>353174602</v>
      </c>
      <c r="M263">
        <v>2826209</v>
      </c>
      <c r="N263">
        <v>2516713</v>
      </c>
      <c r="O263">
        <v>555171983</v>
      </c>
      <c r="P263">
        <v>4653743727</v>
      </c>
      <c r="Q263">
        <v>166290699</v>
      </c>
      <c r="R263">
        <v>39</v>
      </c>
      <c r="S263">
        <v>13341</v>
      </c>
      <c r="T263">
        <v>9</v>
      </c>
      <c r="U263">
        <v>7</v>
      </c>
      <c r="V263">
        <v>49460</v>
      </c>
      <c r="W263">
        <v>4</v>
      </c>
      <c r="X263">
        <v>433712</v>
      </c>
      <c r="Y263">
        <v>1592</v>
      </c>
      <c r="Z263">
        <v>10994470</v>
      </c>
      <c r="AA263">
        <v>1873276</v>
      </c>
      <c r="AB263">
        <v>0</v>
      </c>
      <c r="AC263" t="s">
        <v>841</v>
      </c>
      <c r="AD263">
        <v>2019</v>
      </c>
      <c r="AE263">
        <v>5</v>
      </c>
    </row>
    <row r="264" spans="1:31" x14ac:dyDescent="0.25">
      <c r="A264" t="s">
        <v>535</v>
      </c>
      <c r="B264" t="s">
        <v>535</v>
      </c>
      <c r="C264" t="s">
        <v>66</v>
      </c>
      <c r="D264" s="1">
        <v>43665</v>
      </c>
      <c r="E264" t="s">
        <v>1259</v>
      </c>
      <c r="F264">
        <v>1931</v>
      </c>
      <c r="G264">
        <v>32.9</v>
      </c>
      <c r="H264">
        <v>972593978</v>
      </c>
      <c r="I264">
        <v>84347</v>
      </c>
      <c r="J264">
        <v>25942681</v>
      </c>
      <c r="K264">
        <v>62</v>
      </c>
      <c r="L264">
        <v>489662988</v>
      </c>
      <c r="M264">
        <v>4540879</v>
      </c>
      <c r="N264">
        <v>29484</v>
      </c>
      <c r="O264">
        <v>5267198</v>
      </c>
      <c r="P264">
        <v>36540464</v>
      </c>
      <c r="Q264">
        <v>615432219</v>
      </c>
      <c r="R264">
        <v>130</v>
      </c>
      <c r="S264">
        <v>125065</v>
      </c>
      <c r="T264">
        <v>67</v>
      </c>
      <c r="U264">
        <v>39</v>
      </c>
      <c r="V264">
        <v>924090</v>
      </c>
      <c r="W264">
        <v>32</v>
      </c>
      <c r="X264">
        <v>114575260</v>
      </c>
      <c r="Y264">
        <v>48374</v>
      </c>
      <c r="Z264">
        <v>842361</v>
      </c>
      <c r="AA264">
        <v>5795814</v>
      </c>
      <c r="AB264">
        <v>0</v>
      </c>
      <c r="AC264" t="s">
        <v>656</v>
      </c>
      <c r="AD264">
        <v>2019</v>
      </c>
      <c r="AE264">
        <v>7</v>
      </c>
    </row>
    <row r="265" spans="1:31" x14ac:dyDescent="0.25">
      <c r="A265" t="s">
        <v>537</v>
      </c>
      <c r="B265" t="s">
        <v>538</v>
      </c>
      <c r="C265" t="s">
        <v>539</v>
      </c>
      <c r="D265" s="1">
        <v>43691</v>
      </c>
      <c r="E265" t="s">
        <v>1260</v>
      </c>
      <c r="F265">
        <v>1975</v>
      </c>
      <c r="G265">
        <v>32.4</v>
      </c>
      <c r="H265">
        <v>512194074</v>
      </c>
      <c r="I265">
        <v>180810</v>
      </c>
      <c r="J265">
        <v>58052469</v>
      </c>
      <c r="K265">
        <v>71</v>
      </c>
      <c r="L265">
        <v>31571952</v>
      </c>
      <c r="M265">
        <v>420306</v>
      </c>
      <c r="N265">
        <v>349376</v>
      </c>
      <c r="O265">
        <v>182982444</v>
      </c>
      <c r="P265">
        <v>1524936587</v>
      </c>
      <c r="Q265">
        <v>305486</v>
      </c>
      <c r="R265">
        <v>63</v>
      </c>
      <c r="S265">
        <v>103595</v>
      </c>
      <c r="T265">
        <v>183</v>
      </c>
      <c r="U265">
        <v>27</v>
      </c>
      <c r="V265">
        <v>5714062</v>
      </c>
      <c r="W265">
        <v>51</v>
      </c>
      <c r="X265">
        <v>7113666</v>
      </c>
      <c r="Y265">
        <v>18149</v>
      </c>
      <c r="Z265">
        <v>10609400</v>
      </c>
      <c r="AA265">
        <v>2988493</v>
      </c>
      <c r="AB265">
        <v>1</v>
      </c>
      <c r="AC265" t="s">
        <v>810</v>
      </c>
      <c r="AD265">
        <v>2019</v>
      </c>
      <c r="AE265">
        <v>8</v>
      </c>
    </row>
    <row r="266" spans="1:31" x14ac:dyDescent="0.25">
      <c r="A266" t="s">
        <v>545</v>
      </c>
      <c r="B266" t="s">
        <v>545</v>
      </c>
      <c r="C266" t="s">
        <v>546</v>
      </c>
      <c r="D266" s="1">
        <v>43751</v>
      </c>
      <c r="E266" t="s">
        <v>1261</v>
      </c>
      <c r="F266">
        <v>2018</v>
      </c>
      <c r="G266">
        <v>32.1</v>
      </c>
      <c r="H266">
        <v>402007889</v>
      </c>
      <c r="I266">
        <v>119524</v>
      </c>
      <c r="J266">
        <v>26655185</v>
      </c>
      <c r="K266">
        <v>72</v>
      </c>
      <c r="L266">
        <v>275482156</v>
      </c>
      <c r="M266">
        <v>4928693</v>
      </c>
      <c r="N266">
        <v>306798</v>
      </c>
      <c r="O266">
        <v>257157857</v>
      </c>
      <c r="P266">
        <v>2141282045</v>
      </c>
      <c r="Q266">
        <v>1265625</v>
      </c>
      <c r="R266">
        <v>8</v>
      </c>
      <c r="S266">
        <v>142</v>
      </c>
      <c r="T266">
        <v>1</v>
      </c>
      <c r="U266">
        <v>5</v>
      </c>
      <c r="V266">
        <v>32615</v>
      </c>
      <c r="W266">
        <v>7</v>
      </c>
      <c r="X266">
        <v>3790292</v>
      </c>
      <c r="Y266">
        <v>6576</v>
      </c>
      <c r="Z266">
        <v>27342703</v>
      </c>
      <c r="AA266">
        <v>2706263</v>
      </c>
      <c r="AB266">
        <v>0</v>
      </c>
      <c r="AC266" t="s">
        <v>855</v>
      </c>
      <c r="AD266">
        <v>2019</v>
      </c>
      <c r="AE266">
        <v>10</v>
      </c>
    </row>
    <row r="267" spans="1:31" x14ac:dyDescent="0.25">
      <c r="A267" t="s">
        <v>218</v>
      </c>
      <c r="B267" t="s">
        <v>492</v>
      </c>
      <c r="C267" t="s">
        <v>40</v>
      </c>
      <c r="D267" s="1">
        <v>43812</v>
      </c>
      <c r="E267" t="s">
        <v>1262</v>
      </c>
      <c r="F267">
        <v>2050</v>
      </c>
      <c r="G267">
        <v>31.8</v>
      </c>
      <c r="H267">
        <v>1225776509</v>
      </c>
      <c r="I267">
        <v>135760</v>
      </c>
      <c r="J267">
        <v>95644468</v>
      </c>
      <c r="K267">
        <v>75</v>
      </c>
      <c r="L267">
        <v>308365869</v>
      </c>
      <c r="M267">
        <v>5355909</v>
      </c>
      <c r="N267">
        <v>66101</v>
      </c>
      <c r="O267">
        <v>26565378</v>
      </c>
      <c r="P267">
        <v>188148281</v>
      </c>
      <c r="Q267">
        <v>6600033</v>
      </c>
      <c r="R267">
        <v>114</v>
      </c>
      <c r="S267">
        <v>32921</v>
      </c>
      <c r="T267">
        <v>60</v>
      </c>
      <c r="U267">
        <v>61</v>
      </c>
      <c r="V267">
        <v>780422</v>
      </c>
      <c r="W267">
        <v>30</v>
      </c>
      <c r="X267">
        <v>16990124</v>
      </c>
      <c r="Y267">
        <v>28717</v>
      </c>
      <c r="Z267">
        <v>308</v>
      </c>
      <c r="AA267">
        <v>1958247</v>
      </c>
      <c r="AB267">
        <v>0</v>
      </c>
      <c r="AC267" t="s">
        <v>1020</v>
      </c>
      <c r="AD267">
        <v>2019</v>
      </c>
      <c r="AE267">
        <v>12</v>
      </c>
    </row>
    <row r="268" spans="1:31" x14ac:dyDescent="0.25">
      <c r="A268" t="s">
        <v>564</v>
      </c>
      <c r="B268" t="s">
        <v>564</v>
      </c>
      <c r="C268" t="s">
        <v>39</v>
      </c>
      <c r="D268" s="1">
        <v>43630</v>
      </c>
      <c r="E268" t="s">
        <v>1263</v>
      </c>
      <c r="F268">
        <v>2113</v>
      </c>
      <c r="G268">
        <v>31.3</v>
      </c>
      <c r="H268">
        <v>935098853</v>
      </c>
      <c r="I268">
        <v>63937</v>
      </c>
      <c r="J268">
        <v>44356528</v>
      </c>
      <c r="K268">
        <v>75</v>
      </c>
      <c r="L268">
        <v>437794062</v>
      </c>
      <c r="M268">
        <v>5982989</v>
      </c>
      <c r="N268">
        <v>115567</v>
      </c>
      <c r="O268">
        <v>38779190</v>
      </c>
      <c r="P268">
        <v>255624404</v>
      </c>
      <c r="Q268">
        <v>281696624</v>
      </c>
      <c r="R268">
        <v>159</v>
      </c>
      <c r="S268">
        <v>70122</v>
      </c>
      <c r="T268">
        <v>379</v>
      </c>
      <c r="U268">
        <v>39</v>
      </c>
      <c r="V268">
        <v>1053627</v>
      </c>
      <c r="W268">
        <v>59</v>
      </c>
      <c r="X268">
        <v>181933830</v>
      </c>
      <c r="Y268">
        <v>170370</v>
      </c>
      <c r="Z268">
        <v>532187</v>
      </c>
      <c r="AA268">
        <v>2751022</v>
      </c>
      <c r="AB268">
        <v>0</v>
      </c>
      <c r="AC268" t="s">
        <v>799</v>
      </c>
      <c r="AD268">
        <v>2019</v>
      </c>
      <c r="AE268">
        <v>6</v>
      </c>
    </row>
    <row r="269" spans="1:31" x14ac:dyDescent="0.25">
      <c r="A269" t="s">
        <v>1264</v>
      </c>
      <c r="B269" t="s">
        <v>1265</v>
      </c>
      <c r="C269" t="s">
        <v>384</v>
      </c>
      <c r="D269" s="1">
        <v>43518</v>
      </c>
      <c r="E269" t="s">
        <v>1266</v>
      </c>
      <c r="F269">
        <v>2231</v>
      </c>
      <c r="G269">
        <v>30.3</v>
      </c>
      <c r="H269">
        <v>306221125</v>
      </c>
      <c r="I269">
        <v>61432</v>
      </c>
      <c r="J269">
        <v>15468892</v>
      </c>
      <c r="K269">
        <v>58</v>
      </c>
      <c r="L269">
        <v>635706453</v>
      </c>
      <c r="M269">
        <v>4888312</v>
      </c>
      <c r="N269">
        <v>126257</v>
      </c>
      <c r="O269">
        <v>15711039</v>
      </c>
      <c r="P269">
        <v>90607937</v>
      </c>
      <c r="Q269">
        <v>272146133</v>
      </c>
      <c r="R269">
        <v>50</v>
      </c>
      <c r="S269">
        <v>15637</v>
      </c>
      <c r="T269">
        <v>102</v>
      </c>
      <c r="U269">
        <v>24</v>
      </c>
      <c r="V269">
        <v>194800</v>
      </c>
      <c r="W269">
        <v>12</v>
      </c>
      <c r="X269">
        <v>76691389</v>
      </c>
      <c r="Y269">
        <v>37017</v>
      </c>
      <c r="Z269">
        <v>25647174</v>
      </c>
      <c r="AA269">
        <v>2066390</v>
      </c>
      <c r="AB269">
        <v>1</v>
      </c>
      <c r="AC269" t="s">
        <v>823</v>
      </c>
      <c r="AD269">
        <v>2019</v>
      </c>
      <c r="AE269">
        <v>2</v>
      </c>
    </row>
    <row r="270" spans="1:31" x14ac:dyDescent="0.25">
      <c r="A270" t="s">
        <v>580</v>
      </c>
      <c r="B270" t="s">
        <v>580</v>
      </c>
      <c r="C270" t="s">
        <v>1267</v>
      </c>
      <c r="D270" s="1">
        <v>43698</v>
      </c>
      <c r="E270" t="s">
        <v>1268</v>
      </c>
      <c r="F270">
        <v>2315</v>
      </c>
      <c r="G270">
        <v>29.7</v>
      </c>
      <c r="H270">
        <v>683247723</v>
      </c>
      <c r="I270">
        <v>103554</v>
      </c>
      <c r="J270">
        <v>18582680</v>
      </c>
      <c r="K270">
        <v>71</v>
      </c>
      <c r="L270">
        <v>322965834</v>
      </c>
      <c r="M270">
        <v>5220826</v>
      </c>
      <c r="N270">
        <v>252245</v>
      </c>
      <c r="O270">
        <v>60889240</v>
      </c>
      <c r="P270">
        <v>561046941</v>
      </c>
      <c r="Q270">
        <v>21501456</v>
      </c>
      <c r="R270">
        <v>62</v>
      </c>
      <c r="S270">
        <v>27799</v>
      </c>
      <c r="T270">
        <v>74</v>
      </c>
      <c r="U270">
        <v>10</v>
      </c>
      <c r="V270">
        <v>551258</v>
      </c>
      <c r="W270">
        <v>19</v>
      </c>
      <c r="X270">
        <v>56491309</v>
      </c>
      <c r="Y270">
        <v>60938</v>
      </c>
      <c r="Z270">
        <v>6558783</v>
      </c>
      <c r="AA270">
        <v>3637003</v>
      </c>
      <c r="AB270">
        <v>0</v>
      </c>
      <c r="AC270" t="s">
        <v>810</v>
      </c>
      <c r="AD270">
        <v>2019</v>
      </c>
      <c r="AE270">
        <v>8</v>
      </c>
    </row>
    <row r="271" spans="1:31" x14ac:dyDescent="0.25">
      <c r="A271" t="s">
        <v>591</v>
      </c>
      <c r="B271" t="s">
        <v>591</v>
      </c>
      <c r="C271" t="s">
        <v>290</v>
      </c>
      <c r="D271" s="1">
        <v>43546</v>
      </c>
      <c r="E271" t="s">
        <v>1269</v>
      </c>
      <c r="F271">
        <v>2366</v>
      </c>
      <c r="G271">
        <v>29.3</v>
      </c>
      <c r="H271">
        <v>547483874</v>
      </c>
      <c r="I271">
        <v>59096</v>
      </c>
      <c r="J271">
        <v>18863568</v>
      </c>
      <c r="K271">
        <v>61</v>
      </c>
      <c r="L271">
        <v>768753162</v>
      </c>
      <c r="M271">
        <v>3000650</v>
      </c>
      <c r="N271">
        <v>4927</v>
      </c>
      <c r="O271">
        <v>334324</v>
      </c>
      <c r="P271">
        <v>5221834</v>
      </c>
      <c r="Q271">
        <v>135529403</v>
      </c>
      <c r="R271">
        <v>59</v>
      </c>
      <c r="S271">
        <v>9233</v>
      </c>
      <c r="T271">
        <v>55</v>
      </c>
      <c r="U271">
        <v>26</v>
      </c>
      <c r="V271">
        <v>623759</v>
      </c>
      <c r="W271">
        <v>20</v>
      </c>
      <c r="X271">
        <v>130897920</v>
      </c>
      <c r="Y271">
        <v>10904</v>
      </c>
      <c r="Z271">
        <v>1690083</v>
      </c>
      <c r="AA271">
        <v>2115863</v>
      </c>
      <c r="AB271">
        <v>0</v>
      </c>
      <c r="AC271" t="s">
        <v>808</v>
      </c>
      <c r="AD271">
        <v>2019</v>
      </c>
      <c r="AE271">
        <v>3</v>
      </c>
    </row>
    <row r="272" spans="1:31" x14ac:dyDescent="0.25">
      <c r="A272" t="s">
        <v>1270</v>
      </c>
      <c r="B272" t="s">
        <v>1271</v>
      </c>
      <c r="C272" t="s">
        <v>36</v>
      </c>
      <c r="D272" s="1">
        <v>43553</v>
      </c>
      <c r="E272" t="s">
        <v>1272</v>
      </c>
      <c r="F272">
        <v>2390</v>
      </c>
      <c r="G272">
        <v>29.2</v>
      </c>
      <c r="H272">
        <v>930343185</v>
      </c>
      <c r="I272">
        <v>116055</v>
      </c>
      <c r="J272">
        <v>42732119</v>
      </c>
      <c r="K272">
        <v>75</v>
      </c>
      <c r="L272">
        <v>280579630</v>
      </c>
      <c r="M272">
        <v>3517952</v>
      </c>
      <c r="N272">
        <v>451642</v>
      </c>
      <c r="O272">
        <v>85881445</v>
      </c>
      <c r="P272">
        <v>724117161</v>
      </c>
      <c r="Q272">
        <v>128657658</v>
      </c>
      <c r="R272">
        <v>35</v>
      </c>
      <c r="S272">
        <v>621</v>
      </c>
      <c r="T272">
        <v>1</v>
      </c>
      <c r="U272">
        <v>36</v>
      </c>
      <c r="V272">
        <v>606884</v>
      </c>
      <c r="W272">
        <v>26</v>
      </c>
      <c r="X272">
        <v>38736042</v>
      </c>
      <c r="Y272">
        <v>167546</v>
      </c>
      <c r="Z272">
        <v>3706611</v>
      </c>
      <c r="AA272">
        <v>2035027</v>
      </c>
      <c r="AB272">
        <v>0</v>
      </c>
      <c r="AC272" t="s">
        <v>808</v>
      </c>
      <c r="AD272">
        <v>2019</v>
      </c>
      <c r="AE272">
        <v>3</v>
      </c>
    </row>
    <row r="273" spans="1:31" x14ac:dyDescent="0.25">
      <c r="A273" t="s">
        <v>1273</v>
      </c>
      <c r="B273" t="s">
        <v>1274</v>
      </c>
      <c r="C273" t="s">
        <v>81</v>
      </c>
      <c r="D273" s="1">
        <v>43532</v>
      </c>
      <c r="E273" t="s">
        <v>1275</v>
      </c>
      <c r="F273">
        <v>2490</v>
      </c>
      <c r="G273">
        <v>28.5</v>
      </c>
      <c r="H273">
        <v>540907681</v>
      </c>
      <c r="I273">
        <v>169023</v>
      </c>
      <c r="J273">
        <v>15332361</v>
      </c>
      <c r="K273">
        <v>70</v>
      </c>
      <c r="L273">
        <v>281620086</v>
      </c>
      <c r="M273">
        <v>1394656</v>
      </c>
      <c r="N273">
        <v>29890</v>
      </c>
      <c r="O273">
        <v>7358053</v>
      </c>
      <c r="P273">
        <v>65403430</v>
      </c>
      <c r="Q273">
        <v>7590308</v>
      </c>
      <c r="R273">
        <v>113</v>
      </c>
      <c r="S273">
        <v>7620</v>
      </c>
      <c r="T273">
        <v>9</v>
      </c>
      <c r="U273">
        <v>31</v>
      </c>
      <c r="V273">
        <v>171627</v>
      </c>
      <c r="W273">
        <v>27</v>
      </c>
      <c r="X273">
        <v>221658</v>
      </c>
      <c r="Y273">
        <v>2407</v>
      </c>
      <c r="Z273">
        <v>7901879</v>
      </c>
      <c r="AA273">
        <v>1899818</v>
      </c>
      <c r="AB273">
        <v>1</v>
      </c>
      <c r="AC273" t="s">
        <v>808</v>
      </c>
      <c r="AD273">
        <v>2019</v>
      </c>
      <c r="AE273">
        <v>3</v>
      </c>
    </row>
    <row r="274" spans="1:31" x14ac:dyDescent="0.25">
      <c r="A274" t="s">
        <v>1276</v>
      </c>
      <c r="B274" t="s">
        <v>1277</v>
      </c>
      <c r="C274" t="s">
        <v>1278</v>
      </c>
      <c r="D274" s="1">
        <v>43735</v>
      </c>
      <c r="E274" t="s">
        <v>1279</v>
      </c>
      <c r="F274">
        <v>2499</v>
      </c>
      <c r="G274">
        <v>28.4</v>
      </c>
      <c r="H274">
        <v>349688559</v>
      </c>
      <c r="I274">
        <v>77636</v>
      </c>
      <c r="J274">
        <v>12565087</v>
      </c>
      <c r="K274">
        <v>60</v>
      </c>
      <c r="L274">
        <v>66011548</v>
      </c>
      <c r="M274">
        <v>699236</v>
      </c>
      <c r="N274">
        <v>538219</v>
      </c>
      <c r="O274">
        <v>83527860</v>
      </c>
      <c r="P274">
        <v>643169528</v>
      </c>
      <c r="Q274">
        <v>1989190</v>
      </c>
      <c r="R274">
        <v>26</v>
      </c>
      <c r="S274">
        <v>854</v>
      </c>
      <c r="T274">
        <v>43</v>
      </c>
      <c r="U274">
        <v>9</v>
      </c>
      <c r="V274">
        <v>23636</v>
      </c>
      <c r="W274">
        <v>7</v>
      </c>
      <c r="X274">
        <v>118261786</v>
      </c>
      <c r="Y274">
        <v>72689</v>
      </c>
      <c r="Z274">
        <v>41833353</v>
      </c>
      <c r="AA274">
        <v>771928</v>
      </c>
      <c r="AB274">
        <v>1</v>
      </c>
      <c r="AC274" t="s">
        <v>797</v>
      </c>
      <c r="AD274">
        <v>2019</v>
      </c>
      <c r="AE274">
        <v>9</v>
      </c>
    </row>
    <row r="275" spans="1:31" x14ac:dyDescent="0.25">
      <c r="A275" t="s">
        <v>1280</v>
      </c>
      <c r="B275" t="s">
        <v>1280</v>
      </c>
      <c r="C275" t="s">
        <v>617</v>
      </c>
      <c r="D275" s="1">
        <v>43476</v>
      </c>
      <c r="E275" t="s">
        <v>1281</v>
      </c>
      <c r="F275">
        <v>2564</v>
      </c>
      <c r="G275">
        <v>27.9</v>
      </c>
      <c r="H275">
        <v>895496661</v>
      </c>
      <c r="I275">
        <v>158437</v>
      </c>
      <c r="J275">
        <v>56718950</v>
      </c>
      <c r="K275">
        <v>75</v>
      </c>
      <c r="L275">
        <v>60795572</v>
      </c>
      <c r="M275">
        <v>663427</v>
      </c>
      <c r="N275">
        <v>118739</v>
      </c>
      <c r="O275">
        <v>61383164</v>
      </c>
      <c r="P275">
        <v>500515994</v>
      </c>
      <c r="Q275">
        <v>25324485</v>
      </c>
      <c r="R275">
        <v>109</v>
      </c>
      <c r="S275">
        <v>19935</v>
      </c>
      <c r="T275">
        <v>9</v>
      </c>
      <c r="U275">
        <v>40</v>
      </c>
      <c r="V275">
        <v>314982</v>
      </c>
      <c r="W275">
        <v>17</v>
      </c>
      <c r="X275">
        <v>44369088</v>
      </c>
      <c r="Y275">
        <v>13427</v>
      </c>
      <c r="Z275">
        <v>15946343</v>
      </c>
      <c r="AA275">
        <v>5540938</v>
      </c>
      <c r="AB275">
        <v>1</v>
      </c>
      <c r="AC275" t="s">
        <v>847</v>
      </c>
      <c r="AD275">
        <v>2019</v>
      </c>
      <c r="AE275">
        <v>1</v>
      </c>
    </row>
    <row r="276" spans="1:31" x14ac:dyDescent="0.25">
      <c r="A276" t="s">
        <v>624</v>
      </c>
      <c r="B276" t="s">
        <v>625</v>
      </c>
      <c r="C276" t="s">
        <v>179</v>
      </c>
      <c r="D276" s="1">
        <v>43721</v>
      </c>
      <c r="E276" t="s">
        <v>1282</v>
      </c>
      <c r="F276">
        <v>2594</v>
      </c>
      <c r="G276">
        <v>27.7</v>
      </c>
      <c r="H276">
        <v>589145587</v>
      </c>
      <c r="I276">
        <v>130464</v>
      </c>
      <c r="J276">
        <v>19387390</v>
      </c>
      <c r="K276">
        <v>71</v>
      </c>
      <c r="L276">
        <v>235289339</v>
      </c>
      <c r="M276">
        <v>3294641</v>
      </c>
      <c r="N276">
        <v>81149</v>
      </c>
      <c r="O276">
        <v>90157158</v>
      </c>
      <c r="P276">
        <v>569986027</v>
      </c>
      <c r="Q276">
        <v>443194</v>
      </c>
      <c r="R276">
        <v>38</v>
      </c>
      <c r="S276">
        <v>12737</v>
      </c>
      <c r="T276">
        <v>19</v>
      </c>
      <c r="U276">
        <v>16</v>
      </c>
      <c r="V276">
        <v>143067</v>
      </c>
      <c r="W276">
        <v>25</v>
      </c>
      <c r="X276">
        <v>2115178</v>
      </c>
      <c r="Y276">
        <v>13819</v>
      </c>
      <c r="Z276">
        <v>3607934</v>
      </c>
      <c r="AA276">
        <v>3769063</v>
      </c>
      <c r="AB276">
        <v>0</v>
      </c>
      <c r="AC276" t="s">
        <v>797</v>
      </c>
      <c r="AD276">
        <v>2019</v>
      </c>
      <c r="AE276">
        <v>9</v>
      </c>
    </row>
    <row r="277" spans="1:31" x14ac:dyDescent="0.25">
      <c r="A277" t="s">
        <v>1283</v>
      </c>
      <c r="B277" t="s">
        <v>1283</v>
      </c>
      <c r="C277" t="s">
        <v>62</v>
      </c>
      <c r="D277" s="1">
        <v>43657</v>
      </c>
      <c r="E277" t="s">
        <v>1284</v>
      </c>
      <c r="F277">
        <v>2665</v>
      </c>
      <c r="G277">
        <v>27.3</v>
      </c>
      <c r="H277">
        <v>765374782</v>
      </c>
      <c r="I277">
        <v>69032</v>
      </c>
      <c r="J277">
        <v>29531913</v>
      </c>
      <c r="K277">
        <v>67</v>
      </c>
      <c r="L277">
        <v>419150011</v>
      </c>
      <c r="M277">
        <v>3838603</v>
      </c>
      <c r="N277">
        <v>77443</v>
      </c>
      <c r="O277">
        <v>6020979</v>
      </c>
      <c r="P277">
        <v>43199667</v>
      </c>
      <c r="Q277">
        <v>171357012</v>
      </c>
      <c r="R277">
        <v>109</v>
      </c>
      <c r="S277">
        <v>136075</v>
      </c>
      <c r="T277">
        <v>43</v>
      </c>
      <c r="U277">
        <v>353</v>
      </c>
      <c r="V277">
        <v>748613</v>
      </c>
      <c r="W277">
        <v>32</v>
      </c>
      <c r="X277">
        <v>51150454</v>
      </c>
      <c r="Y277">
        <v>40049</v>
      </c>
      <c r="Z277">
        <v>524871</v>
      </c>
      <c r="AA277">
        <v>4294116</v>
      </c>
      <c r="AB277">
        <v>0</v>
      </c>
      <c r="AC277" t="s">
        <v>656</v>
      </c>
      <c r="AD277">
        <v>2019</v>
      </c>
      <c r="AE277">
        <v>7</v>
      </c>
    </row>
    <row r="278" spans="1:31" x14ac:dyDescent="0.25">
      <c r="A278" t="s">
        <v>638</v>
      </c>
      <c r="B278" t="s">
        <v>639</v>
      </c>
      <c r="C278" t="s">
        <v>213</v>
      </c>
      <c r="D278" s="1">
        <v>43823</v>
      </c>
      <c r="E278" t="s">
        <v>1285</v>
      </c>
      <c r="F278">
        <v>2706</v>
      </c>
      <c r="G278">
        <v>27</v>
      </c>
      <c r="H278">
        <v>413743535</v>
      </c>
      <c r="I278">
        <v>39980</v>
      </c>
      <c r="J278">
        <v>7003058</v>
      </c>
      <c r="K278">
        <v>73</v>
      </c>
      <c r="L278">
        <v>420669522</v>
      </c>
      <c r="M278">
        <v>2712590</v>
      </c>
      <c r="N278">
        <v>143494</v>
      </c>
      <c r="O278">
        <v>22305613</v>
      </c>
      <c r="P278">
        <v>152431204</v>
      </c>
      <c r="Q278">
        <v>15959347</v>
      </c>
      <c r="R278">
        <v>19</v>
      </c>
      <c r="S278">
        <v>210</v>
      </c>
      <c r="T278">
        <v>42</v>
      </c>
      <c r="U278">
        <v>5</v>
      </c>
      <c r="V278">
        <v>36707</v>
      </c>
      <c r="W278">
        <v>15</v>
      </c>
      <c r="X278">
        <v>31804920</v>
      </c>
      <c r="Y278">
        <v>42137</v>
      </c>
      <c r="Z278">
        <v>25393281</v>
      </c>
      <c r="AA278">
        <v>750571</v>
      </c>
      <c r="AB278">
        <v>0</v>
      </c>
      <c r="AC278" t="s">
        <v>1020</v>
      </c>
      <c r="AD278">
        <v>2019</v>
      </c>
      <c r="AE278">
        <v>12</v>
      </c>
    </row>
    <row r="279" spans="1:31" x14ac:dyDescent="0.25">
      <c r="A279" t="s">
        <v>1286</v>
      </c>
      <c r="B279" t="s">
        <v>1286</v>
      </c>
      <c r="C279" t="s">
        <v>659</v>
      </c>
      <c r="D279" s="1">
        <v>43693</v>
      </c>
      <c r="E279" t="s">
        <v>1287</v>
      </c>
      <c r="F279">
        <v>2977</v>
      </c>
      <c r="G279">
        <v>25.5</v>
      </c>
      <c r="H279">
        <v>548333714</v>
      </c>
      <c r="I279">
        <v>58410</v>
      </c>
      <c r="J279">
        <v>13060330</v>
      </c>
      <c r="K279">
        <v>77</v>
      </c>
      <c r="L279">
        <v>191331224</v>
      </c>
      <c r="M279">
        <v>1256178</v>
      </c>
      <c r="N279">
        <v>91540</v>
      </c>
      <c r="O279">
        <v>32004747</v>
      </c>
      <c r="P279">
        <v>256819834</v>
      </c>
      <c r="Q279">
        <v>2267674</v>
      </c>
      <c r="R279">
        <v>35</v>
      </c>
      <c r="S279">
        <v>19</v>
      </c>
      <c r="T279">
        <v>26</v>
      </c>
      <c r="U279">
        <v>6</v>
      </c>
      <c r="V279">
        <v>138828</v>
      </c>
      <c r="W279">
        <v>28</v>
      </c>
      <c r="X279">
        <v>252841658</v>
      </c>
      <c r="Y279">
        <v>89920</v>
      </c>
      <c r="Z279">
        <v>12131149</v>
      </c>
      <c r="AA279">
        <v>952624</v>
      </c>
      <c r="AB279">
        <v>1</v>
      </c>
      <c r="AC279" t="s">
        <v>810</v>
      </c>
      <c r="AD279">
        <v>2019</v>
      </c>
      <c r="AE279">
        <v>8</v>
      </c>
    </row>
    <row r="280" spans="1:31" x14ac:dyDescent="0.25">
      <c r="A280" t="s">
        <v>675</v>
      </c>
      <c r="B280" t="s">
        <v>676</v>
      </c>
      <c r="C280" t="s">
        <v>676</v>
      </c>
      <c r="D280" s="1">
        <v>43483</v>
      </c>
      <c r="E280" t="s">
        <v>1288</v>
      </c>
      <c r="F280">
        <v>3132</v>
      </c>
      <c r="G280">
        <v>24.6</v>
      </c>
      <c r="H280">
        <v>439281048</v>
      </c>
      <c r="I280">
        <v>44726</v>
      </c>
      <c r="J280">
        <v>15623830</v>
      </c>
      <c r="K280">
        <v>75</v>
      </c>
      <c r="L280">
        <v>225336788</v>
      </c>
      <c r="M280">
        <v>1288065</v>
      </c>
      <c r="N280">
        <v>57055</v>
      </c>
      <c r="O280">
        <v>7479129</v>
      </c>
      <c r="P280">
        <v>60781778</v>
      </c>
      <c r="Q280">
        <v>435869854</v>
      </c>
      <c r="R280">
        <v>30</v>
      </c>
      <c r="S280">
        <v>24352</v>
      </c>
      <c r="T280">
        <v>155</v>
      </c>
      <c r="U280">
        <v>8</v>
      </c>
      <c r="V280">
        <v>20533</v>
      </c>
      <c r="W280">
        <v>16</v>
      </c>
      <c r="X280">
        <v>393520749</v>
      </c>
      <c r="Y280">
        <v>180849</v>
      </c>
      <c r="Z280">
        <v>776333</v>
      </c>
      <c r="AA280">
        <v>1750559</v>
      </c>
      <c r="AB280">
        <v>0</v>
      </c>
      <c r="AC280" t="s">
        <v>847</v>
      </c>
      <c r="AD280">
        <v>2019</v>
      </c>
      <c r="AE280">
        <v>1</v>
      </c>
    </row>
    <row r="281" spans="1:31" x14ac:dyDescent="0.25">
      <c r="A281" t="s">
        <v>720</v>
      </c>
      <c r="B281" t="s">
        <v>720</v>
      </c>
      <c r="C281" t="s">
        <v>303</v>
      </c>
      <c r="D281" s="1">
        <v>43790</v>
      </c>
      <c r="E281" t="s">
        <v>1289</v>
      </c>
      <c r="F281">
        <v>3623</v>
      </c>
      <c r="G281">
        <v>22.6</v>
      </c>
      <c r="H281">
        <v>382565051</v>
      </c>
      <c r="I281">
        <v>85310</v>
      </c>
      <c r="J281">
        <v>24209669</v>
      </c>
      <c r="K281">
        <v>69</v>
      </c>
      <c r="L281">
        <v>121875542</v>
      </c>
      <c r="M281">
        <v>986189</v>
      </c>
      <c r="N281">
        <v>62502</v>
      </c>
      <c r="O281">
        <v>17799186</v>
      </c>
      <c r="P281">
        <v>123745488</v>
      </c>
      <c r="Q281">
        <v>1263721</v>
      </c>
      <c r="R281">
        <v>55</v>
      </c>
      <c r="S281">
        <v>25</v>
      </c>
      <c r="T281">
        <v>24</v>
      </c>
      <c r="U281">
        <v>14</v>
      </c>
      <c r="V281">
        <v>71931</v>
      </c>
      <c r="W281">
        <v>1</v>
      </c>
      <c r="X281">
        <v>26786493</v>
      </c>
      <c r="Y281">
        <v>21467</v>
      </c>
      <c r="Z281">
        <v>21223826</v>
      </c>
      <c r="AA281">
        <v>1222113</v>
      </c>
      <c r="AB281">
        <v>0</v>
      </c>
      <c r="AC281" t="s">
        <v>805</v>
      </c>
      <c r="AD281">
        <v>2019</v>
      </c>
      <c r="AE281">
        <v>11</v>
      </c>
    </row>
    <row r="282" spans="1:31" x14ac:dyDescent="0.25">
      <c r="A282" t="s">
        <v>1290</v>
      </c>
      <c r="B282" t="s">
        <v>1290</v>
      </c>
      <c r="C282" t="s">
        <v>1291</v>
      </c>
      <c r="D282" s="1">
        <v>43644</v>
      </c>
      <c r="E282" t="s">
        <v>1292</v>
      </c>
      <c r="F282">
        <v>3640</v>
      </c>
      <c r="G282">
        <v>22.5</v>
      </c>
      <c r="H282">
        <v>296543065</v>
      </c>
      <c r="I282">
        <v>117924</v>
      </c>
      <c r="J282">
        <v>14177874</v>
      </c>
      <c r="K282">
        <v>68</v>
      </c>
      <c r="L282">
        <v>205245834</v>
      </c>
      <c r="M282">
        <v>3566571</v>
      </c>
      <c r="N282">
        <v>256438</v>
      </c>
      <c r="O282">
        <v>262367607</v>
      </c>
      <c r="P282">
        <v>2473547695</v>
      </c>
      <c r="Q282">
        <v>6435978</v>
      </c>
      <c r="R282">
        <v>12</v>
      </c>
      <c r="S282">
        <v>6060</v>
      </c>
      <c r="T282">
        <v>148</v>
      </c>
      <c r="U282">
        <v>16</v>
      </c>
      <c r="V282">
        <v>103155</v>
      </c>
      <c r="W282">
        <v>12</v>
      </c>
      <c r="X282">
        <v>1650972</v>
      </c>
      <c r="Y282">
        <v>10222</v>
      </c>
      <c r="Z282">
        <v>527470</v>
      </c>
      <c r="AA282">
        <v>3560853</v>
      </c>
      <c r="AB282">
        <v>0</v>
      </c>
      <c r="AC282" t="s">
        <v>799</v>
      </c>
      <c r="AD282">
        <v>2019</v>
      </c>
      <c r="AE282">
        <v>6</v>
      </c>
    </row>
    <row r="283" spans="1:31" x14ac:dyDescent="0.25">
      <c r="A283" t="s">
        <v>728</v>
      </c>
      <c r="B283" t="s">
        <v>728</v>
      </c>
      <c r="C283" t="s">
        <v>700</v>
      </c>
      <c r="D283" s="1">
        <v>43700</v>
      </c>
      <c r="E283" t="s">
        <v>1293</v>
      </c>
      <c r="F283">
        <v>3737</v>
      </c>
      <c r="G283">
        <v>22.2</v>
      </c>
      <c r="H283">
        <v>177369022</v>
      </c>
      <c r="I283">
        <v>26786</v>
      </c>
      <c r="J283">
        <v>5711358</v>
      </c>
      <c r="K283">
        <v>58</v>
      </c>
      <c r="L283">
        <v>200783046</v>
      </c>
      <c r="M283">
        <v>1614839</v>
      </c>
      <c r="N283">
        <v>76025</v>
      </c>
      <c r="O283">
        <v>12315439</v>
      </c>
      <c r="P283">
        <v>75387907</v>
      </c>
      <c r="Q283">
        <v>85920589</v>
      </c>
      <c r="R283">
        <v>35</v>
      </c>
      <c r="S283">
        <v>100358</v>
      </c>
      <c r="T283">
        <v>472</v>
      </c>
      <c r="U283">
        <v>8</v>
      </c>
      <c r="V283">
        <v>558639</v>
      </c>
      <c r="W283">
        <v>29</v>
      </c>
      <c r="X283">
        <v>26303941</v>
      </c>
      <c r="Y283">
        <v>44361</v>
      </c>
      <c r="Z283">
        <v>35561645</v>
      </c>
      <c r="AA283">
        <v>1548061</v>
      </c>
      <c r="AB283">
        <v>1</v>
      </c>
      <c r="AC283" t="s">
        <v>810</v>
      </c>
      <c r="AD283">
        <v>2019</v>
      </c>
      <c r="AE283">
        <v>8</v>
      </c>
    </row>
    <row r="284" spans="1:31" x14ac:dyDescent="0.25">
      <c r="A284" t="s">
        <v>713</v>
      </c>
      <c r="B284" t="s">
        <v>713</v>
      </c>
      <c r="C284" t="s">
        <v>635</v>
      </c>
      <c r="D284" s="1">
        <v>43735</v>
      </c>
      <c r="E284" t="s">
        <v>1294</v>
      </c>
      <c r="F284">
        <v>3781</v>
      </c>
      <c r="G284">
        <v>22</v>
      </c>
      <c r="H284">
        <v>224529894</v>
      </c>
      <c r="I284">
        <v>50674</v>
      </c>
      <c r="J284">
        <v>7520303</v>
      </c>
      <c r="K284">
        <v>53</v>
      </c>
      <c r="L284">
        <v>268061194</v>
      </c>
      <c r="M284">
        <v>2237400</v>
      </c>
      <c r="N284">
        <v>37352</v>
      </c>
      <c r="O284">
        <v>15530760</v>
      </c>
      <c r="P284">
        <v>112923227</v>
      </c>
      <c r="Q284">
        <v>61743322</v>
      </c>
      <c r="R284">
        <v>43</v>
      </c>
      <c r="S284">
        <v>92023</v>
      </c>
      <c r="T284">
        <v>9</v>
      </c>
      <c r="U284">
        <v>13</v>
      </c>
      <c r="V284">
        <v>19900</v>
      </c>
      <c r="W284">
        <v>33</v>
      </c>
      <c r="X284">
        <v>132646262</v>
      </c>
      <c r="Y284">
        <v>52719</v>
      </c>
      <c r="Z284">
        <v>3325890</v>
      </c>
      <c r="AA284">
        <v>2404340</v>
      </c>
      <c r="AB284">
        <v>1</v>
      </c>
      <c r="AC284" t="s">
        <v>797</v>
      </c>
      <c r="AD284">
        <v>2019</v>
      </c>
      <c r="AE284">
        <v>9</v>
      </c>
    </row>
    <row r="285" spans="1:31" x14ac:dyDescent="0.25">
      <c r="A285" t="s">
        <v>752</v>
      </c>
      <c r="B285" t="s">
        <v>752</v>
      </c>
      <c r="C285" t="s">
        <v>348</v>
      </c>
      <c r="D285" s="1">
        <v>43738</v>
      </c>
      <c r="E285" t="s">
        <v>1295</v>
      </c>
      <c r="F285">
        <v>4005</v>
      </c>
      <c r="G285">
        <v>21.3</v>
      </c>
      <c r="H285">
        <v>117819788</v>
      </c>
      <c r="I285">
        <v>59052</v>
      </c>
      <c r="J285">
        <v>4339220</v>
      </c>
      <c r="K285">
        <v>59</v>
      </c>
      <c r="L285">
        <v>312077132</v>
      </c>
      <c r="M285">
        <v>1773615</v>
      </c>
      <c r="N285">
        <v>822706</v>
      </c>
      <c r="O285">
        <v>192976549</v>
      </c>
      <c r="P285">
        <v>1866473503</v>
      </c>
      <c r="Q285">
        <v>26870032</v>
      </c>
      <c r="R285">
        <v>59</v>
      </c>
      <c r="S285">
        <v>5324</v>
      </c>
      <c r="T285">
        <v>1</v>
      </c>
      <c r="U285">
        <v>27</v>
      </c>
      <c r="V285">
        <v>155965</v>
      </c>
      <c r="W285">
        <v>5</v>
      </c>
      <c r="X285">
        <v>4356329</v>
      </c>
      <c r="Y285">
        <v>3033</v>
      </c>
      <c r="Z285">
        <v>5341193</v>
      </c>
      <c r="AA285">
        <v>3178427</v>
      </c>
      <c r="AB285">
        <v>0</v>
      </c>
      <c r="AC285" t="s">
        <v>797</v>
      </c>
      <c r="AD285">
        <v>2019</v>
      </c>
      <c r="AE285">
        <v>9</v>
      </c>
    </row>
    <row r="286" spans="1:31" x14ac:dyDescent="0.25">
      <c r="A286" t="s">
        <v>753</v>
      </c>
      <c r="B286" t="s">
        <v>753</v>
      </c>
      <c r="C286" t="s">
        <v>754</v>
      </c>
      <c r="D286" s="1">
        <v>43571</v>
      </c>
      <c r="E286" t="s">
        <v>1296</v>
      </c>
      <c r="F286">
        <v>4014</v>
      </c>
      <c r="G286">
        <v>21.3</v>
      </c>
      <c r="H286">
        <v>215492373</v>
      </c>
      <c r="I286">
        <v>91317</v>
      </c>
      <c r="J286">
        <v>9796420</v>
      </c>
      <c r="K286">
        <v>67</v>
      </c>
      <c r="L286">
        <v>291742629</v>
      </c>
      <c r="M286">
        <v>2585653</v>
      </c>
      <c r="N286">
        <v>5685</v>
      </c>
      <c r="O286">
        <v>2212496</v>
      </c>
      <c r="P286">
        <v>64559724</v>
      </c>
      <c r="Q286">
        <v>10472176</v>
      </c>
      <c r="R286">
        <v>36</v>
      </c>
      <c r="S286">
        <v>48571</v>
      </c>
      <c r="T286">
        <v>231</v>
      </c>
      <c r="U286">
        <v>16</v>
      </c>
      <c r="V286">
        <v>251559</v>
      </c>
      <c r="W286">
        <v>13</v>
      </c>
      <c r="X286">
        <v>18305762</v>
      </c>
      <c r="Y286">
        <v>19517</v>
      </c>
      <c r="Z286">
        <v>931340</v>
      </c>
      <c r="AA286">
        <v>2951859</v>
      </c>
      <c r="AB286">
        <v>0</v>
      </c>
      <c r="AC286" t="s">
        <v>801</v>
      </c>
      <c r="AD286">
        <v>2019</v>
      </c>
      <c r="AE286">
        <v>4</v>
      </c>
    </row>
    <row r="287" spans="1:31" x14ac:dyDescent="0.25">
      <c r="A287" t="s">
        <v>1297</v>
      </c>
      <c r="B287" t="s">
        <v>1297</v>
      </c>
      <c r="C287" t="s">
        <v>318</v>
      </c>
      <c r="D287" s="1">
        <v>43489</v>
      </c>
      <c r="E287" t="s">
        <v>1298</v>
      </c>
      <c r="F287">
        <v>4260</v>
      </c>
      <c r="G287">
        <v>20.399999999999999</v>
      </c>
      <c r="H287">
        <v>885986482</v>
      </c>
      <c r="I287">
        <v>82322</v>
      </c>
      <c r="J287">
        <v>17357820</v>
      </c>
      <c r="K287">
        <v>66</v>
      </c>
      <c r="L287">
        <v>221704345</v>
      </c>
      <c r="M287">
        <v>2249771</v>
      </c>
      <c r="N287">
        <v>17847</v>
      </c>
      <c r="O287">
        <v>8977069</v>
      </c>
      <c r="P287">
        <v>39158457</v>
      </c>
      <c r="Q287">
        <v>243204799</v>
      </c>
      <c r="R287">
        <v>76</v>
      </c>
      <c r="S287">
        <v>46352</v>
      </c>
      <c r="T287">
        <v>71</v>
      </c>
      <c r="U287">
        <v>34</v>
      </c>
      <c r="V287">
        <v>780991</v>
      </c>
      <c r="W287">
        <v>17</v>
      </c>
      <c r="X287">
        <v>31530526</v>
      </c>
      <c r="Y287">
        <v>19559</v>
      </c>
      <c r="Z287">
        <v>5865868</v>
      </c>
      <c r="AA287">
        <v>2767586</v>
      </c>
      <c r="AB287">
        <v>0</v>
      </c>
      <c r="AC287" t="s">
        <v>847</v>
      </c>
      <c r="AD287">
        <v>2019</v>
      </c>
      <c r="AE287">
        <v>1</v>
      </c>
    </row>
    <row r="288" spans="1:31" x14ac:dyDescent="0.25">
      <c r="A288" t="s">
        <v>1299</v>
      </c>
      <c r="B288" t="s">
        <v>1299</v>
      </c>
      <c r="C288" t="s">
        <v>139</v>
      </c>
      <c r="D288" s="1">
        <v>43777</v>
      </c>
      <c r="E288" t="s">
        <v>1300</v>
      </c>
      <c r="F288">
        <v>4490</v>
      </c>
      <c r="G288">
        <v>19.7</v>
      </c>
      <c r="H288">
        <v>557921212</v>
      </c>
      <c r="I288">
        <v>56240</v>
      </c>
      <c r="J288">
        <v>15063771</v>
      </c>
      <c r="K288">
        <v>64</v>
      </c>
      <c r="L288">
        <v>61717959</v>
      </c>
      <c r="M288">
        <v>619110</v>
      </c>
      <c r="N288">
        <v>27870</v>
      </c>
      <c r="O288">
        <v>5508696</v>
      </c>
      <c r="P288">
        <v>41811499</v>
      </c>
      <c r="Q288">
        <v>36612</v>
      </c>
      <c r="R288">
        <v>73</v>
      </c>
      <c r="S288">
        <v>118637</v>
      </c>
      <c r="T288">
        <v>338</v>
      </c>
      <c r="U288">
        <v>26</v>
      </c>
      <c r="V288">
        <v>118382</v>
      </c>
      <c r="W288">
        <v>7</v>
      </c>
      <c r="X288">
        <v>105657255</v>
      </c>
      <c r="Y288">
        <v>42730</v>
      </c>
      <c r="Z288">
        <v>5930140</v>
      </c>
      <c r="AA288">
        <v>2538528</v>
      </c>
      <c r="AB288">
        <v>1</v>
      </c>
      <c r="AC288" t="s">
        <v>805</v>
      </c>
      <c r="AD288">
        <v>2019</v>
      </c>
      <c r="AE288">
        <v>11</v>
      </c>
    </row>
    <row r="289" spans="1:31" x14ac:dyDescent="0.25">
      <c r="A289" t="s">
        <v>23</v>
      </c>
      <c r="B289" t="s">
        <v>23</v>
      </c>
      <c r="C289" t="s">
        <v>24</v>
      </c>
      <c r="D289" s="1">
        <v>45416</v>
      </c>
      <c r="E289" t="s">
        <v>1301</v>
      </c>
      <c r="F289">
        <v>2</v>
      </c>
      <c r="G289">
        <v>545.9</v>
      </c>
      <c r="H289">
        <v>323703884</v>
      </c>
      <c r="I289">
        <v>28113</v>
      </c>
      <c r="J289">
        <v>174597137</v>
      </c>
      <c r="K289">
        <v>92</v>
      </c>
      <c r="L289">
        <v>116347040</v>
      </c>
      <c r="M289">
        <v>3486739</v>
      </c>
      <c r="N289">
        <v>674700</v>
      </c>
      <c r="O289">
        <v>35223547</v>
      </c>
      <c r="P289">
        <v>208339025</v>
      </c>
      <c r="Q289">
        <v>156380351</v>
      </c>
      <c r="R289">
        <v>188</v>
      </c>
      <c r="S289">
        <v>40778</v>
      </c>
      <c r="T289">
        <v>3</v>
      </c>
      <c r="U289">
        <v>67</v>
      </c>
      <c r="V289">
        <v>10422430</v>
      </c>
      <c r="W289">
        <v>111</v>
      </c>
      <c r="X289">
        <v>7780028</v>
      </c>
      <c r="Y289">
        <v>28444</v>
      </c>
      <c r="Z289">
        <v>6623075</v>
      </c>
      <c r="AA289">
        <v>1118279</v>
      </c>
      <c r="AB289">
        <v>1</v>
      </c>
      <c r="AC289" t="s">
        <v>841</v>
      </c>
      <c r="AD289">
        <v>2024</v>
      </c>
      <c r="AE289">
        <v>5</v>
      </c>
    </row>
    <row r="290" spans="1:31" x14ac:dyDescent="0.25">
      <c r="A290" t="s">
        <v>1302</v>
      </c>
      <c r="B290" t="s">
        <v>1302</v>
      </c>
      <c r="C290" t="s">
        <v>33</v>
      </c>
      <c r="D290" s="1">
        <v>45435</v>
      </c>
      <c r="E290" t="s">
        <v>1303</v>
      </c>
      <c r="F290">
        <v>10</v>
      </c>
      <c r="G290">
        <v>330.6</v>
      </c>
      <c r="H290">
        <v>90676573</v>
      </c>
      <c r="I290">
        <v>10400</v>
      </c>
      <c r="J290">
        <v>184199419</v>
      </c>
      <c r="K290">
        <v>86</v>
      </c>
      <c r="L290">
        <v>32735244</v>
      </c>
      <c r="M290">
        <v>988682</v>
      </c>
      <c r="N290">
        <v>325800</v>
      </c>
      <c r="O290">
        <v>121574500</v>
      </c>
      <c r="P290">
        <v>974656200</v>
      </c>
      <c r="Q290">
        <v>174706874</v>
      </c>
      <c r="R290">
        <v>191</v>
      </c>
      <c r="S290">
        <v>3823</v>
      </c>
      <c r="T290">
        <v>117</v>
      </c>
      <c r="U290">
        <v>78</v>
      </c>
      <c r="V290">
        <v>10800098</v>
      </c>
      <c r="W290">
        <v>92</v>
      </c>
      <c r="X290">
        <v>1005626</v>
      </c>
      <c r="Y290">
        <v>842</v>
      </c>
      <c r="Z290">
        <v>3679709</v>
      </c>
      <c r="AA290">
        <v>666302</v>
      </c>
      <c r="AB290">
        <v>1</v>
      </c>
      <c r="AC290" t="s">
        <v>841</v>
      </c>
      <c r="AD290">
        <v>2024</v>
      </c>
      <c r="AE290">
        <v>5</v>
      </c>
    </row>
    <row r="291" spans="1:31" x14ac:dyDescent="0.25">
      <c r="A291" t="s">
        <v>42</v>
      </c>
      <c r="B291" t="s">
        <v>42</v>
      </c>
      <c r="C291" t="s">
        <v>43</v>
      </c>
      <c r="D291" s="1">
        <v>45394</v>
      </c>
      <c r="E291" t="s">
        <v>1304</v>
      </c>
      <c r="F291">
        <v>22</v>
      </c>
      <c r="G291">
        <v>281.5</v>
      </c>
      <c r="H291">
        <v>547882871</v>
      </c>
      <c r="I291">
        <v>24425</v>
      </c>
      <c r="J291">
        <v>262343414</v>
      </c>
      <c r="K291">
        <v>95</v>
      </c>
      <c r="L291">
        <v>107550212</v>
      </c>
      <c r="M291">
        <v>1825761</v>
      </c>
      <c r="N291">
        <v>209200</v>
      </c>
      <c r="O291">
        <v>169144295</v>
      </c>
      <c r="P291">
        <v>1379499000</v>
      </c>
      <c r="Q291">
        <v>422646034</v>
      </c>
      <c r="R291">
        <v>298</v>
      </c>
      <c r="S291">
        <v>37208</v>
      </c>
      <c r="T291">
        <v>236</v>
      </c>
      <c r="U291">
        <v>167</v>
      </c>
      <c r="V291">
        <v>41414565</v>
      </c>
      <c r="W291">
        <v>149</v>
      </c>
      <c r="X291">
        <v>10362898</v>
      </c>
      <c r="Y291">
        <v>10848</v>
      </c>
      <c r="Z291">
        <v>1551157</v>
      </c>
      <c r="AA291">
        <v>1373085</v>
      </c>
      <c r="AB291">
        <v>1</v>
      </c>
      <c r="AC291" t="s">
        <v>801</v>
      </c>
      <c r="AD291">
        <v>2024</v>
      </c>
      <c r="AE291">
        <v>4</v>
      </c>
    </row>
    <row r="292" spans="1:31" x14ac:dyDescent="0.25">
      <c r="A292" t="s">
        <v>82</v>
      </c>
      <c r="B292" t="s">
        <v>82</v>
      </c>
      <c r="C292" t="s">
        <v>83</v>
      </c>
      <c r="D292" s="1">
        <v>44371</v>
      </c>
      <c r="E292" t="s">
        <v>1305</v>
      </c>
      <c r="F292">
        <v>82</v>
      </c>
      <c r="G292">
        <v>167.3</v>
      </c>
      <c r="H292">
        <v>1500499584</v>
      </c>
      <c r="I292">
        <v>359502</v>
      </c>
      <c r="J292">
        <v>125112486</v>
      </c>
      <c r="K292">
        <v>74</v>
      </c>
      <c r="L292">
        <v>1431591689</v>
      </c>
      <c r="M292">
        <v>11553088</v>
      </c>
      <c r="N292">
        <v>2866181</v>
      </c>
      <c r="O292">
        <v>290811371</v>
      </c>
      <c r="P292">
        <v>4067248819</v>
      </c>
      <c r="Q292">
        <v>782475986</v>
      </c>
      <c r="R292">
        <v>258</v>
      </c>
      <c r="S292">
        <v>240677</v>
      </c>
      <c r="T292">
        <v>438</v>
      </c>
      <c r="U292">
        <v>137</v>
      </c>
      <c r="V292">
        <v>4015523</v>
      </c>
      <c r="W292">
        <v>102</v>
      </c>
      <c r="X292">
        <v>120046948</v>
      </c>
      <c r="Y292">
        <v>89582</v>
      </c>
      <c r="Z292">
        <v>6227</v>
      </c>
      <c r="AA292">
        <v>17210946</v>
      </c>
      <c r="AB292">
        <v>1</v>
      </c>
      <c r="AC292" t="s">
        <v>799</v>
      </c>
      <c r="AD292">
        <v>2021</v>
      </c>
      <c r="AE292">
        <v>6</v>
      </c>
    </row>
    <row r="293" spans="1:31" x14ac:dyDescent="0.25">
      <c r="A293" t="s">
        <v>1306</v>
      </c>
      <c r="B293" t="s">
        <v>1306</v>
      </c>
      <c r="C293" t="s">
        <v>1307</v>
      </c>
      <c r="D293" s="1">
        <v>44036</v>
      </c>
      <c r="E293" t="s">
        <v>1308</v>
      </c>
      <c r="F293">
        <v>130</v>
      </c>
      <c r="G293">
        <v>133</v>
      </c>
      <c r="H293">
        <v>1867736006</v>
      </c>
      <c r="I293">
        <v>302486</v>
      </c>
      <c r="J293">
        <v>82611625</v>
      </c>
      <c r="K293">
        <v>76</v>
      </c>
      <c r="L293">
        <v>747126783</v>
      </c>
      <c r="M293">
        <v>10795292</v>
      </c>
      <c r="N293">
        <v>2467227</v>
      </c>
      <c r="O293">
        <v>160756733</v>
      </c>
      <c r="P293">
        <v>1768836179</v>
      </c>
      <c r="Q293">
        <v>2069527154</v>
      </c>
      <c r="R293">
        <v>329</v>
      </c>
      <c r="S293">
        <v>931316</v>
      </c>
      <c r="T293">
        <v>1897</v>
      </c>
      <c r="U293">
        <v>273</v>
      </c>
      <c r="V293">
        <v>3821598</v>
      </c>
      <c r="W293">
        <v>85</v>
      </c>
      <c r="X293">
        <v>240562062</v>
      </c>
      <c r="Y293">
        <v>131540</v>
      </c>
      <c r="Z293">
        <v>40756476</v>
      </c>
      <c r="AA293">
        <v>10228436</v>
      </c>
      <c r="AB293">
        <v>1</v>
      </c>
      <c r="AC293" t="s">
        <v>656</v>
      </c>
      <c r="AD293">
        <v>2020</v>
      </c>
      <c r="AE293">
        <v>7</v>
      </c>
    </row>
    <row r="294" spans="1:31" x14ac:dyDescent="0.25">
      <c r="A294" t="s">
        <v>115</v>
      </c>
      <c r="B294" t="s">
        <v>115</v>
      </c>
      <c r="C294" t="s">
        <v>1309</v>
      </c>
      <c r="D294" s="1">
        <v>43224</v>
      </c>
      <c r="E294" t="s">
        <v>1310</v>
      </c>
      <c r="F294">
        <v>150</v>
      </c>
      <c r="G294">
        <v>123.9</v>
      </c>
      <c r="H294">
        <v>2548389305</v>
      </c>
      <c r="I294">
        <v>339306</v>
      </c>
      <c r="J294">
        <v>75858140</v>
      </c>
      <c r="K294">
        <v>78</v>
      </c>
      <c r="L294">
        <v>987143411</v>
      </c>
      <c r="M294">
        <v>9384427</v>
      </c>
      <c r="N294">
        <v>1900813</v>
      </c>
      <c r="O294">
        <v>44442433</v>
      </c>
      <c r="P294">
        <v>338071383</v>
      </c>
      <c r="Q294">
        <v>274498079</v>
      </c>
      <c r="R294">
        <v>153</v>
      </c>
      <c r="S294">
        <v>69562</v>
      </c>
      <c r="T294">
        <v>132</v>
      </c>
      <c r="U294">
        <v>54</v>
      </c>
      <c r="V294">
        <v>442640</v>
      </c>
      <c r="W294">
        <v>36</v>
      </c>
      <c r="X294">
        <v>259400789</v>
      </c>
      <c r="Y294">
        <v>552552</v>
      </c>
      <c r="Z294">
        <v>257459352</v>
      </c>
      <c r="AA294">
        <v>9308937</v>
      </c>
      <c r="AB294">
        <v>1</v>
      </c>
      <c r="AC294" t="s">
        <v>841</v>
      </c>
      <c r="AD294">
        <v>2018</v>
      </c>
      <c r="AE294">
        <v>5</v>
      </c>
    </row>
    <row r="295" spans="1:31" x14ac:dyDescent="0.25">
      <c r="A295" t="s">
        <v>127</v>
      </c>
      <c r="B295" t="s">
        <v>127</v>
      </c>
      <c r="C295" t="s">
        <v>128</v>
      </c>
      <c r="D295" s="1">
        <v>45366</v>
      </c>
      <c r="E295" t="s">
        <v>1311</v>
      </c>
      <c r="F295">
        <v>185</v>
      </c>
      <c r="G295">
        <v>111.1</v>
      </c>
      <c r="H295">
        <v>89362910</v>
      </c>
      <c r="I295">
        <v>7377</v>
      </c>
      <c r="J295">
        <v>70714216</v>
      </c>
      <c r="K295">
        <v>84</v>
      </c>
      <c r="L295">
        <v>37676729</v>
      </c>
      <c r="M295">
        <v>525264</v>
      </c>
      <c r="N295">
        <v>361700</v>
      </c>
      <c r="O295">
        <v>71058620</v>
      </c>
      <c r="P295">
        <v>476545000</v>
      </c>
      <c r="Q295">
        <v>126493852</v>
      </c>
      <c r="R295">
        <v>52</v>
      </c>
      <c r="S295">
        <v>52534</v>
      </c>
      <c r="T295">
        <v>976</v>
      </c>
      <c r="U295">
        <v>4</v>
      </c>
      <c r="V295">
        <v>57534</v>
      </c>
      <c r="W295">
        <v>58</v>
      </c>
      <c r="X295">
        <v>10234988</v>
      </c>
      <c r="Y295">
        <v>14251</v>
      </c>
      <c r="Z295">
        <v>2263132</v>
      </c>
      <c r="AA295">
        <v>514293</v>
      </c>
      <c r="AB295">
        <v>1</v>
      </c>
      <c r="AC295" t="s">
        <v>808</v>
      </c>
      <c r="AD295">
        <v>2024</v>
      </c>
      <c r="AE295">
        <v>3</v>
      </c>
    </row>
    <row r="296" spans="1:31" x14ac:dyDescent="0.25">
      <c r="A296" t="s">
        <v>132</v>
      </c>
      <c r="B296" t="s">
        <v>133</v>
      </c>
      <c r="C296" t="s">
        <v>134</v>
      </c>
      <c r="D296" s="1">
        <v>44015</v>
      </c>
      <c r="E296" t="s">
        <v>1312</v>
      </c>
      <c r="F296">
        <v>193</v>
      </c>
      <c r="G296">
        <v>109.5</v>
      </c>
      <c r="H296">
        <v>1125681368</v>
      </c>
      <c r="I296">
        <v>251023</v>
      </c>
      <c r="J296">
        <v>32574699</v>
      </c>
      <c r="K296">
        <v>72</v>
      </c>
      <c r="L296">
        <v>306628096</v>
      </c>
      <c r="M296">
        <v>3322075</v>
      </c>
      <c r="N296">
        <v>5487112</v>
      </c>
      <c r="O296">
        <v>345484397</v>
      </c>
      <c r="P296">
        <v>2775640343</v>
      </c>
      <c r="Q296">
        <v>258709304</v>
      </c>
      <c r="R296">
        <v>119</v>
      </c>
      <c r="S296">
        <v>372838</v>
      </c>
      <c r="T296">
        <v>744</v>
      </c>
      <c r="U296">
        <v>21</v>
      </c>
      <c r="V296">
        <v>94686</v>
      </c>
      <c r="W296">
        <v>22</v>
      </c>
      <c r="X296">
        <v>224742683</v>
      </c>
      <c r="Y296">
        <v>79225</v>
      </c>
      <c r="Z296">
        <v>70901053</v>
      </c>
      <c r="AA296">
        <v>3908069</v>
      </c>
      <c r="AB296">
        <v>1</v>
      </c>
      <c r="AC296" t="s">
        <v>656</v>
      </c>
      <c r="AD296">
        <v>2020</v>
      </c>
      <c r="AE296">
        <v>7</v>
      </c>
    </row>
    <row r="297" spans="1:31" x14ac:dyDescent="0.25">
      <c r="A297" t="s">
        <v>138</v>
      </c>
      <c r="B297" t="s">
        <v>138</v>
      </c>
      <c r="C297" t="s">
        <v>139</v>
      </c>
      <c r="D297" s="1">
        <v>43377</v>
      </c>
      <c r="E297" t="s">
        <v>1313</v>
      </c>
      <c r="F297">
        <v>200</v>
      </c>
      <c r="G297">
        <v>107.4</v>
      </c>
      <c r="H297">
        <v>2042792456</v>
      </c>
      <c r="I297">
        <v>198888</v>
      </c>
      <c r="J297">
        <v>69311277</v>
      </c>
      <c r="K297">
        <v>75</v>
      </c>
      <c r="L297">
        <v>2018089906</v>
      </c>
      <c r="M297">
        <v>20528541</v>
      </c>
      <c r="N297">
        <v>3897257</v>
      </c>
      <c r="O297">
        <v>208270183</v>
      </c>
      <c r="P297">
        <v>2216715741</v>
      </c>
      <c r="Q297">
        <v>2352917415</v>
      </c>
      <c r="R297">
        <v>180</v>
      </c>
      <c r="S297">
        <v>320792</v>
      </c>
      <c r="T297">
        <v>300</v>
      </c>
      <c r="U297">
        <v>69</v>
      </c>
      <c r="V297">
        <v>646681</v>
      </c>
      <c r="W297">
        <v>89</v>
      </c>
      <c r="X297">
        <v>562568504</v>
      </c>
      <c r="Y297">
        <v>360183</v>
      </c>
      <c r="Z297">
        <v>24711739</v>
      </c>
      <c r="AA297">
        <v>14816076</v>
      </c>
      <c r="AB297">
        <v>1</v>
      </c>
      <c r="AC297" t="s">
        <v>855</v>
      </c>
      <c r="AD297">
        <v>2018</v>
      </c>
      <c r="AE297">
        <v>10</v>
      </c>
    </row>
    <row r="298" spans="1:31" x14ac:dyDescent="0.25">
      <c r="A298" t="s">
        <v>151</v>
      </c>
      <c r="B298" t="s">
        <v>151</v>
      </c>
      <c r="C298" t="s">
        <v>152</v>
      </c>
      <c r="D298" s="1">
        <v>42426</v>
      </c>
      <c r="E298" t="s">
        <v>1314</v>
      </c>
      <c r="F298">
        <v>219</v>
      </c>
      <c r="G298">
        <v>104.2</v>
      </c>
      <c r="H298">
        <v>1181348550</v>
      </c>
      <c r="I298">
        <v>170002</v>
      </c>
      <c r="J298">
        <v>34000497</v>
      </c>
      <c r="K298">
        <v>62</v>
      </c>
      <c r="L298">
        <v>2277330940</v>
      </c>
      <c r="M298">
        <v>22334292</v>
      </c>
      <c r="N298">
        <v>3823774</v>
      </c>
      <c r="O298">
        <v>33020704</v>
      </c>
      <c r="P298">
        <v>283835852</v>
      </c>
      <c r="Q298">
        <v>190757316</v>
      </c>
      <c r="R298">
        <v>245</v>
      </c>
      <c r="S298">
        <v>22143</v>
      </c>
      <c r="T298">
        <v>113</v>
      </c>
      <c r="U298">
        <v>63</v>
      </c>
      <c r="V298">
        <v>559832</v>
      </c>
      <c r="W298">
        <v>14</v>
      </c>
      <c r="X298">
        <v>375337428</v>
      </c>
      <c r="Y298">
        <v>1442436</v>
      </c>
      <c r="Z298">
        <v>212661473</v>
      </c>
      <c r="AA298">
        <v>10372624</v>
      </c>
      <c r="AB298">
        <v>1</v>
      </c>
      <c r="AC298" t="s">
        <v>823</v>
      </c>
      <c r="AD298">
        <v>2016</v>
      </c>
      <c r="AE298">
        <v>2</v>
      </c>
    </row>
    <row r="299" spans="1:31" x14ac:dyDescent="0.25">
      <c r="A299" t="s">
        <v>1315</v>
      </c>
      <c r="B299" t="s">
        <v>1316</v>
      </c>
      <c r="C299" t="s">
        <v>77</v>
      </c>
      <c r="D299" s="1">
        <v>44456</v>
      </c>
      <c r="E299" t="s">
        <v>1317</v>
      </c>
      <c r="F299">
        <v>248</v>
      </c>
      <c r="G299">
        <v>98</v>
      </c>
      <c r="H299">
        <v>1062095453</v>
      </c>
      <c r="I299">
        <v>165197</v>
      </c>
      <c r="J299">
        <v>75503476</v>
      </c>
      <c r="K299">
        <v>72</v>
      </c>
      <c r="L299">
        <v>194928107</v>
      </c>
      <c r="M299">
        <v>3281325</v>
      </c>
      <c r="N299">
        <v>1174669</v>
      </c>
      <c r="O299">
        <v>331324816</v>
      </c>
      <c r="P299">
        <v>3501946982</v>
      </c>
      <c r="Q299">
        <v>3618055498</v>
      </c>
      <c r="R299">
        <v>156</v>
      </c>
      <c r="S299">
        <v>830038</v>
      </c>
      <c r="T299">
        <v>2344</v>
      </c>
      <c r="U299">
        <v>83</v>
      </c>
      <c r="V299">
        <v>2949606</v>
      </c>
      <c r="W299">
        <v>46</v>
      </c>
      <c r="X299">
        <v>54997089</v>
      </c>
      <c r="Y299">
        <v>27977</v>
      </c>
      <c r="Z299">
        <v>12581843</v>
      </c>
      <c r="AA299">
        <v>5957065</v>
      </c>
      <c r="AB299">
        <v>1</v>
      </c>
      <c r="AC299" t="s">
        <v>797</v>
      </c>
      <c r="AD299">
        <v>2021</v>
      </c>
      <c r="AE299">
        <v>9</v>
      </c>
    </row>
    <row r="300" spans="1:31" x14ac:dyDescent="0.25">
      <c r="A300" t="s">
        <v>164</v>
      </c>
      <c r="B300" t="s">
        <v>165</v>
      </c>
      <c r="C300" t="s">
        <v>166</v>
      </c>
      <c r="D300" s="1">
        <v>43355</v>
      </c>
      <c r="E300" t="s">
        <v>1318</v>
      </c>
      <c r="F300">
        <v>252</v>
      </c>
      <c r="G300">
        <v>97.5</v>
      </c>
      <c r="H300">
        <v>1486929795</v>
      </c>
      <c r="I300">
        <v>266128</v>
      </c>
      <c r="J300">
        <v>52476635</v>
      </c>
      <c r="K300">
        <v>76</v>
      </c>
      <c r="L300">
        <v>637733433</v>
      </c>
      <c r="M300">
        <v>4719266</v>
      </c>
      <c r="N300">
        <v>618523</v>
      </c>
      <c r="O300">
        <v>58332458</v>
      </c>
      <c r="P300">
        <v>523849646</v>
      </c>
      <c r="Q300">
        <v>34010447</v>
      </c>
      <c r="R300">
        <v>147</v>
      </c>
      <c r="S300">
        <v>52910</v>
      </c>
      <c r="T300">
        <v>581</v>
      </c>
      <c r="U300">
        <v>48</v>
      </c>
      <c r="V300">
        <v>263627</v>
      </c>
      <c r="W300">
        <v>13</v>
      </c>
      <c r="X300">
        <v>296071712</v>
      </c>
      <c r="Y300">
        <v>214953</v>
      </c>
      <c r="Z300">
        <v>221209258</v>
      </c>
      <c r="AA300">
        <v>4911610</v>
      </c>
      <c r="AB300">
        <v>1</v>
      </c>
      <c r="AC300" t="s">
        <v>797</v>
      </c>
      <c r="AD300">
        <v>2018</v>
      </c>
      <c r="AE300">
        <v>9</v>
      </c>
    </row>
    <row r="301" spans="1:31" x14ac:dyDescent="0.25">
      <c r="A301" t="s">
        <v>169</v>
      </c>
      <c r="B301" t="s">
        <v>169</v>
      </c>
      <c r="C301" t="s">
        <v>64</v>
      </c>
      <c r="D301" s="1">
        <v>42635</v>
      </c>
      <c r="E301" t="s">
        <v>1319</v>
      </c>
      <c r="F301">
        <v>265</v>
      </c>
      <c r="G301">
        <v>95.7</v>
      </c>
      <c r="H301">
        <v>3291262413</v>
      </c>
      <c r="I301">
        <v>366133</v>
      </c>
      <c r="J301">
        <v>98022646</v>
      </c>
      <c r="K301">
        <v>84</v>
      </c>
      <c r="L301">
        <v>2829990867</v>
      </c>
      <c r="M301">
        <v>14968547</v>
      </c>
      <c r="N301">
        <v>262780</v>
      </c>
      <c r="O301">
        <v>52707882</v>
      </c>
      <c r="P301">
        <v>375498232</v>
      </c>
      <c r="Q301">
        <v>218584786</v>
      </c>
      <c r="R301">
        <v>341</v>
      </c>
      <c r="S301">
        <v>68441</v>
      </c>
      <c r="T301">
        <v>148</v>
      </c>
      <c r="U301">
        <v>118</v>
      </c>
      <c r="V301">
        <v>875683</v>
      </c>
      <c r="W301">
        <v>67</v>
      </c>
      <c r="X301">
        <v>331295154</v>
      </c>
      <c r="Y301">
        <v>418888</v>
      </c>
      <c r="Z301">
        <v>23612071</v>
      </c>
      <c r="AA301">
        <v>15648166</v>
      </c>
      <c r="AB301">
        <v>1</v>
      </c>
      <c r="AC301" t="s">
        <v>797</v>
      </c>
      <c r="AD301">
        <v>2016</v>
      </c>
      <c r="AE301">
        <v>9</v>
      </c>
    </row>
    <row r="302" spans="1:31" x14ac:dyDescent="0.25">
      <c r="A302" t="s">
        <v>171</v>
      </c>
      <c r="B302" t="s">
        <v>171</v>
      </c>
      <c r="C302" t="s">
        <v>172</v>
      </c>
      <c r="D302" s="1">
        <v>44239</v>
      </c>
      <c r="E302" t="s">
        <v>1320</v>
      </c>
      <c r="F302">
        <v>263</v>
      </c>
      <c r="G302">
        <v>95.7</v>
      </c>
      <c r="H302">
        <v>777064903</v>
      </c>
      <c r="I302">
        <v>213153</v>
      </c>
      <c r="J302">
        <v>29437172</v>
      </c>
      <c r="K302">
        <v>71</v>
      </c>
      <c r="L302">
        <v>482028631</v>
      </c>
      <c r="M302">
        <v>5431785</v>
      </c>
      <c r="N302">
        <v>1378861</v>
      </c>
      <c r="O302">
        <v>181697356</v>
      </c>
      <c r="P302">
        <v>1411545704</v>
      </c>
      <c r="Q302">
        <v>326289844</v>
      </c>
      <c r="R302">
        <v>118</v>
      </c>
      <c r="S302">
        <v>147120</v>
      </c>
      <c r="T302">
        <v>117</v>
      </c>
      <c r="U302">
        <v>33</v>
      </c>
      <c r="V302">
        <v>263058</v>
      </c>
      <c r="W302">
        <v>33</v>
      </c>
      <c r="X302">
        <v>105932632</v>
      </c>
      <c r="Y302">
        <v>53956</v>
      </c>
      <c r="Z302">
        <v>69864802</v>
      </c>
      <c r="AA302">
        <v>4012749</v>
      </c>
      <c r="AB302">
        <v>1</v>
      </c>
      <c r="AC302" t="s">
        <v>823</v>
      </c>
      <c r="AD302">
        <v>2021</v>
      </c>
      <c r="AE302">
        <v>2</v>
      </c>
    </row>
    <row r="303" spans="1:31" x14ac:dyDescent="0.25">
      <c r="A303" t="s">
        <v>1321</v>
      </c>
      <c r="B303" t="s">
        <v>1321</v>
      </c>
      <c r="C303" t="s">
        <v>1322</v>
      </c>
      <c r="D303" s="1">
        <v>43161</v>
      </c>
      <c r="E303" t="s">
        <v>1323</v>
      </c>
      <c r="F303">
        <v>289</v>
      </c>
      <c r="G303">
        <v>90.5</v>
      </c>
      <c r="H303">
        <v>2218531106</v>
      </c>
      <c r="I303">
        <v>263801</v>
      </c>
      <c r="J303">
        <v>60437070</v>
      </c>
      <c r="K303">
        <v>75</v>
      </c>
      <c r="L303">
        <v>1800863873</v>
      </c>
      <c r="M303">
        <v>26301389</v>
      </c>
      <c r="N303">
        <v>1295895</v>
      </c>
      <c r="O303">
        <v>58018849</v>
      </c>
      <c r="P303">
        <v>435340082</v>
      </c>
      <c r="Q303">
        <v>178579824</v>
      </c>
      <c r="R303">
        <v>77</v>
      </c>
      <c r="S303">
        <v>21340</v>
      </c>
      <c r="T303">
        <v>107</v>
      </c>
      <c r="U303">
        <v>45</v>
      </c>
      <c r="V303">
        <v>409497</v>
      </c>
      <c r="W303">
        <v>17</v>
      </c>
      <c r="X303">
        <v>187658592</v>
      </c>
      <c r="Y303">
        <v>508457</v>
      </c>
      <c r="Z303">
        <v>79154715</v>
      </c>
      <c r="AA303">
        <v>3798652</v>
      </c>
      <c r="AB303">
        <v>1</v>
      </c>
      <c r="AC303" t="s">
        <v>808</v>
      </c>
      <c r="AD303">
        <v>2018</v>
      </c>
      <c r="AE303">
        <v>3</v>
      </c>
    </row>
    <row r="304" spans="1:31" x14ac:dyDescent="0.25">
      <c r="A304" t="s">
        <v>185</v>
      </c>
      <c r="B304" t="s">
        <v>185</v>
      </c>
      <c r="C304" t="s">
        <v>1324</v>
      </c>
      <c r="D304" s="1">
        <v>44063</v>
      </c>
      <c r="E304" t="s">
        <v>1325</v>
      </c>
      <c r="F304">
        <v>297</v>
      </c>
      <c r="G304">
        <v>88.6</v>
      </c>
      <c r="H304">
        <v>775664145</v>
      </c>
      <c r="I304">
        <v>213464</v>
      </c>
      <c r="J304">
        <v>28998615</v>
      </c>
      <c r="K304">
        <v>61</v>
      </c>
      <c r="L304">
        <v>810607861</v>
      </c>
      <c r="M304">
        <v>8889460</v>
      </c>
      <c r="N304">
        <v>2403279</v>
      </c>
      <c r="O304">
        <v>506491179</v>
      </c>
      <c r="P304">
        <v>4864435271</v>
      </c>
      <c r="Q304">
        <v>144018344</v>
      </c>
      <c r="R304">
        <v>158</v>
      </c>
      <c r="S304">
        <v>1644</v>
      </c>
      <c r="T304">
        <v>533</v>
      </c>
      <c r="U304">
        <v>31</v>
      </c>
      <c r="V304">
        <v>74337</v>
      </c>
      <c r="W304">
        <v>15</v>
      </c>
      <c r="X304">
        <v>60410875</v>
      </c>
      <c r="Y304">
        <v>41096</v>
      </c>
      <c r="Z304">
        <v>59294063</v>
      </c>
      <c r="AA304">
        <v>6422051</v>
      </c>
      <c r="AB304">
        <v>1</v>
      </c>
      <c r="AC304" t="s">
        <v>810</v>
      </c>
      <c r="AD304">
        <v>2020</v>
      </c>
      <c r="AE304">
        <v>8</v>
      </c>
    </row>
    <row r="305" spans="1:31" x14ac:dyDescent="0.25">
      <c r="A305" t="s">
        <v>1326</v>
      </c>
      <c r="B305" t="s">
        <v>1326</v>
      </c>
      <c r="C305" t="s">
        <v>193</v>
      </c>
      <c r="D305" s="1">
        <v>42664</v>
      </c>
      <c r="E305" t="s">
        <v>1327</v>
      </c>
      <c r="F305">
        <v>310</v>
      </c>
      <c r="G305">
        <v>86.6</v>
      </c>
      <c r="H305">
        <v>1528107667</v>
      </c>
      <c r="I305">
        <v>170648</v>
      </c>
      <c r="J305">
        <v>55710071</v>
      </c>
      <c r="K305">
        <v>73</v>
      </c>
      <c r="L305">
        <v>3187869227</v>
      </c>
      <c r="M305">
        <v>16180445</v>
      </c>
      <c r="N305">
        <v>2416274</v>
      </c>
      <c r="O305">
        <v>61034077</v>
      </c>
      <c r="P305">
        <v>595697842</v>
      </c>
      <c r="Q305">
        <v>1722812433</v>
      </c>
      <c r="R305">
        <v>188</v>
      </c>
      <c r="S305">
        <v>174095</v>
      </c>
      <c r="T305">
        <v>83</v>
      </c>
      <c r="U305">
        <v>151</v>
      </c>
      <c r="V305">
        <v>643408</v>
      </c>
      <c r="W305">
        <v>38</v>
      </c>
      <c r="X305">
        <v>231249781</v>
      </c>
      <c r="Y305">
        <v>177271</v>
      </c>
      <c r="Z305">
        <v>35600592</v>
      </c>
      <c r="AA305">
        <v>23696980</v>
      </c>
      <c r="AB305">
        <v>1</v>
      </c>
      <c r="AC305" t="s">
        <v>855</v>
      </c>
      <c r="AD305">
        <v>2016</v>
      </c>
      <c r="AE305">
        <v>10</v>
      </c>
    </row>
    <row r="306" spans="1:31" x14ac:dyDescent="0.25">
      <c r="A306" t="s">
        <v>1328</v>
      </c>
      <c r="B306" t="s">
        <v>133</v>
      </c>
      <c r="C306" t="s">
        <v>134</v>
      </c>
      <c r="D306" s="1">
        <v>44015</v>
      </c>
      <c r="E306" t="s">
        <v>1329</v>
      </c>
      <c r="F306">
        <v>317</v>
      </c>
      <c r="G306">
        <v>85.8</v>
      </c>
      <c r="H306">
        <v>785016247</v>
      </c>
      <c r="I306">
        <v>210669</v>
      </c>
      <c r="J306">
        <v>32702397</v>
      </c>
      <c r="K306">
        <v>70</v>
      </c>
      <c r="L306">
        <v>654629596</v>
      </c>
      <c r="M306">
        <v>5578060</v>
      </c>
      <c r="N306">
        <v>1826673</v>
      </c>
      <c r="O306">
        <v>141952709</v>
      </c>
      <c r="P306">
        <v>976662212</v>
      </c>
      <c r="Q306">
        <v>56134858</v>
      </c>
      <c r="R306">
        <v>100</v>
      </c>
      <c r="S306">
        <v>41</v>
      </c>
      <c r="T306">
        <v>25</v>
      </c>
      <c r="U306">
        <v>8</v>
      </c>
      <c r="V306">
        <v>33088</v>
      </c>
      <c r="W306">
        <v>4</v>
      </c>
      <c r="X306">
        <v>140629473</v>
      </c>
      <c r="Y306">
        <v>71183</v>
      </c>
      <c r="Z306">
        <v>73950933</v>
      </c>
      <c r="AA306">
        <v>3516050</v>
      </c>
      <c r="AB306">
        <v>1</v>
      </c>
      <c r="AC306" t="s">
        <v>656</v>
      </c>
      <c r="AD306">
        <v>2020</v>
      </c>
      <c r="AE306">
        <v>7</v>
      </c>
    </row>
    <row r="307" spans="1:31" x14ac:dyDescent="0.25">
      <c r="A307" t="s">
        <v>195</v>
      </c>
      <c r="B307" t="s">
        <v>195</v>
      </c>
      <c r="C307" t="s">
        <v>34</v>
      </c>
      <c r="D307" s="1">
        <v>42678</v>
      </c>
      <c r="E307" t="s">
        <v>1330</v>
      </c>
      <c r="F307">
        <v>322</v>
      </c>
      <c r="G307">
        <v>85.3</v>
      </c>
      <c r="H307">
        <v>1984802459</v>
      </c>
      <c r="I307">
        <v>246374</v>
      </c>
      <c r="J307">
        <v>81736432</v>
      </c>
      <c r="K307">
        <v>75</v>
      </c>
      <c r="L307">
        <v>1790918527</v>
      </c>
      <c r="M307">
        <v>11063672</v>
      </c>
      <c r="N307">
        <v>955053</v>
      </c>
      <c r="O307">
        <v>99916455</v>
      </c>
      <c r="P307">
        <v>811673866</v>
      </c>
      <c r="Q307">
        <v>172345162</v>
      </c>
      <c r="R307">
        <v>143</v>
      </c>
      <c r="S307">
        <v>32009</v>
      </c>
      <c r="T307">
        <v>57</v>
      </c>
      <c r="U307">
        <v>41</v>
      </c>
      <c r="V307">
        <v>337255</v>
      </c>
      <c r="W307">
        <v>26</v>
      </c>
      <c r="X307">
        <v>389602011</v>
      </c>
      <c r="Y307">
        <v>364648</v>
      </c>
      <c r="Z307">
        <v>155990695</v>
      </c>
      <c r="AA307">
        <v>5233589</v>
      </c>
      <c r="AB307">
        <v>1</v>
      </c>
      <c r="AC307" t="s">
        <v>805</v>
      </c>
      <c r="AD307">
        <v>2016</v>
      </c>
      <c r="AE307">
        <v>11</v>
      </c>
    </row>
    <row r="308" spans="1:31" x14ac:dyDescent="0.25">
      <c r="A308" t="s">
        <v>201</v>
      </c>
      <c r="B308" t="s">
        <v>201</v>
      </c>
      <c r="C308" t="s">
        <v>202</v>
      </c>
      <c r="D308" s="1">
        <v>44118</v>
      </c>
      <c r="E308" t="s">
        <v>1331</v>
      </c>
      <c r="F308">
        <v>332</v>
      </c>
      <c r="G308">
        <v>84.1</v>
      </c>
      <c r="H308">
        <v>90383224</v>
      </c>
      <c r="I308">
        <v>24868</v>
      </c>
      <c r="J308">
        <v>4716437</v>
      </c>
      <c r="K308">
        <v>45</v>
      </c>
      <c r="L308">
        <v>29836991</v>
      </c>
      <c r="M308">
        <v>627377</v>
      </c>
      <c r="N308">
        <v>16892400</v>
      </c>
      <c r="O308">
        <v>462872272</v>
      </c>
      <c r="P308">
        <v>4082175492</v>
      </c>
      <c r="Q308">
        <v>1067</v>
      </c>
      <c r="R308">
        <v>20</v>
      </c>
      <c r="S308">
        <v>470</v>
      </c>
      <c r="T308">
        <v>423</v>
      </c>
      <c r="U308">
        <v>6</v>
      </c>
      <c r="V308">
        <v>22115</v>
      </c>
      <c r="W308">
        <v>3</v>
      </c>
      <c r="X308">
        <v>6283417</v>
      </c>
      <c r="Y308">
        <v>26512</v>
      </c>
      <c r="Z308">
        <v>10556085</v>
      </c>
      <c r="AA308">
        <v>759001</v>
      </c>
      <c r="AB308">
        <v>1</v>
      </c>
      <c r="AC308" t="s">
        <v>855</v>
      </c>
      <c r="AD308">
        <v>2020</v>
      </c>
      <c r="AE308">
        <v>10</v>
      </c>
    </row>
    <row r="309" spans="1:31" x14ac:dyDescent="0.25">
      <c r="A309" t="s">
        <v>1332</v>
      </c>
      <c r="B309" t="s">
        <v>210</v>
      </c>
      <c r="C309" t="s">
        <v>117</v>
      </c>
      <c r="D309" s="1">
        <v>44442</v>
      </c>
      <c r="E309" t="s">
        <v>1333</v>
      </c>
      <c r="F309">
        <v>348</v>
      </c>
      <c r="G309">
        <v>82.1</v>
      </c>
      <c r="H309">
        <v>732652170</v>
      </c>
      <c r="I309">
        <v>217189</v>
      </c>
      <c r="J309">
        <v>35225322</v>
      </c>
      <c r="K309">
        <v>72</v>
      </c>
      <c r="L309">
        <v>247680355</v>
      </c>
      <c r="M309">
        <v>2184804</v>
      </c>
      <c r="N309">
        <v>264300</v>
      </c>
      <c r="O309">
        <v>95344150</v>
      </c>
      <c r="P309">
        <v>711702658</v>
      </c>
      <c r="Q309">
        <v>379789269</v>
      </c>
      <c r="R309">
        <v>67</v>
      </c>
      <c r="S309">
        <v>3965</v>
      </c>
      <c r="T309">
        <v>443</v>
      </c>
      <c r="U309">
        <v>10</v>
      </c>
      <c r="V309">
        <v>74228</v>
      </c>
      <c r="W309">
        <v>26</v>
      </c>
      <c r="X309">
        <v>96181566</v>
      </c>
      <c r="Y309">
        <v>75646</v>
      </c>
      <c r="Z309">
        <v>43754739</v>
      </c>
      <c r="AA309">
        <v>2095961</v>
      </c>
      <c r="AB309">
        <v>1</v>
      </c>
      <c r="AC309" t="s">
        <v>797</v>
      </c>
      <c r="AD309">
        <v>2021</v>
      </c>
      <c r="AE309">
        <v>9</v>
      </c>
    </row>
    <row r="310" spans="1:31" x14ac:dyDescent="0.25">
      <c r="A310" t="s">
        <v>220</v>
      </c>
      <c r="B310" t="s">
        <v>221</v>
      </c>
      <c r="C310" t="s">
        <v>64</v>
      </c>
      <c r="D310" s="1">
        <v>43910</v>
      </c>
      <c r="E310" t="s">
        <v>1334</v>
      </c>
      <c r="F310">
        <v>371</v>
      </c>
      <c r="G310">
        <v>79.900000000000006</v>
      </c>
      <c r="H310">
        <v>1995511952</v>
      </c>
      <c r="I310">
        <v>304456</v>
      </c>
      <c r="J310">
        <v>63126296</v>
      </c>
      <c r="K310">
        <v>80</v>
      </c>
      <c r="L310">
        <v>365257705</v>
      </c>
      <c r="M310">
        <v>2699016</v>
      </c>
      <c r="N310">
        <v>415050</v>
      </c>
      <c r="O310">
        <v>137726738</v>
      </c>
      <c r="P310">
        <v>1154403769</v>
      </c>
      <c r="Q310">
        <v>327</v>
      </c>
      <c r="R310">
        <v>285</v>
      </c>
      <c r="S310">
        <v>3607</v>
      </c>
      <c r="T310">
        <v>321</v>
      </c>
      <c r="U310">
        <v>46</v>
      </c>
      <c r="V310">
        <v>105227</v>
      </c>
      <c r="W310">
        <v>27</v>
      </c>
      <c r="X310">
        <v>283725931</v>
      </c>
      <c r="Y310">
        <v>79728</v>
      </c>
      <c r="Z310">
        <v>22025427</v>
      </c>
      <c r="AA310">
        <v>15776388</v>
      </c>
      <c r="AB310">
        <v>1</v>
      </c>
      <c r="AC310" t="s">
        <v>808</v>
      </c>
      <c r="AD310">
        <v>2020</v>
      </c>
      <c r="AE310">
        <v>3</v>
      </c>
    </row>
    <row r="311" spans="1:31" x14ac:dyDescent="0.25">
      <c r="A311" t="s">
        <v>222</v>
      </c>
      <c r="B311" t="s">
        <v>222</v>
      </c>
      <c r="C311" t="s">
        <v>36</v>
      </c>
      <c r="D311" s="1">
        <v>44407</v>
      </c>
      <c r="E311" t="s">
        <v>1335</v>
      </c>
      <c r="F311">
        <v>372</v>
      </c>
      <c r="G311">
        <v>79.900000000000006</v>
      </c>
      <c r="H311">
        <v>1321878145</v>
      </c>
      <c r="I311">
        <v>189487</v>
      </c>
      <c r="J311">
        <v>51228803</v>
      </c>
      <c r="K311">
        <v>78</v>
      </c>
      <c r="L311">
        <v>530778926</v>
      </c>
      <c r="M311">
        <v>8470860</v>
      </c>
      <c r="N311">
        <v>570442</v>
      </c>
      <c r="O311">
        <v>358879639</v>
      </c>
      <c r="P311">
        <v>2295813182</v>
      </c>
      <c r="Q311">
        <v>1152917073</v>
      </c>
      <c r="R311">
        <v>199</v>
      </c>
      <c r="S311">
        <v>82181</v>
      </c>
      <c r="T311">
        <v>275</v>
      </c>
      <c r="U311">
        <v>51</v>
      </c>
      <c r="V311">
        <v>547449</v>
      </c>
      <c r="W311">
        <v>50</v>
      </c>
      <c r="X311">
        <v>9900535</v>
      </c>
      <c r="Y311">
        <v>29358</v>
      </c>
      <c r="Z311">
        <v>15220155</v>
      </c>
      <c r="AA311">
        <v>4647622</v>
      </c>
      <c r="AB311">
        <v>1</v>
      </c>
      <c r="AC311" t="s">
        <v>656</v>
      </c>
      <c r="AD311">
        <v>2021</v>
      </c>
      <c r="AE311">
        <v>7</v>
      </c>
    </row>
    <row r="312" spans="1:31" x14ac:dyDescent="0.25">
      <c r="A312" t="s">
        <v>175</v>
      </c>
      <c r="B312" t="s">
        <v>226</v>
      </c>
      <c r="C312" t="s">
        <v>1322</v>
      </c>
      <c r="D312" s="1">
        <v>43175</v>
      </c>
      <c r="E312" t="s">
        <v>1336</v>
      </c>
      <c r="F312">
        <v>375</v>
      </c>
      <c r="G312">
        <v>79.5</v>
      </c>
      <c r="H312">
        <v>1885431727</v>
      </c>
      <c r="I312">
        <v>241112</v>
      </c>
      <c r="J312">
        <v>41330643</v>
      </c>
      <c r="K312">
        <v>77</v>
      </c>
      <c r="L312">
        <v>1607650475</v>
      </c>
      <c r="M312">
        <v>24201486</v>
      </c>
      <c r="N312">
        <v>275009</v>
      </c>
      <c r="O312">
        <v>36219008</v>
      </c>
      <c r="P312">
        <v>300772720</v>
      </c>
      <c r="Q312">
        <v>160456727</v>
      </c>
      <c r="R312">
        <v>66</v>
      </c>
      <c r="S312">
        <v>16859</v>
      </c>
      <c r="T312">
        <v>2</v>
      </c>
      <c r="U312">
        <v>41</v>
      </c>
      <c r="V312">
        <v>344324</v>
      </c>
      <c r="W312">
        <v>15</v>
      </c>
      <c r="X312">
        <v>138948996</v>
      </c>
      <c r="Y312">
        <v>311466</v>
      </c>
      <c r="Z312">
        <v>80552486</v>
      </c>
      <c r="AA312">
        <v>3644968</v>
      </c>
      <c r="AB312">
        <v>1</v>
      </c>
      <c r="AC312" t="s">
        <v>808</v>
      </c>
      <c r="AD312">
        <v>2018</v>
      </c>
      <c r="AE312">
        <v>3</v>
      </c>
    </row>
    <row r="313" spans="1:31" x14ac:dyDescent="0.25">
      <c r="A313" t="s">
        <v>232</v>
      </c>
      <c r="B313" t="s">
        <v>232</v>
      </c>
      <c r="C313" t="s">
        <v>64</v>
      </c>
      <c r="D313" s="1">
        <v>42151</v>
      </c>
      <c r="E313" t="s">
        <v>1337</v>
      </c>
      <c r="F313">
        <v>388</v>
      </c>
      <c r="G313">
        <v>77.5</v>
      </c>
      <c r="H313">
        <v>2306740926</v>
      </c>
      <c r="I313">
        <v>333310</v>
      </c>
      <c r="J313">
        <v>91689799</v>
      </c>
      <c r="K313">
        <v>80</v>
      </c>
      <c r="L313">
        <v>2404495013</v>
      </c>
      <c r="M313">
        <v>15819333</v>
      </c>
      <c r="N313">
        <v>1064662</v>
      </c>
      <c r="O313">
        <v>140355034</v>
      </c>
      <c r="P313">
        <v>1174129136</v>
      </c>
      <c r="Q313">
        <v>297672687</v>
      </c>
      <c r="R313">
        <v>178</v>
      </c>
      <c r="S313">
        <v>9129</v>
      </c>
      <c r="T313">
        <v>131</v>
      </c>
      <c r="U313">
        <v>67</v>
      </c>
      <c r="V313">
        <v>891934</v>
      </c>
      <c r="W313">
        <v>30</v>
      </c>
      <c r="X313">
        <v>665990282</v>
      </c>
      <c r="Y313">
        <v>568806</v>
      </c>
      <c r="Z313">
        <v>22542449</v>
      </c>
      <c r="AA313">
        <v>17199384</v>
      </c>
      <c r="AB313">
        <v>1</v>
      </c>
      <c r="AC313" t="s">
        <v>841</v>
      </c>
      <c r="AD313">
        <v>2015</v>
      </c>
      <c r="AE313">
        <v>5</v>
      </c>
    </row>
    <row r="314" spans="1:31" x14ac:dyDescent="0.25">
      <c r="A314" t="s">
        <v>1338</v>
      </c>
      <c r="B314" t="s">
        <v>1338</v>
      </c>
      <c r="C314" t="s">
        <v>1339</v>
      </c>
      <c r="D314" s="1">
        <v>43938</v>
      </c>
      <c r="E314" t="s">
        <v>1340</v>
      </c>
      <c r="F314">
        <v>409</v>
      </c>
      <c r="G314">
        <v>75.599999999999994</v>
      </c>
      <c r="H314">
        <v>1439465700</v>
      </c>
      <c r="I314">
        <v>169076</v>
      </c>
      <c r="J314">
        <v>47204234</v>
      </c>
      <c r="K314">
        <v>77</v>
      </c>
      <c r="L314">
        <v>706284693</v>
      </c>
      <c r="M314">
        <v>7820244</v>
      </c>
      <c r="N314">
        <v>880567</v>
      </c>
      <c r="O314">
        <v>188771287</v>
      </c>
      <c r="P314">
        <v>1383885042</v>
      </c>
      <c r="Q314">
        <v>947613259</v>
      </c>
      <c r="R314">
        <v>238</v>
      </c>
      <c r="S314">
        <v>395572</v>
      </c>
      <c r="T314">
        <v>776</v>
      </c>
      <c r="U314">
        <v>65</v>
      </c>
      <c r="V314">
        <v>1097172</v>
      </c>
      <c r="W314">
        <v>38</v>
      </c>
      <c r="X314">
        <v>175068272</v>
      </c>
      <c r="Y314">
        <v>92428</v>
      </c>
      <c r="Z314">
        <v>20648981</v>
      </c>
      <c r="AA314">
        <v>5808069</v>
      </c>
      <c r="AB314">
        <v>1</v>
      </c>
      <c r="AC314" t="s">
        <v>801</v>
      </c>
      <c r="AD314">
        <v>2020</v>
      </c>
      <c r="AE314">
        <v>4</v>
      </c>
    </row>
    <row r="315" spans="1:31" x14ac:dyDescent="0.25">
      <c r="A315" t="s">
        <v>242</v>
      </c>
      <c r="B315" t="s">
        <v>242</v>
      </c>
      <c r="C315" t="s">
        <v>1309</v>
      </c>
      <c r="D315" s="1">
        <v>43203</v>
      </c>
      <c r="E315" t="s">
        <v>1341</v>
      </c>
      <c r="F315">
        <v>439</v>
      </c>
      <c r="G315">
        <v>73.5</v>
      </c>
      <c r="H315">
        <v>1615353665</v>
      </c>
      <c r="I315">
        <v>219797</v>
      </c>
      <c r="J315">
        <v>40289611</v>
      </c>
      <c r="K315">
        <v>76</v>
      </c>
      <c r="L315">
        <v>130721152</v>
      </c>
      <c r="M315">
        <v>1378012</v>
      </c>
      <c r="N315">
        <v>329183</v>
      </c>
      <c r="O315">
        <v>40216565</v>
      </c>
      <c r="P315">
        <v>294545167</v>
      </c>
      <c r="Q315">
        <v>32</v>
      </c>
      <c r="R315">
        <v>37</v>
      </c>
      <c r="S315">
        <v>610</v>
      </c>
      <c r="T315">
        <v>31</v>
      </c>
      <c r="U315">
        <v>25</v>
      </c>
      <c r="V315">
        <v>136348</v>
      </c>
      <c r="W315">
        <v>2</v>
      </c>
      <c r="X315">
        <v>95930512</v>
      </c>
      <c r="Y315">
        <v>146577</v>
      </c>
      <c r="Z315">
        <v>229990892</v>
      </c>
      <c r="AA315">
        <v>3146346</v>
      </c>
      <c r="AB315">
        <v>1</v>
      </c>
      <c r="AC315" t="s">
        <v>801</v>
      </c>
      <c r="AD315">
        <v>2018</v>
      </c>
      <c r="AE315">
        <v>4</v>
      </c>
    </row>
    <row r="316" spans="1:31" x14ac:dyDescent="0.25">
      <c r="A316" t="s">
        <v>262</v>
      </c>
      <c r="B316" t="s">
        <v>262</v>
      </c>
      <c r="C316" t="s">
        <v>263</v>
      </c>
      <c r="D316" s="1">
        <v>42691</v>
      </c>
      <c r="E316" t="s">
        <v>1342</v>
      </c>
      <c r="F316">
        <v>489</v>
      </c>
      <c r="G316">
        <v>69.599999999999994</v>
      </c>
      <c r="H316">
        <v>1615152539</v>
      </c>
      <c r="I316">
        <v>377159</v>
      </c>
      <c r="J316">
        <v>51251842</v>
      </c>
      <c r="K316">
        <v>76</v>
      </c>
      <c r="L316">
        <v>887924965</v>
      </c>
      <c r="M316">
        <v>7755679</v>
      </c>
      <c r="N316">
        <v>111904</v>
      </c>
      <c r="O316">
        <v>56162755</v>
      </c>
      <c r="P316">
        <v>430258743</v>
      </c>
      <c r="Q316">
        <v>5477326</v>
      </c>
      <c r="R316">
        <v>271</v>
      </c>
      <c r="S316">
        <v>52893</v>
      </c>
      <c r="T316">
        <v>137</v>
      </c>
      <c r="U316">
        <v>69</v>
      </c>
      <c r="V316">
        <v>241966</v>
      </c>
      <c r="W316">
        <v>86</v>
      </c>
      <c r="X316">
        <v>283815218</v>
      </c>
      <c r="Y316">
        <v>303599</v>
      </c>
      <c r="Z316">
        <v>87687804</v>
      </c>
      <c r="AA316">
        <v>12370090</v>
      </c>
      <c r="AB316">
        <v>1</v>
      </c>
      <c r="AC316" t="s">
        <v>805</v>
      </c>
      <c r="AD316">
        <v>2016</v>
      </c>
      <c r="AE316">
        <v>11</v>
      </c>
    </row>
    <row r="317" spans="1:31" x14ac:dyDescent="0.25">
      <c r="A317" t="s">
        <v>270</v>
      </c>
      <c r="B317" t="s">
        <v>226</v>
      </c>
      <c r="C317" t="s">
        <v>1322</v>
      </c>
      <c r="D317" s="1">
        <v>43175</v>
      </c>
      <c r="E317" t="s">
        <v>1343</v>
      </c>
      <c r="F317">
        <v>519</v>
      </c>
      <c r="G317">
        <v>67.8</v>
      </c>
      <c r="H317">
        <v>1442703001</v>
      </c>
      <c r="I317">
        <v>201082</v>
      </c>
      <c r="J317">
        <v>35338608</v>
      </c>
      <c r="K317">
        <v>78</v>
      </c>
      <c r="L317">
        <v>460915912</v>
      </c>
      <c r="M317">
        <v>7439249</v>
      </c>
      <c r="N317">
        <v>699601</v>
      </c>
      <c r="O317">
        <v>36684132</v>
      </c>
      <c r="P317">
        <v>325870631</v>
      </c>
      <c r="Q317">
        <v>1874799</v>
      </c>
      <c r="R317">
        <v>15</v>
      </c>
      <c r="S317">
        <v>4</v>
      </c>
      <c r="T317">
        <v>4</v>
      </c>
      <c r="U317">
        <v>5</v>
      </c>
      <c r="V317">
        <v>2958</v>
      </c>
      <c r="W317">
        <v>6</v>
      </c>
      <c r="X317">
        <v>72855904</v>
      </c>
      <c r="Y317">
        <v>120369</v>
      </c>
      <c r="Z317">
        <v>173136245</v>
      </c>
      <c r="AA317">
        <v>4703306</v>
      </c>
      <c r="AB317">
        <v>1</v>
      </c>
      <c r="AC317" t="s">
        <v>808</v>
      </c>
      <c r="AD317">
        <v>2018</v>
      </c>
      <c r="AE317">
        <v>3</v>
      </c>
    </row>
    <row r="318" spans="1:31" x14ac:dyDescent="0.25">
      <c r="A318" t="s">
        <v>1344</v>
      </c>
      <c r="B318" t="s">
        <v>1345</v>
      </c>
      <c r="C318" t="s">
        <v>268</v>
      </c>
      <c r="D318" s="1">
        <v>44519</v>
      </c>
      <c r="E318" t="s">
        <v>1346</v>
      </c>
      <c r="F318">
        <v>551</v>
      </c>
      <c r="G318">
        <v>65.3</v>
      </c>
      <c r="H318">
        <v>241632869</v>
      </c>
      <c r="I318">
        <v>58384</v>
      </c>
      <c r="J318">
        <v>11312967</v>
      </c>
      <c r="K318">
        <v>67</v>
      </c>
      <c r="L318">
        <v>179211319</v>
      </c>
      <c r="M318">
        <v>1646854</v>
      </c>
      <c r="N318">
        <v>2843662</v>
      </c>
      <c r="O318">
        <v>390407298</v>
      </c>
      <c r="P318">
        <v>3549690741</v>
      </c>
      <c r="Q318">
        <v>106620435</v>
      </c>
      <c r="R318">
        <v>38</v>
      </c>
      <c r="S318">
        <v>211697</v>
      </c>
      <c r="T318">
        <v>550</v>
      </c>
      <c r="U318">
        <v>7</v>
      </c>
      <c r="V318">
        <v>462675</v>
      </c>
      <c r="W318">
        <v>36</v>
      </c>
      <c r="X318">
        <v>147650715</v>
      </c>
      <c r="Y318">
        <v>84029</v>
      </c>
      <c r="Z318">
        <v>12316319</v>
      </c>
      <c r="AA318">
        <v>2325531</v>
      </c>
      <c r="AB318">
        <v>1</v>
      </c>
      <c r="AC318" t="s">
        <v>805</v>
      </c>
      <c r="AD318">
        <v>2021</v>
      </c>
      <c r="AE318">
        <v>11</v>
      </c>
    </row>
    <row r="319" spans="1:31" x14ac:dyDescent="0.25">
      <c r="A319" t="s">
        <v>1347</v>
      </c>
      <c r="B319" t="s">
        <v>210</v>
      </c>
      <c r="C319" t="s">
        <v>117</v>
      </c>
      <c r="D319" s="1">
        <v>44442</v>
      </c>
      <c r="E319" t="s">
        <v>1348</v>
      </c>
      <c r="F319">
        <v>555</v>
      </c>
      <c r="G319">
        <v>64.7</v>
      </c>
      <c r="H319">
        <v>559759920</v>
      </c>
      <c r="I319">
        <v>159492</v>
      </c>
      <c r="J319">
        <v>30567448</v>
      </c>
      <c r="K319">
        <v>67</v>
      </c>
      <c r="L319">
        <v>190901062</v>
      </c>
      <c r="M319">
        <v>2026532</v>
      </c>
      <c r="N319">
        <v>763500</v>
      </c>
      <c r="O319">
        <v>263361535</v>
      </c>
      <c r="P319">
        <v>2410691959</v>
      </c>
      <c r="Q319">
        <v>190621640</v>
      </c>
      <c r="R319">
        <v>102</v>
      </c>
      <c r="S319">
        <v>3271</v>
      </c>
      <c r="T319">
        <v>750</v>
      </c>
      <c r="U319">
        <v>27</v>
      </c>
      <c r="V319">
        <v>359622</v>
      </c>
      <c r="W319">
        <v>45</v>
      </c>
      <c r="X319">
        <v>72871746</v>
      </c>
      <c r="Y319">
        <v>170628</v>
      </c>
      <c r="Z319">
        <v>21747449</v>
      </c>
      <c r="AA319">
        <v>2092908</v>
      </c>
      <c r="AB319">
        <v>1</v>
      </c>
      <c r="AC319" t="s">
        <v>797</v>
      </c>
      <c r="AD319">
        <v>2021</v>
      </c>
      <c r="AE319">
        <v>9</v>
      </c>
    </row>
    <row r="320" spans="1:31" x14ac:dyDescent="0.25">
      <c r="A320" t="s">
        <v>281</v>
      </c>
      <c r="B320" t="s">
        <v>282</v>
      </c>
      <c r="C320" t="s">
        <v>1309</v>
      </c>
      <c r="D320" s="1">
        <v>44022</v>
      </c>
      <c r="E320" t="s">
        <v>1349</v>
      </c>
      <c r="F320">
        <v>583</v>
      </c>
      <c r="G320">
        <v>63.1</v>
      </c>
      <c r="H320">
        <v>901486450</v>
      </c>
      <c r="I320">
        <v>157381</v>
      </c>
      <c r="J320">
        <v>25837638</v>
      </c>
      <c r="K320">
        <v>71</v>
      </c>
      <c r="L320">
        <v>419337114</v>
      </c>
      <c r="M320">
        <v>4349040</v>
      </c>
      <c r="N320">
        <v>491431</v>
      </c>
      <c r="O320">
        <v>53221207</v>
      </c>
      <c r="P320">
        <v>482804184</v>
      </c>
      <c r="Q320">
        <v>19920776</v>
      </c>
      <c r="R320">
        <v>30</v>
      </c>
      <c r="S320">
        <v>22361</v>
      </c>
      <c r="T320">
        <v>23</v>
      </c>
      <c r="U320">
        <v>36</v>
      </c>
      <c r="V320">
        <v>101369</v>
      </c>
      <c r="W320">
        <v>15</v>
      </c>
      <c r="X320">
        <v>58369856</v>
      </c>
      <c r="Y320">
        <v>96691</v>
      </c>
      <c r="Z320">
        <v>64831833</v>
      </c>
      <c r="AA320">
        <v>1303125</v>
      </c>
      <c r="AB320">
        <v>1</v>
      </c>
      <c r="AC320" t="s">
        <v>656</v>
      </c>
      <c r="AD320">
        <v>2020</v>
      </c>
      <c r="AE320">
        <v>7</v>
      </c>
    </row>
    <row r="321" spans="1:31" x14ac:dyDescent="0.25">
      <c r="A321" t="s">
        <v>1350</v>
      </c>
      <c r="B321" t="s">
        <v>1350</v>
      </c>
      <c r="C321" t="s">
        <v>310</v>
      </c>
      <c r="D321" s="1">
        <v>44477</v>
      </c>
      <c r="E321" t="s">
        <v>1351</v>
      </c>
      <c r="F321">
        <v>691</v>
      </c>
      <c r="G321">
        <v>58.1</v>
      </c>
      <c r="H321">
        <v>248749251</v>
      </c>
      <c r="I321">
        <v>103369</v>
      </c>
      <c r="J321">
        <v>11693843</v>
      </c>
      <c r="K321">
        <v>61</v>
      </c>
      <c r="L321">
        <v>318002064</v>
      </c>
      <c r="M321">
        <v>2874323</v>
      </c>
      <c r="N321">
        <v>162900</v>
      </c>
      <c r="O321">
        <v>33365117</v>
      </c>
      <c r="P321">
        <v>142448123</v>
      </c>
      <c r="Q321">
        <v>208914276</v>
      </c>
      <c r="R321">
        <v>44</v>
      </c>
      <c r="S321">
        <v>6912</v>
      </c>
      <c r="T321">
        <v>178</v>
      </c>
      <c r="U321">
        <v>8</v>
      </c>
      <c r="V321">
        <v>40089</v>
      </c>
      <c r="W321">
        <v>17</v>
      </c>
      <c r="X321">
        <v>36588286</v>
      </c>
      <c r="Y321">
        <v>25612</v>
      </c>
      <c r="Z321">
        <v>44234133</v>
      </c>
      <c r="AA321">
        <v>856723</v>
      </c>
      <c r="AB321">
        <v>1</v>
      </c>
      <c r="AC321" t="s">
        <v>855</v>
      </c>
      <c r="AD321">
        <v>2021</v>
      </c>
      <c r="AE321">
        <v>10</v>
      </c>
    </row>
    <row r="322" spans="1:31" x14ac:dyDescent="0.25">
      <c r="A322" t="s">
        <v>314</v>
      </c>
      <c r="B322" t="s">
        <v>315</v>
      </c>
      <c r="C322" t="s">
        <v>234</v>
      </c>
      <c r="D322" s="1">
        <v>43956</v>
      </c>
      <c r="E322" t="s">
        <v>1352</v>
      </c>
      <c r="F322">
        <v>721</v>
      </c>
      <c r="G322">
        <v>57</v>
      </c>
      <c r="H322">
        <v>699336080</v>
      </c>
      <c r="I322">
        <v>126934</v>
      </c>
      <c r="J322">
        <v>20887762</v>
      </c>
      <c r="K322">
        <v>68</v>
      </c>
      <c r="L322">
        <v>363333168</v>
      </c>
      <c r="M322">
        <v>3159553</v>
      </c>
      <c r="N322">
        <v>19574</v>
      </c>
      <c r="O322">
        <v>3018147</v>
      </c>
      <c r="P322">
        <v>42692526</v>
      </c>
      <c r="Q322">
        <v>217788137</v>
      </c>
      <c r="R322">
        <v>177</v>
      </c>
      <c r="S322">
        <v>578728</v>
      </c>
      <c r="T322">
        <v>13</v>
      </c>
      <c r="U322">
        <v>32</v>
      </c>
      <c r="V322">
        <v>935466</v>
      </c>
      <c r="W322">
        <v>22</v>
      </c>
      <c r="X322">
        <v>242208093</v>
      </c>
      <c r="Y322">
        <v>80706</v>
      </c>
      <c r="Z322">
        <v>2515804</v>
      </c>
      <c r="AA322">
        <v>5747453</v>
      </c>
      <c r="AB322">
        <v>1</v>
      </c>
      <c r="AC322" t="s">
        <v>841</v>
      </c>
      <c r="AD322">
        <v>2020</v>
      </c>
      <c r="AE322">
        <v>5</v>
      </c>
    </row>
    <row r="323" spans="1:31" x14ac:dyDescent="0.25">
      <c r="A323" t="s">
        <v>1353</v>
      </c>
      <c r="B323" t="s">
        <v>1354</v>
      </c>
      <c r="C323" t="s">
        <v>45</v>
      </c>
      <c r="D323" s="1">
        <v>45359</v>
      </c>
      <c r="E323" t="s">
        <v>1355</v>
      </c>
      <c r="F323">
        <v>752</v>
      </c>
      <c r="G323">
        <v>56</v>
      </c>
      <c r="H323">
        <v>175336290</v>
      </c>
      <c r="I323">
        <v>8386</v>
      </c>
      <c r="J323">
        <v>79812251</v>
      </c>
      <c r="K323">
        <v>80</v>
      </c>
      <c r="L323">
        <v>44458370</v>
      </c>
      <c r="M323">
        <v>1448800</v>
      </c>
      <c r="N323">
        <v>225</v>
      </c>
      <c r="O323">
        <v>397044</v>
      </c>
      <c r="P323">
        <v>3842071</v>
      </c>
      <c r="Q323">
        <v>297433202</v>
      </c>
      <c r="R323">
        <v>46</v>
      </c>
      <c r="S323">
        <v>4569</v>
      </c>
      <c r="T323">
        <v>18</v>
      </c>
      <c r="U323">
        <v>18</v>
      </c>
      <c r="V323">
        <v>1000937</v>
      </c>
      <c r="W323">
        <v>52</v>
      </c>
      <c r="X323">
        <v>1253330</v>
      </c>
      <c r="Y323">
        <v>1313</v>
      </c>
      <c r="Z323">
        <v>873706</v>
      </c>
      <c r="AA323">
        <v>209987</v>
      </c>
      <c r="AB323">
        <v>1</v>
      </c>
      <c r="AC323" t="s">
        <v>808</v>
      </c>
      <c r="AD323">
        <v>2024</v>
      </c>
      <c r="AE323">
        <v>3</v>
      </c>
    </row>
    <row r="324" spans="1:31" x14ac:dyDescent="0.25">
      <c r="A324" t="s">
        <v>330</v>
      </c>
      <c r="B324" t="s">
        <v>330</v>
      </c>
      <c r="C324" t="s">
        <v>166</v>
      </c>
      <c r="D324" s="1">
        <v>44169</v>
      </c>
      <c r="E324" t="s">
        <v>1356</v>
      </c>
      <c r="F324">
        <v>788</v>
      </c>
      <c r="G324">
        <v>54.7</v>
      </c>
      <c r="H324">
        <v>368017246</v>
      </c>
      <c r="I324">
        <v>105732</v>
      </c>
      <c r="J324">
        <v>15129396</v>
      </c>
      <c r="K324">
        <v>67</v>
      </c>
      <c r="L324">
        <v>227182263</v>
      </c>
      <c r="M324">
        <v>1554044</v>
      </c>
      <c r="N324">
        <v>163221</v>
      </c>
      <c r="O324">
        <v>22024839</v>
      </c>
      <c r="P324">
        <v>198936453</v>
      </c>
      <c r="Q324">
        <v>37367982</v>
      </c>
      <c r="R324">
        <v>57</v>
      </c>
      <c r="S324">
        <v>178634</v>
      </c>
      <c r="T324">
        <v>372</v>
      </c>
      <c r="U324">
        <v>9</v>
      </c>
      <c r="V324">
        <v>32400</v>
      </c>
      <c r="W324">
        <v>6</v>
      </c>
      <c r="X324">
        <v>141610948</v>
      </c>
      <c r="Y324">
        <v>45141</v>
      </c>
      <c r="Z324">
        <v>53891709</v>
      </c>
      <c r="AA324">
        <v>1728476</v>
      </c>
      <c r="AB324">
        <v>1</v>
      </c>
      <c r="AC324" t="s">
        <v>1020</v>
      </c>
      <c r="AD324">
        <v>2020</v>
      </c>
      <c r="AE324">
        <v>12</v>
      </c>
    </row>
    <row r="325" spans="1:31" x14ac:dyDescent="0.25">
      <c r="A325" t="s">
        <v>331</v>
      </c>
      <c r="B325" t="s">
        <v>331</v>
      </c>
      <c r="C325" t="s">
        <v>166</v>
      </c>
      <c r="D325" s="1">
        <v>43840</v>
      </c>
      <c r="E325" t="s">
        <v>1357</v>
      </c>
      <c r="F325">
        <v>807</v>
      </c>
      <c r="G325">
        <v>54</v>
      </c>
      <c r="H325">
        <v>444934033</v>
      </c>
      <c r="I325">
        <v>141088</v>
      </c>
      <c r="J325">
        <v>17349295</v>
      </c>
      <c r="K325">
        <v>66</v>
      </c>
      <c r="L325">
        <v>411628542</v>
      </c>
      <c r="M325">
        <v>2868681</v>
      </c>
      <c r="N325">
        <v>191154</v>
      </c>
      <c r="O325">
        <v>26909802</v>
      </c>
      <c r="P325">
        <v>238372502</v>
      </c>
      <c r="Q325">
        <v>7285479</v>
      </c>
      <c r="R325">
        <v>63</v>
      </c>
      <c r="S325">
        <v>65318</v>
      </c>
      <c r="T325">
        <v>37</v>
      </c>
      <c r="U325">
        <v>14</v>
      </c>
      <c r="V325">
        <v>145275</v>
      </c>
      <c r="W325">
        <v>6</v>
      </c>
      <c r="X325">
        <v>124269386</v>
      </c>
      <c r="Y325">
        <v>38557</v>
      </c>
      <c r="Z325">
        <v>68048035</v>
      </c>
      <c r="AA325">
        <v>1925871</v>
      </c>
      <c r="AB325">
        <v>1</v>
      </c>
      <c r="AC325" t="s">
        <v>847</v>
      </c>
      <c r="AD325">
        <v>2020</v>
      </c>
      <c r="AE325">
        <v>1</v>
      </c>
    </row>
    <row r="326" spans="1:31" x14ac:dyDescent="0.25">
      <c r="A326" t="s">
        <v>332</v>
      </c>
      <c r="B326" t="s">
        <v>332</v>
      </c>
      <c r="C326" t="s">
        <v>1018</v>
      </c>
      <c r="D326" s="1">
        <v>44190</v>
      </c>
      <c r="E326" t="s">
        <v>1358</v>
      </c>
      <c r="F326">
        <v>806</v>
      </c>
      <c r="G326">
        <v>54</v>
      </c>
      <c r="H326">
        <v>1105805922</v>
      </c>
      <c r="I326">
        <v>164541</v>
      </c>
      <c r="J326">
        <v>62561721</v>
      </c>
      <c r="K326">
        <v>77</v>
      </c>
      <c r="L326">
        <v>295872840</v>
      </c>
      <c r="M326">
        <v>2947859</v>
      </c>
      <c r="N326">
        <v>534634</v>
      </c>
      <c r="O326">
        <v>157378144</v>
      </c>
      <c r="P326">
        <v>920329965</v>
      </c>
      <c r="Q326">
        <v>42909616</v>
      </c>
      <c r="R326">
        <v>231</v>
      </c>
      <c r="S326">
        <v>62354</v>
      </c>
      <c r="T326">
        <v>266</v>
      </c>
      <c r="U326">
        <v>52</v>
      </c>
      <c r="V326">
        <v>281696</v>
      </c>
      <c r="W326">
        <v>54</v>
      </c>
      <c r="X326">
        <v>71061814</v>
      </c>
      <c r="Y326">
        <v>56012</v>
      </c>
      <c r="Z326">
        <v>8937770</v>
      </c>
      <c r="AA326">
        <v>2548829</v>
      </c>
      <c r="AB326">
        <v>1</v>
      </c>
      <c r="AC326" t="s">
        <v>1020</v>
      </c>
      <c r="AD326">
        <v>2020</v>
      </c>
      <c r="AE326">
        <v>12</v>
      </c>
    </row>
    <row r="327" spans="1:31" x14ac:dyDescent="0.25">
      <c r="A327" t="s">
        <v>1359</v>
      </c>
      <c r="B327" t="s">
        <v>1359</v>
      </c>
      <c r="C327" t="s">
        <v>1360</v>
      </c>
      <c r="D327" s="1">
        <v>44505</v>
      </c>
      <c r="E327" t="s">
        <v>1361</v>
      </c>
      <c r="F327">
        <v>834</v>
      </c>
      <c r="G327">
        <v>53.1</v>
      </c>
      <c r="H327">
        <v>274647899</v>
      </c>
      <c r="I327">
        <v>96137</v>
      </c>
      <c r="J327">
        <v>14188085</v>
      </c>
      <c r="K327">
        <v>60</v>
      </c>
      <c r="L327">
        <v>64640927</v>
      </c>
      <c r="M327">
        <v>776716</v>
      </c>
      <c r="N327">
        <v>1905324</v>
      </c>
      <c r="O327">
        <v>583572613</v>
      </c>
      <c r="P327">
        <v>7062611890</v>
      </c>
      <c r="Q327">
        <v>2031792442</v>
      </c>
      <c r="R327">
        <v>22</v>
      </c>
      <c r="S327">
        <v>161374</v>
      </c>
      <c r="T327">
        <v>2397</v>
      </c>
      <c r="U327">
        <v>16</v>
      </c>
      <c r="V327">
        <v>56440</v>
      </c>
      <c r="W327">
        <v>8</v>
      </c>
      <c r="X327">
        <v>139439113</v>
      </c>
      <c r="Y327">
        <v>21327</v>
      </c>
      <c r="Z327">
        <v>3308660</v>
      </c>
      <c r="AA327">
        <v>3786029</v>
      </c>
      <c r="AB327">
        <v>1</v>
      </c>
      <c r="AC327" t="s">
        <v>805</v>
      </c>
      <c r="AD327">
        <v>2021</v>
      </c>
      <c r="AE327">
        <v>11</v>
      </c>
    </row>
    <row r="328" spans="1:31" x14ac:dyDescent="0.25">
      <c r="A328" t="s">
        <v>355</v>
      </c>
      <c r="B328" t="s">
        <v>355</v>
      </c>
      <c r="C328" t="s">
        <v>1362</v>
      </c>
      <c r="D328" s="1">
        <v>43441</v>
      </c>
      <c r="E328" t="s">
        <v>1363</v>
      </c>
      <c r="F328">
        <v>912</v>
      </c>
      <c r="G328">
        <v>50.5</v>
      </c>
      <c r="H328">
        <v>769061748</v>
      </c>
      <c r="I328">
        <v>136145</v>
      </c>
      <c r="J328">
        <v>21910460</v>
      </c>
      <c r="K328">
        <v>73</v>
      </c>
      <c r="L328">
        <v>233288549</v>
      </c>
      <c r="M328">
        <v>2397744</v>
      </c>
      <c r="N328">
        <v>202814</v>
      </c>
      <c r="O328">
        <v>33604598</v>
      </c>
      <c r="P328">
        <v>250645860</v>
      </c>
      <c r="Q328">
        <v>39277808</v>
      </c>
      <c r="R328">
        <v>49</v>
      </c>
      <c r="S328">
        <v>91002</v>
      </c>
      <c r="T328">
        <v>329</v>
      </c>
      <c r="U328">
        <v>17</v>
      </c>
      <c r="V328">
        <v>25856</v>
      </c>
      <c r="W328">
        <v>15</v>
      </c>
      <c r="X328">
        <v>164836824</v>
      </c>
      <c r="Y328">
        <v>131521</v>
      </c>
      <c r="Z328">
        <v>95216986</v>
      </c>
      <c r="AA328">
        <v>6255853</v>
      </c>
      <c r="AB328">
        <v>1</v>
      </c>
      <c r="AC328" t="s">
        <v>1020</v>
      </c>
      <c r="AD328">
        <v>2018</v>
      </c>
      <c r="AE328">
        <v>12</v>
      </c>
    </row>
    <row r="329" spans="1:31" x14ac:dyDescent="0.25">
      <c r="A329" t="s">
        <v>356</v>
      </c>
      <c r="B329" t="s">
        <v>357</v>
      </c>
      <c r="C329" t="s">
        <v>166</v>
      </c>
      <c r="D329" s="1">
        <v>43434</v>
      </c>
      <c r="E329" t="s">
        <v>1364</v>
      </c>
      <c r="F329">
        <v>928</v>
      </c>
      <c r="G329">
        <v>50</v>
      </c>
      <c r="H329">
        <v>652559944</v>
      </c>
      <c r="I329">
        <v>170734</v>
      </c>
      <c r="J329">
        <v>17463888</v>
      </c>
      <c r="K329">
        <v>74</v>
      </c>
      <c r="L329">
        <v>317320682</v>
      </c>
      <c r="M329">
        <v>2195610</v>
      </c>
      <c r="N329">
        <v>13434</v>
      </c>
      <c r="O329">
        <v>7576223</v>
      </c>
      <c r="P329">
        <v>62837382</v>
      </c>
      <c r="Q329">
        <v>7241389</v>
      </c>
      <c r="R329">
        <v>21</v>
      </c>
      <c r="S329">
        <v>36</v>
      </c>
      <c r="T329">
        <v>1</v>
      </c>
      <c r="U329">
        <v>8</v>
      </c>
      <c r="V329">
        <v>35919</v>
      </c>
      <c r="W329">
        <v>6</v>
      </c>
      <c r="X329">
        <v>133082789</v>
      </c>
      <c r="Y329">
        <v>60741</v>
      </c>
      <c r="Z329">
        <v>97169903</v>
      </c>
      <c r="AA329">
        <v>1456448</v>
      </c>
      <c r="AB329">
        <v>1</v>
      </c>
      <c r="AC329" t="s">
        <v>805</v>
      </c>
      <c r="AD329">
        <v>2018</v>
      </c>
      <c r="AE329">
        <v>11</v>
      </c>
    </row>
    <row r="330" spans="1:31" x14ac:dyDescent="0.25">
      <c r="A330" t="s">
        <v>368</v>
      </c>
      <c r="B330" t="s">
        <v>369</v>
      </c>
      <c r="C330" t="s">
        <v>1018</v>
      </c>
      <c r="D330" s="1">
        <v>44533</v>
      </c>
      <c r="E330" t="s">
        <v>1365</v>
      </c>
      <c r="F330">
        <v>956</v>
      </c>
      <c r="G330">
        <v>49.2</v>
      </c>
      <c r="H330">
        <v>456871037</v>
      </c>
      <c r="I330">
        <v>71261</v>
      </c>
      <c r="J330">
        <v>34724014</v>
      </c>
      <c r="K330">
        <v>66</v>
      </c>
      <c r="L330">
        <v>142820854</v>
      </c>
      <c r="M330">
        <v>1393679</v>
      </c>
      <c r="N330">
        <v>877769</v>
      </c>
      <c r="O330">
        <v>211488170</v>
      </c>
      <c r="P330">
        <v>1676387442</v>
      </c>
      <c r="Q330">
        <v>85726782</v>
      </c>
      <c r="R330">
        <v>105</v>
      </c>
      <c r="S330">
        <v>136784</v>
      </c>
      <c r="T330">
        <v>1324</v>
      </c>
      <c r="U330">
        <v>29</v>
      </c>
      <c r="V330">
        <v>699151</v>
      </c>
      <c r="W330">
        <v>19</v>
      </c>
      <c r="X330">
        <v>92133806</v>
      </c>
      <c r="Y330">
        <v>29242</v>
      </c>
      <c r="Z330">
        <v>15212609</v>
      </c>
      <c r="AA330">
        <v>1854776</v>
      </c>
      <c r="AB330">
        <v>1</v>
      </c>
      <c r="AC330" t="s">
        <v>1020</v>
      </c>
      <c r="AD330">
        <v>2021</v>
      </c>
      <c r="AE330">
        <v>12</v>
      </c>
    </row>
    <row r="331" spans="1:31" x14ac:dyDescent="0.25">
      <c r="A331" t="s">
        <v>375</v>
      </c>
      <c r="B331" t="s">
        <v>375</v>
      </c>
      <c r="C331" t="s">
        <v>1309</v>
      </c>
      <c r="D331" s="1">
        <v>43242</v>
      </c>
      <c r="E331" t="s">
        <v>1366</v>
      </c>
      <c r="F331">
        <v>1001</v>
      </c>
      <c r="G331">
        <v>47.9</v>
      </c>
      <c r="H331">
        <v>880781313</v>
      </c>
      <c r="I331">
        <v>137341</v>
      </c>
      <c r="J331">
        <v>29154307</v>
      </c>
      <c r="K331">
        <v>72</v>
      </c>
      <c r="L331">
        <v>432457883</v>
      </c>
      <c r="M331">
        <v>3689786</v>
      </c>
      <c r="N331">
        <v>28508</v>
      </c>
      <c r="O331">
        <v>3880481</v>
      </c>
      <c r="P331">
        <v>33981823</v>
      </c>
      <c r="Q331">
        <v>5946423</v>
      </c>
      <c r="R331">
        <v>21</v>
      </c>
      <c r="S331">
        <v>835</v>
      </c>
      <c r="T331">
        <v>113</v>
      </c>
      <c r="U331">
        <v>10</v>
      </c>
      <c r="V331">
        <v>71637</v>
      </c>
      <c r="W331">
        <v>2</v>
      </c>
      <c r="X331">
        <v>59762272</v>
      </c>
      <c r="Y331">
        <v>55696</v>
      </c>
      <c r="Z331">
        <v>120023575</v>
      </c>
      <c r="AA331">
        <v>934193</v>
      </c>
      <c r="AB331">
        <v>1</v>
      </c>
      <c r="AC331" t="s">
        <v>841</v>
      </c>
      <c r="AD331">
        <v>2018</v>
      </c>
      <c r="AE331">
        <v>5</v>
      </c>
    </row>
    <row r="332" spans="1:31" x14ac:dyDescent="0.25">
      <c r="A332" t="s">
        <v>379</v>
      </c>
      <c r="B332" t="s">
        <v>379</v>
      </c>
      <c r="C332" t="s">
        <v>299</v>
      </c>
      <c r="D332" s="1">
        <v>43280</v>
      </c>
      <c r="E332" t="s">
        <v>1367</v>
      </c>
      <c r="F332">
        <v>1042</v>
      </c>
      <c r="G332">
        <v>47</v>
      </c>
      <c r="H332">
        <v>1749353402</v>
      </c>
      <c r="I332">
        <v>182732</v>
      </c>
      <c r="J332">
        <v>81424354</v>
      </c>
      <c r="K332">
        <v>72</v>
      </c>
      <c r="L332">
        <v>244698483</v>
      </c>
      <c r="M332">
        <v>2156754</v>
      </c>
      <c r="N332">
        <v>191718</v>
      </c>
      <c r="O332">
        <v>48497239</v>
      </c>
      <c r="P332">
        <v>379547638</v>
      </c>
      <c r="Q332">
        <v>2742</v>
      </c>
      <c r="R332">
        <v>148</v>
      </c>
      <c r="S332">
        <v>153400</v>
      </c>
      <c r="T332">
        <v>53</v>
      </c>
      <c r="U332">
        <v>47</v>
      </c>
      <c r="V332">
        <v>238867</v>
      </c>
      <c r="W332">
        <v>26</v>
      </c>
      <c r="X332">
        <v>187475548</v>
      </c>
      <c r="Y332">
        <v>145064</v>
      </c>
      <c r="Z332">
        <v>38670021</v>
      </c>
      <c r="AA332">
        <v>12744176</v>
      </c>
      <c r="AB332">
        <v>1</v>
      </c>
      <c r="AC332" t="s">
        <v>799</v>
      </c>
      <c r="AD332">
        <v>2018</v>
      </c>
      <c r="AE332">
        <v>6</v>
      </c>
    </row>
    <row r="333" spans="1:31" x14ac:dyDescent="0.25">
      <c r="A333" t="s">
        <v>1368</v>
      </c>
      <c r="B333" t="s">
        <v>1368</v>
      </c>
      <c r="C333" t="s">
        <v>386</v>
      </c>
      <c r="D333" s="1">
        <v>44119</v>
      </c>
      <c r="E333" t="s">
        <v>1369</v>
      </c>
      <c r="F333">
        <v>1075</v>
      </c>
      <c r="G333">
        <v>46.1</v>
      </c>
      <c r="H333">
        <v>233139871</v>
      </c>
      <c r="I333">
        <v>77694</v>
      </c>
      <c r="J333">
        <v>13955396</v>
      </c>
      <c r="K333">
        <v>63</v>
      </c>
      <c r="L333">
        <v>425539008</v>
      </c>
      <c r="M333">
        <v>2824144</v>
      </c>
      <c r="N333">
        <v>98082</v>
      </c>
      <c r="O333">
        <v>15980144</v>
      </c>
      <c r="P333">
        <v>111422826</v>
      </c>
      <c r="Q333">
        <v>42967196</v>
      </c>
      <c r="R333">
        <v>53</v>
      </c>
      <c r="S333">
        <v>194040</v>
      </c>
      <c r="T333">
        <v>57</v>
      </c>
      <c r="U333">
        <v>5</v>
      </c>
      <c r="V333">
        <v>638</v>
      </c>
      <c r="W333">
        <v>5</v>
      </c>
      <c r="X333">
        <v>155675259</v>
      </c>
      <c r="Y333">
        <v>46530</v>
      </c>
      <c r="Z333">
        <v>25280506</v>
      </c>
      <c r="AA333">
        <v>523078</v>
      </c>
      <c r="AB333">
        <v>1</v>
      </c>
      <c r="AC333" t="s">
        <v>855</v>
      </c>
      <c r="AD333">
        <v>2020</v>
      </c>
      <c r="AE333">
        <v>10</v>
      </c>
    </row>
    <row r="334" spans="1:31" x14ac:dyDescent="0.25">
      <c r="A334" t="s">
        <v>390</v>
      </c>
      <c r="B334" t="s">
        <v>390</v>
      </c>
      <c r="C334" t="s">
        <v>166</v>
      </c>
      <c r="D334" s="1">
        <v>43235</v>
      </c>
      <c r="E334" t="s">
        <v>1370</v>
      </c>
      <c r="F334">
        <v>1112</v>
      </c>
      <c r="G334">
        <v>45.1</v>
      </c>
      <c r="H334">
        <v>1110994645</v>
      </c>
      <c r="I334">
        <v>186456</v>
      </c>
      <c r="J334">
        <v>41273853</v>
      </c>
      <c r="K334">
        <v>74</v>
      </c>
      <c r="L334">
        <v>143629586</v>
      </c>
      <c r="M334">
        <v>1388832</v>
      </c>
      <c r="N334">
        <v>38775</v>
      </c>
      <c r="O334">
        <v>25188899</v>
      </c>
      <c r="P334">
        <v>194904663</v>
      </c>
      <c r="Q334">
        <v>38496063</v>
      </c>
      <c r="R334">
        <v>85</v>
      </c>
      <c r="S334">
        <v>67860</v>
      </c>
      <c r="T334">
        <v>186</v>
      </c>
      <c r="U334">
        <v>16</v>
      </c>
      <c r="V334">
        <v>35032</v>
      </c>
      <c r="W334">
        <v>44</v>
      </c>
      <c r="X334">
        <v>425125110</v>
      </c>
      <c r="Y334">
        <v>171069</v>
      </c>
      <c r="Z334">
        <v>54088502</v>
      </c>
      <c r="AA334">
        <v>3561319</v>
      </c>
      <c r="AB334">
        <v>1</v>
      </c>
      <c r="AC334" t="s">
        <v>841</v>
      </c>
      <c r="AD334">
        <v>2018</v>
      </c>
      <c r="AE334">
        <v>5</v>
      </c>
    </row>
    <row r="335" spans="1:31" x14ac:dyDescent="0.25">
      <c r="A335" t="s">
        <v>1371</v>
      </c>
      <c r="B335" t="s">
        <v>391</v>
      </c>
      <c r="C335" t="s">
        <v>172</v>
      </c>
      <c r="D335" s="1">
        <v>44288</v>
      </c>
      <c r="E335" t="s">
        <v>1372</v>
      </c>
      <c r="F335">
        <v>1127</v>
      </c>
      <c r="G335">
        <v>44.8</v>
      </c>
      <c r="H335">
        <v>392745531</v>
      </c>
      <c r="I335">
        <v>141221</v>
      </c>
      <c r="J335">
        <v>21996686</v>
      </c>
      <c r="K335">
        <v>67</v>
      </c>
      <c r="L335">
        <v>96203913</v>
      </c>
      <c r="M335">
        <v>1246093</v>
      </c>
      <c r="N335">
        <v>44979</v>
      </c>
      <c r="O335">
        <v>17567842</v>
      </c>
      <c r="P335">
        <v>137477748</v>
      </c>
      <c r="Q335">
        <v>54251921</v>
      </c>
      <c r="R335">
        <v>21</v>
      </c>
      <c r="S335">
        <v>1558</v>
      </c>
      <c r="T335">
        <v>3</v>
      </c>
      <c r="U335">
        <v>8</v>
      </c>
      <c r="V335">
        <v>131260</v>
      </c>
      <c r="W335">
        <v>2</v>
      </c>
      <c r="X335">
        <v>10758226</v>
      </c>
      <c r="Y335">
        <v>10750</v>
      </c>
      <c r="Z335">
        <v>39475086</v>
      </c>
      <c r="AA335">
        <v>1432080</v>
      </c>
      <c r="AB335">
        <v>1</v>
      </c>
      <c r="AC335" t="s">
        <v>801</v>
      </c>
      <c r="AD335">
        <v>2021</v>
      </c>
      <c r="AE335">
        <v>4</v>
      </c>
    </row>
    <row r="336" spans="1:31" x14ac:dyDescent="0.25">
      <c r="A336" t="s">
        <v>1373</v>
      </c>
      <c r="B336" t="s">
        <v>382</v>
      </c>
      <c r="C336" t="s">
        <v>64</v>
      </c>
      <c r="D336" s="1">
        <v>44232</v>
      </c>
      <c r="E336" t="s">
        <v>1374</v>
      </c>
      <c r="F336">
        <v>1142</v>
      </c>
      <c r="G336">
        <v>44.5</v>
      </c>
      <c r="H336">
        <v>812954133</v>
      </c>
      <c r="I336">
        <v>137681</v>
      </c>
      <c r="J336">
        <v>53947304</v>
      </c>
      <c r="K336">
        <v>81</v>
      </c>
      <c r="L336">
        <v>66369681</v>
      </c>
      <c r="M336">
        <v>851906</v>
      </c>
      <c r="N336">
        <v>564129</v>
      </c>
      <c r="O336">
        <v>71837599</v>
      </c>
      <c r="P336">
        <v>797041217</v>
      </c>
      <c r="Q336">
        <v>504465645</v>
      </c>
      <c r="R336">
        <v>147</v>
      </c>
      <c r="S336">
        <v>78013</v>
      </c>
      <c r="T336">
        <v>7</v>
      </c>
      <c r="U336">
        <v>43</v>
      </c>
      <c r="V336">
        <v>1369406</v>
      </c>
      <c r="W336">
        <v>47</v>
      </c>
      <c r="X336">
        <v>2985202</v>
      </c>
      <c r="Y336">
        <v>7888</v>
      </c>
      <c r="Z336">
        <v>8817729</v>
      </c>
      <c r="AA336">
        <v>6377668</v>
      </c>
      <c r="AB336">
        <v>1</v>
      </c>
      <c r="AC336" t="s">
        <v>823</v>
      </c>
      <c r="AD336">
        <v>2021</v>
      </c>
      <c r="AE336">
        <v>2</v>
      </c>
    </row>
    <row r="337" spans="1:31" x14ac:dyDescent="0.25">
      <c r="A337" t="s">
        <v>397</v>
      </c>
      <c r="B337" t="s">
        <v>398</v>
      </c>
      <c r="C337" t="s">
        <v>136</v>
      </c>
      <c r="D337" s="1">
        <v>40909</v>
      </c>
      <c r="E337" t="s">
        <v>1375</v>
      </c>
      <c r="F337">
        <v>1153</v>
      </c>
      <c r="G337">
        <v>44.2</v>
      </c>
      <c r="H337">
        <v>1828026153</v>
      </c>
      <c r="I337">
        <v>249663</v>
      </c>
      <c r="J337">
        <v>71678167</v>
      </c>
      <c r="K337">
        <v>78</v>
      </c>
      <c r="L337">
        <v>1051247406</v>
      </c>
      <c r="M337">
        <v>7080472</v>
      </c>
      <c r="N337">
        <v>93015</v>
      </c>
      <c r="O337">
        <v>49072987</v>
      </c>
      <c r="P337">
        <v>397860038</v>
      </c>
      <c r="Q337">
        <v>1568063711</v>
      </c>
      <c r="R337">
        <v>58</v>
      </c>
      <c r="S337">
        <v>83578</v>
      </c>
      <c r="T337">
        <v>135</v>
      </c>
      <c r="U337">
        <v>112</v>
      </c>
      <c r="V337">
        <v>258125</v>
      </c>
      <c r="W337">
        <v>28</v>
      </c>
      <c r="X337">
        <v>667632597</v>
      </c>
      <c r="Y337">
        <v>1019888</v>
      </c>
      <c r="Z337">
        <v>20102563</v>
      </c>
      <c r="AA337">
        <v>11327684</v>
      </c>
      <c r="AB337">
        <v>1</v>
      </c>
      <c r="AC337" t="s">
        <v>847</v>
      </c>
      <c r="AD337">
        <v>2012</v>
      </c>
      <c r="AE337">
        <v>1</v>
      </c>
    </row>
    <row r="338" spans="1:31" x14ac:dyDescent="0.25">
      <c r="A338" t="s">
        <v>1376</v>
      </c>
      <c r="B338" t="s">
        <v>1376</v>
      </c>
      <c r="C338" t="s">
        <v>161</v>
      </c>
      <c r="D338" s="1">
        <v>43355</v>
      </c>
      <c r="E338" t="s">
        <v>1377</v>
      </c>
      <c r="F338">
        <v>1167</v>
      </c>
      <c r="G338">
        <v>43.9</v>
      </c>
      <c r="H338">
        <v>1291244134</v>
      </c>
      <c r="I338">
        <v>241882</v>
      </c>
      <c r="J338">
        <v>48328259</v>
      </c>
      <c r="K338">
        <v>29</v>
      </c>
      <c r="L338">
        <v>576756813</v>
      </c>
      <c r="M338">
        <v>6989481</v>
      </c>
      <c r="N338">
        <v>976742</v>
      </c>
      <c r="O338">
        <v>252216973</v>
      </c>
      <c r="P338">
        <v>1853292133</v>
      </c>
      <c r="Q338">
        <v>140688974</v>
      </c>
      <c r="R338">
        <v>39</v>
      </c>
      <c r="S338">
        <v>1059</v>
      </c>
      <c r="T338">
        <v>116</v>
      </c>
      <c r="U338">
        <v>6</v>
      </c>
      <c r="V338">
        <v>14150</v>
      </c>
      <c r="W338">
        <v>3</v>
      </c>
      <c r="X338">
        <v>18782933</v>
      </c>
      <c r="Y338">
        <v>75869</v>
      </c>
      <c r="Z338">
        <v>3484302</v>
      </c>
      <c r="AA338">
        <v>1785813</v>
      </c>
      <c r="AB338">
        <v>1</v>
      </c>
      <c r="AC338" t="s">
        <v>797</v>
      </c>
      <c r="AD338">
        <v>2018</v>
      </c>
      <c r="AE338">
        <v>9</v>
      </c>
    </row>
    <row r="339" spans="1:31" x14ac:dyDescent="0.25">
      <c r="A339" t="s">
        <v>421</v>
      </c>
      <c r="B339" t="s">
        <v>322</v>
      </c>
      <c r="C339" t="s">
        <v>117</v>
      </c>
      <c r="D339" s="1">
        <v>43280</v>
      </c>
      <c r="E339" t="s">
        <v>1378</v>
      </c>
      <c r="F339">
        <v>1239</v>
      </c>
      <c r="G339">
        <v>42.6</v>
      </c>
      <c r="H339">
        <v>1118459427</v>
      </c>
      <c r="I339">
        <v>175188</v>
      </c>
      <c r="J339">
        <v>51548109</v>
      </c>
      <c r="K339">
        <v>71</v>
      </c>
      <c r="L339">
        <v>409939539</v>
      </c>
      <c r="M339">
        <v>3134200</v>
      </c>
      <c r="N339">
        <v>1703073</v>
      </c>
      <c r="O339">
        <v>223929731</v>
      </c>
      <c r="P339">
        <v>2167216619</v>
      </c>
      <c r="Q339">
        <v>2107447</v>
      </c>
      <c r="R339">
        <v>147</v>
      </c>
      <c r="S339">
        <v>242</v>
      </c>
      <c r="T339">
        <v>107</v>
      </c>
      <c r="U339">
        <v>28</v>
      </c>
      <c r="V339">
        <v>228758</v>
      </c>
      <c r="W339">
        <v>30</v>
      </c>
      <c r="X339">
        <v>283709268</v>
      </c>
      <c r="Y339">
        <v>193608</v>
      </c>
      <c r="Z339">
        <v>6347238</v>
      </c>
      <c r="AA339">
        <v>4021390</v>
      </c>
      <c r="AB339">
        <v>1</v>
      </c>
      <c r="AC339" t="s">
        <v>799</v>
      </c>
      <c r="AD339">
        <v>2018</v>
      </c>
      <c r="AE339">
        <v>6</v>
      </c>
    </row>
    <row r="340" spans="1:31" x14ac:dyDescent="0.25">
      <c r="A340" t="s">
        <v>422</v>
      </c>
      <c r="B340" t="s">
        <v>422</v>
      </c>
      <c r="C340" t="s">
        <v>259</v>
      </c>
      <c r="D340" s="1">
        <v>43875</v>
      </c>
      <c r="E340" t="s">
        <v>1379</v>
      </c>
      <c r="F340">
        <v>1241</v>
      </c>
      <c r="G340">
        <v>42.5</v>
      </c>
      <c r="H340">
        <v>416388749</v>
      </c>
      <c r="I340">
        <v>112485</v>
      </c>
      <c r="J340">
        <v>21170575</v>
      </c>
      <c r="K340">
        <v>69</v>
      </c>
      <c r="L340">
        <v>122253253</v>
      </c>
      <c r="M340">
        <v>1631776</v>
      </c>
      <c r="N340">
        <v>248954</v>
      </c>
      <c r="O340">
        <v>151447909</v>
      </c>
      <c r="P340">
        <v>940333420</v>
      </c>
      <c r="Q340">
        <v>7278941</v>
      </c>
      <c r="R340">
        <v>27</v>
      </c>
      <c r="S340">
        <v>9098</v>
      </c>
      <c r="T340">
        <v>125</v>
      </c>
      <c r="U340">
        <v>11</v>
      </c>
      <c r="V340">
        <v>24022</v>
      </c>
      <c r="W340">
        <v>11</v>
      </c>
      <c r="X340">
        <v>18692714</v>
      </c>
      <c r="Y340">
        <v>21103</v>
      </c>
      <c r="Z340">
        <v>80439766</v>
      </c>
      <c r="AA340">
        <v>1046790</v>
      </c>
      <c r="AB340">
        <v>1</v>
      </c>
      <c r="AC340" t="s">
        <v>823</v>
      </c>
      <c r="AD340">
        <v>2020</v>
      </c>
      <c r="AE340">
        <v>2</v>
      </c>
    </row>
    <row r="341" spans="1:31" x14ac:dyDescent="0.25">
      <c r="A341" t="s">
        <v>1380</v>
      </c>
      <c r="B341" t="s">
        <v>441</v>
      </c>
      <c r="C341" t="s">
        <v>89</v>
      </c>
      <c r="D341" s="1">
        <v>42566</v>
      </c>
      <c r="E341" t="s">
        <v>1381</v>
      </c>
      <c r="F341">
        <v>1302</v>
      </c>
      <c r="G341">
        <v>41.2</v>
      </c>
      <c r="H341">
        <v>581220786</v>
      </c>
      <c r="I341">
        <v>115125</v>
      </c>
      <c r="J341">
        <v>20776088</v>
      </c>
      <c r="K341">
        <v>65</v>
      </c>
      <c r="L341">
        <v>365678540</v>
      </c>
      <c r="M341">
        <v>2841760</v>
      </c>
      <c r="N341">
        <v>80</v>
      </c>
      <c r="O341">
        <v>4912</v>
      </c>
      <c r="P341">
        <v>98210</v>
      </c>
      <c r="Q341">
        <v>1771108</v>
      </c>
      <c r="R341">
        <v>94</v>
      </c>
      <c r="S341">
        <v>1992</v>
      </c>
      <c r="T341">
        <v>17</v>
      </c>
      <c r="U341">
        <v>16</v>
      </c>
      <c r="V341">
        <v>78389</v>
      </c>
      <c r="W341">
        <v>19</v>
      </c>
      <c r="X341">
        <v>267465925</v>
      </c>
      <c r="Y341">
        <v>32765</v>
      </c>
      <c r="Z341">
        <v>159665164</v>
      </c>
      <c r="AA341">
        <v>1739069</v>
      </c>
      <c r="AB341">
        <v>1</v>
      </c>
      <c r="AC341" t="s">
        <v>656</v>
      </c>
      <c r="AD341">
        <v>2016</v>
      </c>
      <c r="AE341">
        <v>7</v>
      </c>
    </row>
    <row r="342" spans="1:31" x14ac:dyDescent="0.25">
      <c r="A342" t="s">
        <v>1382</v>
      </c>
      <c r="B342" t="s">
        <v>1383</v>
      </c>
      <c r="C342" t="s">
        <v>310</v>
      </c>
      <c r="D342" s="1">
        <v>44529</v>
      </c>
      <c r="E342" t="s">
        <v>1384</v>
      </c>
      <c r="F342">
        <v>1374</v>
      </c>
      <c r="G342">
        <v>40</v>
      </c>
      <c r="H342">
        <v>169074195</v>
      </c>
      <c r="I342">
        <v>77071</v>
      </c>
      <c r="J342">
        <v>7941140</v>
      </c>
      <c r="K342">
        <v>59</v>
      </c>
      <c r="L342">
        <v>121560768</v>
      </c>
      <c r="M342">
        <v>904837</v>
      </c>
      <c r="N342">
        <v>79231</v>
      </c>
      <c r="O342">
        <v>28448143</v>
      </c>
      <c r="P342">
        <v>214484764</v>
      </c>
      <c r="Q342">
        <v>425940516</v>
      </c>
      <c r="R342">
        <v>27</v>
      </c>
      <c r="S342">
        <v>68575</v>
      </c>
      <c r="T342">
        <v>96</v>
      </c>
      <c r="U342">
        <v>8</v>
      </c>
      <c r="V342">
        <v>443521</v>
      </c>
      <c r="W342">
        <v>9</v>
      </c>
      <c r="X342">
        <v>44007637</v>
      </c>
      <c r="Y342">
        <v>10221</v>
      </c>
      <c r="Z342">
        <v>24502125</v>
      </c>
      <c r="AA342">
        <v>1161965</v>
      </c>
      <c r="AB342">
        <v>1</v>
      </c>
      <c r="AC342" t="s">
        <v>805</v>
      </c>
      <c r="AD342">
        <v>2021</v>
      </c>
      <c r="AE342">
        <v>11</v>
      </c>
    </row>
    <row r="343" spans="1:31" x14ac:dyDescent="0.25">
      <c r="A343" t="s">
        <v>1385</v>
      </c>
      <c r="B343" t="s">
        <v>458</v>
      </c>
      <c r="C343" t="s">
        <v>413</v>
      </c>
      <c r="D343" s="1">
        <v>42937</v>
      </c>
      <c r="E343" t="s">
        <v>1386</v>
      </c>
      <c r="F343">
        <v>1456</v>
      </c>
      <c r="G343">
        <v>38.4</v>
      </c>
      <c r="H343">
        <v>1610423351</v>
      </c>
      <c r="I343">
        <v>283537</v>
      </c>
      <c r="J343">
        <v>75314202</v>
      </c>
      <c r="K343">
        <v>84</v>
      </c>
      <c r="L343">
        <v>345975070</v>
      </c>
      <c r="M343">
        <v>4492100</v>
      </c>
      <c r="N343">
        <v>265876</v>
      </c>
      <c r="O343">
        <v>153478678</v>
      </c>
      <c r="P343">
        <v>832654007</v>
      </c>
      <c r="Q343">
        <v>21871961</v>
      </c>
      <c r="R343">
        <v>99</v>
      </c>
      <c r="S343">
        <v>5055</v>
      </c>
      <c r="T343">
        <v>180</v>
      </c>
      <c r="U343">
        <v>57</v>
      </c>
      <c r="V343">
        <v>714087</v>
      </c>
      <c r="W343">
        <v>32</v>
      </c>
      <c r="X343">
        <v>13113654</v>
      </c>
      <c r="Y343">
        <v>43422</v>
      </c>
      <c r="Z343">
        <v>3586900</v>
      </c>
      <c r="AA343">
        <v>3197618</v>
      </c>
      <c r="AB343">
        <v>1</v>
      </c>
      <c r="AC343" t="s">
        <v>656</v>
      </c>
      <c r="AD343">
        <v>2017</v>
      </c>
      <c r="AE343">
        <v>7</v>
      </c>
    </row>
    <row r="344" spans="1:31" x14ac:dyDescent="0.25">
      <c r="A344" t="s">
        <v>478</v>
      </c>
      <c r="B344" t="s">
        <v>479</v>
      </c>
      <c r="C344" t="s">
        <v>271</v>
      </c>
      <c r="D344" s="1">
        <v>43896</v>
      </c>
      <c r="E344" t="s">
        <v>1387</v>
      </c>
      <c r="F344">
        <v>1563</v>
      </c>
      <c r="G344">
        <v>37.1</v>
      </c>
      <c r="H344">
        <v>427275743</v>
      </c>
      <c r="I344">
        <v>63715</v>
      </c>
      <c r="J344">
        <v>20704851</v>
      </c>
      <c r="K344">
        <v>61</v>
      </c>
      <c r="L344">
        <v>340951703</v>
      </c>
      <c r="M344">
        <v>3460872</v>
      </c>
      <c r="N344">
        <v>288600</v>
      </c>
      <c r="O344">
        <v>64446548</v>
      </c>
      <c r="P344">
        <v>419613742</v>
      </c>
      <c r="Q344">
        <v>25783856</v>
      </c>
      <c r="R344">
        <v>72</v>
      </c>
      <c r="S344">
        <v>50845</v>
      </c>
      <c r="T344">
        <v>1050</v>
      </c>
      <c r="U344">
        <v>30</v>
      </c>
      <c r="V344">
        <v>48673</v>
      </c>
      <c r="W344">
        <v>54</v>
      </c>
      <c r="X344">
        <v>126279703</v>
      </c>
      <c r="Y344">
        <v>275657</v>
      </c>
      <c r="Z344">
        <v>19377948</v>
      </c>
      <c r="AA344">
        <v>2056307</v>
      </c>
      <c r="AB344">
        <v>1</v>
      </c>
      <c r="AC344" t="s">
        <v>808</v>
      </c>
      <c r="AD344">
        <v>2020</v>
      </c>
      <c r="AE344">
        <v>3</v>
      </c>
    </row>
    <row r="345" spans="1:31" x14ac:dyDescent="0.25">
      <c r="A345" t="s">
        <v>1388</v>
      </c>
      <c r="B345" t="s">
        <v>482</v>
      </c>
      <c r="C345" t="s">
        <v>444</v>
      </c>
      <c r="D345" s="1">
        <v>43973</v>
      </c>
      <c r="E345" t="s">
        <v>1389</v>
      </c>
      <c r="F345">
        <v>1569</v>
      </c>
      <c r="G345">
        <v>37</v>
      </c>
      <c r="H345">
        <v>328017675</v>
      </c>
      <c r="I345">
        <v>115095</v>
      </c>
      <c r="J345">
        <v>17047436</v>
      </c>
      <c r="K345">
        <v>67</v>
      </c>
      <c r="L345">
        <v>160730418</v>
      </c>
      <c r="M345">
        <v>2090732</v>
      </c>
      <c r="N345">
        <v>12320</v>
      </c>
      <c r="O345">
        <v>9174467</v>
      </c>
      <c r="P345">
        <v>74601136</v>
      </c>
      <c r="Q345">
        <v>4588817</v>
      </c>
      <c r="R345">
        <v>31</v>
      </c>
      <c r="S345">
        <v>83</v>
      </c>
      <c r="T345">
        <v>17</v>
      </c>
      <c r="U345">
        <v>13</v>
      </c>
      <c r="V345">
        <v>45029</v>
      </c>
      <c r="W345">
        <v>8</v>
      </c>
      <c r="X345">
        <v>62111222</v>
      </c>
      <c r="Y345">
        <v>14429</v>
      </c>
      <c r="Z345">
        <v>44726778</v>
      </c>
      <c r="AA345">
        <v>1285243</v>
      </c>
      <c r="AB345">
        <v>1</v>
      </c>
      <c r="AC345" t="s">
        <v>841</v>
      </c>
      <c r="AD345">
        <v>2020</v>
      </c>
      <c r="AE345">
        <v>5</v>
      </c>
    </row>
    <row r="346" spans="1:31" x14ac:dyDescent="0.25">
      <c r="A346" t="s">
        <v>485</v>
      </c>
      <c r="B346" t="s">
        <v>486</v>
      </c>
      <c r="C346" t="s">
        <v>487</v>
      </c>
      <c r="D346" s="1">
        <v>41640</v>
      </c>
      <c r="E346" t="s">
        <v>1390</v>
      </c>
      <c r="F346">
        <v>1630</v>
      </c>
      <c r="G346">
        <v>36.299999999999997</v>
      </c>
      <c r="H346">
        <v>724486951</v>
      </c>
      <c r="I346">
        <v>89470</v>
      </c>
      <c r="J346">
        <v>32447335</v>
      </c>
      <c r="K346">
        <v>61</v>
      </c>
      <c r="L346">
        <v>1253153682</v>
      </c>
      <c r="M346">
        <v>6766774</v>
      </c>
      <c r="N346">
        <v>49460</v>
      </c>
      <c r="O346">
        <v>14054713</v>
      </c>
      <c r="P346">
        <v>155148335</v>
      </c>
      <c r="Q346">
        <v>166989461</v>
      </c>
      <c r="R346">
        <v>132</v>
      </c>
      <c r="S346">
        <v>21741</v>
      </c>
      <c r="T346">
        <v>250</v>
      </c>
      <c r="U346">
        <v>83</v>
      </c>
      <c r="V346">
        <v>704408</v>
      </c>
      <c r="W346">
        <v>37</v>
      </c>
      <c r="X346">
        <v>543498775</v>
      </c>
      <c r="Y346">
        <v>855575</v>
      </c>
      <c r="Z346">
        <v>2020118</v>
      </c>
      <c r="AA346">
        <v>8228542</v>
      </c>
      <c r="AB346">
        <v>1</v>
      </c>
      <c r="AC346" t="s">
        <v>847</v>
      </c>
      <c r="AD346">
        <v>2014</v>
      </c>
      <c r="AE346">
        <v>1</v>
      </c>
    </row>
    <row r="347" spans="1:31" x14ac:dyDescent="0.25">
      <c r="A347" t="s">
        <v>488</v>
      </c>
      <c r="B347" t="s">
        <v>488</v>
      </c>
      <c r="C347" t="s">
        <v>489</v>
      </c>
      <c r="D347" s="1">
        <v>42815</v>
      </c>
      <c r="E347" t="s">
        <v>1391</v>
      </c>
      <c r="F347">
        <v>1628</v>
      </c>
      <c r="G347">
        <v>36.299999999999997</v>
      </c>
      <c r="H347">
        <v>1305189811</v>
      </c>
      <c r="I347">
        <v>259761</v>
      </c>
      <c r="J347">
        <v>79958707</v>
      </c>
      <c r="K347">
        <v>82</v>
      </c>
      <c r="L347">
        <v>237610293</v>
      </c>
      <c r="M347">
        <v>2556677</v>
      </c>
      <c r="N347">
        <v>126427</v>
      </c>
      <c r="O347">
        <v>67441717</v>
      </c>
      <c r="P347">
        <v>435331773</v>
      </c>
      <c r="Q347">
        <v>5708240</v>
      </c>
      <c r="R347">
        <v>64</v>
      </c>
      <c r="S347">
        <v>5105</v>
      </c>
      <c r="T347">
        <v>53</v>
      </c>
      <c r="U347">
        <v>30</v>
      </c>
      <c r="V347">
        <v>219837</v>
      </c>
      <c r="W347">
        <v>42</v>
      </c>
      <c r="X347">
        <v>20133868</v>
      </c>
      <c r="Y347">
        <v>17745</v>
      </c>
      <c r="Z347">
        <v>30727101</v>
      </c>
      <c r="AA347">
        <v>4881850</v>
      </c>
      <c r="AB347">
        <v>1</v>
      </c>
      <c r="AC347" t="s">
        <v>808</v>
      </c>
      <c r="AD347">
        <v>2017</v>
      </c>
      <c r="AE347">
        <v>3</v>
      </c>
    </row>
    <row r="348" spans="1:31" x14ac:dyDescent="0.25">
      <c r="A348" t="s">
        <v>1392</v>
      </c>
      <c r="B348" t="s">
        <v>1393</v>
      </c>
      <c r="C348" t="s">
        <v>1394</v>
      </c>
      <c r="D348" s="1">
        <v>44063</v>
      </c>
      <c r="E348" t="s">
        <v>1395</v>
      </c>
      <c r="F348">
        <v>1657</v>
      </c>
      <c r="G348">
        <v>35.9</v>
      </c>
      <c r="H348">
        <v>337709342</v>
      </c>
      <c r="I348">
        <v>124013</v>
      </c>
      <c r="J348">
        <v>14195159</v>
      </c>
      <c r="K348">
        <v>61</v>
      </c>
      <c r="L348">
        <v>163572008</v>
      </c>
      <c r="M348">
        <v>2101899</v>
      </c>
      <c r="N348">
        <v>4621</v>
      </c>
      <c r="O348">
        <v>1261834</v>
      </c>
      <c r="P348">
        <v>14079058</v>
      </c>
      <c r="Q348">
        <v>4894019</v>
      </c>
      <c r="R348">
        <v>22</v>
      </c>
      <c r="S348">
        <v>9995</v>
      </c>
      <c r="T348">
        <v>3</v>
      </c>
      <c r="U348">
        <v>11</v>
      </c>
      <c r="V348">
        <v>103545</v>
      </c>
      <c r="W348">
        <v>10</v>
      </c>
      <c r="X348">
        <v>10796822</v>
      </c>
      <c r="Y348">
        <v>9440</v>
      </c>
      <c r="Z348">
        <v>38087760</v>
      </c>
      <c r="AA348">
        <v>263734</v>
      </c>
      <c r="AB348">
        <v>1</v>
      </c>
      <c r="AC348" t="s">
        <v>810</v>
      </c>
      <c r="AD348">
        <v>2020</v>
      </c>
      <c r="AE348">
        <v>8</v>
      </c>
    </row>
    <row r="349" spans="1:31" x14ac:dyDescent="0.25">
      <c r="A349" t="s">
        <v>496</v>
      </c>
      <c r="B349" t="s">
        <v>496</v>
      </c>
      <c r="C349" t="s">
        <v>69</v>
      </c>
      <c r="D349" s="1">
        <v>42712</v>
      </c>
      <c r="E349" t="s">
        <v>1396</v>
      </c>
      <c r="F349">
        <v>1672</v>
      </c>
      <c r="G349">
        <v>35.700000000000003</v>
      </c>
      <c r="H349">
        <v>507652985</v>
      </c>
      <c r="I349">
        <v>55811</v>
      </c>
      <c r="J349">
        <v>18606189</v>
      </c>
      <c r="K349">
        <v>67</v>
      </c>
      <c r="L349">
        <v>1585447114</v>
      </c>
      <c r="M349">
        <v>9703825</v>
      </c>
      <c r="N349">
        <v>50851</v>
      </c>
      <c r="O349">
        <v>13509246</v>
      </c>
      <c r="P349">
        <v>85135882</v>
      </c>
      <c r="Q349">
        <v>154037132</v>
      </c>
      <c r="R349">
        <v>46</v>
      </c>
      <c r="S349">
        <v>3219</v>
      </c>
      <c r="T349">
        <v>23</v>
      </c>
      <c r="U349">
        <v>19</v>
      </c>
      <c r="V349">
        <v>12372</v>
      </c>
      <c r="W349">
        <v>23</v>
      </c>
      <c r="X349">
        <v>98328270</v>
      </c>
      <c r="Y349">
        <v>70058</v>
      </c>
      <c r="Z349">
        <v>24158109</v>
      </c>
      <c r="AA349">
        <v>1776984</v>
      </c>
      <c r="AB349">
        <v>1</v>
      </c>
      <c r="AC349" t="s">
        <v>1020</v>
      </c>
      <c r="AD349">
        <v>2016</v>
      </c>
      <c r="AE349">
        <v>12</v>
      </c>
    </row>
    <row r="350" spans="1:31" x14ac:dyDescent="0.25">
      <c r="A350" t="s">
        <v>1397</v>
      </c>
      <c r="B350" t="s">
        <v>1397</v>
      </c>
      <c r="C350" t="s">
        <v>1398</v>
      </c>
      <c r="D350" s="1">
        <v>44028</v>
      </c>
      <c r="E350" t="s">
        <v>1399</v>
      </c>
      <c r="F350">
        <v>1676</v>
      </c>
      <c r="G350">
        <v>35.700000000000003</v>
      </c>
      <c r="H350">
        <v>544564903</v>
      </c>
      <c r="I350">
        <v>155782</v>
      </c>
      <c r="J350">
        <v>23951058</v>
      </c>
      <c r="K350">
        <v>63</v>
      </c>
      <c r="L350">
        <v>96900581</v>
      </c>
      <c r="M350">
        <v>863485</v>
      </c>
      <c r="N350">
        <v>101159</v>
      </c>
      <c r="O350">
        <v>44502165</v>
      </c>
      <c r="P350">
        <v>482158138</v>
      </c>
      <c r="Q350">
        <v>13886316</v>
      </c>
      <c r="R350">
        <v>81</v>
      </c>
      <c r="S350">
        <v>5446</v>
      </c>
      <c r="T350">
        <v>6</v>
      </c>
      <c r="U350">
        <v>43</v>
      </c>
      <c r="V350">
        <v>37315</v>
      </c>
      <c r="W350">
        <v>17</v>
      </c>
      <c r="X350">
        <v>76789833</v>
      </c>
      <c r="Y350">
        <v>24045</v>
      </c>
      <c r="Z350">
        <v>16724190</v>
      </c>
      <c r="AA350">
        <v>2427675</v>
      </c>
      <c r="AB350">
        <v>1</v>
      </c>
      <c r="AC350" t="s">
        <v>656</v>
      </c>
      <c r="AD350">
        <v>2020</v>
      </c>
      <c r="AE350">
        <v>7</v>
      </c>
    </row>
    <row r="351" spans="1:31" x14ac:dyDescent="0.25">
      <c r="A351" t="s">
        <v>1400</v>
      </c>
      <c r="B351" t="s">
        <v>1400</v>
      </c>
      <c r="C351" t="s">
        <v>1322</v>
      </c>
      <c r="D351" s="1">
        <v>43398</v>
      </c>
      <c r="E351" t="s">
        <v>1401</v>
      </c>
      <c r="F351">
        <v>1815</v>
      </c>
      <c r="G351">
        <v>34.1</v>
      </c>
      <c r="H351">
        <v>587673746</v>
      </c>
      <c r="I351">
        <v>88533</v>
      </c>
      <c r="J351">
        <v>17023029</v>
      </c>
      <c r="K351">
        <v>65</v>
      </c>
      <c r="L351">
        <v>490164687</v>
      </c>
      <c r="M351">
        <v>7575841</v>
      </c>
      <c r="N351">
        <v>108400</v>
      </c>
      <c r="O351">
        <v>2994730</v>
      </c>
      <c r="P351">
        <v>15353974</v>
      </c>
      <c r="Q351">
        <v>210200706</v>
      </c>
      <c r="R351">
        <v>34</v>
      </c>
      <c r="S351">
        <v>30031</v>
      </c>
      <c r="T351">
        <v>9</v>
      </c>
      <c r="U351">
        <v>16</v>
      </c>
      <c r="V351">
        <v>13467</v>
      </c>
      <c r="W351">
        <v>6</v>
      </c>
      <c r="X351">
        <v>38836032</v>
      </c>
      <c r="Y351">
        <v>28986</v>
      </c>
      <c r="Z351">
        <v>51950035</v>
      </c>
      <c r="AA351">
        <v>3904200</v>
      </c>
      <c r="AB351">
        <v>1</v>
      </c>
      <c r="AC351" t="s">
        <v>855</v>
      </c>
      <c r="AD351">
        <v>2018</v>
      </c>
      <c r="AE351">
        <v>10</v>
      </c>
    </row>
    <row r="352" spans="1:31" x14ac:dyDescent="0.25">
      <c r="A352" t="s">
        <v>542</v>
      </c>
      <c r="B352" t="s">
        <v>542</v>
      </c>
      <c r="C352" t="s">
        <v>1402</v>
      </c>
      <c r="D352" s="1">
        <v>43994</v>
      </c>
      <c r="E352" t="s">
        <v>1403</v>
      </c>
      <c r="F352">
        <v>1999</v>
      </c>
      <c r="G352">
        <v>32.299999999999997</v>
      </c>
      <c r="H352">
        <v>495274429</v>
      </c>
      <c r="I352">
        <v>128838</v>
      </c>
      <c r="J352">
        <v>28968321</v>
      </c>
      <c r="K352">
        <v>63</v>
      </c>
      <c r="L352">
        <v>78671735</v>
      </c>
      <c r="M352">
        <v>609580</v>
      </c>
      <c r="N352">
        <v>94400</v>
      </c>
      <c r="O352">
        <v>23269837</v>
      </c>
      <c r="P352">
        <v>354473655</v>
      </c>
      <c r="Q352">
        <v>92853363</v>
      </c>
      <c r="R352">
        <v>120</v>
      </c>
      <c r="S352">
        <v>80857</v>
      </c>
      <c r="T352">
        <v>178</v>
      </c>
      <c r="U352">
        <v>54</v>
      </c>
      <c r="V352">
        <v>274741</v>
      </c>
      <c r="W352">
        <v>10</v>
      </c>
      <c r="X352">
        <v>143877755</v>
      </c>
      <c r="Y352">
        <v>33339</v>
      </c>
      <c r="Z352">
        <v>6654386</v>
      </c>
      <c r="AA352">
        <v>2916022</v>
      </c>
      <c r="AB352">
        <v>1</v>
      </c>
      <c r="AC352" t="s">
        <v>799</v>
      </c>
      <c r="AD352">
        <v>2020</v>
      </c>
      <c r="AE352">
        <v>6</v>
      </c>
    </row>
    <row r="353" spans="1:31" x14ac:dyDescent="0.25">
      <c r="A353" t="s">
        <v>558</v>
      </c>
      <c r="B353" t="s">
        <v>558</v>
      </c>
      <c r="C353" t="s">
        <v>402</v>
      </c>
      <c r="D353" s="1">
        <v>41898</v>
      </c>
      <c r="E353" t="s">
        <v>1404</v>
      </c>
      <c r="F353">
        <v>2072</v>
      </c>
      <c r="G353">
        <v>31.7</v>
      </c>
      <c r="H353">
        <v>584277301</v>
      </c>
      <c r="I353">
        <v>124262</v>
      </c>
      <c r="J353">
        <v>20748688</v>
      </c>
      <c r="K353">
        <v>64</v>
      </c>
      <c r="L353">
        <v>902705161</v>
      </c>
      <c r="M353">
        <v>5564747</v>
      </c>
      <c r="N353">
        <v>287477</v>
      </c>
      <c r="O353">
        <v>67770069</v>
      </c>
      <c r="P353">
        <v>510652592</v>
      </c>
      <c r="Q353">
        <v>171074585</v>
      </c>
      <c r="R353">
        <v>64</v>
      </c>
      <c r="S353">
        <v>18018</v>
      </c>
      <c r="T353">
        <v>6</v>
      </c>
      <c r="U353">
        <v>30</v>
      </c>
      <c r="V353">
        <v>206604</v>
      </c>
      <c r="W353">
        <v>7</v>
      </c>
      <c r="X353">
        <v>393317411</v>
      </c>
      <c r="Y353">
        <v>624622</v>
      </c>
      <c r="Z353">
        <v>753607</v>
      </c>
      <c r="AA353">
        <v>4334574</v>
      </c>
      <c r="AB353">
        <v>1</v>
      </c>
      <c r="AC353" t="s">
        <v>797</v>
      </c>
      <c r="AD353">
        <v>2014</v>
      </c>
      <c r="AE353">
        <v>9</v>
      </c>
    </row>
    <row r="354" spans="1:31" x14ac:dyDescent="0.25">
      <c r="A354" t="s">
        <v>560</v>
      </c>
      <c r="B354" t="s">
        <v>560</v>
      </c>
      <c r="C354" t="s">
        <v>561</v>
      </c>
      <c r="D354" s="1">
        <v>44518</v>
      </c>
      <c r="E354" t="s">
        <v>1405</v>
      </c>
      <c r="F354">
        <v>2086</v>
      </c>
      <c r="G354">
        <v>31.6</v>
      </c>
      <c r="H354">
        <v>216354398</v>
      </c>
      <c r="I354">
        <v>90545</v>
      </c>
      <c r="J354">
        <v>5425432</v>
      </c>
      <c r="K354">
        <v>64</v>
      </c>
      <c r="L354">
        <v>92356896</v>
      </c>
      <c r="M354">
        <v>647095</v>
      </c>
      <c r="N354">
        <v>27652</v>
      </c>
      <c r="O354">
        <v>13161166</v>
      </c>
      <c r="P354">
        <v>148927892</v>
      </c>
      <c r="Q354">
        <v>33939271</v>
      </c>
      <c r="R354">
        <v>14</v>
      </c>
      <c r="S354">
        <v>5281</v>
      </c>
      <c r="T354">
        <v>10</v>
      </c>
      <c r="U354">
        <v>4</v>
      </c>
      <c r="V354">
        <v>9626</v>
      </c>
      <c r="W354">
        <v>11</v>
      </c>
      <c r="X354">
        <v>38951</v>
      </c>
      <c r="Y354">
        <v>275</v>
      </c>
      <c r="Z354">
        <v>12328599</v>
      </c>
      <c r="AA354">
        <v>1065136</v>
      </c>
      <c r="AB354">
        <v>1</v>
      </c>
      <c r="AC354" t="s">
        <v>805</v>
      </c>
      <c r="AD354">
        <v>2021</v>
      </c>
      <c r="AE354">
        <v>11</v>
      </c>
    </row>
    <row r="355" spans="1:31" x14ac:dyDescent="0.25">
      <c r="A355" t="s">
        <v>1406</v>
      </c>
      <c r="B355" t="s">
        <v>1407</v>
      </c>
      <c r="C355" t="s">
        <v>1408</v>
      </c>
      <c r="D355" s="1">
        <v>44197</v>
      </c>
      <c r="E355" t="s">
        <v>1409</v>
      </c>
      <c r="F355">
        <v>2165</v>
      </c>
      <c r="G355">
        <v>30.8</v>
      </c>
      <c r="H355">
        <v>343227483</v>
      </c>
      <c r="I355">
        <v>71196</v>
      </c>
      <c r="J355">
        <v>5509068</v>
      </c>
      <c r="K355">
        <v>63</v>
      </c>
      <c r="L355">
        <v>239480315</v>
      </c>
      <c r="M355">
        <v>4107386</v>
      </c>
      <c r="N355">
        <v>532614</v>
      </c>
      <c r="O355">
        <v>652146812</v>
      </c>
      <c r="P355">
        <v>6292383402</v>
      </c>
      <c r="Q355">
        <v>988296994</v>
      </c>
      <c r="R355">
        <v>9</v>
      </c>
      <c r="S355">
        <v>38402</v>
      </c>
      <c r="T355">
        <v>554</v>
      </c>
      <c r="U355">
        <v>4</v>
      </c>
      <c r="V355">
        <v>65921</v>
      </c>
      <c r="W355">
        <v>6</v>
      </c>
      <c r="X355">
        <v>8090551</v>
      </c>
      <c r="Y355">
        <v>75244</v>
      </c>
      <c r="Z355">
        <v>4172343</v>
      </c>
      <c r="AA355">
        <v>2936528</v>
      </c>
      <c r="AB355">
        <v>1</v>
      </c>
      <c r="AC355" t="s">
        <v>847</v>
      </c>
      <c r="AD355">
        <v>2021</v>
      </c>
      <c r="AE355">
        <v>1</v>
      </c>
    </row>
    <row r="356" spans="1:31" x14ac:dyDescent="0.25">
      <c r="A356" t="s">
        <v>579</v>
      </c>
      <c r="B356" t="s">
        <v>579</v>
      </c>
      <c r="C356" t="s">
        <v>373</v>
      </c>
      <c r="D356" s="1">
        <v>44522</v>
      </c>
      <c r="E356" t="s">
        <v>1410</v>
      </c>
      <c r="F356">
        <v>2303</v>
      </c>
      <c r="G356">
        <v>29.8</v>
      </c>
      <c r="H356">
        <v>164804108</v>
      </c>
      <c r="I356">
        <v>40909</v>
      </c>
      <c r="J356">
        <v>4353138</v>
      </c>
      <c r="K356">
        <v>60</v>
      </c>
      <c r="L356">
        <v>111437165</v>
      </c>
      <c r="M356">
        <v>932922</v>
      </c>
      <c r="N356">
        <v>24901</v>
      </c>
      <c r="O356">
        <v>7795076</v>
      </c>
      <c r="P356">
        <v>50358850</v>
      </c>
      <c r="Q356">
        <v>212457530</v>
      </c>
      <c r="R356">
        <v>20</v>
      </c>
      <c r="S356">
        <v>27123</v>
      </c>
      <c r="T356">
        <v>168</v>
      </c>
      <c r="U356">
        <v>5</v>
      </c>
      <c r="V356">
        <v>26308</v>
      </c>
      <c r="W356">
        <v>3</v>
      </c>
      <c r="X356">
        <v>25392031</v>
      </c>
      <c r="Y356">
        <v>22335</v>
      </c>
      <c r="Z356">
        <v>25401080</v>
      </c>
      <c r="AA356">
        <v>569269</v>
      </c>
      <c r="AB356">
        <v>1</v>
      </c>
      <c r="AC356" t="s">
        <v>805</v>
      </c>
      <c r="AD356">
        <v>2021</v>
      </c>
      <c r="AE356">
        <v>11</v>
      </c>
    </row>
    <row r="357" spans="1:31" x14ac:dyDescent="0.25">
      <c r="A357" t="s">
        <v>581</v>
      </c>
      <c r="B357" t="s">
        <v>582</v>
      </c>
      <c r="C357" t="s">
        <v>510</v>
      </c>
      <c r="D357" s="1">
        <v>42177</v>
      </c>
      <c r="E357" t="s">
        <v>1411</v>
      </c>
      <c r="F357">
        <v>2316</v>
      </c>
      <c r="G357">
        <v>29.7</v>
      </c>
      <c r="H357">
        <v>83366020</v>
      </c>
      <c r="I357">
        <v>17799</v>
      </c>
      <c r="J357">
        <v>3474319</v>
      </c>
      <c r="K357">
        <v>49</v>
      </c>
      <c r="L357">
        <v>2000837797</v>
      </c>
      <c r="M357">
        <v>11310696</v>
      </c>
      <c r="N357">
        <v>627579</v>
      </c>
      <c r="O357">
        <v>6349028</v>
      </c>
      <c r="P357">
        <v>29251104</v>
      </c>
      <c r="Q357">
        <v>217706666</v>
      </c>
      <c r="R357">
        <v>18</v>
      </c>
      <c r="S357">
        <v>6558</v>
      </c>
      <c r="T357">
        <v>423</v>
      </c>
      <c r="U357">
        <v>19</v>
      </c>
      <c r="V357">
        <v>117547</v>
      </c>
      <c r="W357">
        <v>8</v>
      </c>
      <c r="X357">
        <v>4297588</v>
      </c>
      <c r="Y357">
        <v>116907</v>
      </c>
      <c r="Z357">
        <v>1709698</v>
      </c>
      <c r="AA357">
        <v>560533</v>
      </c>
      <c r="AB357">
        <v>1</v>
      </c>
      <c r="AC357" t="s">
        <v>799</v>
      </c>
      <c r="AD357">
        <v>2015</v>
      </c>
      <c r="AE357">
        <v>6</v>
      </c>
    </row>
    <row r="358" spans="1:31" x14ac:dyDescent="0.25">
      <c r="A358" t="s">
        <v>588</v>
      </c>
      <c r="B358" t="s">
        <v>588</v>
      </c>
      <c r="C358" t="s">
        <v>1412</v>
      </c>
      <c r="D358" s="1">
        <v>44476</v>
      </c>
      <c r="E358" t="s">
        <v>1413</v>
      </c>
      <c r="F358">
        <v>2347</v>
      </c>
      <c r="G358">
        <v>29.5</v>
      </c>
      <c r="H358">
        <v>194908788</v>
      </c>
      <c r="I358">
        <v>58039</v>
      </c>
      <c r="J358">
        <v>6855506</v>
      </c>
      <c r="K358">
        <v>59</v>
      </c>
      <c r="L358">
        <v>140886656</v>
      </c>
      <c r="M358">
        <v>3277009</v>
      </c>
      <c r="N358">
        <v>1004500</v>
      </c>
      <c r="O358">
        <v>614002238</v>
      </c>
      <c r="P358">
        <v>5338367302</v>
      </c>
      <c r="Q358">
        <v>277022606</v>
      </c>
      <c r="R358">
        <v>4</v>
      </c>
      <c r="S358">
        <v>1236</v>
      </c>
      <c r="T358">
        <v>121</v>
      </c>
      <c r="U358">
        <v>5</v>
      </c>
      <c r="V358">
        <v>10634</v>
      </c>
      <c r="W358">
        <v>2</v>
      </c>
      <c r="X358">
        <v>11414784</v>
      </c>
      <c r="Y358">
        <v>34887</v>
      </c>
      <c r="Z358">
        <v>3118191</v>
      </c>
      <c r="AA358">
        <v>1640152</v>
      </c>
      <c r="AB358">
        <v>1</v>
      </c>
      <c r="AC358" t="s">
        <v>855</v>
      </c>
      <c r="AD358">
        <v>2021</v>
      </c>
      <c r="AE358">
        <v>10</v>
      </c>
    </row>
    <row r="359" spans="1:31" x14ac:dyDescent="0.25">
      <c r="A359" t="s">
        <v>1414</v>
      </c>
      <c r="B359" t="s">
        <v>609</v>
      </c>
      <c r="C359" t="s">
        <v>90</v>
      </c>
      <c r="D359" s="1">
        <v>44189</v>
      </c>
      <c r="E359" t="s">
        <v>1415</v>
      </c>
      <c r="F359">
        <v>2448</v>
      </c>
      <c r="G359">
        <v>28.8</v>
      </c>
      <c r="H359">
        <v>176140377</v>
      </c>
      <c r="I359">
        <v>76081</v>
      </c>
      <c r="J359">
        <v>7784086</v>
      </c>
      <c r="K359">
        <v>61</v>
      </c>
      <c r="L359">
        <v>90527434</v>
      </c>
      <c r="M359">
        <v>1019305</v>
      </c>
      <c r="N359">
        <v>9759</v>
      </c>
      <c r="O359">
        <v>1195071</v>
      </c>
      <c r="P359">
        <v>12014523</v>
      </c>
      <c r="Q359">
        <v>35450506</v>
      </c>
      <c r="R359">
        <v>36</v>
      </c>
      <c r="S359">
        <v>10226</v>
      </c>
      <c r="T359">
        <v>36</v>
      </c>
      <c r="U359">
        <v>7</v>
      </c>
      <c r="V359">
        <v>31768</v>
      </c>
      <c r="W359">
        <v>13</v>
      </c>
      <c r="X359">
        <v>27955730</v>
      </c>
      <c r="Y359">
        <v>8002</v>
      </c>
      <c r="Z359">
        <v>35096727</v>
      </c>
      <c r="AA359">
        <v>494233</v>
      </c>
      <c r="AB359">
        <v>1</v>
      </c>
      <c r="AC359" t="s">
        <v>1020</v>
      </c>
      <c r="AD359">
        <v>2020</v>
      </c>
      <c r="AE359">
        <v>12</v>
      </c>
    </row>
    <row r="360" spans="1:31" x14ac:dyDescent="0.25">
      <c r="A360" t="s">
        <v>1416</v>
      </c>
      <c r="B360" t="s">
        <v>1417</v>
      </c>
      <c r="C360" t="s">
        <v>110</v>
      </c>
      <c r="D360" s="1">
        <v>44337</v>
      </c>
      <c r="E360" t="s">
        <v>1418</v>
      </c>
      <c r="F360">
        <v>2524</v>
      </c>
      <c r="G360">
        <v>28.2</v>
      </c>
      <c r="H360">
        <v>639900946</v>
      </c>
      <c r="I360">
        <v>87550</v>
      </c>
      <c r="J360">
        <v>20272841</v>
      </c>
      <c r="K360">
        <v>73</v>
      </c>
      <c r="L360">
        <v>147309966</v>
      </c>
      <c r="M360">
        <v>3536634</v>
      </c>
      <c r="N360">
        <v>180855</v>
      </c>
      <c r="O360">
        <v>114118319</v>
      </c>
      <c r="P360">
        <v>774173668</v>
      </c>
      <c r="Q360">
        <v>56822531</v>
      </c>
      <c r="R360">
        <v>41</v>
      </c>
      <c r="S360">
        <v>8153</v>
      </c>
      <c r="T360">
        <v>85</v>
      </c>
      <c r="U360">
        <v>8</v>
      </c>
      <c r="V360">
        <v>43721</v>
      </c>
      <c r="W360">
        <v>21</v>
      </c>
      <c r="X360">
        <v>17091110</v>
      </c>
      <c r="Y360">
        <v>32850</v>
      </c>
      <c r="Z360">
        <v>278311</v>
      </c>
      <c r="AA360">
        <v>820892</v>
      </c>
      <c r="AB360">
        <v>1</v>
      </c>
      <c r="AC360" t="s">
        <v>841</v>
      </c>
      <c r="AD360">
        <v>2021</v>
      </c>
      <c r="AE360">
        <v>5</v>
      </c>
    </row>
    <row r="361" spans="1:31" x14ac:dyDescent="0.25">
      <c r="A361" t="s">
        <v>1419</v>
      </c>
      <c r="B361" t="s">
        <v>1420</v>
      </c>
      <c r="C361" t="s">
        <v>1421</v>
      </c>
      <c r="D361" s="1">
        <v>41849</v>
      </c>
      <c r="E361" t="s">
        <v>1422</v>
      </c>
      <c r="F361">
        <v>2531</v>
      </c>
      <c r="G361">
        <v>28.2</v>
      </c>
      <c r="H361">
        <v>275465440</v>
      </c>
      <c r="I361">
        <v>58725</v>
      </c>
      <c r="J361">
        <v>10964599</v>
      </c>
      <c r="K361">
        <v>65</v>
      </c>
      <c r="L361">
        <v>290207058</v>
      </c>
      <c r="M361">
        <v>1533113</v>
      </c>
      <c r="N361">
        <v>64277</v>
      </c>
      <c r="O361">
        <v>8127616</v>
      </c>
      <c r="P361">
        <v>53454696</v>
      </c>
      <c r="Q361">
        <v>12422822</v>
      </c>
      <c r="R361">
        <v>30</v>
      </c>
      <c r="S361">
        <v>334</v>
      </c>
      <c r="T361">
        <v>8</v>
      </c>
      <c r="U361">
        <v>14</v>
      </c>
      <c r="V361">
        <v>2315</v>
      </c>
      <c r="W361">
        <v>7</v>
      </c>
      <c r="X361">
        <v>305888690</v>
      </c>
      <c r="Y361">
        <v>68800</v>
      </c>
      <c r="Z361">
        <v>140184475</v>
      </c>
      <c r="AA361">
        <v>2030167</v>
      </c>
      <c r="AB361">
        <v>1</v>
      </c>
      <c r="AC361" t="s">
        <v>656</v>
      </c>
      <c r="AD361">
        <v>2014</v>
      </c>
      <c r="AE361">
        <v>7</v>
      </c>
    </row>
    <row r="362" spans="1:31" x14ac:dyDescent="0.25">
      <c r="A362" t="s">
        <v>619</v>
      </c>
      <c r="B362" t="s">
        <v>620</v>
      </c>
      <c r="C362" t="s">
        <v>621</v>
      </c>
      <c r="D362" s="1">
        <v>37432</v>
      </c>
      <c r="E362" t="s">
        <v>1423</v>
      </c>
      <c r="F362">
        <v>2573</v>
      </c>
      <c r="G362">
        <v>27.9</v>
      </c>
      <c r="H362">
        <v>859999247</v>
      </c>
      <c r="I362">
        <v>170136</v>
      </c>
      <c r="J362">
        <v>65334656</v>
      </c>
      <c r="K362">
        <v>74</v>
      </c>
      <c r="L362">
        <v>1639732381</v>
      </c>
      <c r="M362">
        <v>8770296</v>
      </c>
      <c r="N362">
        <v>199632</v>
      </c>
      <c r="O362">
        <v>36725930</v>
      </c>
      <c r="P362">
        <v>368297203</v>
      </c>
      <c r="Q362">
        <v>965108329</v>
      </c>
      <c r="R362">
        <v>116</v>
      </c>
      <c r="S362">
        <v>173135</v>
      </c>
      <c r="T362">
        <v>86</v>
      </c>
      <c r="U362">
        <v>63</v>
      </c>
      <c r="V362">
        <v>1211577</v>
      </c>
      <c r="W362">
        <v>36</v>
      </c>
      <c r="X362">
        <v>1097430738</v>
      </c>
      <c r="Y362">
        <v>414836</v>
      </c>
      <c r="Z362">
        <v>12481497</v>
      </c>
      <c r="AA362">
        <v>10809090</v>
      </c>
      <c r="AB362">
        <v>1</v>
      </c>
      <c r="AC362" t="s">
        <v>799</v>
      </c>
      <c r="AD362">
        <v>2002</v>
      </c>
      <c r="AE362">
        <v>6</v>
      </c>
    </row>
    <row r="363" spans="1:31" x14ac:dyDescent="0.25">
      <c r="A363" t="s">
        <v>1424</v>
      </c>
      <c r="B363" t="s">
        <v>628</v>
      </c>
      <c r="C363" t="s">
        <v>224</v>
      </c>
      <c r="D363" s="1">
        <v>42902</v>
      </c>
      <c r="E363" t="s">
        <v>1425</v>
      </c>
      <c r="F363">
        <v>2626</v>
      </c>
      <c r="G363">
        <v>27.5</v>
      </c>
      <c r="H363">
        <v>1120187276</v>
      </c>
      <c r="I363">
        <v>153725</v>
      </c>
      <c r="J363">
        <v>45935052</v>
      </c>
      <c r="K363">
        <v>70</v>
      </c>
      <c r="L363">
        <v>80920611</v>
      </c>
      <c r="M363">
        <v>707090</v>
      </c>
      <c r="N363">
        <v>1758196</v>
      </c>
      <c r="O363">
        <v>369847461</v>
      </c>
      <c r="P363">
        <v>2745676769</v>
      </c>
      <c r="Q363">
        <v>402464</v>
      </c>
      <c r="R363">
        <v>236</v>
      </c>
      <c r="S363">
        <v>32897</v>
      </c>
      <c r="T363">
        <v>2</v>
      </c>
      <c r="U363">
        <v>148</v>
      </c>
      <c r="V363">
        <v>1143603</v>
      </c>
      <c r="W363">
        <v>36</v>
      </c>
      <c r="X363">
        <v>80533361</v>
      </c>
      <c r="Y363">
        <v>75735</v>
      </c>
      <c r="Z363">
        <v>1692679</v>
      </c>
      <c r="AA363">
        <v>13710879</v>
      </c>
      <c r="AB363">
        <v>1</v>
      </c>
      <c r="AC363" t="s">
        <v>799</v>
      </c>
      <c r="AD363">
        <v>2017</v>
      </c>
      <c r="AE363">
        <v>6</v>
      </c>
    </row>
    <row r="364" spans="1:31" x14ac:dyDescent="0.25">
      <c r="A364" t="s">
        <v>643</v>
      </c>
      <c r="B364" t="s">
        <v>479</v>
      </c>
      <c r="C364" t="s">
        <v>271</v>
      </c>
      <c r="D364" s="1">
        <v>43896</v>
      </c>
      <c r="E364" t="s">
        <v>1426</v>
      </c>
      <c r="F364">
        <v>2787</v>
      </c>
      <c r="G364">
        <v>26.6</v>
      </c>
      <c r="H364">
        <v>199063354</v>
      </c>
      <c r="I364">
        <v>27343</v>
      </c>
      <c r="J364">
        <v>10046715</v>
      </c>
      <c r="K364">
        <v>59</v>
      </c>
      <c r="L364">
        <v>140058306</v>
      </c>
      <c r="M364">
        <v>1231359</v>
      </c>
      <c r="N364">
        <v>2880229</v>
      </c>
      <c r="O364">
        <v>128729922</v>
      </c>
      <c r="P364">
        <v>1039448470</v>
      </c>
      <c r="Q364">
        <v>1402732</v>
      </c>
      <c r="R364">
        <v>30</v>
      </c>
      <c r="S364">
        <v>1605</v>
      </c>
      <c r="T364">
        <v>50</v>
      </c>
      <c r="U364">
        <v>9</v>
      </c>
      <c r="V364">
        <v>49722</v>
      </c>
      <c r="W364">
        <v>12</v>
      </c>
      <c r="X364">
        <v>56991073</v>
      </c>
      <c r="Y364">
        <v>64313</v>
      </c>
      <c r="Z364">
        <v>14093735</v>
      </c>
      <c r="AA364">
        <v>692819</v>
      </c>
      <c r="AB364">
        <v>1</v>
      </c>
      <c r="AC364" t="s">
        <v>808</v>
      </c>
      <c r="AD364">
        <v>2020</v>
      </c>
      <c r="AE364">
        <v>3</v>
      </c>
    </row>
    <row r="365" spans="1:31" x14ac:dyDescent="0.25">
      <c r="A365" t="s">
        <v>646</v>
      </c>
      <c r="B365" t="s">
        <v>647</v>
      </c>
      <c r="C365" t="s">
        <v>29</v>
      </c>
      <c r="D365" s="1">
        <v>36526</v>
      </c>
      <c r="E365" t="s">
        <v>1427</v>
      </c>
      <c r="F365">
        <v>2796</v>
      </c>
      <c r="G365">
        <v>26.5</v>
      </c>
      <c r="H365">
        <v>1798020679</v>
      </c>
      <c r="I365">
        <v>352947</v>
      </c>
      <c r="J365">
        <v>75283550</v>
      </c>
      <c r="K365">
        <v>81</v>
      </c>
      <c r="L365">
        <v>961666231</v>
      </c>
      <c r="M365">
        <v>7927293</v>
      </c>
      <c r="N365">
        <v>74682</v>
      </c>
      <c r="O365">
        <v>86740640</v>
      </c>
      <c r="P365">
        <v>771015965</v>
      </c>
      <c r="Q365">
        <v>568968886</v>
      </c>
      <c r="R365">
        <v>93</v>
      </c>
      <c r="S365">
        <v>70311</v>
      </c>
      <c r="T365">
        <v>82</v>
      </c>
      <c r="U365">
        <v>68</v>
      </c>
      <c r="V365">
        <v>2765272</v>
      </c>
      <c r="W365">
        <v>46</v>
      </c>
      <c r="X365">
        <v>508575450</v>
      </c>
      <c r="Y365">
        <v>1263577</v>
      </c>
      <c r="Z365">
        <v>1131521</v>
      </c>
      <c r="AA365">
        <v>6637985</v>
      </c>
      <c r="AB365">
        <v>1</v>
      </c>
      <c r="AC365" t="s">
        <v>847</v>
      </c>
      <c r="AD365">
        <v>2000</v>
      </c>
      <c r="AE365">
        <v>1</v>
      </c>
    </row>
    <row r="366" spans="1:31" x14ac:dyDescent="0.25">
      <c r="A366" t="s">
        <v>1428</v>
      </c>
      <c r="B366" t="s">
        <v>1428</v>
      </c>
      <c r="C366" t="s">
        <v>654</v>
      </c>
      <c r="D366" s="1">
        <v>42901</v>
      </c>
      <c r="E366" t="s">
        <v>1429</v>
      </c>
      <c r="F366">
        <v>2878</v>
      </c>
      <c r="G366">
        <v>26</v>
      </c>
      <c r="H366">
        <v>899431434</v>
      </c>
      <c r="I366">
        <v>111427</v>
      </c>
      <c r="J366">
        <v>17437639</v>
      </c>
      <c r="K366">
        <v>72</v>
      </c>
      <c r="L366">
        <v>345265852</v>
      </c>
      <c r="M366">
        <v>3361539</v>
      </c>
      <c r="N366">
        <v>277847</v>
      </c>
      <c r="O366">
        <v>116647161</v>
      </c>
      <c r="P366">
        <v>813589191</v>
      </c>
      <c r="Q366">
        <v>142496161</v>
      </c>
      <c r="R366">
        <v>58</v>
      </c>
      <c r="S366">
        <v>1116</v>
      </c>
      <c r="T366">
        <v>26</v>
      </c>
      <c r="U366">
        <v>18</v>
      </c>
      <c r="V366">
        <v>41140</v>
      </c>
      <c r="W366">
        <v>13</v>
      </c>
      <c r="X366">
        <v>86963909</v>
      </c>
      <c r="Y366">
        <v>92609</v>
      </c>
      <c r="Z366">
        <v>26708285</v>
      </c>
      <c r="AA366">
        <v>3585978</v>
      </c>
      <c r="AB366">
        <v>1</v>
      </c>
      <c r="AC366" t="s">
        <v>799</v>
      </c>
      <c r="AD366">
        <v>2017</v>
      </c>
      <c r="AE366">
        <v>6</v>
      </c>
    </row>
    <row r="367" spans="1:31" x14ac:dyDescent="0.25">
      <c r="A367" t="s">
        <v>655</v>
      </c>
      <c r="B367" t="s">
        <v>169</v>
      </c>
      <c r="C367" t="s">
        <v>64</v>
      </c>
      <c r="D367" s="1">
        <v>42699</v>
      </c>
      <c r="E367" t="s">
        <v>1430</v>
      </c>
      <c r="F367">
        <v>2890</v>
      </c>
      <c r="G367">
        <v>25.9</v>
      </c>
      <c r="H367">
        <v>1015965940</v>
      </c>
      <c r="I367">
        <v>125348</v>
      </c>
      <c r="J367">
        <v>27076169</v>
      </c>
      <c r="K367">
        <v>77</v>
      </c>
      <c r="L367">
        <v>530807213</v>
      </c>
      <c r="M367">
        <v>3439489</v>
      </c>
      <c r="N367">
        <v>515202</v>
      </c>
      <c r="O367">
        <v>51866413</v>
      </c>
      <c r="P367">
        <v>445032303</v>
      </c>
      <c r="Q367">
        <v>14016821</v>
      </c>
      <c r="R367">
        <v>56</v>
      </c>
      <c r="S367">
        <v>5219</v>
      </c>
      <c r="T367">
        <v>68</v>
      </c>
      <c r="U367">
        <v>37</v>
      </c>
      <c r="V367">
        <v>270027</v>
      </c>
      <c r="W367">
        <v>3</v>
      </c>
      <c r="X367">
        <v>71957016</v>
      </c>
      <c r="Y367">
        <v>35326</v>
      </c>
      <c r="Z367">
        <v>7071878</v>
      </c>
      <c r="AA367">
        <v>3869271</v>
      </c>
      <c r="AB367">
        <v>1</v>
      </c>
      <c r="AC367" t="s">
        <v>805</v>
      </c>
      <c r="AD367">
        <v>2016</v>
      </c>
      <c r="AE367">
        <v>11</v>
      </c>
    </row>
    <row r="368" spans="1:31" x14ac:dyDescent="0.25">
      <c r="A368" t="s">
        <v>1431</v>
      </c>
      <c r="B368" t="s">
        <v>437</v>
      </c>
      <c r="C368" t="s">
        <v>29</v>
      </c>
      <c r="D368" s="1">
        <v>43343</v>
      </c>
      <c r="E368" t="s">
        <v>1432</v>
      </c>
      <c r="F368">
        <v>2944</v>
      </c>
      <c r="G368">
        <v>25.7</v>
      </c>
      <c r="H368">
        <v>709560621</v>
      </c>
      <c r="I368">
        <v>98164</v>
      </c>
      <c r="J368">
        <v>26325717</v>
      </c>
      <c r="K368">
        <v>68</v>
      </c>
      <c r="L368">
        <v>478624672</v>
      </c>
      <c r="M368">
        <v>5771617</v>
      </c>
      <c r="N368">
        <v>3776</v>
      </c>
      <c r="O368">
        <v>1994779</v>
      </c>
      <c r="P368">
        <v>19887287</v>
      </c>
      <c r="Q368">
        <v>5774727</v>
      </c>
      <c r="R368">
        <v>48</v>
      </c>
      <c r="S368">
        <v>1798</v>
      </c>
      <c r="T368">
        <v>15</v>
      </c>
      <c r="U368">
        <v>15</v>
      </c>
      <c r="V368">
        <v>282597</v>
      </c>
      <c r="W368">
        <v>19</v>
      </c>
      <c r="X368">
        <v>138039395</v>
      </c>
      <c r="Y368">
        <v>45377</v>
      </c>
      <c r="Z368">
        <v>3163011</v>
      </c>
      <c r="AA368">
        <v>1461359</v>
      </c>
      <c r="AB368">
        <v>1</v>
      </c>
      <c r="AC368" t="s">
        <v>810</v>
      </c>
      <c r="AD368">
        <v>2018</v>
      </c>
      <c r="AE368">
        <v>8</v>
      </c>
    </row>
    <row r="369" spans="1:31" x14ac:dyDescent="0.25">
      <c r="A369" t="s">
        <v>665</v>
      </c>
      <c r="B369" t="s">
        <v>665</v>
      </c>
      <c r="C369" t="s">
        <v>106</v>
      </c>
      <c r="D369" s="1">
        <v>42213</v>
      </c>
      <c r="E369" t="s">
        <v>1433</v>
      </c>
      <c r="F369">
        <v>3053</v>
      </c>
      <c r="G369">
        <v>25.1</v>
      </c>
      <c r="H369">
        <v>693552475</v>
      </c>
      <c r="I369">
        <v>148244</v>
      </c>
      <c r="J369">
        <v>28799004</v>
      </c>
      <c r="K369">
        <v>68</v>
      </c>
      <c r="L369">
        <v>484191598</v>
      </c>
      <c r="M369">
        <v>3735154</v>
      </c>
      <c r="N369">
        <v>680593</v>
      </c>
      <c r="O369">
        <v>15685738</v>
      </c>
      <c r="P369">
        <v>100004969</v>
      </c>
      <c r="Q369">
        <v>203700286</v>
      </c>
      <c r="R369">
        <v>129</v>
      </c>
      <c r="S369">
        <v>479</v>
      </c>
      <c r="T369">
        <v>18</v>
      </c>
      <c r="U369">
        <v>38</v>
      </c>
      <c r="V369">
        <v>365775</v>
      </c>
      <c r="W369">
        <v>29</v>
      </c>
      <c r="X369">
        <v>260556165</v>
      </c>
      <c r="Y369">
        <v>144489</v>
      </c>
      <c r="Z369">
        <v>5339568</v>
      </c>
      <c r="AA369">
        <v>3758685</v>
      </c>
      <c r="AB369">
        <v>1</v>
      </c>
      <c r="AC369" t="s">
        <v>656</v>
      </c>
      <c r="AD369">
        <v>2015</v>
      </c>
      <c r="AE369">
        <v>7</v>
      </c>
    </row>
    <row r="370" spans="1:31" x14ac:dyDescent="0.25">
      <c r="A370" t="s">
        <v>669</v>
      </c>
      <c r="B370" t="s">
        <v>670</v>
      </c>
      <c r="C370" t="s">
        <v>671</v>
      </c>
      <c r="D370" s="1">
        <v>43271</v>
      </c>
      <c r="E370" t="s">
        <v>1434</v>
      </c>
      <c r="F370">
        <v>3129</v>
      </c>
      <c r="G370">
        <v>24.7</v>
      </c>
      <c r="H370">
        <v>374553396</v>
      </c>
      <c r="I370">
        <v>66679</v>
      </c>
      <c r="J370">
        <v>10295377</v>
      </c>
      <c r="K370">
        <v>13</v>
      </c>
      <c r="L370">
        <v>406426712</v>
      </c>
      <c r="M370">
        <v>4151817</v>
      </c>
      <c r="N370">
        <v>409340</v>
      </c>
      <c r="O370">
        <v>81885567</v>
      </c>
      <c r="P370">
        <v>578801821</v>
      </c>
      <c r="Q370">
        <v>122569467</v>
      </c>
      <c r="R370">
        <v>26</v>
      </c>
      <c r="S370">
        <v>13460</v>
      </c>
      <c r="T370">
        <v>4</v>
      </c>
      <c r="U370">
        <v>8</v>
      </c>
      <c r="V370">
        <v>42916</v>
      </c>
      <c r="W370">
        <v>4</v>
      </c>
      <c r="X370">
        <v>51852737</v>
      </c>
      <c r="Y370">
        <v>272068</v>
      </c>
      <c r="Z370">
        <v>11047458</v>
      </c>
      <c r="AA370">
        <v>925687</v>
      </c>
      <c r="AB370">
        <v>1</v>
      </c>
      <c r="AC370" t="s">
        <v>799</v>
      </c>
      <c r="AD370">
        <v>2018</v>
      </c>
      <c r="AE370">
        <v>6</v>
      </c>
    </row>
    <row r="371" spans="1:31" x14ac:dyDescent="0.25">
      <c r="A371" t="s">
        <v>1435</v>
      </c>
      <c r="B371" t="s">
        <v>1436</v>
      </c>
      <c r="C371" t="s">
        <v>674</v>
      </c>
      <c r="D371" s="1">
        <v>40900</v>
      </c>
      <c r="E371" t="s">
        <v>1437</v>
      </c>
      <c r="F371">
        <v>3123</v>
      </c>
      <c r="G371">
        <v>24.7</v>
      </c>
      <c r="H371">
        <v>474420154</v>
      </c>
      <c r="I371">
        <v>97650</v>
      </c>
      <c r="J371">
        <v>16487753</v>
      </c>
      <c r="K371">
        <v>64</v>
      </c>
      <c r="L371">
        <v>1122789221</v>
      </c>
      <c r="M371">
        <v>8747570</v>
      </c>
      <c r="N371">
        <v>227317</v>
      </c>
      <c r="O371">
        <v>120548747</v>
      </c>
      <c r="P371">
        <v>1383691192</v>
      </c>
      <c r="Q371">
        <v>154199082</v>
      </c>
      <c r="R371">
        <v>89</v>
      </c>
      <c r="S371">
        <v>10895</v>
      </c>
      <c r="T371">
        <v>24</v>
      </c>
      <c r="U371">
        <v>55</v>
      </c>
      <c r="V371">
        <v>395448</v>
      </c>
      <c r="W371">
        <v>21</v>
      </c>
      <c r="X371">
        <v>70682103</v>
      </c>
      <c r="Y371">
        <v>379203</v>
      </c>
      <c r="Z371">
        <v>41640906</v>
      </c>
      <c r="AA371">
        <v>5198362</v>
      </c>
      <c r="AB371">
        <v>1</v>
      </c>
      <c r="AC371" t="s">
        <v>1020</v>
      </c>
      <c r="AD371">
        <v>2011</v>
      </c>
      <c r="AE371">
        <v>12</v>
      </c>
    </row>
    <row r="372" spans="1:31" x14ac:dyDescent="0.25">
      <c r="A372" t="s">
        <v>677</v>
      </c>
      <c r="B372" t="s">
        <v>677</v>
      </c>
      <c r="C372" t="s">
        <v>161</v>
      </c>
      <c r="D372" s="1">
        <v>43228</v>
      </c>
      <c r="E372" t="s">
        <v>1438</v>
      </c>
      <c r="F372">
        <v>3192</v>
      </c>
      <c r="G372">
        <v>24.4</v>
      </c>
      <c r="H372">
        <v>707551397</v>
      </c>
      <c r="I372">
        <v>148441</v>
      </c>
      <c r="J372">
        <v>20364177</v>
      </c>
      <c r="K372">
        <v>21</v>
      </c>
      <c r="L372">
        <v>222319540</v>
      </c>
      <c r="M372">
        <v>2598192</v>
      </c>
      <c r="N372">
        <v>49597</v>
      </c>
      <c r="O372">
        <v>26883217</v>
      </c>
      <c r="P372">
        <v>186530347</v>
      </c>
      <c r="Q372">
        <v>5649485</v>
      </c>
      <c r="R372">
        <v>22</v>
      </c>
      <c r="S372">
        <v>119</v>
      </c>
      <c r="T372">
        <v>56</v>
      </c>
      <c r="U372">
        <v>13</v>
      </c>
      <c r="V372">
        <v>11220</v>
      </c>
      <c r="W372">
        <v>14</v>
      </c>
      <c r="X372">
        <v>9776641</v>
      </c>
      <c r="Y372">
        <v>17709</v>
      </c>
      <c r="Z372">
        <v>18684374</v>
      </c>
      <c r="AA372">
        <v>1508168</v>
      </c>
      <c r="AB372">
        <v>1</v>
      </c>
      <c r="AC372" t="s">
        <v>841</v>
      </c>
      <c r="AD372">
        <v>2018</v>
      </c>
      <c r="AE372">
        <v>5</v>
      </c>
    </row>
    <row r="373" spans="1:31" x14ac:dyDescent="0.25">
      <c r="A373" t="s">
        <v>678</v>
      </c>
      <c r="B373" t="s">
        <v>678</v>
      </c>
      <c r="C373" t="s">
        <v>61</v>
      </c>
      <c r="D373" s="1">
        <v>44357</v>
      </c>
      <c r="E373" t="s">
        <v>1439</v>
      </c>
      <c r="F373">
        <v>3195</v>
      </c>
      <c r="G373">
        <v>24.4</v>
      </c>
      <c r="H373">
        <v>142352659</v>
      </c>
      <c r="I373">
        <v>80632</v>
      </c>
      <c r="J373">
        <v>7222942</v>
      </c>
      <c r="K373">
        <v>58</v>
      </c>
      <c r="L373">
        <v>105833149</v>
      </c>
      <c r="M373">
        <v>819235</v>
      </c>
      <c r="N373">
        <v>46229</v>
      </c>
      <c r="O373">
        <v>11821844</v>
      </c>
      <c r="P373">
        <v>129897849</v>
      </c>
      <c r="Q373">
        <v>19542904</v>
      </c>
      <c r="R373">
        <v>96</v>
      </c>
      <c r="S373">
        <v>9295</v>
      </c>
      <c r="T373">
        <v>85</v>
      </c>
      <c r="U373">
        <v>12</v>
      </c>
      <c r="V373">
        <v>152415</v>
      </c>
      <c r="W373">
        <v>4</v>
      </c>
      <c r="X373">
        <v>5024541</v>
      </c>
      <c r="Y373">
        <v>1981</v>
      </c>
      <c r="Z373">
        <v>5273813</v>
      </c>
      <c r="AA373">
        <v>2768798</v>
      </c>
      <c r="AB373">
        <v>1</v>
      </c>
      <c r="AC373" t="s">
        <v>799</v>
      </c>
      <c r="AD373">
        <v>2021</v>
      </c>
      <c r="AE373">
        <v>6</v>
      </c>
    </row>
    <row r="374" spans="1:31" x14ac:dyDescent="0.25">
      <c r="A374" t="s">
        <v>1440</v>
      </c>
      <c r="B374" t="s">
        <v>683</v>
      </c>
      <c r="C374" t="s">
        <v>349</v>
      </c>
      <c r="D374" s="1">
        <v>43960</v>
      </c>
      <c r="E374" t="s">
        <v>1441</v>
      </c>
      <c r="F374">
        <v>3190</v>
      </c>
      <c r="G374">
        <v>24.4</v>
      </c>
      <c r="H374">
        <v>705672746</v>
      </c>
      <c r="I374">
        <v>84469</v>
      </c>
      <c r="J374">
        <v>33371478</v>
      </c>
      <c r="K374">
        <v>70</v>
      </c>
      <c r="L374">
        <v>271113088</v>
      </c>
      <c r="M374">
        <v>1055058</v>
      </c>
      <c r="N374">
        <v>38258</v>
      </c>
      <c r="O374">
        <v>16654149</v>
      </c>
      <c r="P374">
        <v>124603506</v>
      </c>
      <c r="Q374">
        <v>504904</v>
      </c>
      <c r="R374">
        <v>79</v>
      </c>
      <c r="S374">
        <v>4564</v>
      </c>
      <c r="T374">
        <v>20</v>
      </c>
      <c r="U374">
        <v>35</v>
      </c>
      <c r="V374">
        <v>48467</v>
      </c>
      <c r="W374">
        <v>22</v>
      </c>
      <c r="X374">
        <v>66731877</v>
      </c>
      <c r="Y374">
        <v>7395</v>
      </c>
      <c r="Z374">
        <v>72533</v>
      </c>
      <c r="AA374">
        <v>633497</v>
      </c>
      <c r="AB374">
        <v>1</v>
      </c>
      <c r="AC374" t="s">
        <v>841</v>
      </c>
      <c r="AD374">
        <v>2020</v>
      </c>
      <c r="AE374">
        <v>5</v>
      </c>
    </row>
    <row r="375" spans="1:31" x14ac:dyDescent="0.25">
      <c r="A375" t="s">
        <v>138</v>
      </c>
      <c r="B375" t="s">
        <v>684</v>
      </c>
      <c r="C375" t="s">
        <v>29</v>
      </c>
      <c r="D375" s="1">
        <v>37257</v>
      </c>
      <c r="E375" t="s">
        <v>1442</v>
      </c>
      <c r="F375">
        <v>3210</v>
      </c>
      <c r="G375">
        <v>24.3</v>
      </c>
      <c r="H375">
        <v>2146682342</v>
      </c>
      <c r="I375">
        <v>397228</v>
      </c>
      <c r="J375">
        <v>83160830</v>
      </c>
      <c r="K375">
        <v>83</v>
      </c>
      <c r="L375">
        <v>347730526</v>
      </c>
      <c r="M375">
        <v>3552978</v>
      </c>
      <c r="N375">
        <v>761633</v>
      </c>
      <c r="O375">
        <v>27141268</v>
      </c>
      <c r="P375">
        <v>177890147</v>
      </c>
      <c r="Q375">
        <v>22608265</v>
      </c>
      <c r="R375">
        <v>118</v>
      </c>
      <c r="S375">
        <v>2668</v>
      </c>
      <c r="T375">
        <v>69</v>
      </c>
      <c r="U375">
        <v>83</v>
      </c>
      <c r="V375">
        <v>2953010</v>
      </c>
      <c r="W375">
        <v>38</v>
      </c>
      <c r="X375">
        <v>424694899</v>
      </c>
      <c r="Y375">
        <v>223248</v>
      </c>
      <c r="Z375">
        <v>36224403</v>
      </c>
      <c r="AA375">
        <v>13371463</v>
      </c>
      <c r="AB375">
        <v>1</v>
      </c>
      <c r="AC375" t="s">
        <v>847</v>
      </c>
      <c r="AD375">
        <v>2002</v>
      </c>
      <c r="AE375">
        <v>1</v>
      </c>
    </row>
    <row r="376" spans="1:31" x14ac:dyDescent="0.25">
      <c r="A376" t="s">
        <v>687</v>
      </c>
      <c r="B376" t="s">
        <v>687</v>
      </c>
      <c r="C376" t="s">
        <v>688</v>
      </c>
      <c r="D376" s="1">
        <v>45296</v>
      </c>
      <c r="E376" t="s">
        <v>1443</v>
      </c>
      <c r="F376">
        <v>3235</v>
      </c>
      <c r="G376">
        <v>24.2</v>
      </c>
      <c r="H376">
        <v>49756092</v>
      </c>
      <c r="I376">
        <v>11905</v>
      </c>
      <c r="J376">
        <v>10502401</v>
      </c>
      <c r="K376">
        <v>73</v>
      </c>
      <c r="L376">
        <v>16624763</v>
      </c>
      <c r="M376">
        <v>340925</v>
      </c>
      <c r="N376">
        <v>5352</v>
      </c>
      <c r="O376">
        <v>214666</v>
      </c>
      <c r="P376">
        <v>4372</v>
      </c>
      <c r="Q376">
        <v>15168530</v>
      </c>
      <c r="R376">
        <v>12</v>
      </c>
      <c r="S376">
        <v>3566</v>
      </c>
      <c r="T376">
        <v>5</v>
      </c>
      <c r="U376">
        <v>9</v>
      </c>
      <c r="V376">
        <v>277848</v>
      </c>
      <c r="W376">
        <v>22</v>
      </c>
      <c r="X376">
        <v>2053888</v>
      </c>
      <c r="Y376">
        <v>472</v>
      </c>
      <c r="Z376">
        <v>351383</v>
      </c>
      <c r="AA376">
        <v>65087</v>
      </c>
      <c r="AB376">
        <v>1</v>
      </c>
      <c r="AC376" t="s">
        <v>847</v>
      </c>
      <c r="AD376">
        <v>2024</v>
      </c>
      <c r="AE376">
        <v>1</v>
      </c>
    </row>
    <row r="377" spans="1:31" x14ac:dyDescent="0.25">
      <c r="A377" t="s">
        <v>699</v>
      </c>
      <c r="B377" t="s">
        <v>699</v>
      </c>
      <c r="C377" t="s">
        <v>417</v>
      </c>
      <c r="D377" s="1">
        <v>44092</v>
      </c>
      <c r="E377" t="s">
        <v>1444</v>
      </c>
      <c r="F377">
        <v>3382</v>
      </c>
      <c r="G377">
        <v>23.6</v>
      </c>
      <c r="H377">
        <v>390893607</v>
      </c>
      <c r="I377">
        <v>109900</v>
      </c>
      <c r="J377">
        <v>16744963</v>
      </c>
      <c r="K377">
        <v>66</v>
      </c>
      <c r="L377">
        <v>94620680</v>
      </c>
      <c r="M377">
        <v>974740</v>
      </c>
      <c r="N377">
        <v>29802</v>
      </c>
      <c r="O377">
        <v>58116176</v>
      </c>
      <c r="P377">
        <v>368523039</v>
      </c>
      <c r="Q377">
        <v>1642953</v>
      </c>
      <c r="R377">
        <v>32</v>
      </c>
      <c r="S377">
        <v>1122</v>
      </c>
      <c r="T377">
        <v>6</v>
      </c>
      <c r="U377">
        <v>3</v>
      </c>
      <c r="V377">
        <v>8243</v>
      </c>
      <c r="W377">
        <v>6</v>
      </c>
      <c r="X377">
        <v>12496672</v>
      </c>
      <c r="Y377">
        <v>4523</v>
      </c>
      <c r="Z377">
        <v>3841582</v>
      </c>
      <c r="AA377">
        <v>927120</v>
      </c>
      <c r="AB377">
        <v>1</v>
      </c>
      <c r="AC377" t="s">
        <v>797</v>
      </c>
      <c r="AD377">
        <v>2020</v>
      </c>
      <c r="AE377">
        <v>9</v>
      </c>
    </row>
    <row r="378" spans="1:31" x14ac:dyDescent="0.25">
      <c r="A378" t="s">
        <v>701</v>
      </c>
      <c r="B378" t="s">
        <v>701</v>
      </c>
      <c r="C378" t="s">
        <v>1278</v>
      </c>
      <c r="D378" s="1">
        <v>44365</v>
      </c>
      <c r="E378" t="s">
        <v>1445</v>
      </c>
      <c r="F378">
        <v>3418</v>
      </c>
      <c r="G378">
        <v>23.5</v>
      </c>
      <c r="H378">
        <v>216934691</v>
      </c>
      <c r="I378">
        <v>65171</v>
      </c>
      <c r="J378">
        <v>14450198</v>
      </c>
      <c r="K378">
        <v>60</v>
      </c>
      <c r="L378">
        <v>70627607</v>
      </c>
      <c r="M378">
        <v>1101053</v>
      </c>
      <c r="N378">
        <v>245749</v>
      </c>
      <c r="O378">
        <v>133687791</v>
      </c>
      <c r="P378">
        <v>1016363322</v>
      </c>
      <c r="Q378">
        <v>41724867</v>
      </c>
      <c r="R378">
        <v>33</v>
      </c>
      <c r="S378">
        <v>8865</v>
      </c>
      <c r="T378">
        <v>94</v>
      </c>
      <c r="U378">
        <v>15</v>
      </c>
      <c r="V378">
        <v>117489</v>
      </c>
      <c r="W378">
        <v>12</v>
      </c>
      <c r="X378">
        <v>46773968</v>
      </c>
      <c r="Y378">
        <v>16072</v>
      </c>
      <c r="Z378">
        <v>8702695</v>
      </c>
      <c r="AA378">
        <v>603507</v>
      </c>
      <c r="AB378">
        <v>1</v>
      </c>
      <c r="AC378" t="s">
        <v>799</v>
      </c>
      <c r="AD378">
        <v>2021</v>
      </c>
      <c r="AE378">
        <v>6</v>
      </c>
    </row>
    <row r="379" spans="1:31" x14ac:dyDescent="0.25">
      <c r="A379" t="s">
        <v>1446</v>
      </c>
      <c r="B379" t="s">
        <v>1446</v>
      </c>
      <c r="C379" t="s">
        <v>704</v>
      </c>
      <c r="D379" s="1">
        <v>43003</v>
      </c>
      <c r="E379" t="s">
        <v>1447</v>
      </c>
      <c r="F379">
        <v>3424</v>
      </c>
      <c r="G379">
        <v>23.4</v>
      </c>
      <c r="H379">
        <v>317302250</v>
      </c>
      <c r="I379">
        <v>59316</v>
      </c>
      <c r="J379">
        <v>12635825</v>
      </c>
      <c r="K379">
        <v>54</v>
      </c>
      <c r="L379">
        <v>113727264</v>
      </c>
      <c r="M379">
        <v>1143446</v>
      </c>
      <c r="N379">
        <v>169932</v>
      </c>
      <c r="O379">
        <v>44327209</v>
      </c>
      <c r="P379">
        <v>286048019</v>
      </c>
      <c r="Q379">
        <v>4852424</v>
      </c>
      <c r="R379">
        <v>63</v>
      </c>
      <c r="S379">
        <v>7340</v>
      </c>
      <c r="T379">
        <v>140</v>
      </c>
      <c r="U379">
        <v>14</v>
      </c>
      <c r="V379">
        <v>29601</v>
      </c>
      <c r="W379">
        <v>6</v>
      </c>
      <c r="X379">
        <v>87899940</v>
      </c>
      <c r="Y379">
        <v>48970</v>
      </c>
      <c r="Z379">
        <v>74265281</v>
      </c>
      <c r="AA379">
        <v>2007712</v>
      </c>
      <c r="AB379">
        <v>1</v>
      </c>
      <c r="AC379" t="s">
        <v>797</v>
      </c>
      <c r="AD379">
        <v>2017</v>
      </c>
      <c r="AE379">
        <v>9</v>
      </c>
    </row>
    <row r="380" spans="1:31" x14ac:dyDescent="0.25">
      <c r="A380" t="s">
        <v>705</v>
      </c>
      <c r="B380" t="s">
        <v>705</v>
      </c>
      <c r="C380" t="s">
        <v>706</v>
      </c>
      <c r="D380" s="1">
        <v>44449</v>
      </c>
      <c r="E380" t="s">
        <v>1448</v>
      </c>
      <c r="F380">
        <v>3445</v>
      </c>
      <c r="G380">
        <v>23.3</v>
      </c>
      <c r="H380">
        <v>202781631</v>
      </c>
      <c r="I380">
        <v>32888</v>
      </c>
      <c r="J380">
        <v>14372026</v>
      </c>
      <c r="K380">
        <v>60</v>
      </c>
      <c r="L380">
        <v>1271445</v>
      </c>
      <c r="M380">
        <v>21984</v>
      </c>
      <c r="N380">
        <v>673047</v>
      </c>
      <c r="O380">
        <v>323827842</v>
      </c>
      <c r="P380">
        <v>2410282562</v>
      </c>
      <c r="Q380">
        <v>4761746</v>
      </c>
      <c r="R380">
        <v>44</v>
      </c>
      <c r="S380">
        <v>119001</v>
      </c>
      <c r="T380">
        <v>1447</v>
      </c>
      <c r="U380">
        <v>14</v>
      </c>
      <c r="V380">
        <v>77824</v>
      </c>
      <c r="W380">
        <v>35</v>
      </c>
      <c r="X380">
        <v>67145429</v>
      </c>
      <c r="Y380">
        <v>19010</v>
      </c>
      <c r="Z380">
        <v>4649990</v>
      </c>
      <c r="AA380">
        <v>1690643</v>
      </c>
      <c r="AB380">
        <v>1</v>
      </c>
      <c r="AC380" t="s">
        <v>797</v>
      </c>
      <c r="AD380">
        <v>2021</v>
      </c>
      <c r="AE380">
        <v>9</v>
      </c>
    </row>
    <row r="381" spans="1:31" x14ac:dyDescent="0.25">
      <c r="A381" t="s">
        <v>707</v>
      </c>
      <c r="B381" t="s">
        <v>707</v>
      </c>
      <c r="C381" t="s">
        <v>51</v>
      </c>
      <c r="D381" s="1">
        <v>44463</v>
      </c>
      <c r="E381" t="s">
        <v>1449</v>
      </c>
      <c r="F381">
        <v>3452</v>
      </c>
      <c r="G381">
        <v>23.2</v>
      </c>
      <c r="H381">
        <v>133039977</v>
      </c>
      <c r="I381">
        <v>69577</v>
      </c>
      <c r="J381">
        <v>7803085</v>
      </c>
      <c r="K381">
        <v>54</v>
      </c>
      <c r="L381">
        <v>21842375</v>
      </c>
      <c r="M381">
        <v>250732</v>
      </c>
      <c r="N381">
        <v>33573</v>
      </c>
      <c r="O381">
        <v>29171201</v>
      </c>
      <c r="P381">
        <v>241202185</v>
      </c>
      <c r="Q381">
        <v>27878588</v>
      </c>
      <c r="R381">
        <v>17</v>
      </c>
      <c r="S381">
        <v>19365</v>
      </c>
      <c r="T381">
        <v>401</v>
      </c>
      <c r="U381">
        <v>3</v>
      </c>
      <c r="V381">
        <v>7731</v>
      </c>
      <c r="W381">
        <v>9</v>
      </c>
      <c r="X381">
        <v>15478634</v>
      </c>
      <c r="Y381">
        <v>3139</v>
      </c>
      <c r="Z381">
        <v>13914231</v>
      </c>
      <c r="AA381">
        <v>216542</v>
      </c>
      <c r="AB381">
        <v>1</v>
      </c>
      <c r="AC381" t="s">
        <v>797</v>
      </c>
      <c r="AD381">
        <v>2021</v>
      </c>
      <c r="AE381">
        <v>9</v>
      </c>
    </row>
    <row r="382" spans="1:31" x14ac:dyDescent="0.25">
      <c r="A382" t="s">
        <v>1450</v>
      </c>
      <c r="B382" t="s">
        <v>1450</v>
      </c>
      <c r="C382" t="s">
        <v>155</v>
      </c>
      <c r="D382" s="1">
        <v>44459</v>
      </c>
      <c r="E382" t="s">
        <v>1451</v>
      </c>
      <c r="F382">
        <v>3557</v>
      </c>
      <c r="G382">
        <v>22.8</v>
      </c>
      <c r="H382">
        <v>34116353</v>
      </c>
      <c r="I382">
        <v>10084</v>
      </c>
      <c r="J382">
        <v>1619073</v>
      </c>
      <c r="K382">
        <v>42</v>
      </c>
      <c r="L382">
        <v>73393043</v>
      </c>
      <c r="M382">
        <v>1278586</v>
      </c>
      <c r="N382">
        <v>2426688</v>
      </c>
      <c r="O382">
        <v>716422698</v>
      </c>
      <c r="P382">
        <v>6661617341</v>
      </c>
      <c r="Q382">
        <v>305361285</v>
      </c>
      <c r="R382">
        <v>10</v>
      </c>
      <c r="S382">
        <v>966</v>
      </c>
      <c r="T382">
        <v>1051</v>
      </c>
      <c r="U382">
        <v>4</v>
      </c>
      <c r="V382">
        <v>4708</v>
      </c>
      <c r="W382">
        <v>8</v>
      </c>
      <c r="X382">
        <v>13112166</v>
      </c>
      <c r="Y382">
        <v>6871</v>
      </c>
      <c r="Z382">
        <v>1967272</v>
      </c>
      <c r="AA382">
        <v>1061424</v>
      </c>
      <c r="AB382">
        <v>1</v>
      </c>
      <c r="AC382" t="s">
        <v>797</v>
      </c>
      <c r="AD382">
        <v>2021</v>
      </c>
      <c r="AE382">
        <v>9</v>
      </c>
    </row>
    <row r="383" spans="1:31" x14ac:dyDescent="0.25">
      <c r="A383" t="s">
        <v>714</v>
      </c>
      <c r="B383" t="s">
        <v>715</v>
      </c>
      <c r="C383" t="s">
        <v>716</v>
      </c>
      <c r="D383" s="1">
        <v>40909</v>
      </c>
      <c r="E383" t="s">
        <v>1452</v>
      </c>
      <c r="F383">
        <v>3586</v>
      </c>
      <c r="G383">
        <v>22.7</v>
      </c>
      <c r="H383">
        <v>757522352</v>
      </c>
      <c r="I383">
        <v>224483</v>
      </c>
      <c r="J383">
        <v>30472220</v>
      </c>
      <c r="K383">
        <v>74</v>
      </c>
      <c r="L383">
        <v>101146931</v>
      </c>
      <c r="M383">
        <v>1073571</v>
      </c>
      <c r="N383">
        <v>186541</v>
      </c>
      <c r="O383">
        <v>59591708</v>
      </c>
      <c r="P383">
        <v>450672924</v>
      </c>
      <c r="Q383">
        <v>2329764</v>
      </c>
      <c r="R383">
        <v>36</v>
      </c>
      <c r="S383">
        <v>1404</v>
      </c>
      <c r="T383">
        <v>51</v>
      </c>
      <c r="U383">
        <v>9</v>
      </c>
      <c r="V383">
        <v>17953</v>
      </c>
      <c r="W383">
        <v>6</v>
      </c>
      <c r="X383">
        <v>199348206</v>
      </c>
      <c r="Y383">
        <v>785640</v>
      </c>
      <c r="Z383">
        <v>385854</v>
      </c>
      <c r="AA383">
        <v>1130370</v>
      </c>
      <c r="AB383">
        <v>1</v>
      </c>
      <c r="AC383" t="s">
        <v>847</v>
      </c>
      <c r="AD383">
        <v>2012</v>
      </c>
      <c r="AE383">
        <v>1</v>
      </c>
    </row>
    <row r="384" spans="1:31" x14ac:dyDescent="0.25">
      <c r="A384" t="s">
        <v>1453</v>
      </c>
      <c r="B384" t="s">
        <v>1454</v>
      </c>
      <c r="C384" t="s">
        <v>116</v>
      </c>
      <c r="D384" s="1">
        <v>43196</v>
      </c>
      <c r="E384" t="s">
        <v>1455</v>
      </c>
      <c r="F384">
        <v>3671</v>
      </c>
      <c r="G384">
        <v>22.4</v>
      </c>
      <c r="H384">
        <v>242105356</v>
      </c>
      <c r="I384">
        <v>25649</v>
      </c>
      <c r="J384">
        <v>5257047</v>
      </c>
      <c r="K384">
        <v>59</v>
      </c>
      <c r="L384">
        <v>327705174</v>
      </c>
      <c r="M384">
        <v>2907887</v>
      </c>
      <c r="N384">
        <v>129582</v>
      </c>
      <c r="O384">
        <v>5433488</v>
      </c>
      <c r="P384">
        <v>38979215</v>
      </c>
      <c r="Q384">
        <v>25155712</v>
      </c>
      <c r="R384">
        <v>21</v>
      </c>
      <c r="S384">
        <v>48967</v>
      </c>
      <c r="T384">
        <v>40</v>
      </c>
      <c r="U384">
        <v>7</v>
      </c>
      <c r="V384">
        <v>36419</v>
      </c>
      <c r="W384">
        <v>15</v>
      </c>
      <c r="X384">
        <v>198379303</v>
      </c>
      <c r="Y384">
        <v>91142</v>
      </c>
      <c r="Z384">
        <v>34076078</v>
      </c>
      <c r="AA384">
        <v>1550411</v>
      </c>
      <c r="AB384">
        <v>1</v>
      </c>
      <c r="AC384" t="s">
        <v>801</v>
      </c>
      <c r="AD384">
        <v>2018</v>
      </c>
      <c r="AE384">
        <v>4</v>
      </c>
    </row>
    <row r="385" spans="1:31" x14ac:dyDescent="0.25">
      <c r="A385" t="s">
        <v>729</v>
      </c>
      <c r="B385" t="s">
        <v>729</v>
      </c>
      <c r="C385" t="s">
        <v>730</v>
      </c>
      <c r="D385" s="1">
        <v>38353</v>
      </c>
      <c r="E385" t="s">
        <v>1456</v>
      </c>
      <c r="F385">
        <v>3732</v>
      </c>
      <c r="G385">
        <v>22.2</v>
      </c>
      <c r="H385">
        <v>954807024</v>
      </c>
      <c r="I385">
        <v>219091</v>
      </c>
      <c r="J385">
        <v>69258950</v>
      </c>
      <c r="K385">
        <v>75</v>
      </c>
      <c r="L385">
        <v>1230174677</v>
      </c>
      <c r="M385">
        <v>8016633</v>
      </c>
      <c r="N385">
        <v>313458</v>
      </c>
      <c r="O385">
        <v>56619292</v>
      </c>
      <c r="P385">
        <v>950938614</v>
      </c>
      <c r="Q385">
        <v>379363177</v>
      </c>
      <c r="R385">
        <v>76</v>
      </c>
      <c r="S385">
        <v>44539</v>
      </c>
      <c r="T385">
        <v>122</v>
      </c>
      <c r="U385">
        <v>49</v>
      </c>
      <c r="V385">
        <v>662226</v>
      </c>
      <c r="W385">
        <v>25</v>
      </c>
      <c r="X385">
        <v>336378328</v>
      </c>
      <c r="Y385">
        <v>387818</v>
      </c>
      <c r="Z385">
        <v>18800874</v>
      </c>
      <c r="AA385">
        <v>6300407</v>
      </c>
      <c r="AB385">
        <v>1</v>
      </c>
      <c r="AC385" t="s">
        <v>847</v>
      </c>
      <c r="AD385">
        <v>2005</v>
      </c>
      <c r="AE385">
        <v>1</v>
      </c>
    </row>
    <row r="386" spans="1:31" x14ac:dyDescent="0.25">
      <c r="A386" t="s">
        <v>740</v>
      </c>
      <c r="B386" t="s">
        <v>741</v>
      </c>
      <c r="C386" t="s">
        <v>37</v>
      </c>
      <c r="D386" s="1">
        <v>42084</v>
      </c>
      <c r="E386" t="s">
        <v>1457</v>
      </c>
      <c r="F386">
        <v>3886</v>
      </c>
      <c r="G386">
        <v>21.7</v>
      </c>
      <c r="H386">
        <v>169574765</v>
      </c>
      <c r="I386">
        <v>46212</v>
      </c>
      <c r="J386">
        <v>10914718</v>
      </c>
      <c r="K386">
        <v>61</v>
      </c>
      <c r="L386">
        <v>64115813</v>
      </c>
      <c r="M386">
        <v>532711</v>
      </c>
      <c r="N386">
        <v>16172</v>
      </c>
      <c r="O386">
        <v>3047870</v>
      </c>
      <c r="P386">
        <v>29701332</v>
      </c>
      <c r="Q386">
        <v>56161</v>
      </c>
      <c r="R386">
        <v>72</v>
      </c>
      <c r="S386">
        <v>3414</v>
      </c>
      <c r="T386">
        <v>5</v>
      </c>
      <c r="U386">
        <v>4</v>
      </c>
      <c r="V386">
        <v>36847</v>
      </c>
      <c r="W386">
        <v>14</v>
      </c>
      <c r="X386">
        <v>309053851</v>
      </c>
      <c r="Y386">
        <v>94767</v>
      </c>
      <c r="Z386">
        <v>100699130</v>
      </c>
      <c r="AA386">
        <v>1488185</v>
      </c>
      <c r="AB386">
        <v>1</v>
      </c>
      <c r="AC386" t="s">
        <v>808</v>
      </c>
      <c r="AD386">
        <v>2015</v>
      </c>
      <c r="AE386">
        <v>3</v>
      </c>
    </row>
    <row r="387" spans="1:31" x14ac:dyDescent="0.25">
      <c r="A387" t="s">
        <v>744</v>
      </c>
      <c r="B387" t="s">
        <v>745</v>
      </c>
      <c r="C387" t="s">
        <v>1018</v>
      </c>
      <c r="D387" s="1">
        <v>42895</v>
      </c>
      <c r="E387" t="s">
        <v>1458</v>
      </c>
      <c r="F387">
        <v>3896</v>
      </c>
      <c r="G387">
        <v>21.6</v>
      </c>
      <c r="H387">
        <v>537523729</v>
      </c>
      <c r="I387">
        <v>71149</v>
      </c>
      <c r="J387">
        <v>22408790</v>
      </c>
      <c r="K387">
        <v>70</v>
      </c>
      <c r="L387">
        <v>366197654</v>
      </c>
      <c r="M387">
        <v>2942916</v>
      </c>
      <c r="N387">
        <v>25914</v>
      </c>
      <c r="O387">
        <v>15414832</v>
      </c>
      <c r="P387">
        <v>103430758</v>
      </c>
      <c r="Q387">
        <v>35299595</v>
      </c>
      <c r="R387">
        <v>98</v>
      </c>
      <c r="S387">
        <v>2678</v>
      </c>
      <c r="T387">
        <v>65</v>
      </c>
      <c r="U387">
        <v>22</v>
      </c>
      <c r="V387">
        <v>145035</v>
      </c>
      <c r="W387">
        <v>59</v>
      </c>
      <c r="X387">
        <v>211565753</v>
      </c>
      <c r="Y387">
        <v>226227</v>
      </c>
      <c r="Z387">
        <v>3776319</v>
      </c>
      <c r="AA387">
        <v>1833030</v>
      </c>
      <c r="AB387">
        <v>1</v>
      </c>
      <c r="AC387" t="s">
        <v>799</v>
      </c>
      <c r="AD387">
        <v>2017</v>
      </c>
      <c r="AE387">
        <v>6</v>
      </c>
    </row>
    <row r="388" spans="1:31" x14ac:dyDescent="0.25">
      <c r="A388" t="s">
        <v>746</v>
      </c>
      <c r="B388" t="s">
        <v>746</v>
      </c>
      <c r="C388" t="s">
        <v>747</v>
      </c>
      <c r="D388" s="1">
        <v>42909</v>
      </c>
      <c r="E388" t="s">
        <v>1459</v>
      </c>
      <c r="F388">
        <v>3924</v>
      </c>
      <c r="G388">
        <v>21.6</v>
      </c>
      <c r="H388">
        <v>365789171</v>
      </c>
      <c r="I388">
        <v>47875</v>
      </c>
      <c r="J388">
        <v>14327367</v>
      </c>
      <c r="K388">
        <v>58</v>
      </c>
      <c r="L388">
        <v>347981506</v>
      </c>
      <c r="M388">
        <v>2544004</v>
      </c>
      <c r="N388">
        <v>24502</v>
      </c>
      <c r="O388">
        <v>12009436</v>
      </c>
      <c r="P388">
        <v>75103695</v>
      </c>
      <c r="Q388">
        <v>150027731</v>
      </c>
      <c r="R388">
        <v>75</v>
      </c>
      <c r="S388">
        <v>8</v>
      </c>
      <c r="T388">
        <v>51</v>
      </c>
      <c r="U388">
        <v>7</v>
      </c>
      <c r="V388">
        <v>28364</v>
      </c>
      <c r="W388">
        <v>16</v>
      </c>
      <c r="X388">
        <v>336119724</v>
      </c>
      <c r="Y388">
        <v>272010</v>
      </c>
      <c r="Z388">
        <v>1720331</v>
      </c>
      <c r="AA388">
        <v>3844287</v>
      </c>
      <c r="AB388">
        <v>1</v>
      </c>
      <c r="AC388" t="s">
        <v>799</v>
      </c>
      <c r="AD388">
        <v>2017</v>
      </c>
      <c r="AE388">
        <v>6</v>
      </c>
    </row>
    <row r="389" spans="1:31" x14ac:dyDescent="0.25">
      <c r="A389" t="s">
        <v>512</v>
      </c>
      <c r="B389" t="s">
        <v>748</v>
      </c>
      <c r="C389" t="s">
        <v>295</v>
      </c>
      <c r="D389" s="1">
        <v>41275</v>
      </c>
      <c r="E389" t="s">
        <v>1460</v>
      </c>
      <c r="F389">
        <v>3957</v>
      </c>
      <c r="G389">
        <v>21.5</v>
      </c>
      <c r="H389">
        <v>413855724</v>
      </c>
      <c r="I389">
        <v>67911</v>
      </c>
      <c r="J389">
        <v>11433179</v>
      </c>
      <c r="K389">
        <v>61</v>
      </c>
      <c r="L389">
        <v>62878984</v>
      </c>
      <c r="M389">
        <v>569920</v>
      </c>
      <c r="N389">
        <v>58190</v>
      </c>
      <c r="O389">
        <v>13747633</v>
      </c>
      <c r="P389">
        <v>170836810</v>
      </c>
      <c r="Q389">
        <v>26070341</v>
      </c>
      <c r="R389">
        <v>80</v>
      </c>
      <c r="S389">
        <v>8044</v>
      </c>
      <c r="T389">
        <v>375</v>
      </c>
      <c r="U389">
        <v>27</v>
      </c>
      <c r="V389">
        <v>64976</v>
      </c>
      <c r="W389">
        <v>24</v>
      </c>
      <c r="X389">
        <v>164294520</v>
      </c>
      <c r="Y389">
        <v>462207</v>
      </c>
      <c r="Z389">
        <v>74446604</v>
      </c>
      <c r="AA389">
        <v>17865575</v>
      </c>
      <c r="AB389">
        <v>1</v>
      </c>
      <c r="AC389" t="s">
        <v>847</v>
      </c>
      <c r="AD389">
        <v>2013</v>
      </c>
      <c r="AE389">
        <v>1</v>
      </c>
    </row>
    <row r="390" spans="1:31" x14ac:dyDescent="0.25">
      <c r="A390" t="s">
        <v>1461</v>
      </c>
      <c r="B390" t="s">
        <v>1462</v>
      </c>
      <c r="C390" t="s">
        <v>756</v>
      </c>
      <c r="D390" s="1">
        <v>43112</v>
      </c>
      <c r="E390" t="s">
        <v>1463</v>
      </c>
      <c r="F390">
        <v>4081</v>
      </c>
      <c r="G390">
        <v>21.1</v>
      </c>
      <c r="H390">
        <v>597167984</v>
      </c>
      <c r="I390">
        <v>106817</v>
      </c>
      <c r="J390">
        <v>22130665</v>
      </c>
      <c r="K390">
        <v>65</v>
      </c>
      <c r="L390">
        <v>229946161</v>
      </c>
      <c r="M390">
        <v>2833259</v>
      </c>
      <c r="N390">
        <v>829396</v>
      </c>
      <c r="O390">
        <v>189935359</v>
      </c>
      <c r="P390">
        <v>1101118641</v>
      </c>
      <c r="Q390">
        <v>16932626</v>
      </c>
      <c r="R390">
        <v>84</v>
      </c>
      <c r="S390">
        <v>2107</v>
      </c>
      <c r="T390">
        <v>38</v>
      </c>
      <c r="U390">
        <v>27</v>
      </c>
      <c r="V390">
        <v>106997</v>
      </c>
      <c r="W390">
        <v>16</v>
      </c>
      <c r="X390">
        <v>85519386</v>
      </c>
      <c r="Y390">
        <v>49601</v>
      </c>
      <c r="Z390">
        <v>2310759</v>
      </c>
      <c r="AA390">
        <v>2571189</v>
      </c>
      <c r="AB390">
        <v>1</v>
      </c>
      <c r="AC390" t="s">
        <v>847</v>
      </c>
      <c r="AD390">
        <v>2018</v>
      </c>
      <c r="AE390">
        <v>1</v>
      </c>
    </row>
    <row r="391" spans="1:31" x14ac:dyDescent="0.25">
      <c r="A391" t="s">
        <v>757</v>
      </c>
      <c r="B391" t="s">
        <v>757</v>
      </c>
      <c r="C391" t="s">
        <v>1018</v>
      </c>
      <c r="D391" s="1">
        <v>44078</v>
      </c>
      <c r="E391" t="s">
        <v>1464</v>
      </c>
      <c r="F391">
        <v>4097</v>
      </c>
      <c r="G391">
        <v>21</v>
      </c>
      <c r="H391">
        <v>254979267</v>
      </c>
      <c r="I391">
        <v>50550</v>
      </c>
      <c r="J391">
        <v>13267378</v>
      </c>
      <c r="K391">
        <v>63</v>
      </c>
      <c r="L391">
        <v>234785367</v>
      </c>
      <c r="M391">
        <v>2333652</v>
      </c>
      <c r="N391">
        <v>56460</v>
      </c>
      <c r="O391">
        <v>10523558</v>
      </c>
      <c r="P391">
        <v>76024269</v>
      </c>
      <c r="Q391">
        <v>1748619</v>
      </c>
      <c r="R391">
        <v>86</v>
      </c>
      <c r="S391">
        <v>46258</v>
      </c>
      <c r="T391">
        <v>19</v>
      </c>
      <c r="U391">
        <v>32</v>
      </c>
      <c r="V391">
        <v>760820</v>
      </c>
      <c r="W391">
        <v>28</v>
      </c>
      <c r="X391">
        <v>64371686</v>
      </c>
      <c r="Y391">
        <v>18949</v>
      </c>
      <c r="Z391">
        <v>1578488</v>
      </c>
      <c r="AA391">
        <v>961364</v>
      </c>
      <c r="AB391">
        <v>1</v>
      </c>
      <c r="AC391" t="s">
        <v>797</v>
      </c>
      <c r="AD391">
        <v>2020</v>
      </c>
      <c r="AE391">
        <v>9</v>
      </c>
    </row>
    <row r="392" spans="1:31" x14ac:dyDescent="0.25">
      <c r="A392" t="s">
        <v>760</v>
      </c>
      <c r="B392" t="s">
        <v>761</v>
      </c>
      <c r="C392" t="s">
        <v>412</v>
      </c>
      <c r="D392" s="1">
        <v>41275</v>
      </c>
      <c r="E392" t="s">
        <v>1465</v>
      </c>
      <c r="F392">
        <v>4239</v>
      </c>
      <c r="G392">
        <v>20.5</v>
      </c>
      <c r="H392">
        <v>948562412</v>
      </c>
      <c r="I392">
        <v>227652</v>
      </c>
      <c r="J392">
        <v>30088786</v>
      </c>
      <c r="K392">
        <v>76</v>
      </c>
      <c r="L392">
        <v>179763989</v>
      </c>
      <c r="M392">
        <v>1952137</v>
      </c>
      <c r="N392">
        <v>137434</v>
      </c>
      <c r="O392">
        <v>79393828</v>
      </c>
      <c r="P392">
        <v>509550794</v>
      </c>
      <c r="Q392">
        <v>2115923</v>
      </c>
      <c r="R392">
        <v>52</v>
      </c>
      <c r="S392">
        <v>1601</v>
      </c>
      <c r="T392">
        <v>23</v>
      </c>
      <c r="U392">
        <v>13</v>
      </c>
      <c r="V392">
        <v>34894</v>
      </c>
      <c r="W392">
        <v>20</v>
      </c>
      <c r="X392">
        <v>21177888</v>
      </c>
      <c r="Y392">
        <v>78958</v>
      </c>
      <c r="Z392">
        <v>31181184</v>
      </c>
      <c r="AA392">
        <v>2295441</v>
      </c>
      <c r="AB392">
        <v>1</v>
      </c>
      <c r="AC392" t="s">
        <v>847</v>
      </c>
      <c r="AD392">
        <v>2013</v>
      </c>
      <c r="AE392">
        <v>1</v>
      </c>
    </row>
    <row r="393" spans="1:31" x14ac:dyDescent="0.25">
      <c r="A393" t="s">
        <v>1466</v>
      </c>
      <c r="B393" t="s">
        <v>766</v>
      </c>
      <c r="C393" t="s">
        <v>732</v>
      </c>
      <c r="D393" s="1">
        <v>39814</v>
      </c>
      <c r="E393" t="s">
        <v>1467</v>
      </c>
      <c r="F393">
        <v>4277</v>
      </c>
      <c r="G393">
        <v>20.399999999999999</v>
      </c>
      <c r="H393">
        <v>836986096</v>
      </c>
      <c r="I393">
        <v>185976</v>
      </c>
      <c r="J393">
        <v>32031700</v>
      </c>
      <c r="K393">
        <v>64</v>
      </c>
      <c r="L393">
        <v>348950018</v>
      </c>
      <c r="M393">
        <v>2261189</v>
      </c>
      <c r="N393">
        <v>27380</v>
      </c>
      <c r="O393">
        <v>12146399</v>
      </c>
      <c r="P393">
        <v>87179494</v>
      </c>
      <c r="Q393">
        <v>217960715</v>
      </c>
      <c r="R393">
        <v>90</v>
      </c>
      <c r="S393">
        <v>16944</v>
      </c>
      <c r="T393">
        <v>205</v>
      </c>
      <c r="U393">
        <v>17</v>
      </c>
      <c r="V393">
        <v>219233</v>
      </c>
      <c r="W393">
        <v>5</v>
      </c>
      <c r="X393">
        <v>675329188</v>
      </c>
      <c r="Y393">
        <v>430587</v>
      </c>
      <c r="Z393">
        <v>3925477</v>
      </c>
      <c r="AA393">
        <v>2984024</v>
      </c>
      <c r="AB393">
        <v>1</v>
      </c>
      <c r="AC393" t="s">
        <v>847</v>
      </c>
      <c r="AD393">
        <v>2009</v>
      </c>
      <c r="AE393">
        <v>1</v>
      </c>
    </row>
    <row r="394" spans="1:31" x14ac:dyDescent="0.25">
      <c r="A394" t="s">
        <v>1468</v>
      </c>
      <c r="B394" t="s">
        <v>770</v>
      </c>
      <c r="C394" t="s">
        <v>771</v>
      </c>
      <c r="D394" s="1">
        <v>39611</v>
      </c>
      <c r="E394" t="s">
        <v>1469</v>
      </c>
      <c r="F394">
        <v>4334</v>
      </c>
      <c r="G394">
        <v>20.2</v>
      </c>
      <c r="H394">
        <v>968810827</v>
      </c>
      <c r="I394">
        <v>177742</v>
      </c>
      <c r="J394">
        <v>38261812</v>
      </c>
      <c r="K394">
        <v>77</v>
      </c>
      <c r="L394">
        <v>336220628</v>
      </c>
      <c r="M394">
        <v>2996719</v>
      </c>
      <c r="N394">
        <v>14336</v>
      </c>
      <c r="O394">
        <v>5321733</v>
      </c>
      <c r="P394">
        <v>47328081</v>
      </c>
      <c r="Q394">
        <v>37161945</v>
      </c>
      <c r="R394">
        <v>22</v>
      </c>
      <c r="S394">
        <v>67246</v>
      </c>
      <c r="T394">
        <v>5</v>
      </c>
      <c r="U394">
        <v>22</v>
      </c>
      <c r="V394">
        <v>477009</v>
      </c>
      <c r="W394">
        <v>44</v>
      </c>
      <c r="X394">
        <v>793391919</v>
      </c>
      <c r="Y394">
        <v>335263</v>
      </c>
      <c r="Z394">
        <v>1109382</v>
      </c>
      <c r="AA394">
        <v>3522400</v>
      </c>
      <c r="AB394">
        <v>1</v>
      </c>
      <c r="AC394" t="s">
        <v>799</v>
      </c>
      <c r="AD394">
        <v>2008</v>
      </c>
      <c r="AE394">
        <v>6</v>
      </c>
    </row>
    <row r="395" spans="1:31" x14ac:dyDescent="0.25">
      <c r="A395" t="s">
        <v>776</v>
      </c>
      <c r="B395" t="s">
        <v>776</v>
      </c>
      <c r="C395" t="s">
        <v>777</v>
      </c>
      <c r="D395" s="1">
        <v>44267</v>
      </c>
      <c r="E395" t="s">
        <v>1470</v>
      </c>
      <c r="F395">
        <v>4452</v>
      </c>
      <c r="G395">
        <v>19.8</v>
      </c>
      <c r="H395">
        <v>87813373</v>
      </c>
      <c r="I395">
        <v>35497</v>
      </c>
      <c r="J395">
        <v>4333964</v>
      </c>
      <c r="K395">
        <v>51</v>
      </c>
      <c r="L395">
        <v>22158547</v>
      </c>
      <c r="M395">
        <v>645841</v>
      </c>
      <c r="N395">
        <v>1908028</v>
      </c>
      <c r="O395">
        <v>389171513</v>
      </c>
      <c r="P395">
        <v>3050656195</v>
      </c>
      <c r="Q395">
        <v>1075513</v>
      </c>
      <c r="R395">
        <v>15</v>
      </c>
      <c r="S395">
        <v>11520</v>
      </c>
      <c r="T395">
        <v>147</v>
      </c>
      <c r="U395">
        <v>1</v>
      </c>
      <c r="V395">
        <v>458</v>
      </c>
      <c r="W395">
        <v>3</v>
      </c>
      <c r="X395">
        <v>11767557</v>
      </c>
      <c r="Y395">
        <v>7464</v>
      </c>
      <c r="Z395">
        <v>3340704</v>
      </c>
      <c r="AA395">
        <v>571513</v>
      </c>
      <c r="AB395">
        <v>1</v>
      </c>
      <c r="AC395" t="s">
        <v>808</v>
      </c>
      <c r="AD395">
        <v>2021</v>
      </c>
      <c r="AE395">
        <v>3</v>
      </c>
    </row>
    <row r="396" spans="1:31" x14ac:dyDescent="0.25">
      <c r="A396" t="s">
        <v>679</v>
      </c>
      <c r="B396" t="s">
        <v>21</v>
      </c>
      <c r="C396" t="s">
        <v>22</v>
      </c>
      <c r="D396" s="1">
        <v>45408</v>
      </c>
      <c r="E396" t="s">
        <v>1471</v>
      </c>
      <c r="F396">
        <v>1</v>
      </c>
      <c r="G396">
        <v>725.4</v>
      </c>
      <c r="H396">
        <v>390470936</v>
      </c>
      <c r="I396">
        <v>30716</v>
      </c>
      <c r="J396">
        <v>196631588</v>
      </c>
      <c r="K396">
        <v>92</v>
      </c>
      <c r="L396">
        <v>84274754</v>
      </c>
      <c r="M396">
        <v>1713126</v>
      </c>
      <c r="N396">
        <v>5767700</v>
      </c>
      <c r="O396">
        <v>651565900</v>
      </c>
      <c r="P396">
        <v>5332281936</v>
      </c>
      <c r="Q396">
        <v>150597040</v>
      </c>
      <c r="R396">
        <v>210</v>
      </c>
      <c r="S396">
        <v>40975</v>
      </c>
      <c r="T396">
        <v>684</v>
      </c>
      <c r="U396">
        <v>62</v>
      </c>
      <c r="V396">
        <v>17598718</v>
      </c>
      <c r="W396">
        <v>114</v>
      </c>
      <c r="X396">
        <v>18004655</v>
      </c>
      <c r="Y396">
        <v>22931</v>
      </c>
      <c r="Z396">
        <v>4818457</v>
      </c>
      <c r="AA396">
        <v>2669262</v>
      </c>
      <c r="AB396">
        <v>0</v>
      </c>
      <c r="AC396" t="s">
        <v>801</v>
      </c>
      <c r="AD396">
        <v>2024</v>
      </c>
      <c r="AE396">
        <v>4</v>
      </c>
    </row>
    <row r="397" spans="1:31" x14ac:dyDescent="0.25">
      <c r="A397" t="s">
        <v>1472</v>
      </c>
      <c r="B397" t="s">
        <v>1472</v>
      </c>
      <c r="C397" t="s">
        <v>25</v>
      </c>
      <c r="D397" s="1">
        <v>45370</v>
      </c>
      <c r="E397" t="s">
        <v>1473</v>
      </c>
      <c r="F397">
        <v>3</v>
      </c>
      <c r="G397">
        <v>538.4</v>
      </c>
      <c r="H397">
        <v>601309283</v>
      </c>
      <c r="I397">
        <v>54331</v>
      </c>
      <c r="J397">
        <v>211607669</v>
      </c>
      <c r="K397">
        <v>92</v>
      </c>
      <c r="L397">
        <v>122599116</v>
      </c>
      <c r="M397">
        <v>2228730</v>
      </c>
      <c r="N397">
        <v>3025400</v>
      </c>
      <c r="O397">
        <v>275154237</v>
      </c>
      <c r="P397">
        <v>3369120610</v>
      </c>
      <c r="Q397">
        <v>373784955</v>
      </c>
      <c r="R397">
        <v>190</v>
      </c>
      <c r="S397">
        <v>74333</v>
      </c>
      <c r="T397">
        <v>536</v>
      </c>
      <c r="U397">
        <v>136</v>
      </c>
      <c r="V397">
        <v>36321847</v>
      </c>
      <c r="W397">
        <v>172</v>
      </c>
      <c r="X397">
        <v>5022621</v>
      </c>
      <c r="Y397">
        <v>5639</v>
      </c>
      <c r="Z397">
        <v>7208651</v>
      </c>
      <c r="AA397">
        <v>5285340</v>
      </c>
      <c r="AB397">
        <v>0</v>
      </c>
      <c r="AC397" t="s">
        <v>808</v>
      </c>
      <c r="AD397">
        <v>2024</v>
      </c>
      <c r="AE397">
        <v>3</v>
      </c>
    </row>
    <row r="398" spans="1:31" x14ac:dyDescent="0.25">
      <c r="A398" t="s">
        <v>1474</v>
      </c>
      <c r="B398" t="s">
        <v>1475</v>
      </c>
      <c r="C398" t="s">
        <v>36</v>
      </c>
      <c r="D398" s="1">
        <v>45429</v>
      </c>
      <c r="E398" t="s">
        <v>1476</v>
      </c>
      <c r="F398">
        <v>13</v>
      </c>
      <c r="G398">
        <v>316.3</v>
      </c>
      <c r="H398">
        <v>221636195</v>
      </c>
      <c r="I398">
        <v>13800</v>
      </c>
      <c r="J398">
        <v>197280692</v>
      </c>
      <c r="K398">
        <v>92</v>
      </c>
      <c r="L398">
        <v>40022524</v>
      </c>
      <c r="M398">
        <v>1307290</v>
      </c>
      <c r="N398">
        <v>195300</v>
      </c>
      <c r="O398">
        <v>45889000</v>
      </c>
      <c r="P398">
        <v>360017000</v>
      </c>
      <c r="Q398">
        <v>342107131</v>
      </c>
      <c r="R398">
        <v>244</v>
      </c>
      <c r="S398">
        <v>41344</v>
      </c>
      <c r="T398">
        <v>45</v>
      </c>
      <c r="U398">
        <v>138</v>
      </c>
      <c r="V398">
        <v>38243636</v>
      </c>
      <c r="W398">
        <v>163</v>
      </c>
      <c r="X398">
        <v>1354692</v>
      </c>
      <c r="Y398">
        <v>1219</v>
      </c>
      <c r="Z398">
        <v>1313357</v>
      </c>
      <c r="AA398">
        <v>450344</v>
      </c>
      <c r="AB398">
        <v>0</v>
      </c>
      <c r="AC398" t="s">
        <v>841</v>
      </c>
      <c r="AD398">
        <v>2024</v>
      </c>
      <c r="AE398">
        <v>5</v>
      </c>
    </row>
    <row r="399" spans="1:31" x14ac:dyDescent="0.25">
      <c r="A399" t="s">
        <v>1477</v>
      </c>
      <c r="B399" t="s">
        <v>1478</v>
      </c>
      <c r="C399" t="s">
        <v>39</v>
      </c>
      <c r="D399" s="1">
        <v>45400</v>
      </c>
      <c r="E399" t="s">
        <v>1479</v>
      </c>
      <c r="F399">
        <v>17</v>
      </c>
      <c r="G399">
        <v>297.60000000000002</v>
      </c>
      <c r="H399">
        <v>395433400</v>
      </c>
      <c r="I399">
        <v>12784</v>
      </c>
      <c r="J399">
        <v>177932568</v>
      </c>
      <c r="K399">
        <v>89</v>
      </c>
      <c r="L399">
        <v>104673836</v>
      </c>
      <c r="M399">
        <v>2484083</v>
      </c>
      <c r="N399">
        <v>139300</v>
      </c>
      <c r="O399">
        <v>25348800</v>
      </c>
      <c r="P399">
        <v>207317000</v>
      </c>
      <c r="Q399">
        <v>268893710</v>
      </c>
      <c r="R399">
        <v>221</v>
      </c>
      <c r="S399">
        <v>129968</v>
      </c>
      <c r="T399">
        <v>3</v>
      </c>
      <c r="U399">
        <v>99</v>
      </c>
      <c r="V399">
        <v>37988531</v>
      </c>
      <c r="W399">
        <v>134</v>
      </c>
      <c r="X399">
        <v>9961769</v>
      </c>
      <c r="Y399">
        <v>13437</v>
      </c>
      <c r="Z399">
        <v>377734</v>
      </c>
      <c r="AA399">
        <v>1210029</v>
      </c>
      <c r="AB399">
        <v>0</v>
      </c>
      <c r="AC399" t="s">
        <v>801</v>
      </c>
      <c r="AD399">
        <v>2024</v>
      </c>
      <c r="AE399">
        <v>4</v>
      </c>
    </row>
    <row r="400" spans="1:31" x14ac:dyDescent="0.25">
      <c r="A400" t="s">
        <v>1480</v>
      </c>
      <c r="B400" t="s">
        <v>1475</v>
      </c>
      <c r="C400" t="s">
        <v>36</v>
      </c>
      <c r="D400" s="1">
        <v>45429</v>
      </c>
      <c r="E400" t="s">
        <v>1481</v>
      </c>
      <c r="F400">
        <v>19</v>
      </c>
      <c r="G400">
        <v>292.60000000000002</v>
      </c>
      <c r="H400">
        <v>91272461</v>
      </c>
      <c r="I400">
        <v>6499</v>
      </c>
      <c r="J400">
        <v>52287548</v>
      </c>
      <c r="K400">
        <v>86</v>
      </c>
      <c r="L400">
        <v>16038053</v>
      </c>
      <c r="M400">
        <v>569377</v>
      </c>
      <c r="N400">
        <v>941900</v>
      </c>
      <c r="O400">
        <v>119740900</v>
      </c>
      <c r="P400">
        <v>1225345800</v>
      </c>
      <c r="Q400">
        <v>5839168</v>
      </c>
      <c r="R400">
        <v>76</v>
      </c>
      <c r="S400">
        <v>181</v>
      </c>
      <c r="T400">
        <v>1</v>
      </c>
      <c r="U400">
        <v>24</v>
      </c>
      <c r="V400">
        <v>5054005</v>
      </c>
      <c r="W400">
        <v>33</v>
      </c>
      <c r="X400">
        <v>283089</v>
      </c>
      <c r="Y400">
        <v>162</v>
      </c>
      <c r="Z400">
        <v>975891</v>
      </c>
      <c r="AA400">
        <v>257661</v>
      </c>
      <c r="AB400">
        <v>0</v>
      </c>
      <c r="AC400" t="s">
        <v>841</v>
      </c>
      <c r="AD400">
        <v>2024</v>
      </c>
      <c r="AE400">
        <v>5</v>
      </c>
    </row>
    <row r="401" spans="1:31" x14ac:dyDescent="0.25">
      <c r="A401" t="s">
        <v>1482</v>
      </c>
      <c r="B401" t="s">
        <v>1483</v>
      </c>
      <c r="C401" t="s">
        <v>1484</v>
      </c>
      <c r="D401" s="1">
        <v>45383</v>
      </c>
      <c r="E401" t="s">
        <v>1485</v>
      </c>
      <c r="F401">
        <v>32</v>
      </c>
      <c r="G401">
        <v>237.5</v>
      </c>
      <c r="H401">
        <v>124893397</v>
      </c>
      <c r="I401">
        <v>3479</v>
      </c>
      <c r="J401">
        <v>25936342</v>
      </c>
      <c r="K401">
        <v>82</v>
      </c>
      <c r="L401">
        <v>359896095</v>
      </c>
      <c r="M401">
        <v>4907193</v>
      </c>
      <c r="N401">
        <v>212500</v>
      </c>
      <c r="O401">
        <v>48327004</v>
      </c>
      <c r="P401">
        <v>390081328</v>
      </c>
      <c r="Q401">
        <v>38798822</v>
      </c>
      <c r="R401">
        <v>36</v>
      </c>
      <c r="S401">
        <v>2188</v>
      </c>
      <c r="T401">
        <v>32</v>
      </c>
      <c r="U401">
        <v>3</v>
      </c>
      <c r="V401">
        <v>347997</v>
      </c>
      <c r="W401">
        <v>26</v>
      </c>
      <c r="X401">
        <v>130743</v>
      </c>
      <c r="Y401">
        <v>592</v>
      </c>
      <c r="Z401">
        <v>265670</v>
      </c>
      <c r="AA401">
        <v>191867</v>
      </c>
      <c r="AB401">
        <v>0</v>
      </c>
      <c r="AC401" t="s">
        <v>801</v>
      </c>
      <c r="AD401">
        <v>2024</v>
      </c>
      <c r="AE401">
        <v>4</v>
      </c>
    </row>
    <row r="402" spans="1:31" x14ac:dyDescent="0.25">
      <c r="A402" t="s">
        <v>1486</v>
      </c>
      <c r="B402" t="s">
        <v>1475</v>
      </c>
      <c r="C402" t="s">
        <v>36</v>
      </c>
      <c r="D402" s="1">
        <v>45429</v>
      </c>
      <c r="E402" t="s">
        <v>1487</v>
      </c>
      <c r="F402">
        <v>41</v>
      </c>
      <c r="G402">
        <v>212.8</v>
      </c>
      <c r="H402">
        <v>214237645</v>
      </c>
      <c r="I402">
        <v>10871</v>
      </c>
      <c r="J402">
        <v>202626837</v>
      </c>
      <c r="K402">
        <v>92</v>
      </c>
      <c r="L402">
        <v>11033725</v>
      </c>
      <c r="M402">
        <v>251373</v>
      </c>
      <c r="N402">
        <v>251200</v>
      </c>
      <c r="O402">
        <v>71078500</v>
      </c>
      <c r="P402">
        <v>443104700</v>
      </c>
      <c r="Q402">
        <v>148058631</v>
      </c>
      <c r="R402">
        <v>247</v>
      </c>
      <c r="S402">
        <v>3400</v>
      </c>
      <c r="T402">
        <v>8</v>
      </c>
      <c r="U402">
        <v>67</v>
      </c>
      <c r="V402">
        <v>11523335</v>
      </c>
      <c r="W402">
        <v>125</v>
      </c>
      <c r="X402">
        <v>840442</v>
      </c>
      <c r="Y402">
        <v>2592</v>
      </c>
      <c r="Z402">
        <v>1369981</v>
      </c>
      <c r="AA402">
        <v>285858</v>
      </c>
      <c r="AB402">
        <v>0</v>
      </c>
      <c r="AC402" t="s">
        <v>841</v>
      </c>
      <c r="AD402">
        <v>2024</v>
      </c>
      <c r="AE402">
        <v>5</v>
      </c>
    </row>
    <row r="403" spans="1:31" x14ac:dyDescent="0.25">
      <c r="A403" t="s">
        <v>1488</v>
      </c>
      <c r="B403" t="s">
        <v>1488</v>
      </c>
      <c r="C403" t="s">
        <v>62</v>
      </c>
      <c r="D403" s="1">
        <v>42741</v>
      </c>
      <c r="E403" t="s">
        <v>1489</v>
      </c>
      <c r="F403">
        <v>54</v>
      </c>
      <c r="G403">
        <v>195.1</v>
      </c>
      <c r="H403">
        <v>3909458734</v>
      </c>
      <c r="I403">
        <v>316378</v>
      </c>
      <c r="J403">
        <v>148037882</v>
      </c>
      <c r="K403">
        <v>80</v>
      </c>
      <c r="L403">
        <v>8013997219</v>
      </c>
      <c r="M403">
        <v>45770887</v>
      </c>
      <c r="N403">
        <v>2270315</v>
      </c>
      <c r="O403">
        <v>194420058</v>
      </c>
      <c r="P403">
        <v>2320856331</v>
      </c>
      <c r="Q403">
        <v>2294804623</v>
      </c>
      <c r="R403">
        <v>465</v>
      </c>
      <c r="S403">
        <v>402829</v>
      </c>
      <c r="T403">
        <v>282</v>
      </c>
      <c r="U403">
        <v>512</v>
      </c>
      <c r="V403">
        <v>2710931</v>
      </c>
      <c r="W403">
        <v>115</v>
      </c>
      <c r="X403">
        <v>733565655</v>
      </c>
      <c r="Y403">
        <v>651557</v>
      </c>
      <c r="Z403">
        <v>78149375</v>
      </c>
      <c r="AA403">
        <v>1146246</v>
      </c>
      <c r="AB403">
        <v>0</v>
      </c>
      <c r="AC403" t="s">
        <v>847</v>
      </c>
      <c r="AD403">
        <v>2017</v>
      </c>
      <c r="AE403">
        <v>1</v>
      </c>
    </row>
    <row r="404" spans="1:31" x14ac:dyDescent="0.25">
      <c r="A404" t="s">
        <v>67</v>
      </c>
      <c r="B404" t="s">
        <v>67</v>
      </c>
      <c r="C404" t="s">
        <v>849</v>
      </c>
      <c r="D404" s="1">
        <v>45425</v>
      </c>
      <c r="E404" t="s">
        <v>1490</v>
      </c>
      <c r="F404">
        <v>63</v>
      </c>
      <c r="G404">
        <v>186.1</v>
      </c>
      <c r="H404">
        <v>69729033</v>
      </c>
      <c r="I404">
        <v>2483</v>
      </c>
      <c r="J404">
        <v>21046278</v>
      </c>
      <c r="K404">
        <v>81</v>
      </c>
      <c r="L404">
        <v>111310770</v>
      </c>
      <c r="M404">
        <v>1724693</v>
      </c>
      <c r="N404">
        <v>56600</v>
      </c>
      <c r="O404">
        <v>61038623</v>
      </c>
      <c r="P404">
        <v>393973528</v>
      </c>
      <c r="Q404">
        <v>32059104</v>
      </c>
      <c r="R404">
        <v>40</v>
      </c>
      <c r="S404">
        <v>709</v>
      </c>
      <c r="T404">
        <v>13</v>
      </c>
      <c r="U404">
        <v>7</v>
      </c>
      <c r="V404">
        <v>544322</v>
      </c>
      <c r="W404">
        <v>14</v>
      </c>
      <c r="X404">
        <v>45515</v>
      </c>
      <c r="Y404">
        <v>100</v>
      </c>
      <c r="Z404">
        <v>255951</v>
      </c>
      <c r="AA404">
        <v>63283</v>
      </c>
      <c r="AB404">
        <v>0</v>
      </c>
      <c r="AC404" t="s">
        <v>841</v>
      </c>
      <c r="AD404">
        <v>2024</v>
      </c>
      <c r="AE404">
        <v>5</v>
      </c>
    </row>
    <row r="405" spans="1:31" x14ac:dyDescent="0.25">
      <c r="A405" t="s">
        <v>97</v>
      </c>
      <c r="B405" t="s">
        <v>97</v>
      </c>
      <c r="C405" t="s">
        <v>60</v>
      </c>
      <c r="D405" s="1">
        <v>45337</v>
      </c>
      <c r="E405" t="s">
        <v>1491</v>
      </c>
      <c r="F405">
        <v>106</v>
      </c>
      <c r="G405">
        <v>148.9</v>
      </c>
      <c r="H405">
        <v>251153869</v>
      </c>
      <c r="I405">
        <v>16811</v>
      </c>
      <c r="J405">
        <v>92985554</v>
      </c>
      <c r="K405">
        <v>76</v>
      </c>
      <c r="L405">
        <v>66691067</v>
      </c>
      <c r="M405">
        <v>961957</v>
      </c>
      <c r="N405">
        <v>102884</v>
      </c>
      <c r="O405">
        <v>34572688</v>
      </c>
      <c r="P405">
        <v>431390500</v>
      </c>
      <c r="Q405">
        <v>2120552147</v>
      </c>
      <c r="R405">
        <v>162</v>
      </c>
      <c r="S405">
        <v>180711</v>
      </c>
      <c r="T405">
        <v>57</v>
      </c>
      <c r="U405">
        <v>127</v>
      </c>
      <c r="V405">
        <v>33540073</v>
      </c>
      <c r="W405">
        <v>116</v>
      </c>
      <c r="X405">
        <v>10305245</v>
      </c>
      <c r="Y405">
        <v>3796</v>
      </c>
      <c r="Z405">
        <v>776717</v>
      </c>
      <c r="AA405">
        <v>2047771</v>
      </c>
      <c r="AB405">
        <v>0</v>
      </c>
      <c r="AC405" t="s">
        <v>823</v>
      </c>
      <c r="AD405">
        <v>2024</v>
      </c>
      <c r="AE405">
        <v>2</v>
      </c>
    </row>
    <row r="406" spans="1:31" x14ac:dyDescent="0.25">
      <c r="A406" t="s">
        <v>104</v>
      </c>
      <c r="B406" t="s">
        <v>104</v>
      </c>
      <c r="C406" t="s">
        <v>105</v>
      </c>
      <c r="D406" s="1">
        <v>42766</v>
      </c>
      <c r="E406" t="s">
        <v>1492</v>
      </c>
      <c r="F406">
        <v>119</v>
      </c>
      <c r="G406">
        <v>142.19999999999999</v>
      </c>
      <c r="H406">
        <v>3006226762</v>
      </c>
      <c r="I406">
        <v>335880</v>
      </c>
      <c r="J406">
        <v>89243475</v>
      </c>
      <c r="K406">
        <v>81</v>
      </c>
      <c r="L406">
        <v>4495059988</v>
      </c>
      <c r="M406">
        <v>42240881</v>
      </c>
      <c r="N406">
        <v>5745117</v>
      </c>
      <c r="O406">
        <v>453132709</v>
      </c>
      <c r="P406">
        <v>5876458723</v>
      </c>
      <c r="Q406">
        <v>276194776</v>
      </c>
      <c r="R406">
        <v>226</v>
      </c>
      <c r="S406">
        <v>253782</v>
      </c>
      <c r="T406">
        <v>388</v>
      </c>
      <c r="U406">
        <v>118</v>
      </c>
      <c r="V406">
        <v>1138425</v>
      </c>
      <c r="W406">
        <v>71</v>
      </c>
      <c r="X406">
        <v>614578695</v>
      </c>
      <c r="Y406">
        <v>844301</v>
      </c>
      <c r="Z406">
        <v>2943611</v>
      </c>
      <c r="AA406">
        <v>21306706</v>
      </c>
      <c r="AB406">
        <v>0</v>
      </c>
      <c r="AC406" t="s">
        <v>847</v>
      </c>
      <c r="AD406">
        <v>2017</v>
      </c>
      <c r="AE406">
        <v>1</v>
      </c>
    </row>
    <row r="407" spans="1:31" x14ac:dyDescent="0.25">
      <c r="A407" t="s">
        <v>140</v>
      </c>
      <c r="B407" t="s">
        <v>140</v>
      </c>
      <c r="C407" t="s">
        <v>141</v>
      </c>
      <c r="D407" s="1">
        <v>43370</v>
      </c>
      <c r="E407" t="s">
        <v>1493</v>
      </c>
      <c r="F407">
        <v>204</v>
      </c>
      <c r="G407">
        <v>106.9</v>
      </c>
      <c r="H407">
        <v>2447973078</v>
      </c>
      <c r="I407">
        <v>221822</v>
      </c>
      <c r="J407">
        <v>90174192</v>
      </c>
      <c r="K407">
        <v>78</v>
      </c>
      <c r="L407">
        <v>2732311956</v>
      </c>
      <c r="M407">
        <v>15274815</v>
      </c>
      <c r="N407">
        <v>52698</v>
      </c>
      <c r="O407">
        <v>11103476</v>
      </c>
      <c r="P407">
        <v>168789459</v>
      </c>
      <c r="Q407">
        <v>2310840501</v>
      </c>
      <c r="R407">
        <v>261</v>
      </c>
      <c r="S407">
        <v>228874</v>
      </c>
      <c r="T407">
        <v>135</v>
      </c>
      <c r="U407">
        <v>158</v>
      </c>
      <c r="V407">
        <v>1551217</v>
      </c>
      <c r="W407">
        <v>95</v>
      </c>
      <c r="X407">
        <v>387105091</v>
      </c>
      <c r="Y407">
        <v>651760</v>
      </c>
      <c r="Z407">
        <v>1196386</v>
      </c>
      <c r="AA407">
        <v>153863</v>
      </c>
      <c r="AB407">
        <v>0</v>
      </c>
      <c r="AC407" t="s">
        <v>797</v>
      </c>
      <c r="AD407">
        <v>2018</v>
      </c>
      <c r="AE407">
        <v>9</v>
      </c>
    </row>
    <row r="408" spans="1:31" x14ac:dyDescent="0.25">
      <c r="A408" t="s">
        <v>148</v>
      </c>
      <c r="B408" t="s">
        <v>148</v>
      </c>
      <c r="C408" t="s">
        <v>149</v>
      </c>
      <c r="D408" s="1">
        <v>45394</v>
      </c>
      <c r="E408" t="s">
        <v>1494</v>
      </c>
      <c r="F408">
        <v>217</v>
      </c>
      <c r="G408">
        <v>104.4</v>
      </c>
      <c r="H408">
        <v>31612906</v>
      </c>
      <c r="I408">
        <v>3887</v>
      </c>
      <c r="J408">
        <v>106475497</v>
      </c>
      <c r="K408">
        <v>76</v>
      </c>
      <c r="L408">
        <v>6277949</v>
      </c>
      <c r="M408">
        <v>171470</v>
      </c>
      <c r="N408">
        <v>535464</v>
      </c>
      <c r="O408">
        <v>171691158</v>
      </c>
      <c r="P408">
        <v>1051026401</v>
      </c>
      <c r="Q408">
        <v>480</v>
      </c>
      <c r="R408">
        <v>38</v>
      </c>
      <c r="S408">
        <v>1638</v>
      </c>
      <c r="T408">
        <v>13</v>
      </c>
      <c r="U408">
        <v>3</v>
      </c>
      <c r="V408">
        <v>153459</v>
      </c>
      <c r="W408">
        <v>69</v>
      </c>
      <c r="X408">
        <v>154795</v>
      </c>
      <c r="Y408">
        <v>1095</v>
      </c>
      <c r="Z408">
        <v>3832811</v>
      </c>
      <c r="AA408">
        <v>336779</v>
      </c>
      <c r="AB408">
        <v>0</v>
      </c>
      <c r="AC408" t="s">
        <v>801</v>
      </c>
      <c r="AD408">
        <v>2024</v>
      </c>
      <c r="AE408">
        <v>4</v>
      </c>
    </row>
    <row r="409" spans="1:31" x14ac:dyDescent="0.25">
      <c r="A409" t="s">
        <v>170</v>
      </c>
      <c r="B409" t="s">
        <v>170</v>
      </c>
      <c r="C409" t="s">
        <v>114</v>
      </c>
      <c r="D409" s="1">
        <v>42300</v>
      </c>
      <c r="E409" t="s">
        <v>1495</v>
      </c>
      <c r="F409">
        <v>264</v>
      </c>
      <c r="G409">
        <v>95.7</v>
      </c>
      <c r="H409">
        <v>2089476497</v>
      </c>
      <c r="I409">
        <v>179545</v>
      </c>
      <c r="J409">
        <v>89286647</v>
      </c>
      <c r="K409">
        <v>78</v>
      </c>
      <c r="L409">
        <v>4467507940</v>
      </c>
      <c r="M409">
        <v>22464625</v>
      </c>
      <c r="N409">
        <v>2463600</v>
      </c>
      <c r="O409">
        <v>48687438</v>
      </c>
      <c r="P409">
        <v>376376728</v>
      </c>
      <c r="Q409">
        <v>1959373484</v>
      </c>
      <c r="R409">
        <v>401</v>
      </c>
      <c r="S409">
        <v>237066</v>
      </c>
      <c r="T409">
        <v>402</v>
      </c>
      <c r="U409">
        <v>161</v>
      </c>
      <c r="V409">
        <v>1631997</v>
      </c>
      <c r="W409">
        <v>85</v>
      </c>
      <c r="X409">
        <v>420093148</v>
      </c>
      <c r="Y409">
        <v>519614</v>
      </c>
      <c r="Z409">
        <v>475010</v>
      </c>
      <c r="AA409">
        <v>9657077</v>
      </c>
      <c r="AB409">
        <v>0</v>
      </c>
      <c r="AC409" t="s">
        <v>855</v>
      </c>
      <c r="AD409">
        <v>2015</v>
      </c>
      <c r="AE409">
        <v>10</v>
      </c>
    </row>
    <row r="410" spans="1:31" x14ac:dyDescent="0.25">
      <c r="A410" t="s">
        <v>177</v>
      </c>
      <c r="B410" t="s">
        <v>177</v>
      </c>
      <c r="C410" t="s">
        <v>178</v>
      </c>
      <c r="D410" s="1">
        <v>44533</v>
      </c>
      <c r="E410" t="s">
        <v>1496</v>
      </c>
      <c r="F410">
        <v>334</v>
      </c>
      <c r="G410">
        <v>83.8</v>
      </c>
      <c r="H410">
        <v>890752779</v>
      </c>
      <c r="I410">
        <v>104690</v>
      </c>
      <c r="J410">
        <v>38444734</v>
      </c>
      <c r="K410">
        <v>79</v>
      </c>
      <c r="L410">
        <v>169046580</v>
      </c>
      <c r="M410">
        <v>1678946</v>
      </c>
      <c r="N410">
        <v>621</v>
      </c>
      <c r="O410">
        <v>47472</v>
      </c>
      <c r="P410">
        <v>5807175</v>
      </c>
      <c r="Q410">
        <v>2854434834</v>
      </c>
      <c r="R410">
        <v>149</v>
      </c>
      <c r="S410">
        <v>849471</v>
      </c>
      <c r="T410">
        <v>491</v>
      </c>
      <c r="U410">
        <v>65</v>
      </c>
      <c r="V410">
        <v>1743336</v>
      </c>
      <c r="W410">
        <v>9</v>
      </c>
      <c r="X410">
        <v>110963977</v>
      </c>
      <c r="Y410">
        <v>82293</v>
      </c>
      <c r="Z410">
        <v>771581</v>
      </c>
      <c r="AA410">
        <v>2488830</v>
      </c>
      <c r="AB410">
        <v>0</v>
      </c>
      <c r="AC410" t="s">
        <v>1020</v>
      </c>
      <c r="AD410">
        <v>2021</v>
      </c>
      <c r="AE410">
        <v>12</v>
      </c>
    </row>
    <row r="411" spans="1:31" x14ac:dyDescent="0.25">
      <c r="A411" t="s">
        <v>204</v>
      </c>
      <c r="B411" t="s">
        <v>204</v>
      </c>
      <c r="C411" t="s">
        <v>205</v>
      </c>
      <c r="D411" s="1">
        <v>44440</v>
      </c>
      <c r="E411" t="s">
        <v>1497</v>
      </c>
      <c r="F411">
        <v>339</v>
      </c>
      <c r="G411">
        <v>83</v>
      </c>
      <c r="H411">
        <v>1020452066</v>
      </c>
      <c r="I411">
        <v>169696</v>
      </c>
      <c r="J411">
        <v>52678003</v>
      </c>
      <c r="K411">
        <v>73</v>
      </c>
      <c r="L411">
        <v>385820349</v>
      </c>
      <c r="M411">
        <v>4710732</v>
      </c>
      <c r="N411">
        <v>796783</v>
      </c>
      <c r="O411">
        <v>391999548</v>
      </c>
      <c r="P411">
        <v>3320885451</v>
      </c>
      <c r="Q411">
        <v>3540186470</v>
      </c>
      <c r="R411">
        <v>75</v>
      </c>
      <c r="S411">
        <v>269792</v>
      </c>
      <c r="T411">
        <v>1886</v>
      </c>
      <c r="U411">
        <v>30</v>
      </c>
      <c r="V411">
        <v>897931</v>
      </c>
      <c r="W411">
        <v>42</v>
      </c>
      <c r="X411">
        <v>38544039</v>
      </c>
      <c r="Y411">
        <v>26435</v>
      </c>
      <c r="Z411">
        <v>8598138</v>
      </c>
      <c r="AA411">
        <v>11693340</v>
      </c>
      <c r="AB411">
        <v>0</v>
      </c>
      <c r="AC411" t="s">
        <v>797</v>
      </c>
      <c r="AD411">
        <v>2021</v>
      </c>
      <c r="AE411">
        <v>9</v>
      </c>
    </row>
    <row r="412" spans="1:31" x14ac:dyDescent="0.25">
      <c r="A412" t="s">
        <v>1498</v>
      </c>
      <c r="B412" t="s">
        <v>1498</v>
      </c>
      <c r="C412" t="s">
        <v>214</v>
      </c>
      <c r="D412" s="1">
        <v>43329</v>
      </c>
      <c r="E412" t="s">
        <v>1499</v>
      </c>
      <c r="F412">
        <v>365</v>
      </c>
      <c r="G412">
        <v>80.099999999999994</v>
      </c>
      <c r="H412">
        <v>1668741024</v>
      </c>
      <c r="I412">
        <v>174052</v>
      </c>
      <c r="J412">
        <v>42966784</v>
      </c>
      <c r="K412">
        <v>76</v>
      </c>
      <c r="L412">
        <v>1254501233</v>
      </c>
      <c r="M412">
        <v>9554049</v>
      </c>
      <c r="N412">
        <v>5371543</v>
      </c>
      <c r="O412">
        <v>206785018</v>
      </c>
      <c r="P412">
        <v>2733847243</v>
      </c>
      <c r="Q412">
        <v>2008056455</v>
      </c>
      <c r="R412">
        <v>192</v>
      </c>
      <c r="S412">
        <v>368635</v>
      </c>
      <c r="T412">
        <v>784</v>
      </c>
      <c r="U412">
        <v>106</v>
      </c>
      <c r="V412">
        <v>1172519</v>
      </c>
      <c r="W412">
        <v>44</v>
      </c>
      <c r="X412">
        <v>189191184</v>
      </c>
      <c r="Y412">
        <v>253101</v>
      </c>
      <c r="Z412">
        <v>44121</v>
      </c>
      <c r="AA412">
        <v>13479680</v>
      </c>
      <c r="AB412">
        <v>0</v>
      </c>
      <c r="AC412" t="s">
        <v>810</v>
      </c>
      <c r="AD412">
        <v>2018</v>
      </c>
      <c r="AE412">
        <v>8</v>
      </c>
    </row>
    <row r="413" spans="1:31" x14ac:dyDescent="0.25">
      <c r="A413" t="s">
        <v>218</v>
      </c>
      <c r="B413" t="s">
        <v>218</v>
      </c>
      <c r="C413" t="s">
        <v>219</v>
      </c>
      <c r="D413" s="1">
        <v>43378</v>
      </c>
      <c r="E413" t="s">
        <v>1500</v>
      </c>
      <c r="F413">
        <v>367</v>
      </c>
      <c r="G413">
        <v>80</v>
      </c>
      <c r="H413">
        <v>1606023895</v>
      </c>
      <c r="I413">
        <v>225643</v>
      </c>
      <c r="J413">
        <v>32822629</v>
      </c>
      <c r="K413">
        <v>71</v>
      </c>
      <c r="L413">
        <v>1151842584</v>
      </c>
      <c r="M413">
        <v>15653870</v>
      </c>
      <c r="N413">
        <v>6047796</v>
      </c>
      <c r="O413">
        <v>914937622</v>
      </c>
      <c r="P413">
        <v>8742744684</v>
      </c>
      <c r="Q413">
        <v>529839674</v>
      </c>
      <c r="R413">
        <v>115</v>
      </c>
      <c r="S413">
        <v>168415</v>
      </c>
      <c r="T413">
        <v>126</v>
      </c>
      <c r="U413">
        <v>195</v>
      </c>
      <c r="V413">
        <v>454460</v>
      </c>
      <c r="W413">
        <v>4</v>
      </c>
      <c r="X413">
        <v>212305894</v>
      </c>
      <c r="Y413">
        <v>141079</v>
      </c>
      <c r="Z413">
        <v>2388</v>
      </c>
      <c r="AA413">
        <v>12373665</v>
      </c>
      <c r="AB413">
        <v>0</v>
      </c>
      <c r="AC413" t="s">
        <v>855</v>
      </c>
      <c r="AD413">
        <v>2018</v>
      </c>
      <c r="AE413">
        <v>10</v>
      </c>
    </row>
    <row r="414" spans="1:31" x14ac:dyDescent="0.25">
      <c r="A414" t="s">
        <v>223</v>
      </c>
      <c r="B414" t="s">
        <v>223</v>
      </c>
      <c r="C414" t="s">
        <v>224</v>
      </c>
      <c r="D414" s="1">
        <v>42489</v>
      </c>
      <c r="E414" t="s">
        <v>1501</v>
      </c>
      <c r="F414">
        <v>373</v>
      </c>
      <c r="G414">
        <v>79.8</v>
      </c>
      <c r="H414">
        <v>1746790923</v>
      </c>
      <c r="I414">
        <v>204049</v>
      </c>
      <c r="J414">
        <v>117171040</v>
      </c>
      <c r="K414">
        <v>79</v>
      </c>
      <c r="L414">
        <v>3084719501</v>
      </c>
      <c r="M414">
        <v>13411706</v>
      </c>
      <c r="N414">
        <v>2176881</v>
      </c>
      <c r="O414">
        <v>17649503</v>
      </c>
      <c r="P414">
        <v>137718139</v>
      </c>
      <c r="Q414">
        <v>276177209</v>
      </c>
      <c r="R414">
        <v>356</v>
      </c>
      <c r="S414">
        <v>119588</v>
      </c>
      <c r="T414">
        <v>81</v>
      </c>
      <c r="U414">
        <v>173</v>
      </c>
      <c r="V414">
        <v>1609545</v>
      </c>
      <c r="W414">
        <v>86</v>
      </c>
      <c r="X414">
        <v>595393905</v>
      </c>
      <c r="Y414">
        <v>143591</v>
      </c>
      <c r="Z414">
        <v>1056564</v>
      </c>
      <c r="AA414">
        <v>13444054</v>
      </c>
      <c r="AB414">
        <v>0</v>
      </c>
      <c r="AC414" t="s">
        <v>801</v>
      </c>
      <c r="AD414">
        <v>2016</v>
      </c>
      <c r="AE414">
        <v>4</v>
      </c>
    </row>
    <row r="415" spans="1:31" x14ac:dyDescent="0.25">
      <c r="A415" t="s">
        <v>227</v>
      </c>
      <c r="B415" t="s">
        <v>227</v>
      </c>
      <c r="C415" t="s">
        <v>1502</v>
      </c>
      <c r="D415" s="1">
        <v>44090</v>
      </c>
      <c r="E415" t="s">
        <v>1503</v>
      </c>
      <c r="F415">
        <v>381</v>
      </c>
      <c r="G415">
        <v>78.3</v>
      </c>
      <c r="H415">
        <v>1191635193</v>
      </c>
      <c r="I415">
        <v>255697</v>
      </c>
      <c r="J415">
        <v>78272032</v>
      </c>
      <c r="K415">
        <v>70</v>
      </c>
      <c r="L415">
        <v>539885283</v>
      </c>
      <c r="M415">
        <v>4027102</v>
      </c>
      <c r="N415">
        <v>777092</v>
      </c>
      <c r="O415">
        <v>73955191</v>
      </c>
      <c r="P415">
        <v>1435552956</v>
      </c>
      <c r="Q415">
        <v>462516169</v>
      </c>
      <c r="R415">
        <v>362</v>
      </c>
      <c r="S415">
        <v>277419</v>
      </c>
      <c r="T415">
        <v>484</v>
      </c>
      <c r="U415">
        <v>216</v>
      </c>
      <c r="V415">
        <v>3941324</v>
      </c>
      <c r="W415">
        <v>41</v>
      </c>
      <c r="X415">
        <v>108360279</v>
      </c>
      <c r="Y415">
        <v>53852</v>
      </c>
      <c r="Z415">
        <v>140470</v>
      </c>
      <c r="AA415">
        <v>9642311</v>
      </c>
      <c r="AB415">
        <v>0</v>
      </c>
      <c r="AC415" t="s">
        <v>797</v>
      </c>
      <c r="AD415">
        <v>2020</v>
      </c>
      <c r="AE415">
        <v>9</v>
      </c>
    </row>
    <row r="416" spans="1:31" x14ac:dyDescent="0.25">
      <c r="A416" t="s">
        <v>1504</v>
      </c>
      <c r="B416" t="s">
        <v>1475</v>
      </c>
      <c r="C416" t="s">
        <v>36</v>
      </c>
      <c r="D416" s="1">
        <v>45429</v>
      </c>
      <c r="E416" t="s">
        <v>1505</v>
      </c>
      <c r="F416">
        <v>390</v>
      </c>
      <c r="G416">
        <v>77.3</v>
      </c>
      <c r="H416">
        <v>77212437</v>
      </c>
      <c r="I416">
        <v>4083</v>
      </c>
      <c r="J416">
        <v>13850203</v>
      </c>
      <c r="K416">
        <v>84</v>
      </c>
      <c r="L416">
        <v>7658766</v>
      </c>
      <c r="M416">
        <v>246884</v>
      </c>
      <c r="N416">
        <v>472</v>
      </c>
      <c r="O416">
        <v>301528</v>
      </c>
      <c r="P416">
        <v>1423956</v>
      </c>
      <c r="Q416">
        <v>934654</v>
      </c>
      <c r="R416">
        <v>52</v>
      </c>
      <c r="S416">
        <v>238</v>
      </c>
      <c r="T416">
        <v>2</v>
      </c>
      <c r="U416">
        <v>12</v>
      </c>
      <c r="V416">
        <v>1198375</v>
      </c>
      <c r="W416">
        <v>32</v>
      </c>
      <c r="X416">
        <v>226853</v>
      </c>
      <c r="Y416">
        <v>318</v>
      </c>
      <c r="Z416">
        <v>1687131</v>
      </c>
      <c r="AA416">
        <v>39163</v>
      </c>
      <c r="AB416">
        <v>0</v>
      </c>
      <c r="AC416" t="s">
        <v>841</v>
      </c>
      <c r="AD416">
        <v>2024</v>
      </c>
      <c r="AE416">
        <v>5</v>
      </c>
    </row>
    <row r="417" spans="1:31" x14ac:dyDescent="0.25">
      <c r="A417" t="s">
        <v>1506</v>
      </c>
      <c r="B417" t="s">
        <v>1507</v>
      </c>
      <c r="C417" t="s">
        <v>176</v>
      </c>
      <c r="D417" s="1">
        <v>44153</v>
      </c>
      <c r="E417" t="s">
        <v>1508</v>
      </c>
      <c r="F417">
        <v>435</v>
      </c>
      <c r="G417">
        <v>73.900000000000006</v>
      </c>
      <c r="H417">
        <v>1151629030</v>
      </c>
      <c r="I417">
        <v>201783</v>
      </c>
      <c r="J417">
        <v>55679157</v>
      </c>
      <c r="K417">
        <v>77</v>
      </c>
      <c r="L417">
        <v>456651608</v>
      </c>
      <c r="M417">
        <v>6111089</v>
      </c>
      <c r="N417">
        <v>1448920</v>
      </c>
      <c r="O417">
        <v>467181048</v>
      </c>
      <c r="P417">
        <v>3401301248</v>
      </c>
      <c r="Q417">
        <v>244384379</v>
      </c>
      <c r="R417">
        <v>164</v>
      </c>
      <c r="S417">
        <v>173512</v>
      </c>
      <c r="T417">
        <v>1303</v>
      </c>
      <c r="U417">
        <v>63</v>
      </c>
      <c r="V417">
        <v>488896</v>
      </c>
      <c r="W417">
        <v>60</v>
      </c>
      <c r="X417">
        <v>53202036</v>
      </c>
      <c r="Y417">
        <v>41954</v>
      </c>
      <c r="Z417">
        <v>18082840</v>
      </c>
      <c r="AA417">
        <v>6239619</v>
      </c>
      <c r="AB417">
        <v>0</v>
      </c>
      <c r="AC417" t="s">
        <v>805</v>
      </c>
      <c r="AD417">
        <v>2020</v>
      </c>
      <c r="AE417">
        <v>11</v>
      </c>
    </row>
    <row r="418" spans="1:31" x14ac:dyDescent="0.25">
      <c r="A418" t="s">
        <v>249</v>
      </c>
      <c r="B418" t="s">
        <v>250</v>
      </c>
      <c r="C418" t="s">
        <v>251</v>
      </c>
      <c r="D418" s="1">
        <v>45422</v>
      </c>
      <c r="E418" t="s">
        <v>1509</v>
      </c>
      <c r="F418">
        <v>457</v>
      </c>
      <c r="G418">
        <v>72</v>
      </c>
      <c r="H418">
        <v>29994527</v>
      </c>
      <c r="I418">
        <v>1665</v>
      </c>
      <c r="J418">
        <v>25533535</v>
      </c>
      <c r="K418">
        <v>57</v>
      </c>
      <c r="L418">
        <v>39678645</v>
      </c>
      <c r="M418">
        <v>1520092</v>
      </c>
      <c r="N418">
        <v>38704</v>
      </c>
      <c r="O418">
        <v>1533045</v>
      </c>
      <c r="P418">
        <v>5347400</v>
      </c>
      <c r="Q418">
        <v>35590514</v>
      </c>
      <c r="R418">
        <v>12</v>
      </c>
      <c r="S418">
        <v>1664</v>
      </c>
      <c r="T418">
        <v>12</v>
      </c>
      <c r="U418">
        <v>7</v>
      </c>
      <c r="V418">
        <v>477416</v>
      </c>
      <c r="W418">
        <v>45</v>
      </c>
      <c r="X418">
        <v>277540</v>
      </c>
      <c r="Y418">
        <v>314</v>
      </c>
      <c r="Z418">
        <v>119216</v>
      </c>
      <c r="AA418">
        <v>69265</v>
      </c>
      <c r="AB418">
        <v>0</v>
      </c>
      <c r="AC418" t="s">
        <v>841</v>
      </c>
      <c r="AD418">
        <v>2024</v>
      </c>
      <c r="AE418">
        <v>5</v>
      </c>
    </row>
    <row r="419" spans="1:31" x14ac:dyDescent="0.25">
      <c r="A419" t="s">
        <v>253</v>
      </c>
      <c r="B419" t="s">
        <v>254</v>
      </c>
      <c r="C419" t="s">
        <v>39</v>
      </c>
      <c r="D419" s="1">
        <v>41640</v>
      </c>
      <c r="E419" t="s">
        <v>1510</v>
      </c>
      <c r="F419">
        <v>463</v>
      </c>
      <c r="G419">
        <v>71.5</v>
      </c>
      <c r="H419">
        <v>1829733410</v>
      </c>
      <c r="I419">
        <v>157465</v>
      </c>
      <c r="J419">
        <v>49558504</v>
      </c>
      <c r="K419">
        <v>76</v>
      </c>
      <c r="L419">
        <v>3624778617</v>
      </c>
      <c r="M419">
        <v>16916871</v>
      </c>
      <c r="N419">
        <v>104685</v>
      </c>
      <c r="O419">
        <v>38075232</v>
      </c>
      <c r="P419">
        <v>346032878</v>
      </c>
      <c r="Q419">
        <v>1811140554</v>
      </c>
      <c r="R419">
        <v>154</v>
      </c>
      <c r="S419">
        <v>41483</v>
      </c>
      <c r="T419">
        <v>123</v>
      </c>
      <c r="U419">
        <v>107</v>
      </c>
      <c r="V419">
        <v>566690</v>
      </c>
      <c r="W419">
        <v>28</v>
      </c>
      <c r="X419">
        <v>730704780</v>
      </c>
      <c r="Y419">
        <v>855164</v>
      </c>
      <c r="Z419">
        <v>749243</v>
      </c>
      <c r="AA419">
        <v>12259073</v>
      </c>
      <c r="AB419">
        <v>0</v>
      </c>
      <c r="AC419" t="s">
        <v>847</v>
      </c>
      <c r="AD419">
        <v>2014</v>
      </c>
      <c r="AE419">
        <v>1</v>
      </c>
    </row>
    <row r="420" spans="1:31" x14ac:dyDescent="0.25">
      <c r="A420" t="s">
        <v>255</v>
      </c>
      <c r="B420" t="s">
        <v>256</v>
      </c>
      <c r="C420" t="s">
        <v>257</v>
      </c>
      <c r="D420" s="1">
        <v>40544</v>
      </c>
      <c r="E420" t="s">
        <v>1511</v>
      </c>
      <c r="F420">
        <v>471</v>
      </c>
      <c r="G420">
        <v>71</v>
      </c>
      <c r="H420">
        <v>1752826514</v>
      </c>
      <c r="I420">
        <v>352833</v>
      </c>
      <c r="J420">
        <v>87651528</v>
      </c>
      <c r="K420">
        <v>74</v>
      </c>
      <c r="L420">
        <v>2729174469</v>
      </c>
      <c r="M420">
        <v>22532779</v>
      </c>
      <c r="N420">
        <v>312945</v>
      </c>
      <c r="O420">
        <v>551329120</v>
      </c>
      <c r="P420">
        <v>4679645090</v>
      </c>
      <c r="Q420">
        <v>490308209</v>
      </c>
      <c r="R420">
        <v>202</v>
      </c>
      <c r="S420">
        <v>301048</v>
      </c>
      <c r="T420">
        <v>474</v>
      </c>
      <c r="U420">
        <v>115</v>
      </c>
      <c r="V420">
        <v>967797</v>
      </c>
      <c r="W420">
        <v>71</v>
      </c>
      <c r="X420">
        <v>878651542</v>
      </c>
      <c r="Y420">
        <v>1581901</v>
      </c>
      <c r="Z420">
        <v>15266983</v>
      </c>
      <c r="AA420">
        <v>37339828</v>
      </c>
      <c r="AB420">
        <v>0</v>
      </c>
      <c r="AC420" t="s">
        <v>847</v>
      </c>
      <c r="AD420">
        <v>2011</v>
      </c>
      <c r="AE420">
        <v>1</v>
      </c>
    </row>
    <row r="421" spans="1:31" x14ac:dyDescent="0.25">
      <c r="A421" t="s">
        <v>1512</v>
      </c>
      <c r="B421" t="s">
        <v>1512</v>
      </c>
      <c r="C421" t="s">
        <v>69</v>
      </c>
      <c r="D421" s="1">
        <v>43384</v>
      </c>
      <c r="E421" t="s">
        <v>1513</v>
      </c>
      <c r="F421">
        <v>503</v>
      </c>
      <c r="G421">
        <v>68.7</v>
      </c>
      <c r="H421">
        <v>1318254846</v>
      </c>
      <c r="I421">
        <v>159832</v>
      </c>
      <c r="J421">
        <v>44868247</v>
      </c>
      <c r="K421">
        <v>71</v>
      </c>
      <c r="L421">
        <v>1572511545</v>
      </c>
      <c r="M421">
        <v>8633372</v>
      </c>
      <c r="N421">
        <v>535956</v>
      </c>
      <c r="O421">
        <v>20456871</v>
      </c>
      <c r="P421">
        <v>244589825</v>
      </c>
      <c r="Q421">
        <v>518407208</v>
      </c>
      <c r="R421">
        <v>163</v>
      </c>
      <c r="S421">
        <v>104438</v>
      </c>
      <c r="T421">
        <v>100</v>
      </c>
      <c r="U421">
        <v>94</v>
      </c>
      <c r="V421">
        <v>1189554</v>
      </c>
      <c r="W421">
        <v>66</v>
      </c>
      <c r="X421">
        <v>219127089</v>
      </c>
      <c r="Y421">
        <v>82409</v>
      </c>
      <c r="Z421">
        <v>36852822</v>
      </c>
      <c r="AA421">
        <v>6952792</v>
      </c>
      <c r="AB421">
        <v>0</v>
      </c>
      <c r="AC421" t="s">
        <v>855</v>
      </c>
      <c r="AD421">
        <v>2018</v>
      </c>
      <c r="AE421">
        <v>10</v>
      </c>
    </row>
    <row r="422" spans="1:31" x14ac:dyDescent="0.25">
      <c r="A422" t="s">
        <v>275</v>
      </c>
      <c r="B422" t="s">
        <v>276</v>
      </c>
      <c r="C422" t="s">
        <v>120</v>
      </c>
      <c r="D422" s="1">
        <v>44204</v>
      </c>
      <c r="E422" t="s">
        <v>1514</v>
      </c>
      <c r="F422">
        <v>545</v>
      </c>
      <c r="G422">
        <v>65.7</v>
      </c>
      <c r="H422">
        <v>717226454</v>
      </c>
      <c r="I422">
        <v>73851</v>
      </c>
      <c r="J422">
        <v>11500647</v>
      </c>
      <c r="K422">
        <v>79</v>
      </c>
      <c r="L422">
        <v>404363419</v>
      </c>
      <c r="M422">
        <v>2296639</v>
      </c>
      <c r="N422">
        <v>55649</v>
      </c>
      <c r="O422">
        <v>7599044</v>
      </c>
      <c r="P422">
        <v>86145458</v>
      </c>
      <c r="Q422">
        <v>350781335</v>
      </c>
      <c r="R422">
        <v>41</v>
      </c>
      <c r="S422">
        <v>391795</v>
      </c>
      <c r="T422">
        <v>273</v>
      </c>
      <c r="U422">
        <v>3</v>
      </c>
      <c r="V422">
        <v>5348</v>
      </c>
      <c r="W422">
        <v>7</v>
      </c>
      <c r="X422">
        <v>431750490</v>
      </c>
      <c r="Y422">
        <v>127122</v>
      </c>
      <c r="Z422">
        <v>14272948</v>
      </c>
      <c r="AA422">
        <v>2061209</v>
      </c>
      <c r="AB422">
        <v>0</v>
      </c>
      <c r="AC422" t="s">
        <v>847</v>
      </c>
      <c r="AD422">
        <v>2021</v>
      </c>
      <c r="AE422">
        <v>1</v>
      </c>
    </row>
    <row r="423" spans="1:31" x14ac:dyDescent="0.25">
      <c r="A423" t="s">
        <v>1515</v>
      </c>
      <c r="B423" t="s">
        <v>1515</v>
      </c>
      <c r="C423" t="s">
        <v>1516</v>
      </c>
      <c r="D423" s="1">
        <v>43293</v>
      </c>
      <c r="E423" t="s">
        <v>1517</v>
      </c>
      <c r="F423">
        <v>571</v>
      </c>
      <c r="G423">
        <v>63.7</v>
      </c>
      <c r="H423">
        <v>1736530084</v>
      </c>
      <c r="I423">
        <v>174867</v>
      </c>
      <c r="J423">
        <v>50426363</v>
      </c>
      <c r="K423">
        <v>73</v>
      </c>
      <c r="L423">
        <v>885823017</v>
      </c>
      <c r="M423">
        <v>4489619</v>
      </c>
      <c r="N423">
        <v>133341</v>
      </c>
      <c r="O423">
        <v>12574029</v>
      </c>
      <c r="P423">
        <v>116720227</v>
      </c>
      <c r="Q423">
        <v>698890380</v>
      </c>
      <c r="R423">
        <v>173</v>
      </c>
      <c r="S423">
        <v>315236</v>
      </c>
      <c r="T423">
        <v>198</v>
      </c>
      <c r="U423">
        <v>51</v>
      </c>
      <c r="V423">
        <v>518961</v>
      </c>
      <c r="W423">
        <v>51</v>
      </c>
      <c r="X423">
        <v>438743234</v>
      </c>
      <c r="Y423">
        <v>136245</v>
      </c>
      <c r="Z423">
        <v>32640916</v>
      </c>
      <c r="AA423">
        <v>8681998</v>
      </c>
      <c r="AB423">
        <v>0</v>
      </c>
      <c r="AC423" t="s">
        <v>656</v>
      </c>
      <c r="AD423">
        <v>2018</v>
      </c>
      <c r="AE423">
        <v>7</v>
      </c>
    </row>
    <row r="424" spans="1:31" x14ac:dyDescent="0.25">
      <c r="A424" t="s">
        <v>288</v>
      </c>
      <c r="B424" t="s">
        <v>289</v>
      </c>
      <c r="C424" t="s">
        <v>64</v>
      </c>
      <c r="D424" s="1">
        <v>43188</v>
      </c>
      <c r="E424" t="s">
        <v>1518</v>
      </c>
      <c r="F424">
        <v>603</v>
      </c>
      <c r="G424">
        <v>61.6</v>
      </c>
      <c r="H424">
        <v>1780889877</v>
      </c>
      <c r="I424">
        <v>229909</v>
      </c>
      <c r="J424">
        <v>75001452</v>
      </c>
      <c r="K424">
        <v>79</v>
      </c>
      <c r="L424">
        <v>1366385062</v>
      </c>
      <c r="M424">
        <v>10766000</v>
      </c>
      <c r="N424">
        <v>284554</v>
      </c>
      <c r="O424">
        <v>89244170</v>
      </c>
      <c r="P424">
        <v>742902070</v>
      </c>
      <c r="Q424">
        <v>288311308</v>
      </c>
      <c r="R424">
        <v>121</v>
      </c>
      <c r="S424">
        <v>3403</v>
      </c>
      <c r="T424">
        <v>4</v>
      </c>
      <c r="U424">
        <v>62</v>
      </c>
      <c r="V424">
        <v>333884</v>
      </c>
      <c r="W424">
        <v>29</v>
      </c>
      <c r="X424">
        <v>173195736</v>
      </c>
      <c r="Y424">
        <v>97371</v>
      </c>
      <c r="Z424">
        <v>16332502</v>
      </c>
      <c r="AA424">
        <v>8331752</v>
      </c>
      <c r="AB424">
        <v>0</v>
      </c>
      <c r="AC424" t="s">
        <v>808</v>
      </c>
      <c r="AD424">
        <v>2018</v>
      </c>
      <c r="AE424">
        <v>3</v>
      </c>
    </row>
    <row r="425" spans="1:31" x14ac:dyDescent="0.25">
      <c r="A425" t="s">
        <v>293</v>
      </c>
      <c r="B425" t="s">
        <v>294</v>
      </c>
      <c r="C425" t="s">
        <v>295</v>
      </c>
      <c r="D425" s="1">
        <v>42300</v>
      </c>
      <c r="E425" t="s">
        <v>1519</v>
      </c>
      <c r="F425">
        <v>637</v>
      </c>
      <c r="G425">
        <v>60.4</v>
      </c>
      <c r="H425">
        <v>1452194416</v>
      </c>
      <c r="I425">
        <v>164935</v>
      </c>
      <c r="J425">
        <v>69180262</v>
      </c>
      <c r="K425">
        <v>75</v>
      </c>
      <c r="L425">
        <v>1487688794</v>
      </c>
      <c r="M425">
        <v>13819002</v>
      </c>
      <c r="N425">
        <v>3910130</v>
      </c>
      <c r="O425">
        <v>133502443</v>
      </c>
      <c r="P425">
        <v>1030123230</v>
      </c>
      <c r="Q425">
        <v>362287135</v>
      </c>
      <c r="R425">
        <v>154</v>
      </c>
      <c r="S425">
        <v>25846</v>
      </c>
      <c r="T425">
        <v>146</v>
      </c>
      <c r="U425">
        <v>96</v>
      </c>
      <c r="V425">
        <v>1089039</v>
      </c>
      <c r="W425">
        <v>33</v>
      </c>
      <c r="X425">
        <v>301519647</v>
      </c>
      <c r="Y425">
        <v>172846</v>
      </c>
      <c r="Z425">
        <v>90192637</v>
      </c>
      <c r="AA425">
        <v>8395318</v>
      </c>
      <c r="AB425">
        <v>0</v>
      </c>
      <c r="AC425" t="s">
        <v>855</v>
      </c>
      <c r="AD425">
        <v>2015</v>
      </c>
      <c r="AE425">
        <v>10</v>
      </c>
    </row>
    <row r="426" spans="1:31" x14ac:dyDescent="0.25">
      <c r="A426" t="s">
        <v>248</v>
      </c>
      <c r="B426" t="s">
        <v>248</v>
      </c>
      <c r="C426" t="s">
        <v>300</v>
      </c>
      <c r="D426" s="1">
        <v>42342</v>
      </c>
      <c r="E426" t="s">
        <v>1520</v>
      </c>
      <c r="F426">
        <v>653</v>
      </c>
      <c r="G426">
        <v>59.4</v>
      </c>
      <c r="H426">
        <v>1943842010</v>
      </c>
      <c r="I426">
        <v>221874</v>
      </c>
      <c r="J426">
        <v>62851374</v>
      </c>
      <c r="K426">
        <v>75</v>
      </c>
      <c r="L426">
        <v>439888055</v>
      </c>
      <c r="M426">
        <v>5232880</v>
      </c>
      <c r="N426">
        <v>11253946</v>
      </c>
      <c r="O426">
        <v>269640001</v>
      </c>
      <c r="P426">
        <v>4682512450</v>
      </c>
      <c r="Q426">
        <v>23770197</v>
      </c>
      <c r="R426">
        <v>103</v>
      </c>
      <c r="S426">
        <v>107625</v>
      </c>
      <c r="T426">
        <v>4</v>
      </c>
      <c r="U426">
        <v>107</v>
      </c>
      <c r="V426">
        <v>1092635</v>
      </c>
      <c r="W426">
        <v>49</v>
      </c>
      <c r="X426">
        <v>122793202</v>
      </c>
      <c r="Y426">
        <v>262131</v>
      </c>
      <c r="Z426">
        <v>11403504</v>
      </c>
      <c r="AA426">
        <v>26821494</v>
      </c>
      <c r="AB426">
        <v>0</v>
      </c>
      <c r="AC426" t="s">
        <v>1020</v>
      </c>
      <c r="AD426">
        <v>2015</v>
      </c>
      <c r="AE426">
        <v>12</v>
      </c>
    </row>
    <row r="427" spans="1:31" x14ac:dyDescent="0.25">
      <c r="A427" t="s">
        <v>302</v>
      </c>
      <c r="B427" t="s">
        <v>302</v>
      </c>
      <c r="C427" t="s">
        <v>303</v>
      </c>
      <c r="D427" s="1">
        <v>43882</v>
      </c>
      <c r="E427" t="s">
        <v>1521</v>
      </c>
      <c r="F427">
        <v>665</v>
      </c>
      <c r="G427">
        <v>59.1</v>
      </c>
      <c r="H427">
        <v>1157206056</v>
      </c>
      <c r="I427">
        <v>189404</v>
      </c>
      <c r="J427">
        <v>63215005</v>
      </c>
      <c r="K427">
        <v>75</v>
      </c>
      <c r="L427">
        <v>158131164</v>
      </c>
      <c r="M427">
        <v>1488878</v>
      </c>
      <c r="N427">
        <v>1833826</v>
      </c>
      <c r="O427">
        <v>426830431</v>
      </c>
      <c r="P427">
        <v>3272868374</v>
      </c>
      <c r="Q427">
        <v>29873</v>
      </c>
      <c r="R427">
        <v>191</v>
      </c>
      <c r="S427">
        <v>209890</v>
      </c>
      <c r="T427">
        <v>255</v>
      </c>
      <c r="U427">
        <v>58</v>
      </c>
      <c r="V427">
        <v>1276396</v>
      </c>
      <c r="W427">
        <v>43</v>
      </c>
      <c r="X427">
        <v>77600589</v>
      </c>
      <c r="Y427">
        <v>71185</v>
      </c>
      <c r="Z427">
        <v>29746145</v>
      </c>
      <c r="AA427">
        <v>6963195</v>
      </c>
      <c r="AB427">
        <v>0</v>
      </c>
      <c r="AC427" t="s">
        <v>823</v>
      </c>
      <c r="AD427">
        <v>2020</v>
      </c>
      <c r="AE427">
        <v>2</v>
      </c>
    </row>
    <row r="428" spans="1:31" x14ac:dyDescent="0.25">
      <c r="A428" t="s">
        <v>305</v>
      </c>
      <c r="B428" t="s">
        <v>305</v>
      </c>
      <c r="C428" t="s">
        <v>105</v>
      </c>
      <c r="D428" s="1">
        <v>43298</v>
      </c>
      <c r="E428" t="s">
        <v>1522</v>
      </c>
      <c r="F428">
        <v>674</v>
      </c>
      <c r="G428">
        <v>58.8</v>
      </c>
      <c r="H428">
        <v>1228556153</v>
      </c>
      <c r="I428">
        <v>154255</v>
      </c>
      <c r="J428">
        <v>36941962</v>
      </c>
      <c r="K428">
        <v>75</v>
      </c>
      <c r="L428">
        <v>1220581919</v>
      </c>
      <c r="M428">
        <v>10953316</v>
      </c>
      <c r="N428">
        <v>1207638</v>
      </c>
      <c r="O428">
        <v>29172920</v>
      </c>
      <c r="P428">
        <v>396994100</v>
      </c>
      <c r="Q428">
        <v>186180888</v>
      </c>
      <c r="R428">
        <v>72</v>
      </c>
      <c r="S428">
        <v>157544</v>
      </c>
      <c r="T428">
        <v>175</v>
      </c>
      <c r="U428">
        <v>45</v>
      </c>
      <c r="V428">
        <v>494642</v>
      </c>
      <c r="W428">
        <v>67</v>
      </c>
      <c r="X428">
        <v>269729654</v>
      </c>
      <c r="Y428">
        <v>148539</v>
      </c>
      <c r="Z428">
        <v>1145378</v>
      </c>
      <c r="AA428">
        <v>10463981</v>
      </c>
      <c r="AB428">
        <v>0</v>
      </c>
      <c r="AC428" t="s">
        <v>656</v>
      </c>
      <c r="AD428">
        <v>2018</v>
      </c>
      <c r="AE428">
        <v>7</v>
      </c>
    </row>
    <row r="429" spans="1:31" x14ac:dyDescent="0.25">
      <c r="A429" t="s">
        <v>317</v>
      </c>
      <c r="B429" t="s">
        <v>317</v>
      </c>
      <c r="C429" t="s">
        <v>187</v>
      </c>
      <c r="D429" s="1">
        <v>42958</v>
      </c>
      <c r="E429" t="s">
        <v>1523</v>
      </c>
      <c r="F429">
        <v>741</v>
      </c>
      <c r="G429">
        <v>56.3</v>
      </c>
      <c r="H429">
        <v>1592440653</v>
      </c>
      <c r="I429">
        <v>188349</v>
      </c>
      <c r="J429">
        <v>52573571</v>
      </c>
      <c r="K429">
        <v>77</v>
      </c>
      <c r="L429">
        <v>783959373</v>
      </c>
      <c r="M429">
        <v>6101966</v>
      </c>
      <c r="N429">
        <v>1101293</v>
      </c>
      <c r="O429">
        <v>107580637</v>
      </c>
      <c r="P429">
        <v>807230686</v>
      </c>
      <c r="Q429">
        <v>243663431</v>
      </c>
      <c r="R429">
        <v>142</v>
      </c>
      <c r="S429">
        <v>29628</v>
      </c>
      <c r="T429">
        <v>218</v>
      </c>
      <c r="U429">
        <v>66</v>
      </c>
      <c r="V429">
        <v>494840</v>
      </c>
      <c r="W429">
        <v>51</v>
      </c>
      <c r="X429">
        <v>334480164</v>
      </c>
      <c r="Y429">
        <v>109497</v>
      </c>
      <c r="Z429">
        <v>73157570</v>
      </c>
      <c r="AA429">
        <v>8572710</v>
      </c>
      <c r="AB429">
        <v>0</v>
      </c>
      <c r="AC429" t="s">
        <v>810</v>
      </c>
      <c r="AD429">
        <v>2017</v>
      </c>
      <c r="AE429">
        <v>8</v>
      </c>
    </row>
    <row r="430" spans="1:31" x14ac:dyDescent="0.25">
      <c r="A430" t="s">
        <v>1524</v>
      </c>
      <c r="B430" t="s">
        <v>1524</v>
      </c>
      <c r="C430" t="s">
        <v>40</v>
      </c>
      <c r="D430" s="1">
        <v>42832</v>
      </c>
      <c r="E430" t="s">
        <v>1525</v>
      </c>
      <c r="F430">
        <v>743</v>
      </c>
      <c r="G430">
        <v>56.2</v>
      </c>
      <c r="H430">
        <v>1532653504</v>
      </c>
      <c r="I430">
        <v>191817</v>
      </c>
      <c r="J430">
        <v>85380382</v>
      </c>
      <c r="K430">
        <v>76</v>
      </c>
      <c r="L430">
        <v>1799935129</v>
      </c>
      <c r="M430">
        <v>15452150</v>
      </c>
      <c r="N430">
        <v>241402</v>
      </c>
      <c r="O430">
        <v>80177249</v>
      </c>
      <c r="P430">
        <v>500970525</v>
      </c>
      <c r="Q430">
        <v>1650960443</v>
      </c>
      <c r="R430">
        <v>147</v>
      </c>
      <c r="S430">
        <v>42284</v>
      </c>
      <c r="T430">
        <v>38</v>
      </c>
      <c r="U430">
        <v>95</v>
      </c>
      <c r="V430">
        <v>2122787</v>
      </c>
      <c r="W430">
        <v>67</v>
      </c>
      <c r="X430">
        <v>68085051</v>
      </c>
      <c r="Y430">
        <v>78588</v>
      </c>
      <c r="Z430">
        <v>1343224</v>
      </c>
      <c r="AA430">
        <v>18327076</v>
      </c>
      <c r="AB430">
        <v>0</v>
      </c>
      <c r="AC430" t="s">
        <v>801</v>
      </c>
      <c r="AD430">
        <v>2017</v>
      </c>
      <c r="AE430">
        <v>4</v>
      </c>
    </row>
    <row r="431" spans="1:31" x14ac:dyDescent="0.25">
      <c r="A431" t="s">
        <v>320</v>
      </c>
      <c r="B431" t="s">
        <v>320</v>
      </c>
      <c r="C431" t="s">
        <v>316</v>
      </c>
      <c r="D431" s="1">
        <v>42514</v>
      </c>
      <c r="E431" t="s">
        <v>1526</v>
      </c>
      <c r="F431">
        <v>760</v>
      </c>
      <c r="G431">
        <v>55.6</v>
      </c>
      <c r="H431">
        <v>1369299352</v>
      </c>
      <c r="I431">
        <v>169370</v>
      </c>
      <c r="J431">
        <v>32275029</v>
      </c>
      <c r="K431">
        <v>71</v>
      </c>
      <c r="L431">
        <v>815137609</v>
      </c>
      <c r="M431">
        <v>5138837</v>
      </c>
      <c r="N431">
        <v>80456</v>
      </c>
      <c r="O431">
        <v>17516516</v>
      </c>
      <c r="P431">
        <v>77860109</v>
      </c>
      <c r="Q431">
        <v>170885369</v>
      </c>
      <c r="R431">
        <v>188</v>
      </c>
      <c r="S431">
        <v>50322</v>
      </c>
      <c r="T431">
        <v>119</v>
      </c>
      <c r="U431">
        <v>63</v>
      </c>
      <c r="V431">
        <v>235041</v>
      </c>
      <c r="W431">
        <v>53</v>
      </c>
      <c r="X431">
        <v>471086924</v>
      </c>
      <c r="Y431">
        <v>389023</v>
      </c>
      <c r="Z431">
        <v>122419042</v>
      </c>
      <c r="AA431">
        <v>4283369</v>
      </c>
      <c r="AB431">
        <v>0</v>
      </c>
      <c r="AC431" t="s">
        <v>841</v>
      </c>
      <c r="AD431">
        <v>2016</v>
      </c>
      <c r="AE431">
        <v>5</v>
      </c>
    </row>
    <row r="432" spans="1:31" x14ac:dyDescent="0.25">
      <c r="A432" t="s">
        <v>1527</v>
      </c>
      <c r="B432" t="s">
        <v>1475</v>
      </c>
      <c r="C432" t="s">
        <v>36</v>
      </c>
      <c r="D432" s="1">
        <v>45429</v>
      </c>
      <c r="E432" t="s">
        <v>1528</v>
      </c>
      <c r="F432">
        <v>790</v>
      </c>
      <c r="G432">
        <v>54.7</v>
      </c>
      <c r="H432">
        <v>66101468</v>
      </c>
      <c r="I432">
        <v>3693</v>
      </c>
      <c r="J432">
        <v>9878576</v>
      </c>
      <c r="K432">
        <v>84</v>
      </c>
      <c r="L432">
        <v>4252419</v>
      </c>
      <c r="M432">
        <v>117031</v>
      </c>
      <c r="N432">
        <v>180</v>
      </c>
      <c r="O432">
        <v>1800000</v>
      </c>
      <c r="P432">
        <v>11200000</v>
      </c>
      <c r="Q432">
        <v>934654</v>
      </c>
      <c r="R432">
        <v>45</v>
      </c>
      <c r="S432">
        <v>195</v>
      </c>
      <c r="T432">
        <v>16</v>
      </c>
      <c r="U432">
        <v>5</v>
      </c>
      <c r="V432">
        <v>56919</v>
      </c>
      <c r="W432">
        <v>9</v>
      </c>
      <c r="X432">
        <v>184455</v>
      </c>
      <c r="Y432">
        <v>248</v>
      </c>
      <c r="Z432">
        <v>685021</v>
      </c>
      <c r="AA432">
        <v>52008</v>
      </c>
      <c r="AB432">
        <v>0</v>
      </c>
      <c r="AC432" t="s">
        <v>841</v>
      </c>
      <c r="AD432">
        <v>2024</v>
      </c>
      <c r="AE432">
        <v>5</v>
      </c>
    </row>
    <row r="433" spans="1:31" x14ac:dyDescent="0.25">
      <c r="A433" t="s">
        <v>1529</v>
      </c>
      <c r="B433" t="s">
        <v>1530</v>
      </c>
      <c r="C433" t="s">
        <v>335</v>
      </c>
      <c r="D433" s="1">
        <v>44021</v>
      </c>
      <c r="E433" t="s">
        <v>1531</v>
      </c>
      <c r="F433">
        <v>822</v>
      </c>
      <c r="G433">
        <v>53.5</v>
      </c>
      <c r="H433">
        <v>391856304</v>
      </c>
      <c r="I433">
        <v>68311</v>
      </c>
      <c r="J433">
        <v>11888692</v>
      </c>
      <c r="K433">
        <v>58</v>
      </c>
      <c r="L433">
        <v>1040938222</v>
      </c>
      <c r="M433">
        <v>8443453</v>
      </c>
      <c r="N433">
        <v>2490398</v>
      </c>
      <c r="O433">
        <v>109826716</v>
      </c>
      <c r="P433">
        <v>1423789944</v>
      </c>
      <c r="Q433">
        <v>329599890</v>
      </c>
      <c r="R433">
        <v>73</v>
      </c>
      <c r="S433">
        <v>23516</v>
      </c>
      <c r="T433">
        <v>309</v>
      </c>
      <c r="U433">
        <v>17</v>
      </c>
      <c r="V433">
        <v>58326</v>
      </c>
      <c r="W433">
        <v>36</v>
      </c>
      <c r="X433">
        <v>9507064</v>
      </c>
      <c r="Y433">
        <v>15164</v>
      </c>
      <c r="Z433">
        <v>510422</v>
      </c>
      <c r="AA433">
        <v>1570803</v>
      </c>
      <c r="AB433">
        <v>0</v>
      </c>
      <c r="AC433" t="s">
        <v>656</v>
      </c>
      <c r="AD433">
        <v>2020</v>
      </c>
      <c r="AE433">
        <v>7</v>
      </c>
    </row>
    <row r="434" spans="1:31" x14ac:dyDescent="0.25">
      <c r="A434" t="s">
        <v>336</v>
      </c>
      <c r="B434" t="s">
        <v>1532</v>
      </c>
      <c r="C434" t="s">
        <v>105</v>
      </c>
      <c r="D434" s="1">
        <v>40909</v>
      </c>
      <c r="E434" t="s">
        <v>1533</v>
      </c>
      <c r="F434">
        <v>847</v>
      </c>
      <c r="G434">
        <v>52.8</v>
      </c>
      <c r="H434">
        <v>2270796677</v>
      </c>
      <c r="I434">
        <v>263640</v>
      </c>
      <c r="J434">
        <v>71470111</v>
      </c>
      <c r="K434">
        <v>80</v>
      </c>
      <c r="L434">
        <v>1738647396</v>
      </c>
      <c r="M434">
        <v>12375429</v>
      </c>
      <c r="N434">
        <v>261866</v>
      </c>
      <c r="O434">
        <v>25465591</v>
      </c>
      <c r="P434">
        <v>296361891</v>
      </c>
      <c r="Q434">
        <v>273191644</v>
      </c>
      <c r="R434">
        <v>70</v>
      </c>
      <c r="S434">
        <v>144439</v>
      </c>
      <c r="T434">
        <v>465</v>
      </c>
      <c r="U434">
        <v>88</v>
      </c>
      <c r="V434">
        <v>2680196</v>
      </c>
      <c r="W434">
        <v>29</v>
      </c>
      <c r="X434">
        <v>1087793804</v>
      </c>
      <c r="Y434">
        <v>553855</v>
      </c>
      <c r="Z434">
        <v>26345651</v>
      </c>
      <c r="AA434">
        <v>18161724</v>
      </c>
      <c r="AB434">
        <v>0</v>
      </c>
      <c r="AC434" t="s">
        <v>847</v>
      </c>
      <c r="AD434">
        <v>2012</v>
      </c>
      <c r="AE434">
        <v>1</v>
      </c>
    </row>
    <row r="435" spans="1:31" x14ac:dyDescent="0.25">
      <c r="A435" t="s">
        <v>1534</v>
      </c>
      <c r="B435" t="s">
        <v>342</v>
      </c>
      <c r="C435" t="s">
        <v>64</v>
      </c>
      <c r="D435" s="1">
        <v>42065</v>
      </c>
      <c r="E435" t="s">
        <v>1535</v>
      </c>
      <c r="F435">
        <v>851</v>
      </c>
      <c r="G435">
        <v>52.6</v>
      </c>
      <c r="H435">
        <v>1747534539</v>
      </c>
      <c r="I435">
        <v>212829</v>
      </c>
      <c r="J435">
        <v>101243254</v>
      </c>
      <c r="K435">
        <v>76</v>
      </c>
      <c r="L435">
        <v>1689190795</v>
      </c>
      <c r="M435">
        <v>8927108</v>
      </c>
      <c r="N435">
        <v>552005</v>
      </c>
      <c r="O435">
        <v>26588465</v>
      </c>
      <c r="P435">
        <v>264572676</v>
      </c>
      <c r="Q435">
        <v>238111307</v>
      </c>
      <c r="R435">
        <v>433</v>
      </c>
      <c r="S435">
        <v>158190</v>
      </c>
      <c r="T435">
        <v>474</v>
      </c>
      <c r="U435">
        <v>149</v>
      </c>
      <c r="V435">
        <v>1452991</v>
      </c>
      <c r="W435">
        <v>97</v>
      </c>
      <c r="X435">
        <v>552312888</v>
      </c>
      <c r="Y435">
        <v>221611</v>
      </c>
      <c r="Z435">
        <v>4197860</v>
      </c>
      <c r="AA435">
        <v>14056461</v>
      </c>
      <c r="AB435">
        <v>0</v>
      </c>
      <c r="AC435" t="s">
        <v>808</v>
      </c>
      <c r="AD435">
        <v>2015</v>
      </c>
      <c r="AE435">
        <v>3</v>
      </c>
    </row>
    <row r="436" spans="1:31" x14ac:dyDescent="0.25">
      <c r="A436" t="s">
        <v>343</v>
      </c>
      <c r="B436" t="s">
        <v>344</v>
      </c>
      <c r="C436" t="s">
        <v>1536</v>
      </c>
      <c r="D436" s="1">
        <v>40544</v>
      </c>
      <c r="E436" t="s">
        <v>1537</v>
      </c>
      <c r="F436">
        <v>853</v>
      </c>
      <c r="G436">
        <v>52.6</v>
      </c>
      <c r="H436">
        <v>436722440</v>
      </c>
      <c r="I436">
        <v>107912</v>
      </c>
      <c r="J436">
        <v>33797077</v>
      </c>
      <c r="K436">
        <v>62</v>
      </c>
      <c r="L436">
        <v>1193724016</v>
      </c>
      <c r="M436">
        <v>7130332</v>
      </c>
      <c r="N436">
        <v>652850</v>
      </c>
      <c r="O436">
        <v>62596716</v>
      </c>
      <c r="P436">
        <v>927660445</v>
      </c>
      <c r="Q436">
        <v>222701064</v>
      </c>
      <c r="R436">
        <v>57</v>
      </c>
      <c r="S436">
        <v>5186</v>
      </c>
      <c r="T436">
        <v>258</v>
      </c>
      <c r="U436">
        <v>37</v>
      </c>
      <c r="V436">
        <v>157088</v>
      </c>
      <c r="W436">
        <v>5</v>
      </c>
      <c r="X436">
        <v>840489680</v>
      </c>
      <c r="Y436">
        <v>3395379</v>
      </c>
      <c r="Z436">
        <v>2154867</v>
      </c>
      <c r="AA436">
        <v>6761782</v>
      </c>
      <c r="AB436">
        <v>0</v>
      </c>
      <c r="AC436" t="s">
        <v>847</v>
      </c>
      <c r="AD436">
        <v>2011</v>
      </c>
      <c r="AE436">
        <v>1</v>
      </c>
    </row>
    <row r="437" spans="1:31" x14ac:dyDescent="0.25">
      <c r="A437" t="s">
        <v>347</v>
      </c>
      <c r="B437" t="s">
        <v>1538</v>
      </c>
      <c r="C437" t="s">
        <v>316</v>
      </c>
      <c r="D437" s="1">
        <v>42736</v>
      </c>
      <c r="E437" t="s">
        <v>1539</v>
      </c>
      <c r="F437">
        <v>881</v>
      </c>
      <c r="G437">
        <v>51.4</v>
      </c>
      <c r="H437">
        <v>1527159800</v>
      </c>
      <c r="I437">
        <v>187813</v>
      </c>
      <c r="J437">
        <v>83108168</v>
      </c>
      <c r="K437">
        <v>76</v>
      </c>
      <c r="L437">
        <v>1270330281</v>
      </c>
      <c r="M437">
        <v>8766754</v>
      </c>
      <c r="N437">
        <v>194595</v>
      </c>
      <c r="O437">
        <v>27581217</v>
      </c>
      <c r="P437">
        <v>216666194</v>
      </c>
      <c r="Q437">
        <v>189783592</v>
      </c>
      <c r="R437">
        <v>172</v>
      </c>
      <c r="S437">
        <v>31081</v>
      </c>
      <c r="T437">
        <v>185</v>
      </c>
      <c r="U437">
        <v>47</v>
      </c>
      <c r="V437">
        <v>604640</v>
      </c>
      <c r="W437">
        <v>26</v>
      </c>
      <c r="X437">
        <v>410189803</v>
      </c>
      <c r="Y437">
        <v>283135</v>
      </c>
      <c r="Z437">
        <v>9133063</v>
      </c>
      <c r="AA437">
        <v>6513209</v>
      </c>
      <c r="AB437">
        <v>0</v>
      </c>
      <c r="AC437" t="s">
        <v>847</v>
      </c>
      <c r="AD437">
        <v>2017</v>
      </c>
      <c r="AE437">
        <v>1</v>
      </c>
    </row>
    <row r="438" spans="1:31" x14ac:dyDescent="0.25">
      <c r="A438" t="s">
        <v>1540</v>
      </c>
      <c r="B438" t="s">
        <v>1540</v>
      </c>
      <c r="C438" t="s">
        <v>348</v>
      </c>
      <c r="D438" s="1">
        <v>44132</v>
      </c>
      <c r="E438" t="s">
        <v>1541</v>
      </c>
      <c r="F438">
        <v>893</v>
      </c>
      <c r="G438">
        <v>51</v>
      </c>
      <c r="H438">
        <v>242254880</v>
      </c>
      <c r="I438">
        <v>85783</v>
      </c>
      <c r="J438">
        <v>13563028</v>
      </c>
      <c r="K438">
        <v>66</v>
      </c>
      <c r="L438">
        <v>418190794</v>
      </c>
      <c r="M438">
        <v>2892075</v>
      </c>
      <c r="N438">
        <v>280027</v>
      </c>
      <c r="O438">
        <v>66345848</v>
      </c>
      <c r="P438">
        <v>617402549</v>
      </c>
      <c r="Q438">
        <v>82045151</v>
      </c>
      <c r="R438">
        <v>216</v>
      </c>
      <c r="S438">
        <v>404288</v>
      </c>
      <c r="T438">
        <v>561</v>
      </c>
      <c r="U438">
        <v>21</v>
      </c>
      <c r="V438">
        <v>229656</v>
      </c>
      <c r="W438">
        <v>42</v>
      </c>
      <c r="X438">
        <v>59766393</v>
      </c>
      <c r="Y438">
        <v>32203</v>
      </c>
      <c r="Z438">
        <v>15395153</v>
      </c>
      <c r="AA438">
        <v>4536227</v>
      </c>
      <c r="AB438">
        <v>0</v>
      </c>
      <c r="AC438" t="s">
        <v>855</v>
      </c>
      <c r="AD438">
        <v>2020</v>
      </c>
      <c r="AE438">
        <v>10</v>
      </c>
    </row>
    <row r="439" spans="1:31" x14ac:dyDescent="0.25">
      <c r="A439" t="s">
        <v>351</v>
      </c>
      <c r="B439" t="s">
        <v>352</v>
      </c>
      <c r="C439" t="s">
        <v>141</v>
      </c>
      <c r="D439" s="1">
        <v>43378</v>
      </c>
      <c r="E439" t="s">
        <v>1542</v>
      </c>
      <c r="F439">
        <v>901</v>
      </c>
      <c r="G439">
        <v>50.9</v>
      </c>
      <c r="H439">
        <v>1269760706</v>
      </c>
      <c r="I439">
        <v>137601</v>
      </c>
      <c r="J439">
        <v>32384233</v>
      </c>
      <c r="K439">
        <v>76</v>
      </c>
      <c r="L439">
        <v>824308720</v>
      </c>
      <c r="M439">
        <v>4676578</v>
      </c>
      <c r="N439">
        <v>1213771</v>
      </c>
      <c r="O439">
        <v>33512447</v>
      </c>
      <c r="P439">
        <v>573562180</v>
      </c>
      <c r="Q439">
        <v>1951219741</v>
      </c>
      <c r="R439">
        <v>88</v>
      </c>
      <c r="S439">
        <v>66461</v>
      </c>
      <c r="T439">
        <v>4</v>
      </c>
      <c r="U439">
        <v>55</v>
      </c>
      <c r="V439">
        <v>606748</v>
      </c>
      <c r="W439">
        <v>27</v>
      </c>
      <c r="X439">
        <v>322220265</v>
      </c>
      <c r="Y439">
        <v>104680</v>
      </c>
      <c r="Z439">
        <v>612635</v>
      </c>
      <c r="AA439">
        <v>9755956</v>
      </c>
      <c r="AB439">
        <v>0</v>
      </c>
      <c r="AC439" t="s">
        <v>855</v>
      </c>
      <c r="AD439">
        <v>2018</v>
      </c>
      <c r="AE439">
        <v>10</v>
      </c>
    </row>
    <row r="440" spans="1:31" x14ac:dyDescent="0.25">
      <c r="A440" t="s">
        <v>363</v>
      </c>
      <c r="B440" t="s">
        <v>363</v>
      </c>
      <c r="C440" t="s">
        <v>278</v>
      </c>
      <c r="D440" s="1">
        <v>44491</v>
      </c>
      <c r="E440" t="s">
        <v>1543</v>
      </c>
      <c r="F440">
        <v>940</v>
      </c>
      <c r="G440">
        <v>49.6</v>
      </c>
      <c r="H440">
        <v>641756842</v>
      </c>
      <c r="I440">
        <v>80542</v>
      </c>
      <c r="J440">
        <v>23090494</v>
      </c>
      <c r="K440">
        <v>68</v>
      </c>
      <c r="L440">
        <v>558812868</v>
      </c>
      <c r="M440">
        <v>2887216</v>
      </c>
      <c r="N440">
        <v>328394</v>
      </c>
      <c r="O440">
        <v>77295943</v>
      </c>
      <c r="P440">
        <v>855230861</v>
      </c>
      <c r="Q440">
        <v>387792262</v>
      </c>
      <c r="R440">
        <v>78</v>
      </c>
      <c r="S440">
        <v>438</v>
      </c>
      <c r="T440">
        <v>875</v>
      </c>
      <c r="U440">
        <v>40</v>
      </c>
      <c r="V440">
        <v>686168</v>
      </c>
      <c r="W440">
        <v>85</v>
      </c>
      <c r="X440">
        <v>9553399</v>
      </c>
      <c r="Y440">
        <v>8482</v>
      </c>
      <c r="Z440">
        <v>723371</v>
      </c>
      <c r="AA440">
        <v>2934783</v>
      </c>
      <c r="AB440">
        <v>0</v>
      </c>
      <c r="AC440" t="s">
        <v>855</v>
      </c>
      <c r="AD440">
        <v>2021</v>
      </c>
      <c r="AE440">
        <v>10</v>
      </c>
    </row>
    <row r="441" spans="1:31" x14ac:dyDescent="0.25">
      <c r="A441" t="s">
        <v>1544</v>
      </c>
      <c r="B441" t="s">
        <v>1544</v>
      </c>
      <c r="C441" t="s">
        <v>193</v>
      </c>
      <c r="D441" s="1">
        <v>42810</v>
      </c>
      <c r="E441" t="s">
        <v>1545</v>
      </c>
      <c r="F441">
        <v>954</v>
      </c>
      <c r="G441">
        <v>49.3</v>
      </c>
      <c r="H441">
        <v>1456894713</v>
      </c>
      <c r="I441">
        <v>141677</v>
      </c>
      <c r="J441">
        <v>49274720</v>
      </c>
      <c r="K441">
        <v>71</v>
      </c>
      <c r="L441">
        <v>1523128022</v>
      </c>
      <c r="M441">
        <v>9966382</v>
      </c>
      <c r="N441">
        <v>707674</v>
      </c>
      <c r="O441">
        <v>33256295</v>
      </c>
      <c r="P441">
        <v>386013926</v>
      </c>
      <c r="Q441">
        <v>1419194972</v>
      </c>
      <c r="R441">
        <v>173</v>
      </c>
      <c r="S441">
        <v>84752</v>
      </c>
      <c r="T441">
        <v>17</v>
      </c>
      <c r="U441">
        <v>82</v>
      </c>
      <c r="V441">
        <v>706468</v>
      </c>
      <c r="W441">
        <v>41</v>
      </c>
      <c r="X441">
        <v>76856978</v>
      </c>
      <c r="Y441">
        <v>79418</v>
      </c>
      <c r="Z441">
        <v>18687841</v>
      </c>
      <c r="AA441">
        <v>9434537</v>
      </c>
      <c r="AB441">
        <v>0</v>
      </c>
      <c r="AC441" t="s">
        <v>808</v>
      </c>
      <c r="AD441">
        <v>2017</v>
      </c>
      <c r="AE441">
        <v>3</v>
      </c>
    </row>
    <row r="442" spans="1:31" x14ac:dyDescent="0.25">
      <c r="A442" t="s">
        <v>1546</v>
      </c>
      <c r="B442" t="s">
        <v>1546</v>
      </c>
      <c r="C442" t="s">
        <v>1547</v>
      </c>
      <c r="D442" s="1">
        <v>44211</v>
      </c>
      <c r="E442" t="s">
        <v>1548</v>
      </c>
      <c r="F442">
        <v>976</v>
      </c>
      <c r="G442">
        <v>48.9</v>
      </c>
      <c r="H442">
        <v>721002104</v>
      </c>
      <c r="I442">
        <v>146298</v>
      </c>
      <c r="J442">
        <v>62920572</v>
      </c>
      <c r="K442">
        <v>71</v>
      </c>
      <c r="L442">
        <v>118729044</v>
      </c>
      <c r="M442">
        <v>952700</v>
      </c>
      <c r="N442">
        <v>25400</v>
      </c>
      <c r="O442">
        <v>5772644</v>
      </c>
      <c r="P442">
        <v>81735548</v>
      </c>
      <c r="Q442">
        <v>153714110</v>
      </c>
      <c r="R442">
        <v>201</v>
      </c>
      <c r="S442">
        <v>361427</v>
      </c>
      <c r="T442">
        <v>220</v>
      </c>
      <c r="U442">
        <v>115</v>
      </c>
      <c r="V442">
        <v>2519598</v>
      </c>
      <c r="W442">
        <v>27</v>
      </c>
      <c r="X442">
        <v>24235804</v>
      </c>
      <c r="Y442">
        <v>2394</v>
      </c>
      <c r="Z442">
        <v>5026745</v>
      </c>
      <c r="AA442">
        <v>7799522</v>
      </c>
      <c r="AB442">
        <v>0</v>
      </c>
      <c r="AC442" t="s">
        <v>847</v>
      </c>
      <c r="AD442">
        <v>2021</v>
      </c>
      <c r="AE442">
        <v>1</v>
      </c>
    </row>
    <row r="443" spans="1:31" x14ac:dyDescent="0.25">
      <c r="A443" t="s">
        <v>372</v>
      </c>
      <c r="B443" t="s">
        <v>1549</v>
      </c>
      <c r="C443" t="s">
        <v>62</v>
      </c>
      <c r="D443" s="1">
        <v>41275</v>
      </c>
      <c r="E443" t="s">
        <v>1550</v>
      </c>
      <c r="F443">
        <v>980</v>
      </c>
      <c r="G443">
        <v>48.8</v>
      </c>
      <c r="H443">
        <v>2525355904</v>
      </c>
      <c r="I443">
        <v>208671</v>
      </c>
      <c r="J443">
        <v>121163411</v>
      </c>
      <c r="K443">
        <v>77</v>
      </c>
      <c r="L443">
        <v>1884843329</v>
      </c>
      <c r="M443">
        <v>9916244</v>
      </c>
      <c r="N443">
        <v>1459274</v>
      </c>
      <c r="O443">
        <v>502385405</v>
      </c>
      <c r="P443">
        <v>4406781129</v>
      </c>
      <c r="Q443">
        <v>1706776803</v>
      </c>
      <c r="R443">
        <v>249</v>
      </c>
      <c r="S443">
        <v>89818</v>
      </c>
      <c r="T443">
        <v>80</v>
      </c>
      <c r="U443">
        <v>234</v>
      </c>
      <c r="V443">
        <v>603824</v>
      </c>
      <c r="W443">
        <v>54</v>
      </c>
      <c r="X443">
        <v>450907868</v>
      </c>
      <c r="Y443">
        <v>190210</v>
      </c>
      <c r="Z443">
        <v>35594470</v>
      </c>
      <c r="AA443">
        <v>17163765</v>
      </c>
      <c r="AB443">
        <v>0</v>
      </c>
      <c r="AC443" t="s">
        <v>847</v>
      </c>
      <c r="AD443">
        <v>2013</v>
      </c>
      <c r="AE443">
        <v>1</v>
      </c>
    </row>
    <row r="444" spans="1:31" x14ac:dyDescent="0.25">
      <c r="A444" t="s">
        <v>1551</v>
      </c>
      <c r="B444" t="s">
        <v>1551</v>
      </c>
      <c r="C444" t="s">
        <v>374</v>
      </c>
      <c r="D444" s="1">
        <v>44316</v>
      </c>
      <c r="E444" t="s">
        <v>1552</v>
      </c>
      <c r="F444">
        <v>993</v>
      </c>
      <c r="G444">
        <v>48.2</v>
      </c>
      <c r="H444">
        <v>218431985</v>
      </c>
      <c r="I444">
        <v>56998</v>
      </c>
      <c r="J444">
        <v>7122424</v>
      </c>
      <c r="K444">
        <v>61</v>
      </c>
      <c r="L444">
        <v>336505073</v>
      </c>
      <c r="M444">
        <v>3901948</v>
      </c>
      <c r="N444">
        <v>3595260</v>
      </c>
      <c r="O444">
        <v>338445934</v>
      </c>
      <c r="P444">
        <v>4731467896</v>
      </c>
      <c r="Q444">
        <v>11491467</v>
      </c>
      <c r="R444">
        <v>24</v>
      </c>
      <c r="S444">
        <v>20192</v>
      </c>
      <c r="T444">
        <v>98</v>
      </c>
      <c r="U444">
        <v>10</v>
      </c>
      <c r="V444">
        <v>193061</v>
      </c>
      <c r="W444">
        <v>14</v>
      </c>
      <c r="X444">
        <v>12362903</v>
      </c>
      <c r="Y444">
        <v>6285</v>
      </c>
      <c r="Z444">
        <v>2388111</v>
      </c>
      <c r="AA444">
        <v>6024636</v>
      </c>
      <c r="AB444">
        <v>0</v>
      </c>
      <c r="AC444" t="s">
        <v>801</v>
      </c>
      <c r="AD444">
        <v>2021</v>
      </c>
      <c r="AE444">
        <v>4</v>
      </c>
    </row>
    <row r="445" spans="1:31" x14ac:dyDescent="0.25">
      <c r="A445" t="s">
        <v>1553</v>
      </c>
      <c r="B445" t="s">
        <v>1553</v>
      </c>
      <c r="C445" t="s">
        <v>814</v>
      </c>
      <c r="D445" s="1">
        <v>44022</v>
      </c>
      <c r="E445" t="s">
        <v>1554</v>
      </c>
      <c r="F445">
        <v>1016</v>
      </c>
      <c r="G445">
        <v>47.7</v>
      </c>
      <c r="H445">
        <v>599215039</v>
      </c>
      <c r="I445">
        <v>57051</v>
      </c>
      <c r="J445">
        <v>16707832</v>
      </c>
      <c r="K445">
        <v>61</v>
      </c>
      <c r="L445">
        <v>834762162</v>
      </c>
      <c r="M445">
        <v>5130805</v>
      </c>
      <c r="N445">
        <v>2265527</v>
      </c>
      <c r="O445">
        <v>71390703</v>
      </c>
      <c r="P445">
        <v>779241131</v>
      </c>
      <c r="Q445">
        <v>38462285</v>
      </c>
      <c r="R445">
        <v>111</v>
      </c>
      <c r="S445">
        <v>26349</v>
      </c>
      <c r="T445">
        <v>168</v>
      </c>
      <c r="U445">
        <v>25</v>
      </c>
      <c r="V445">
        <v>244418</v>
      </c>
      <c r="W445">
        <v>33</v>
      </c>
      <c r="X445">
        <v>54177152</v>
      </c>
      <c r="Y445">
        <v>13881</v>
      </c>
      <c r="Z445">
        <v>2842552</v>
      </c>
      <c r="AA445">
        <v>1362793</v>
      </c>
      <c r="AB445">
        <v>0</v>
      </c>
      <c r="AC445" t="s">
        <v>656</v>
      </c>
      <c r="AD445">
        <v>2020</v>
      </c>
      <c r="AE445">
        <v>7</v>
      </c>
    </row>
    <row r="446" spans="1:31" x14ac:dyDescent="0.25">
      <c r="A446" t="s">
        <v>380</v>
      </c>
      <c r="B446" t="s">
        <v>380</v>
      </c>
      <c r="C446" t="s">
        <v>381</v>
      </c>
      <c r="D446" s="1">
        <v>44148</v>
      </c>
      <c r="E446" t="s">
        <v>1555</v>
      </c>
      <c r="F446">
        <v>1041</v>
      </c>
      <c r="G446">
        <v>47</v>
      </c>
      <c r="H446">
        <v>164137928</v>
      </c>
      <c r="I446">
        <v>47324</v>
      </c>
      <c r="J446">
        <v>4827888</v>
      </c>
      <c r="K446">
        <v>58</v>
      </c>
      <c r="L446">
        <v>569438267</v>
      </c>
      <c r="M446">
        <v>9098356</v>
      </c>
      <c r="N446">
        <v>3568275</v>
      </c>
      <c r="O446">
        <v>609856643</v>
      </c>
      <c r="P446">
        <v>8443743856</v>
      </c>
      <c r="Q446">
        <v>8067537</v>
      </c>
      <c r="R446">
        <v>43</v>
      </c>
      <c r="S446">
        <v>20053</v>
      </c>
      <c r="T446">
        <v>26</v>
      </c>
      <c r="U446">
        <v>3</v>
      </c>
      <c r="V446">
        <v>1874</v>
      </c>
      <c r="W446">
        <v>3</v>
      </c>
      <c r="X446">
        <v>1536646</v>
      </c>
      <c r="Y446">
        <v>4239</v>
      </c>
      <c r="Z446">
        <v>3441396</v>
      </c>
      <c r="AA446">
        <v>6489242</v>
      </c>
      <c r="AB446">
        <v>0</v>
      </c>
      <c r="AC446" t="s">
        <v>805</v>
      </c>
      <c r="AD446">
        <v>2020</v>
      </c>
      <c r="AE446">
        <v>11</v>
      </c>
    </row>
    <row r="447" spans="1:31" x14ac:dyDescent="0.25">
      <c r="A447" t="s">
        <v>1556</v>
      </c>
      <c r="B447" t="s">
        <v>382</v>
      </c>
      <c r="C447" t="s">
        <v>383</v>
      </c>
      <c r="D447" s="1">
        <v>44232</v>
      </c>
      <c r="E447" t="s">
        <v>1557</v>
      </c>
      <c r="F447">
        <v>1056</v>
      </c>
      <c r="G447">
        <v>46.8</v>
      </c>
      <c r="H447">
        <v>861100951</v>
      </c>
      <c r="I447">
        <v>153435</v>
      </c>
      <c r="J447">
        <v>41139591</v>
      </c>
      <c r="K447">
        <v>74</v>
      </c>
      <c r="L447">
        <v>95899960</v>
      </c>
      <c r="M447">
        <v>848696</v>
      </c>
      <c r="N447">
        <v>35151</v>
      </c>
      <c r="O447">
        <v>18345722</v>
      </c>
      <c r="P447">
        <v>184453448</v>
      </c>
      <c r="Q447">
        <v>2623975</v>
      </c>
      <c r="R447">
        <v>122</v>
      </c>
      <c r="S447">
        <v>245294</v>
      </c>
      <c r="T447">
        <v>305</v>
      </c>
      <c r="U447">
        <v>64</v>
      </c>
      <c r="V447">
        <v>3075152</v>
      </c>
      <c r="W447">
        <v>47</v>
      </c>
      <c r="X447">
        <v>20927702</v>
      </c>
      <c r="Y447">
        <v>4078</v>
      </c>
      <c r="Z447">
        <v>4485036</v>
      </c>
      <c r="AA447">
        <v>5566537</v>
      </c>
      <c r="AB447">
        <v>0</v>
      </c>
      <c r="AC447" t="s">
        <v>823</v>
      </c>
      <c r="AD447">
        <v>2021</v>
      </c>
      <c r="AE447">
        <v>2</v>
      </c>
    </row>
    <row r="448" spans="1:31" x14ac:dyDescent="0.25">
      <c r="A448" t="s">
        <v>1558</v>
      </c>
      <c r="B448" t="s">
        <v>1558</v>
      </c>
      <c r="C448" t="s">
        <v>1234</v>
      </c>
      <c r="D448" s="1">
        <v>41626</v>
      </c>
      <c r="E448" t="s">
        <v>1559</v>
      </c>
      <c r="F448">
        <v>1116</v>
      </c>
      <c r="G448">
        <v>45</v>
      </c>
      <c r="H448">
        <v>547207250</v>
      </c>
      <c r="I448">
        <v>103666</v>
      </c>
      <c r="J448">
        <v>30719577</v>
      </c>
      <c r="K448">
        <v>65</v>
      </c>
      <c r="L448">
        <v>1350062601</v>
      </c>
      <c r="M448">
        <v>11897425</v>
      </c>
      <c r="N448">
        <v>962796</v>
      </c>
      <c r="O448">
        <v>124466320</v>
      </c>
      <c r="P448">
        <v>1943093911</v>
      </c>
      <c r="Q448">
        <v>194386199</v>
      </c>
      <c r="R448">
        <v>135</v>
      </c>
      <c r="S448">
        <v>23064</v>
      </c>
      <c r="T448">
        <v>113</v>
      </c>
      <c r="U448">
        <v>53</v>
      </c>
      <c r="V448">
        <v>264794</v>
      </c>
      <c r="W448">
        <v>55</v>
      </c>
      <c r="X448">
        <v>411609954</v>
      </c>
      <c r="Y448">
        <v>1482573</v>
      </c>
      <c r="Z448">
        <v>1150036</v>
      </c>
      <c r="AA448">
        <v>14799660</v>
      </c>
      <c r="AB448">
        <v>0</v>
      </c>
      <c r="AC448" t="s">
        <v>1020</v>
      </c>
      <c r="AD448">
        <v>2013</v>
      </c>
      <c r="AE448">
        <v>12</v>
      </c>
    </row>
    <row r="449" spans="1:31" x14ac:dyDescent="0.25">
      <c r="A449" t="s">
        <v>406</v>
      </c>
      <c r="B449" t="s">
        <v>406</v>
      </c>
      <c r="C449" t="s">
        <v>274</v>
      </c>
      <c r="D449" s="1">
        <v>43033</v>
      </c>
      <c r="E449" t="s">
        <v>1560</v>
      </c>
      <c r="F449">
        <v>1200</v>
      </c>
      <c r="G449">
        <v>43.3</v>
      </c>
      <c r="H449">
        <v>1358424406</v>
      </c>
      <c r="I449">
        <v>123735</v>
      </c>
      <c r="J449">
        <v>33188573</v>
      </c>
      <c r="K449">
        <v>71</v>
      </c>
      <c r="L449">
        <v>930929767</v>
      </c>
      <c r="M449">
        <v>8736302</v>
      </c>
      <c r="N449">
        <v>961584</v>
      </c>
      <c r="O449">
        <v>29990673</v>
      </c>
      <c r="P449">
        <v>253791542</v>
      </c>
      <c r="Q449">
        <v>360395375</v>
      </c>
      <c r="R449">
        <v>116</v>
      </c>
      <c r="S449">
        <v>104652</v>
      </c>
      <c r="T449">
        <v>14</v>
      </c>
      <c r="U449">
        <v>53</v>
      </c>
      <c r="V449">
        <v>382928</v>
      </c>
      <c r="W449">
        <v>33</v>
      </c>
      <c r="X449">
        <v>172588260</v>
      </c>
      <c r="Y449">
        <v>120004</v>
      </c>
      <c r="Z449">
        <v>17138164</v>
      </c>
      <c r="AA449">
        <v>7290982</v>
      </c>
      <c r="AB449">
        <v>0</v>
      </c>
      <c r="AC449" t="s">
        <v>855</v>
      </c>
      <c r="AD449">
        <v>2017</v>
      </c>
      <c r="AE449">
        <v>10</v>
      </c>
    </row>
    <row r="450" spans="1:31" x14ac:dyDescent="0.25">
      <c r="A450" t="s">
        <v>407</v>
      </c>
      <c r="B450" t="s">
        <v>408</v>
      </c>
      <c r="C450" t="s">
        <v>409</v>
      </c>
      <c r="D450" s="1">
        <v>42321</v>
      </c>
      <c r="E450" t="s">
        <v>1561</v>
      </c>
      <c r="F450">
        <v>1201</v>
      </c>
      <c r="G450">
        <v>43.2</v>
      </c>
      <c r="H450">
        <v>1422563654</v>
      </c>
      <c r="I450">
        <v>129568</v>
      </c>
      <c r="J450">
        <v>38951634</v>
      </c>
      <c r="K450">
        <v>71</v>
      </c>
      <c r="L450">
        <v>710718042</v>
      </c>
      <c r="M450">
        <v>9930759</v>
      </c>
      <c r="N450">
        <v>4732710</v>
      </c>
      <c r="O450">
        <v>104484107</v>
      </c>
      <c r="P450">
        <v>736544909</v>
      </c>
      <c r="Q450">
        <v>461321746</v>
      </c>
      <c r="R450">
        <v>138</v>
      </c>
      <c r="S450">
        <v>171774</v>
      </c>
      <c r="T450">
        <v>288</v>
      </c>
      <c r="U450">
        <v>39</v>
      </c>
      <c r="V450">
        <v>217966</v>
      </c>
      <c r="W450">
        <v>26</v>
      </c>
      <c r="X450">
        <v>462206026</v>
      </c>
      <c r="Y450">
        <v>174621</v>
      </c>
      <c r="Z450">
        <v>19565726</v>
      </c>
      <c r="AA450">
        <v>113684</v>
      </c>
      <c r="AB450">
        <v>0</v>
      </c>
      <c r="AC450" t="s">
        <v>805</v>
      </c>
      <c r="AD450">
        <v>2015</v>
      </c>
      <c r="AE450">
        <v>11</v>
      </c>
    </row>
    <row r="451" spans="1:31" x14ac:dyDescent="0.25">
      <c r="A451" t="s">
        <v>410</v>
      </c>
      <c r="B451" t="s">
        <v>264</v>
      </c>
      <c r="C451" t="s">
        <v>411</v>
      </c>
      <c r="D451" s="1">
        <v>44519</v>
      </c>
      <c r="E451" t="s">
        <v>1562</v>
      </c>
      <c r="F451">
        <v>1204</v>
      </c>
      <c r="G451">
        <v>43.2</v>
      </c>
      <c r="H451">
        <v>318018082</v>
      </c>
      <c r="I451">
        <v>41062</v>
      </c>
      <c r="J451">
        <v>14552186</v>
      </c>
      <c r="K451">
        <v>65</v>
      </c>
      <c r="L451">
        <v>580242930</v>
      </c>
      <c r="M451">
        <v>3471774</v>
      </c>
      <c r="N451">
        <v>103897</v>
      </c>
      <c r="O451">
        <v>128850291</v>
      </c>
      <c r="P451">
        <v>1100134488</v>
      </c>
      <c r="Q451">
        <v>67010140</v>
      </c>
      <c r="R451">
        <v>35</v>
      </c>
      <c r="S451">
        <v>2041</v>
      </c>
      <c r="T451">
        <v>155</v>
      </c>
      <c r="U451">
        <v>1</v>
      </c>
      <c r="V451">
        <v>10044</v>
      </c>
      <c r="W451">
        <v>18</v>
      </c>
      <c r="X451">
        <v>49383663</v>
      </c>
      <c r="Y451">
        <v>66811</v>
      </c>
      <c r="Z451">
        <v>2375505</v>
      </c>
      <c r="AA451">
        <v>466130</v>
      </c>
      <c r="AB451">
        <v>0</v>
      </c>
      <c r="AC451" t="s">
        <v>805</v>
      </c>
      <c r="AD451">
        <v>2021</v>
      </c>
      <c r="AE451">
        <v>11</v>
      </c>
    </row>
    <row r="452" spans="1:31" x14ac:dyDescent="0.25">
      <c r="A452" t="s">
        <v>418</v>
      </c>
      <c r="B452" t="s">
        <v>418</v>
      </c>
      <c r="C452" t="s">
        <v>419</v>
      </c>
      <c r="D452" s="1">
        <v>42044</v>
      </c>
      <c r="E452" t="s">
        <v>1563</v>
      </c>
      <c r="F452">
        <v>1226</v>
      </c>
      <c r="G452">
        <v>42.7</v>
      </c>
      <c r="H452">
        <v>2097181065</v>
      </c>
      <c r="I452">
        <v>286668</v>
      </c>
      <c r="J452">
        <v>123211490</v>
      </c>
      <c r="K452">
        <v>84</v>
      </c>
      <c r="L452">
        <v>807672690</v>
      </c>
      <c r="M452">
        <v>8866507</v>
      </c>
      <c r="N452">
        <v>451668</v>
      </c>
      <c r="O452">
        <v>239330349</v>
      </c>
      <c r="P452">
        <v>1722597041</v>
      </c>
      <c r="Q452">
        <v>7770380</v>
      </c>
      <c r="R452">
        <v>78</v>
      </c>
      <c r="S452">
        <v>11224</v>
      </c>
      <c r="T452">
        <v>43</v>
      </c>
      <c r="U452">
        <v>49</v>
      </c>
      <c r="V452">
        <v>1101868</v>
      </c>
      <c r="W452">
        <v>44</v>
      </c>
      <c r="X452">
        <v>288302729</v>
      </c>
      <c r="Y452">
        <v>147940</v>
      </c>
      <c r="Z452">
        <v>2601964</v>
      </c>
      <c r="AA452">
        <v>8832956</v>
      </c>
      <c r="AB452">
        <v>0</v>
      </c>
      <c r="AC452" t="s">
        <v>823</v>
      </c>
      <c r="AD452">
        <v>2015</v>
      </c>
      <c r="AE452">
        <v>2</v>
      </c>
    </row>
    <row r="453" spans="1:31" x14ac:dyDescent="0.25">
      <c r="A453" t="s">
        <v>1564</v>
      </c>
      <c r="B453" t="s">
        <v>1564</v>
      </c>
      <c r="C453" t="s">
        <v>864</v>
      </c>
      <c r="D453" s="1">
        <v>44249</v>
      </c>
      <c r="E453" t="s">
        <v>1565</v>
      </c>
      <c r="F453">
        <v>1259</v>
      </c>
      <c r="G453">
        <v>42.2</v>
      </c>
      <c r="H453">
        <v>336943720</v>
      </c>
      <c r="I453">
        <v>191372</v>
      </c>
      <c r="J453">
        <v>29642267</v>
      </c>
      <c r="K453">
        <v>71</v>
      </c>
      <c r="L453">
        <v>31888669</v>
      </c>
      <c r="M453">
        <v>286044</v>
      </c>
      <c r="N453">
        <v>31989</v>
      </c>
      <c r="O453">
        <v>11683008</v>
      </c>
      <c r="P453">
        <v>155341425</v>
      </c>
      <c r="Q453">
        <v>6032497</v>
      </c>
      <c r="R453">
        <v>91</v>
      </c>
      <c r="S453">
        <v>61528</v>
      </c>
      <c r="T453">
        <v>27</v>
      </c>
      <c r="U453">
        <v>38</v>
      </c>
      <c r="V453">
        <v>184585</v>
      </c>
      <c r="W453">
        <v>27</v>
      </c>
      <c r="X453">
        <v>1787403</v>
      </c>
      <c r="Y453">
        <v>1430</v>
      </c>
      <c r="Z453">
        <v>6270623</v>
      </c>
      <c r="AA453">
        <v>5947514</v>
      </c>
      <c r="AB453">
        <v>0</v>
      </c>
      <c r="AC453" t="s">
        <v>823</v>
      </c>
      <c r="AD453">
        <v>2021</v>
      </c>
      <c r="AE453">
        <v>2</v>
      </c>
    </row>
    <row r="454" spans="1:31" x14ac:dyDescent="0.25">
      <c r="A454" t="s">
        <v>1566</v>
      </c>
      <c r="B454" t="s">
        <v>382</v>
      </c>
      <c r="C454" t="s">
        <v>64</v>
      </c>
      <c r="D454" s="1">
        <v>44232</v>
      </c>
      <c r="E454" t="s">
        <v>1567</v>
      </c>
      <c r="F454">
        <v>1269</v>
      </c>
      <c r="G454">
        <v>42</v>
      </c>
      <c r="H454">
        <v>939627795</v>
      </c>
      <c r="I454">
        <v>67381</v>
      </c>
      <c r="J454">
        <v>127728248</v>
      </c>
      <c r="K454">
        <v>87</v>
      </c>
      <c r="L454">
        <v>371522364</v>
      </c>
      <c r="M454">
        <v>3979062</v>
      </c>
      <c r="N454">
        <v>47277</v>
      </c>
      <c r="O454">
        <v>42074581</v>
      </c>
      <c r="P454">
        <v>265186570</v>
      </c>
      <c r="Q454">
        <v>596597973</v>
      </c>
      <c r="R454">
        <v>61</v>
      </c>
      <c r="S454">
        <v>26883</v>
      </c>
      <c r="T454">
        <v>216</v>
      </c>
      <c r="U454">
        <v>65</v>
      </c>
      <c r="V454">
        <v>10250543</v>
      </c>
      <c r="W454">
        <v>23</v>
      </c>
      <c r="X454">
        <v>6907370</v>
      </c>
      <c r="Y454">
        <v>4533</v>
      </c>
      <c r="Z454">
        <v>6332660</v>
      </c>
      <c r="AA454">
        <v>4254554</v>
      </c>
      <c r="AB454">
        <v>0</v>
      </c>
      <c r="AC454" t="s">
        <v>823</v>
      </c>
      <c r="AD454">
        <v>2021</v>
      </c>
      <c r="AE454">
        <v>2</v>
      </c>
    </row>
    <row r="455" spans="1:31" x14ac:dyDescent="0.25">
      <c r="A455" t="s">
        <v>1568</v>
      </c>
      <c r="B455" t="s">
        <v>1568</v>
      </c>
      <c r="C455" t="s">
        <v>334</v>
      </c>
      <c r="D455" s="1">
        <v>43381</v>
      </c>
      <c r="E455" t="s">
        <v>1569</v>
      </c>
      <c r="F455">
        <v>1270</v>
      </c>
      <c r="G455">
        <v>42</v>
      </c>
      <c r="H455">
        <v>1020435750</v>
      </c>
      <c r="I455">
        <v>157944</v>
      </c>
      <c r="J455">
        <v>42123948</v>
      </c>
      <c r="K455">
        <v>69</v>
      </c>
      <c r="L455">
        <v>199282045</v>
      </c>
      <c r="M455">
        <v>3250046</v>
      </c>
      <c r="N455">
        <v>4868621</v>
      </c>
      <c r="O455">
        <v>2193688729</v>
      </c>
      <c r="P455">
        <v>21650351404</v>
      </c>
      <c r="Q455">
        <v>20366285</v>
      </c>
      <c r="R455">
        <v>70</v>
      </c>
      <c r="S455">
        <v>2225</v>
      </c>
      <c r="T455">
        <v>95</v>
      </c>
      <c r="U455">
        <v>51</v>
      </c>
      <c r="V455">
        <v>819864</v>
      </c>
      <c r="W455">
        <v>13</v>
      </c>
      <c r="X455">
        <v>91698638</v>
      </c>
      <c r="Y455">
        <v>75258</v>
      </c>
      <c r="Z455">
        <v>958439</v>
      </c>
      <c r="AA455">
        <v>7130025</v>
      </c>
      <c r="AB455">
        <v>0</v>
      </c>
      <c r="AC455" t="s">
        <v>855</v>
      </c>
      <c r="AD455">
        <v>2018</v>
      </c>
      <c r="AE455">
        <v>10</v>
      </c>
    </row>
    <row r="456" spans="1:31" x14ac:dyDescent="0.25">
      <c r="A456" t="s">
        <v>432</v>
      </c>
      <c r="B456" t="s">
        <v>167</v>
      </c>
      <c r="C456" t="s">
        <v>114</v>
      </c>
      <c r="D456" s="1">
        <v>40867</v>
      </c>
      <c r="E456" t="s">
        <v>1570</v>
      </c>
      <c r="F456">
        <v>1282</v>
      </c>
      <c r="G456">
        <v>41.6</v>
      </c>
      <c r="H456">
        <v>1599742798</v>
      </c>
      <c r="I456">
        <v>137106</v>
      </c>
      <c r="J456">
        <v>54447816</v>
      </c>
      <c r="K456">
        <v>74</v>
      </c>
      <c r="L456">
        <v>2719936771</v>
      </c>
      <c r="M456">
        <v>14654354</v>
      </c>
      <c r="N456">
        <v>52164</v>
      </c>
      <c r="O456">
        <v>21325500</v>
      </c>
      <c r="P456">
        <v>155713369</v>
      </c>
      <c r="Q456">
        <v>542692288</v>
      </c>
      <c r="R456">
        <v>272</v>
      </c>
      <c r="S456">
        <v>83466</v>
      </c>
      <c r="T456">
        <v>246</v>
      </c>
      <c r="U456">
        <v>102</v>
      </c>
      <c r="V456">
        <v>802236</v>
      </c>
      <c r="W456">
        <v>50</v>
      </c>
      <c r="X456">
        <v>383946248</v>
      </c>
      <c r="Y456">
        <v>288504</v>
      </c>
      <c r="Z456">
        <v>346764</v>
      </c>
      <c r="AA456">
        <v>6038700</v>
      </c>
      <c r="AB456">
        <v>0</v>
      </c>
      <c r="AC456" t="s">
        <v>805</v>
      </c>
      <c r="AD456">
        <v>2011</v>
      </c>
      <c r="AE456">
        <v>11</v>
      </c>
    </row>
    <row r="457" spans="1:31" x14ac:dyDescent="0.25">
      <c r="A457" t="s">
        <v>434</v>
      </c>
      <c r="B457" t="s">
        <v>435</v>
      </c>
      <c r="C457" t="s">
        <v>436</v>
      </c>
      <c r="D457" s="1">
        <v>44287</v>
      </c>
      <c r="E457" t="s">
        <v>1571</v>
      </c>
      <c r="F457">
        <v>1288</v>
      </c>
      <c r="G457">
        <v>41.5</v>
      </c>
      <c r="H457">
        <v>654941874</v>
      </c>
      <c r="I457">
        <v>83163</v>
      </c>
      <c r="J457">
        <v>29637614</v>
      </c>
      <c r="K457">
        <v>75</v>
      </c>
      <c r="L457">
        <v>556407060</v>
      </c>
      <c r="M457">
        <v>2672779</v>
      </c>
      <c r="N457">
        <v>97077</v>
      </c>
      <c r="O457">
        <v>17542951</v>
      </c>
      <c r="P457">
        <v>187609192</v>
      </c>
      <c r="Q457">
        <v>19169168</v>
      </c>
      <c r="R457">
        <v>65</v>
      </c>
      <c r="S457">
        <v>26498</v>
      </c>
      <c r="T457">
        <v>15</v>
      </c>
      <c r="U457">
        <v>34</v>
      </c>
      <c r="V457">
        <v>347762</v>
      </c>
      <c r="W457">
        <v>22</v>
      </c>
      <c r="X457">
        <v>335231</v>
      </c>
      <c r="Y457">
        <v>2375</v>
      </c>
      <c r="Z457">
        <v>457443</v>
      </c>
      <c r="AA457">
        <v>2646335</v>
      </c>
      <c r="AB457">
        <v>0</v>
      </c>
      <c r="AC457" t="s">
        <v>801</v>
      </c>
      <c r="AD457">
        <v>2021</v>
      </c>
      <c r="AE457">
        <v>4</v>
      </c>
    </row>
    <row r="458" spans="1:31" x14ac:dyDescent="0.25">
      <c r="A458" t="s">
        <v>442</v>
      </c>
      <c r="B458" t="s">
        <v>443</v>
      </c>
      <c r="C458" t="s">
        <v>117</v>
      </c>
      <c r="D458" s="1">
        <v>42812</v>
      </c>
      <c r="E458" t="s">
        <v>1572</v>
      </c>
      <c r="F458">
        <v>1309</v>
      </c>
      <c r="G458">
        <v>41.1</v>
      </c>
      <c r="H458">
        <v>1625307365</v>
      </c>
      <c r="I458">
        <v>288559</v>
      </c>
      <c r="J458">
        <v>72837714</v>
      </c>
      <c r="K458">
        <v>77</v>
      </c>
      <c r="L458">
        <v>410329826</v>
      </c>
      <c r="M458">
        <v>2747230</v>
      </c>
      <c r="N458">
        <v>185316</v>
      </c>
      <c r="O458">
        <v>144066647</v>
      </c>
      <c r="P458">
        <v>907498533</v>
      </c>
      <c r="Q458">
        <v>2327344</v>
      </c>
      <c r="R458">
        <v>241</v>
      </c>
      <c r="S458">
        <v>26825</v>
      </c>
      <c r="T458">
        <v>51</v>
      </c>
      <c r="U458">
        <v>76</v>
      </c>
      <c r="V458">
        <v>401696</v>
      </c>
      <c r="W458">
        <v>28</v>
      </c>
      <c r="X458">
        <v>176739390</v>
      </c>
      <c r="Y458">
        <v>142939</v>
      </c>
      <c r="Z458">
        <v>7711539</v>
      </c>
      <c r="AA458">
        <v>5160420</v>
      </c>
      <c r="AB458">
        <v>0</v>
      </c>
      <c r="AC458" t="s">
        <v>808</v>
      </c>
      <c r="AD458">
        <v>2017</v>
      </c>
      <c r="AE458">
        <v>3</v>
      </c>
    </row>
    <row r="459" spans="1:31" x14ac:dyDescent="0.25">
      <c r="A459" t="s">
        <v>1573</v>
      </c>
      <c r="B459" t="s">
        <v>1573</v>
      </c>
      <c r="C459" t="s">
        <v>1574</v>
      </c>
      <c r="D459" s="1">
        <v>42713</v>
      </c>
      <c r="E459" t="s">
        <v>1575</v>
      </c>
      <c r="F459">
        <v>1312</v>
      </c>
      <c r="G459">
        <v>41.1</v>
      </c>
      <c r="H459">
        <v>1662288901</v>
      </c>
      <c r="I459">
        <v>129306</v>
      </c>
      <c r="J459">
        <v>54219735</v>
      </c>
      <c r="K459">
        <v>75</v>
      </c>
      <c r="L459">
        <v>1049659880</v>
      </c>
      <c r="M459">
        <v>9224750</v>
      </c>
      <c r="N459">
        <v>171618</v>
      </c>
      <c r="O459">
        <v>1982231</v>
      </c>
      <c r="P459">
        <v>6028763</v>
      </c>
      <c r="Q459">
        <v>508689201</v>
      </c>
      <c r="R459">
        <v>130</v>
      </c>
      <c r="S459">
        <v>33652</v>
      </c>
      <c r="T459">
        <v>22</v>
      </c>
      <c r="U459">
        <v>72</v>
      </c>
      <c r="V459">
        <v>721612</v>
      </c>
      <c r="W459">
        <v>29</v>
      </c>
      <c r="X459">
        <v>305499151</v>
      </c>
      <c r="Y459">
        <v>225474</v>
      </c>
      <c r="Z459">
        <v>1739764</v>
      </c>
      <c r="AA459">
        <v>11706559</v>
      </c>
      <c r="AB459">
        <v>0</v>
      </c>
      <c r="AC459" t="s">
        <v>1020</v>
      </c>
      <c r="AD459">
        <v>2016</v>
      </c>
      <c r="AE459">
        <v>12</v>
      </c>
    </row>
    <row r="460" spans="1:31" x14ac:dyDescent="0.25">
      <c r="A460" t="s">
        <v>1576</v>
      </c>
      <c r="B460" t="s">
        <v>1577</v>
      </c>
      <c r="C460" t="s">
        <v>423</v>
      </c>
      <c r="D460" s="1">
        <v>42790</v>
      </c>
      <c r="E460" t="s">
        <v>1578</v>
      </c>
      <c r="F460">
        <v>1313</v>
      </c>
      <c r="G460">
        <v>41.1</v>
      </c>
      <c r="H460">
        <v>706158416</v>
      </c>
      <c r="I460">
        <v>87667</v>
      </c>
      <c r="J460">
        <v>24084151</v>
      </c>
      <c r="K460">
        <v>65</v>
      </c>
      <c r="L460">
        <v>1601099483</v>
      </c>
      <c r="M460">
        <v>7360323</v>
      </c>
      <c r="N460">
        <v>1069767</v>
      </c>
      <c r="O460">
        <v>28595817</v>
      </c>
      <c r="P460">
        <v>233419445</v>
      </c>
      <c r="Q460">
        <v>348204812</v>
      </c>
      <c r="R460">
        <v>76</v>
      </c>
      <c r="S460">
        <v>67073</v>
      </c>
      <c r="T460">
        <v>69</v>
      </c>
      <c r="U460">
        <v>57</v>
      </c>
      <c r="V460">
        <v>239183</v>
      </c>
      <c r="W460">
        <v>39</v>
      </c>
      <c r="X460">
        <v>107237615</v>
      </c>
      <c r="Y460">
        <v>37694</v>
      </c>
      <c r="Z460">
        <v>446194</v>
      </c>
      <c r="AA460">
        <v>7039145</v>
      </c>
      <c r="AB460">
        <v>0</v>
      </c>
      <c r="AC460" t="s">
        <v>823</v>
      </c>
      <c r="AD460">
        <v>2017</v>
      </c>
      <c r="AE460">
        <v>2</v>
      </c>
    </row>
    <row r="461" spans="1:31" x14ac:dyDescent="0.25">
      <c r="A461" t="s">
        <v>1579</v>
      </c>
      <c r="B461" t="s">
        <v>445</v>
      </c>
      <c r="C461" t="s">
        <v>446</v>
      </c>
      <c r="D461" s="1">
        <v>42692</v>
      </c>
      <c r="E461" t="s">
        <v>1580</v>
      </c>
      <c r="F461">
        <v>1372</v>
      </c>
      <c r="G461">
        <v>40</v>
      </c>
      <c r="H461">
        <v>551115166</v>
      </c>
      <c r="I461">
        <v>57721</v>
      </c>
      <c r="J461">
        <v>18005001</v>
      </c>
      <c r="K461">
        <v>66</v>
      </c>
      <c r="L461">
        <v>1771543816</v>
      </c>
      <c r="M461">
        <v>5769300</v>
      </c>
      <c r="N461">
        <v>111892</v>
      </c>
      <c r="O461">
        <v>49656709</v>
      </c>
      <c r="P461">
        <v>392249223</v>
      </c>
      <c r="Q461">
        <v>197196114</v>
      </c>
      <c r="R461">
        <v>66</v>
      </c>
      <c r="S461">
        <v>1063</v>
      </c>
      <c r="T461">
        <v>343</v>
      </c>
      <c r="U461">
        <v>6</v>
      </c>
      <c r="V461">
        <v>87438</v>
      </c>
      <c r="W461">
        <v>18</v>
      </c>
      <c r="X461">
        <v>225519413</v>
      </c>
      <c r="Y461">
        <v>249685</v>
      </c>
      <c r="Z461">
        <v>185473</v>
      </c>
      <c r="AA461">
        <v>884422</v>
      </c>
      <c r="AB461">
        <v>0</v>
      </c>
      <c r="AC461" t="s">
        <v>805</v>
      </c>
      <c r="AD461">
        <v>2016</v>
      </c>
      <c r="AE461">
        <v>11</v>
      </c>
    </row>
    <row r="462" spans="1:31" x14ac:dyDescent="0.25">
      <c r="A462" t="s">
        <v>447</v>
      </c>
      <c r="B462" t="s">
        <v>1581</v>
      </c>
      <c r="C462" t="s">
        <v>448</v>
      </c>
      <c r="D462" s="1">
        <v>40909</v>
      </c>
      <c r="E462" t="s">
        <v>1582</v>
      </c>
      <c r="F462">
        <v>1386</v>
      </c>
      <c r="G462">
        <v>39.799999999999997</v>
      </c>
      <c r="H462">
        <v>1232502989</v>
      </c>
      <c r="I462">
        <v>163195</v>
      </c>
      <c r="J462">
        <v>59733007</v>
      </c>
      <c r="K462">
        <v>73</v>
      </c>
      <c r="L462">
        <v>349747981</v>
      </c>
      <c r="M462">
        <v>2670057</v>
      </c>
      <c r="N462">
        <v>66399</v>
      </c>
      <c r="O462">
        <v>21267910</v>
      </c>
      <c r="P462">
        <v>198680803</v>
      </c>
      <c r="Q462">
        <v>1928028</v>
      </c>
      <c r="R462">
        <v>195</v>
      </c>
      <c r="S462">
        <v>202396</v>
      </c>
      <c r="T462">
        <v>356</v>
      </c>
      <c r="U462">
        <v>128</v>
      </c>
      <c r="V462">
        <v>549211</v>
      </c>
      <c r="W462">
        <v>74</v>
      </c>
      <c r="X462">
        <v>969328430</v>
      </c>
      <c r="Y462">
        <v>1394097</v>
      </c>
      <c r="Z462">
        <v>1047111</v>
      </c>
      <c r="AA462">
        <v>16239587</v>
      </c>
      <c r="AB462">
        <v>0</v>
      </c>
      <c r="AC462" t="s">
        <v>847</v>
      </c>
      <c r="AD462">
        <v>2012</v>
      </c>
      <c r="AE462">
        <v>1</v>
      </c>
    </row>
    <row r="463" spans="1:31" x14ac:dyDescent="0.25">
      <c r="A463" t="s">
        <v>451</v>
      </c>
      <c r="B463" t="s">
        <v>377</v>
      </c>
      <c r="C463" t="s">
        <v>452</v>
      </c>
      <c r="D463" s="1">
        <v>42005</v>
      </c>
      <c r="E463" t="s">
        <v>1583</v>
      </c>
      <c r="F463">
        <v>1384</v>
      </c>
      <c r="G463">
        <v>39.799999999999997</v>
      </c>
      <c r="H463">
        <v>1162659862</v>
      </c>
      <c r="I463">
        <v>180669</v>
      </c>
      <c r="J463">
        <v>44962652</v>
      </c>
      <c r="K463">
        <v>76</v>
      </c>
      <c r="L463">
        <v>1613180283</v>
      </c>
      <c r="M463">
        <v>10775520</v>
      </c>
      <c r="N463">
        <v>1238811</v>
      </c>
      <c r="O463">
        <v>118826179</v>
      </c>
      <c r="P463">
        <v>1580838186</v>
      </c>
      <c r="Q463">
        <v>537164148</v>
      </c>
      <c r="R463">
        <v>86</v>
      </c>
      <c r="S463">
        <v>43960</v>
      </c>
      <c r="T463">
        <v>15</v>
      </c>
      <c r="U463">
        <v>58</v>
      </c>
      <c r="V463">
        <v>333855</v>
      </c>
      <c r="W463">
        <v>18</v>
      </c>
      <c r="X463">
        <v>20537955</v>
      </c>
      <c r="Y463">
        <v>19010</v>
      </c>
      <c r="Z463">
        <v>987933</v>
      </c>
      <c r="AA463">
        <v>13852674</v>
      </c>
      <c r="AB463">
        <v>0</v>
      </c>
      <c r="AC463" t="s">
        <v>847</v>
      </c>
      <c r="AD463">
        <v>2015</v>
      </c>
      <c r="AE463">
        <v>1</v>
      </c>
    </row>
    <row r="464" spans="1:31" x14ac:dyDescent="0.25">
      <c r="A464" t="s">
        <v>454</v>
      </c>
      <c r="B464" t="s">
        <v>454</v>
      </c>
      <c r="C464" t="s">
        <v>455</v>
      </c>
      <c r="D464" s="1">
        <v>43903</v>
      </c>
      <c r="E464" t="s">
        <v>1584</v>
      </c>
      <c r="F464">
        <v>1407</v>
      </c>
      <c r="G464">
        <v>39.5</v>
      </c>
      <c r="H464">
        <v>457848626</v>
      </c>
      <c r="I464">
        <v>81641</v>
      </c>
      <c r="J464">
        <v>24075887</v>
      </c>
      <c r="K464">
        <v>66</v>
      </c>
      <c r="L464">
        <v>246089222</v>
      </c>
      <c r="M464">
        <v>2528574</v>
      </c>
      <c r="N464">
        <v>1084078</v>
      </c>
      <c r="O464">
        <v>222895441</v>
      </c>
      <c r="P464">
        <v>1783816089</v>
      </c>
      <c r="Q464">
        <v>247920172</v>
      </c>
      <c r="R464">
        <v>52</v>
      </c>
      <c r="S464">
        <v>180385</v>
      </c>
      <c r="T464">
        <v>24</v>
      </c>
      <c r="U464">
        <v>32</v>
      </c>
      <c r="V464">
        <v>450565</v>
      </c>
      <c r="W464">
        <v>13</v>
      </c>
      <c r="X464">
        <v>62974334</v>
      </c>
      <c r="Y464">
        <v>16964</v>
      </c>
      <c r="Z464">
        <v>7465200</v>
      </c>
      <c r="AA464">
        <v>6554675</v>
      </c>
      <c r="AB464">
        <v>0</v>
      </c>
      <c r="AC464" t="s">
        <v>808</v>
      </c>
      <c r="AD464">
        <v>2020</v>
      </c>
      <c r="AE464">
        <v>3</v>
      </c>
    </row>
    <row r="465" spans="1:31" x14ac:dyDescent="0.25">
      <c r="A465" t="s">
        <v>459</v>
      </c>
      <c r="B465" t="s">
        <v>459</v>
      </c>
      <c r="C465" t="s">
        <v>1200</v>
      </c>
      <c r="D465" s="1">
        <v>43448</v>
      </c>
      <c r="E465" t="s">
        <v>1585</v>
      </c>
      <c r="F465">
        <v>1457</v>
      </c>
      <c r="G465">
        <v>38.4</v>
      </c>
      <c r="H465">
        <v>784096553</v>
      </c>
      <c r="I465">
        <v>80071</v>
      </c>
      <c r="J465">
        <v>22684253</v>
      </c>
      <c r="K465">
        <v>77</v>
      </c>
      <c r="L465">
        <v>979304024</v>
      </c>
      <c r="M465">
        <v>4295929</v>
      </c>
      <c r="N465">
        <v>78500</v>
      </c>
      <c r="O465">
        <v>8119129</v>
      </c>
      <c r="P465">
        <v>98951834</v>
      </c>
      <c r="Q465">
        <v>153169651</v>
      </c>
      <c r="R465">
        <v>31</v>
      </c>
      <c r="S465">
        <v>7211</v>
      </c>
      <c r="T465">
        <v>26</v>
      </c>
      <c r="U465">
        <v>8</v>
      </c>
      <c r="V465">
        <v>63513</v>
      </c>
      <c r="W465">
        <v>11</v>
      </c>
      <c r="X465">
        <v>100876561</v>
      </c>
      <c r="Y465">
        <v>12268</v>
      </c>
      <c r="Z465">
        <v>17640877</v>
      </c>
      <c r="AA465">
        <v>1503816</v>
      </c>
      <c r="AB465">
        <v>0</v>
      </c>
      <c r="AC465" t="s">
        <v>1020</v>
      </c>
      <c r="AD465">
        <v>2018</v>
      </c>
      <c r="AE465">
        <v>12</v>
      </c>
    </row>
    <row r="466" spans="1:31" x14ac:dyDescent="0.25">
      <c r="A466" t="s">
        <v>1586</v>
      </c>
      <c r="B466" t="s">
        <v>1587</v>
      </c>
      <c r="C466" t="s">
        <v>1588</v>
      </c>
      <c r="D466" s="1">
        <v>43101</v>
      </c>
      <c r="E466" t="s">
        <v>1589</v>
      </c>
      <c r="F466">
        <v>1490</v>
      </c>
      <c r="G466">
        <v>38</v>
      </c>
      <c r="H466">
        <v>1034272727</v>
      </c>
      <c r="I466">
        <v>201381</v>
      </c>
      <c r="J466">
        <v>54919566</v>
      </c>
      <c r="K466">
        <v>77</v>
      </c>
      <c r="L466">
        <v>235190444</v>
      </c>
      <c r="M466">
        <v>4584548</v>
      </c>
      <c r="N466">
        <v>2469242</v>
      </c>
      <c r="O466">
        <v>313991722</v>
      </c>
      <c r="P466">
        <v>2226783393</v>
      </c>
      <c r="Q466">
        <v>9309862</v>
      </c>
      <c r="R466">
        <v>37</v>
      </c>
      <c r="S466">
        <v>1675</v>
      </c>
      <c r="T466">
        <v>51</v>
      </c>
      <c r="U466">
        <v>24</v>
      </c>
      <c r="V466">
        <v>270287</v>
      </c>
      <c r="W466">
        <v>50</v>
      </c>
      <c r="X466">
        <v>10135078</v>
      </c>
      <c r="Y466">
        <v>21017</v>
      </c>
      <c r="Z466">
        <v>30020995</v>
      </c>
      <c r="AA466">
        <v>2050181</v>
      </c>
      <c r="AB466">
        <v>0</v>
      </c>
      <c r="AC466" t="s">
        <v>847</v>
      </c>
      <c r="AD466">
        <v>2018</v>
      </c>
      <c r="AE466">
        <v>1</v>
      </c>
    </row>
    <row r="467" spans="1:31" x14ac:dyDescent="0.25">
      <c r="A467" t="s">
        <v>466</v>
      </c>
      <c r="B467" t="s">
        <v>466</v>
      </c>
      <c r="C467" t="s">
        <v>467</v>
      </c>
      <c r="D467" s="1">
        <v>41891</v>
      </c>
      <c r="E467" t="s">
        <v>1590</v>
      </c>
      <c r="F467">
        <v>1501</v>
      </c>
      <c r="G467">
        <v>37.9</v>
      </c>
      <c r="H467">
        <v>1184571362</v>
      </c>
      <c r="I467">
        <v>180715</v>
      </c>
      <c r="J467">
        <v>48698123</v>
      </c>
      <c r="K467">
        <v>75</v>
      </c>
      <c r="L467">
        <v>829829470</v>
      </c>
      <c r="M467">
        <v>7984888</v>
      </c>
      <c r="N467">
        <v>200505</v>
      </c>
      <c r="O467">
        <v>28001951</v>
      </c>
      <c r="P467">
        <v>254037168</v>
      </c>
      <c r="Q467">
        <v>42185831</v>
      </c>
      <c r="R467">
        <v>71</v>
      </c>
      <c r="S467">
        <v>54050</v>
      </c>
      <c r="T467">
        <v>205</v>
      </c>
      <c r="U467">
        <v>46</v>
      </c>
      <c r="V467">
        <v>163430</v>
      </c>
      <c r="W467">
        <v>42</v>
      </c>
      <c r="X467">
        <v>613556624</v>
      </c>
      <c r="Y467">
        <v>443955</v>
      </c>
      <c r="Z467">
        <v>9188607</v>
      </c>
      <c r="AA467">
        <v>5556481</v>
      </c>
      <c r="AB467">
        <v>0</v>
      </c>
      <c r="AC467" t="s">
        <v>797</v>
      </c>
      <c r="AD467">
        <v>2014</v>
      </c>
      <c r="AE467">
        <v>9</v>
      </c>
    </row>
    <row r="468" spans="1:31" x14ac:dyDescent="0.25">
      <c r="A468" t="s">
        <v>469</v>
      </c>
      <c r="B468" t="s">
        <v>469</v>
      </c>
      <c r="C468" t="s">
        <v>103</v>
      </c>
      <c r="D468" s="1">
        <v>43224</v>
      </c>
      <c r="E468" t="s">
        <v>1591</v>
      </c>
      <c r="F468">
        <v>1511</v>
      </c>
      <c r="G468">
        <v>37.799999999999997</v>
      </c>
      <c r="H468">
        <v>828103564</v>
      </c>
      <c r="I468">
        <v>83834</v>
      </c>
      <c r="J468">
        <v>17064586</v>
      </c>
      <c r="K468">
        <v>77</v>
      </c>
      <c r="L468">
        <v>594679967</v>
      </c>
      <c r="M468">
        <v>2844786</v>
      </c>
      <c r="N468">
        <v>276496</v>
      </c>
      <c r="O468">
        <v>13757610</v>
      </c>
      <c r="P468">
        <v>122040522</v>
      </c>
      <c r="Q468">
        <v>547486841</v>
      </c>
      <c r="R468">
        <v>54</v>
      </c>
      <c r="S468">
        <v>32</v>
      </c>
      <c r="T468">
        <v>33</v>
      </c>
      <c r="U468">
        <v>12</v>
      </c>
      <c r="V468">
        <v>8375</v>
      </c>
      <c r="W468">
        <v>14</v>
      </c>
      <c r="X468">
        <v>494840019</v>
      </c>
      <c r="Y468">
        <v>316862</v>
      </c>
      <c r="Z468">
        <v>1653812</v>
      </c>
      <c r="AA468">
        <v>1837804</v>
      </c>
      <c r="AB468">
        <v>0</v>
      </c>
      <c r="AC468" t="s">
        <v>841</v>
      </c>
      <c r="AD468">
        <v>2018</v>
      </c>
      <c r="AE468">
        <v>5</v>
      </c>
    </row>
    <row r="469" spans="1:31" x14ac:dyDescent="0.25">
      <c r="A469" t="s">
        <v>470</v>
      </c>
      <c r="B469" t="s">
        <v>470</v>
      </c>
      <c r="C469" t="s">
        <v>471</v>
      </c>
      <c r="D469" s="1">
        <v>42767</v>
      </c>
      <c r="E469" t="s">
        <v>1592</v>
      </c>
      <c r="F469">
        <v>1520</v>
      </c>
      <c r="G469">
        <v>37.700000000000003</v>
      </c>
      <c r="H469">
        <v>874864898</v>
      </c>
      <c r="I469">
        <v>78015</v>
      </c>
      <c r="J469">
        <v>21590960</v>
      </c>
      <c r="K469">
        <v>66</v>
      </c>
      <c r="L469">
        <v>340287969</v>
      </c>
      <c r="M469">
        <v>1528388</v>
      </c>
      <c r="N469">
        <v>252414</v>
      </c>
      <c r="O469">
        <v>1148124</v>
      </c>
      <c r="P469">
        <v>12493072</v>
      </c>
      <c r="Q469">
        <v>384943254</v>
      </c>
      <c r="R469">
        <v>103</v>
      </c>
      <c r="S469">
        <v>183258</v>
      </c>
      <c r="T469">
        <v>444</v>
      </c>
      <c r="U469">
        <v>14</v>
      </c>
      <c r="V469">
        <v>13156</v>
      </c>
      <c r="W469">
        <v>42</v>
      </c>
      <c r="X469">
        <v>637093831</v>
      </c>
      <c r="Y469">
        <v>511767</v>
      </c>
      <c r="Z469">
        <v>20463147</v>
      </c>
      <c r="AA469">
        <v>3691205</v>
      </c>
      <c r="AB469">
        <v>0</v>
      </c>
      <c r="AC469" t="s">
        <v>823</v>
      </c>
      <c r="AD469">
        <v>2017</v>
      </c>
      <c r="AE469">
        <v>2</v>
      </c>
    </row>
    <row r="470" spans="1:31" x14ac:dyDescent="0.25">
      <c r="A470" t="s">
        <v>1593</v>
      </c>
      <c r="B470" t="s">
        <v>472</v>
      </c>
      <c r="C470" t="s">
        <v>473</v>
      </c>
      <c r="D470" s="1">
        <v>42972</v>
      </c>
      <c r="E470" t="s">
        <v>1594</v>
      </c>
      <c r="F470">
        <v>1516</v>
      </c>
      <c r="G470">
        <v>37.700000000000003</v>
      </c>
      <c r="H470">
        <v>1362614026</v>
      </c>
      <c r="I470">
        <v>183645</v>
      </c>
      <c r="J470">
        <v>51977530</v>
      </c>
      <c r="K470">
        <v>79</v>
      </c>
      <c r="L470">
        <v>198079219</v>
      </c>
      <c r="M470">
        <v>2252308</v>
      </c>
      <c r="N470">
        <v>619185</v>
      </c>
      <c r="O470">
        <v>116244737</v>
      </c>
      <c r="P470">
        <v>854742783</v>
      </c>
      <c r="Q470">
        <v>35115195</v>
      </c>
      <c r="R470">
        <v>198</v>
      </c>
      <c r="S470">
        <v>30988</v>
      </c>
      <c r="T470">
        <v>112</v>
      </c>
      <c r="U470">
        <v>56</v>
      </c>
      <c r="V470">
        <v>606036</v>
      </c>
      <c r="W470">
        <v>91</v>
      </c>
      <c r="X470">
        <v>184904047</v>
      </c>
      <c r="Y470">
        <v>122165</v>
      </c>
      <c r="Z470">
        <v>40539247</v>
      </c>
      <c r="AA470">
        <v>4584343</v>
      </c>
      <c r="AB470">
        <v>0</v>
      </c>
      <c r="AC470" t="s">
        <v>810</v>
      </c>
      <c r="AD470">
        <v>2017</v>
      </c>
      <c r="AE470">
        <v>8</v>
      </c>
    </row>
    <row r="471" spans="1:31" x14ac:dyDescent="0.25">
      <c r="A471" t="s">
        <v>393</v>
      </c>
      <c r="B471" t="s">
        <v>474</v>
      </c>
      <c r="C471" t="s">
        <v>273</v>
      </c>
      <c r="D471" s="1">
        <v>41640</v>
      </c>
      <c r="E471" t="s">
        <v>1595</v>
      </c>
      <c r="F471">
        <v>1517</v>
      </c>
      <c r="G471">
        <v>37.700000000000003</v>
      </c>
      <c r="H471">
        <v>815946405</v>
      </c>
      <c r="I471">
        <v>94852</v>
      </c>
      <c r="J471">
        <v>36133465</v>
      </c>
      <c r="K471">
        <v>67</v>
      </c>
      <c r="L471">
        <v>2318717784</v>
      </c>
      <c r="M471">
        <v>12459776</v>
      </c>
      <c r="N471">
        <v>494040</v>
      </c>
      <c r="O471">
        <v>92873241</v>
      </c>
      <c r="P471">
        <v>1277991912</v>
      </c>
      <c r="Q471">
        <v>1771709356</v>
      </c>
      <c r="R471">
        <v>163</v>
      </c>
      <c r="S471">
        <v>38592</v>
      </c>
      <c r="T471">
        <v>223</v>
      </c>
      <c r="U471">
        <v>59</v>
      </c>
      <c r="V471">
        <v>627425</v>
      </c>
      <c r="W471">
        <v>9</v>
      </c>
      <c r="X471">
        <v>100051664</v>
      </c>
      <c r="Y471">
        <v>62064</v>
      </c>
      <c r="Z471">
        <v>607315</v>
      </c>
      <c r="AA471">
        <v>15861007</v>
      </c>
      <c r="AB471">
        <v>0</v>
      </c>
      <c r="AC471" t="s">
        <v>847</v>
      </c>
      <c r="AD471">
        <v>2014</v>
      </c>
      <c r="AE471">
        <v>1</v>
      </c>
    </row>
    <row r="472" spans="1:31" x14ac:dyDescent="0.25">
      <c r="A472" t="s">
        <v>1596</v>
      </c>
      <c r="B472" t="s">
        <v>1597</v>
      </c>
      <c r="C472" t="s">
        <v>1030</v>
      </c>
      <c r="D472" s="1">
        <v>44442</v>
      </c>
      <c r="E472" t="s">
        <v>1598</v>
      </c>
      <c r="F472">
        <v>1531</v>
      </c>
      <c r="G472">
        <v>37.5</v>
      </c>
      <c r="H472">
        <v>477620800</v>
      </c>
      <c r="I472">
        <v>108333</v>
      </c>
      <c r="J472">
        <v>12027452</v>
      </c>
      <c r="K472">
        <v>72</v>
      </c>
      <c r="L472">
        <v>149501582</v>
      </c>
      <c r="M472">
        <v>5261064</v>
      </c>
      <c r="N472">
        <v>291778</v>
      </c>
      <c r="O472">
        <v>338814084</v>
      </c>
      <c r="P472">
        <v>2841508008</v>
      </c>
      <c r="Q472">
        <v>1169610385</v>
      </c>
      <c r="R472">
        <v>21</v>
      </c>
      <c r="S472">
        <v>12776</v>
      </c>
      <c r="T472">
        <v>805</v>
      </c>
      <c r="U472">
        <v>10</v>
      </c>
      <c r="V472">
        <v>629635</v>
      </c>
      <c r="W472">
        <v>2</v>
      </c>
      <c r="X472">
        <v>4569371</v>
      </c>
      <c r="Y472">
        <v>14620</v>
      </c>
      <c r="Z472">
        <v>6854257</v>
      </c>
      <c r="AA472">
        <v>2230806</v>
      </c>
      <c r="AB472">
        <v>0</v>
      </c>
      <c r="AC472" t="s">
        <v>797</v>
      </c>
      <c r="AD472">
        <v>2021</v>
      </c>
      <c r="AE472">
        <v>9</v>
      </c>
    </row>
    <row r="473" spans="1:31" x14ac:dyDescent="0.25">
      <c r="A473" t="s">
        <v>476</v>
      </c>
      <c r="B473" t="s">
        <v>477</v>
      </c>
      <c r="C473" t="s">
        <v>173</v>
      </c>
      <c r="D473" s="1">
        <v>40179</v>
      </c>
      <c r="E473" t="s">
        <v>1599</v>
      </c>
      <c r="F473">
        <v>1534</v>
      </c>
      <c r="G473">
        <v>37.5</v>
      </c>
      <c r="H473">
        <v>1065375074</v>
      </c>
      <c r="I473">
        <v>164650</v>
      </c>
      <c r="J473">
        <v>60511467</v>
      </c>
      <c r="K473">
        <v>67</v>
      </c>
      <c r="L473">
        <v>1634743568</v>
      </c>
      <c r="M473">
        <v>9202767</v>
      </c>
      <c r="N473">
        <v>1219259</v>
      </c>
      <c r="O473">
        <v>73578788</v>
      </c>
      <c r="P473">
        <v>686049802</v>
      </c>
      <c r="Q473">
        <v>537338959</v>
      </c>
      <c r="R473">
        <v>218</v>
      </c>
      <c r="S473">
        <v>238231</v>
      </c>
      <c r="T473">
        <v>273</v>
      </c>
      <c r="U473">
        <v>94</v>
      </c>
      <c r="V473">
        <v>1066131</v>
      </c>
      <c r="W473">
        <v>96</v>
      </c>
      <c r="X473">
        <v>417594591</v>
      </c>
      <c r="Y473">
        <v>1065952</v>
      </c>
      <c r="Z473">
        <v>1020201</v>
      </c>
      <c r="AA473">
        <v>8932134</v>
      </c>
      <c r="AB473">
        <v>0</v>
      </c>
      <c r="AC473" t="s">
        <v>847</v>
      </c>
      <c r="AD473">
        <v>2010</v>
      </c>
      <c r="AE473">
        <v>1</v>
      </c>
    </row>
    <row r="474" spans="1:31" x14ac:dyDescent="0.25">
      <c r="A474" t="s">
        <v>480</v>
      </c>
      <c r="B474" t="s">
        <v>481</v>
      </c>
      <c r="C474" t="s">
        <v>304</v>
      </c>
      <c r="D474" s="1">
        <v>44148</v>
      </c>
      <c r="E474" t="s">
        <v>1600</v>
      </c>
      <c r="F474">
        <v>1566</v>
      </c>
      <c r="G474">
        <v>37</v>
      </c>
      <c r="H474">
        <v>427605317</v>
      </c>
      <c r="I474">
        <v>56215</v>
      </c>
      <c r="J474">
        <v>12087656</v>
      </c>
      <c r="K474">
        <v>77</v>
      </c>
      <c r="L474">
        <v>116140773</v>
      </c>
      <c r="M474">
        <v>657247</v>
      </c>
      <c r="N474">
        <v>17457</v>
      </c>
      <c r="O474">
        <v>6336873</v>
      </c>
      <c r="P474">
        <v>85185999</v>
      </c>
      <c r="Q474">
        <v>185442210</v>
      </c>
      <c r="R474">
        <v>29</v>
      </c>
      <c r="S474">
        <v>183702</v>
      </c>
      <c r="T474">
        <v>80</v>
      </c>
      <c r="U474">
        <v>9</v>
      </c>
      <c r="V474">
        <v>20272</v>
      </c>
      <c r="W474">
        <v>19</v>
      </c>
      <c r="X474">
        <v>449942471</v>
      </c>
      <c r="Y474">
        <v>41714</v>
      </c>
      <c r="Z474">
        <v>1968009</v>
      </c>
      <c r="AA474">
        <v>1075951</v>
      </c>
      <c r="AB474">
        <v>0</v>
      </c>
      <c r="AC474" t="s">
        <v>805</v>
      </c>
      <c r="AD474">
        <v>2020</v>
      </c>
      <c r="AE474">
        <v>11</v>
      </c>
    </row>
    <row r="475" spans="1:31" x14ac:dyDescent="0.25">
      <c r="A475" t="s">
        <v>1601</v>
      </c>
      <c r="B475" t="s">
        <v>1601</v>
      </c>
      <c r="C475" t="s">
        <v>168</v>
      </c>
      <c r="D475" s="1">
        <v>44036</v>
      </c>
      <c r="E475" t="s">
        <v>1602</v>
      </c>
      <c r="F475">
        <v>1629</v>
      </c>
      <c r="G475">
        <v>36.299999999999997</v>
      </c>
      <c r="H475">
        <v>828608384</v>
      </c>
      <c r="I475">
        <v>93376</v>
      </c>
      <c r="J475">
        <v>34702149</v>
      </c>
      <c r="K475">
        <v>64</v>
      </c>
      <c r="L475">
        <v>459178965</v>
      </c>
      <c r="M475">
        <v>3337302</v>
      </c>
      <c r="N475">
        <v>46200</v>
      </c>
      <c r="O475">
        <v>6399410</v>
      </c>
      <c r="P475">
        <v>54201520</v>
      </c>
      <c r="Q475">
        <v>40019408</v>
      </c>
      <c r="R475">
        <v>179</v>
      </c>
      <c r="S475">
        <v>75061</v>
      </c>
      <c r="T475">
        <v>2</v>
      </c>
      <c r="U475">
        <v>82</v>
      </c>
      <c r="V475">
        <v>1285443</v>
      </c>
      <c r="W475">
        <v>62</v>
      </c>
      <c r="X475">
        <v>54579742</v>
      </c>
      <c r="Y475">
        <v>22058</v>
      </c>
      <c r="Z475">
        <v>618654</v>
      </c>
      <c r="AA475">
        <v>3931607</v>
      </c>
      <c r="AB475">
        <v>0</v>
      </c>
      <c r="AC475" t="s">
        <v>656</v>
      </c>
      <c r="AD475">
        <v>2020</v>
      </c>
      <c r="AE475">
        <v>7</v>
      </c>
    </row>
    <row r="476" spans="1:31" x14ac:dyDescent="0.25">
      <c r="A476" t="s">
        <v>512</v>
      </c>
      <c r="B476" t="s">
        <v>167</v>
      </c>
      <c r="C476" t="s">
        <v>136</v>
      </c>
      <c r="D476" s="1">
        <v>40867</v>
      </c>
      <c r="E476" t="s">
        <v>1603</v>
      </c>
      <c r="F476">
        <v>1772</v>
      </c>
      <c r="G476">
        <v>34.6</v>
      </c>
      <c r="H476">
        <v>1365755853</v>
      </c>
      <c r="I476">
        <v>183681</v>
      </c>
      <c r="J476">
        <v>46890920</v>
      </c>
      <c r="K476">
        <v>74</v>
      </c>
      <c r="L476">
        <v>1285233400</v>
      </c>
      <c r="M476">
        <v>8881918</v>
      </c>
      <c r="N476">
        <v>632606</v>
      </c>
      <c r="O476">
        <v>91997812</v>
      </c>
      <c r="P476">
        <v>694003171</v>
      </c>
      <c r="Q476">
        <v>646244393</v>
      </c>
      <c r="R476">
        <v>40</v>
      </c>
      <c r="S476">
        <v>74610</v>
      </c>
      <c r="T476">
        <v>98</v>
      </c>
      <c r="U476">
        <v>45</v>
      </c>
      <c r="V476">
        <v>252875</v>
      </c>
      <c r="W476">
        <v>18</v>
      </c>
      <c r="X476">
        <v>542517832</v>
      </c>
      <c r="Y476">
        <v>319847</v>
      </c>
      <c r="Z476">
        <v>11268399</v>
      </c>
      <c r="AA476">
        <v>8434236</v>
      </c>
      <c r="AB476">
        <v>0</v>
      </c>
      <c r="AC476" t="s">
        <v>805</v>
      </c>
      <c r="AD476">
        <v>2011</v>
      </c>
      <c r="AE476">
        <v>11</v>
      </c>
    </row>
    <row r="477" spans="1:31" x14ac:dyDescent="0.25">
      <c r="A477" t="s">
        <v>323</v>
      </c>
      <c r="B477" t="s">
        <v>517</v>
      </c>
      <c r="C477" t="s">
        <v>74</v>
      </c>
      <c r="D477" s="1">
        <v>36823</v>
      </c>
      <c r="E477" t="s">
        <v>1604</v>
      </c>
      <c r="F477">
        <v>1803</v>
      </c>
      <c r="G477">
        <v>34.299999999999997</v>
      </c>
      <c r="H477">
        <v>2045512421</v>
      </c>
      <c r="I477">
        <v>324745</v>
      </c>
      <c r="J477">
        <v>99290558</v>
      </c>
      <c r="K477">
        <v>82</v>
      </c>
      <c r="L477">
        <v>2375021286</v>
      </c>
      <c r="M477">
        <v>17765456</v>
      </c>
      <c r="N477">
        <v>522553</v>
      </c>
      <c r="O477">
        <v>63993059</v>
      </c>
      <c r="P477">
        <v>729532806</v>
      </c>
      <c r="Q477">
        <v>1256171581</v>
      </c>
      <c r="R477">
        <v>16</v>
      </c>
      <c r="S477">
        <v>186149</v>
      </c>
      <c r="T477">
        <v>357</v>
      </c>
      <c r="U477">
        <v>117</v>
      </c>
      <c r="V477">
        <v>1481082</v>
      </c>
      <c r="W477">
        <v>52</v>
      </c>
      <c r="X477">
        <v>832288547</v>
      </c>
      <c r="Y477">
        <v>304965</v>
      </c>
      <c r="Z477">
        <v>29420155</v>
      </c>
      <c r="AA477">
        <v>26145</v>
      </c>
      <c r="AB477">
        <v>0</v>
      </c>
      <c r="AC477" t="s">
        <v>855</v>
      </c>
      <c r="AD477">
        <v>2000</v>
      </c>
      <c r="AE477">
        <v>10</v>
      </c>
    </row>
    <row r="478" spans="1:31" x14ac:dyDescent="0.25">
      <c r="A478" t="s">
        <v>518</v>
      </c>
      <c r="B478" t="s">
        <v>518</v>
      </c>
      <c r="C478" t="s">
        <v>215</v>
      </c>
      <c r="D478" s="1">
        <v>43993</v>
      </c>
      <c r="E478" t="s">
        <v>1605</v>
      </c>
      <c r="F478">
        <v>1795</v>
      </c>
      <c r="G478">
        <v>34.299999999999997</v>
      </c>
      <c r="H478">
        <v>508151972</v>
      </c>
      <c r="I478">
        <v>68478</v>
      </c>
      <c r="J478">
        <v>20213678</v>
      </c>
      <c r="K478">
        <v>56</v>
      </c>
      <c r="L478">
        <v>585332283</v>
      </c>
      <c r="M478">
        <v>2893537</v>
      </c>
      <c r="N478">
        <v>694200</v>
      </c>
      <c r="O478">
        <v>40465854</v>
      </c>
      <c r="P478">
        <v>387733644</v>
      </c>
      <c r="Q478">
        <v>163225146</v>
      </c>
      <c r="R478">
        <v>68</v>
      </c>
      <c r="S478">
        <v>10140</v>
      </c>
      <c r="T478">
        <v>64</v>
      </c>
      <c r="U478">
        <v>21</v>
      </c>
      <c r="V478">
        <v>454231</v>
      </c>
      <c r="W478">
        <v>42</v>
      </c>
      <c r="X478">
        <v>29787813</v>
      </c>
      <c r="Y478">
        <v>10115</v>
      </c>
      <c r="Z478">
        <v>5879892</v>
      </c>
      <c r="AA478">
        <v>1234460</v>
      </c>
      <c r="AB478">
        <v>0</v>
      </c>
      <c r="AC478" t="s">
        <v>799</v>
      </c>
      <c r="AD478">
        <v>2020</v>
      </c>
      <c r="AE478">
        <v>6</v>
      </c>
    </row>
    <row r="479" spans="1:31" x14ac:dyDescent="0.25">
      <c r="A479" t="s">
        <v>520</v>
      </c>
      <c r="B479" t="s">
        <v>521</v>
      </c>
      <c r="C479" t="s">
        <v>521</v>
      </c>
      <c r="D479" s="1">
        <v>40909</v>
      </c>
      <c r="E479" t="s">
        <v>1606</v>
      </c>
      <c r="F479">
        <v>1818</v>
      </c>
      <c r="G479">
        <v>34.1</v>
      </c>
      <c r="H479">
        <v>1273869800</v>
      </c>
      <c r="I479">
        <v>214511</v>
      </c>
      <c r="J479">
        <v>64606098</v>
      </c>
      <c r="K479">
        <v>76</v>
      </c>
      <c r="L479">
        <v>370952126</v>
      </c>
      <c r="M479">
        <v>2847630</v>
      </c>
      <c r="N479">
        <v>28712</v>
      </c>
      <c r="O479">
        <v>25451026</v>
      </c>
      <c r="P479">
        <v>172101115</v>
      </c>
      <c r="Q479">
        <v>213556549</v>
      </c>
      <c r="R479">
        <v>148</v>
      </c>
      <c r="S479">
        <v>242121</v>
      </c>
      <c r="T479">
        <v>353</v>
      </c>
      <c r="U479">
        <v>98</v>
      </c>
      <c r="V479">
        <v>601170</v>
      </c>
      <c r="W479">
        <v>53</v>
      </c>
      <c r="X479">
        <v>815332673</v>
      </c>
      <c r="Y479">
        <v>520710</v>
      </c>
      <c r="Z479">
        <v>13370304</v>
      </c>
      <c r="AA479">
        <v>17971225</v>
      </c>
      <c r="AB479">
        <v>0</v>
      </c>
      <c r="AC479" t="s">
        <v>847</v>
      </c>
      <c r="AD479">
        <v>2012</v>
      </c>
      <c r="AE479">
        <v>1</v>
      </c>
    </row>
    <row r="480" spans="1:31" x14ac:dyDescent="0.25">
      <c r="A480" t="s">
        <v>524</v>
      </c>
      <c r="B480" t="s">
        <v>254</v>
      </c>
      <c r="C480" t="s">
        <v>39</v>
      </c>
      <c r="D480" s="1">
        <v>41640</v>
      </c>
      <c r="E480" t="s">
        <v>1607</v>
      </c>
      <c r="F480">
        <v>1834</v>
      </c>
      <c r="G480">
        <v>34</v>
      </c>
      <c r="H480">
        <v>602316735</v>
      </c>
      <c r="I480">
        <v>64462</v>
      </c>
      <c r="J480">
        <v>20443761</v>
      </c>
      <c r="K480">
        <v>67</v>
      </c>
      <c r="L480">
        <v>1643019828</v>
      </c>
      <c r="M480">
        <v>10410620</v>
      </c>
      <c r="N480">
        <v>169764</v>
      </c>
      <c r="O480">
        <v>142146594</v>
      </c>
      <c r="P480">
        <v>998836191</v>
      </c>
      <c r="Q480">
        <v>568822896</v>
      </c>
      <c r="R480">
        <v>91</v>
      </c>
      <c r="S480">
        <v>12331</v>
      </c>
      <c r="T480">
        <v>117</v>
      </c>
      <c r="U480">
        <v>9</v>
      </c>
      <c r="V480">
        <v>19067</v>
      </c>
      <c r="W480">
        <v>8</v>
      </c>
      <c r="X480">
        <v>442671630</v>
      </c>
      <c r="Y480">
        <v>511323</v>
      </c>
      <c r="Z480">
        <v>387051</v>
      </c>
      <c r="AA480">
        <v>3046517</v>
      </c>
      <c r="AB480">
        <v>0</v>
      </c>
      <c r="AC480" t="s">
        <v>847</v>
      </c>
      <c r="AD480">
        <v>2014</v>
      </c>
      <c r="AE480">
        <v>1</v>
      </c>
    </row>
    <row r="481" spans="1:31" x14ac:dyDescent="0.25">
      <c r="A481" t="s">
        <v>1608</v>
      </c>
      <c r="B481" t="s">
        <v>525</v>
      </c>
      <c r="C481" t="s">
        <v>526</v>
      </c>
      <c r="D481" s="1">
        <v>39814</v>
      </c>
      <c r="E481" t="s">
        <v>1609</v>
      </c>
      <c r="F481">
        <v>1850</v>
      </c>
      <c r="G481">
        <v>33.799999999999997</v>
      </c>
      <c r="H481">
        <v>1477150302</v>
      </c>
      <c r="I481">
        <v>241550</v>
      </c>
      <c r="J481">
        <v>126126362</v>
      </c>
      <c r="K481">
        <v>79</v>
      </c>
      <c r="L481">
        <v>1751763286</v>
      </c>
      <c r="M481">
        <v>7958745</v>
      </c>
      <c r="N481">
        <v>1011744</v>
      </c>
      <c r="O481">
        <v>145705571</v>
      </c>
      <c r="P481">
        <v>1166623514</v>
      </c>
      <c r="Q481">
        <v>597231371</v>
      </c>
      <c r="R481">
        <v>166</v>
      </c>
      <c r="S481">
        <v>98296</v>
      </c>
      <c r="T481">
        <v>348</v>
      </c>
      <c r="U481">
        <v>125</v>
      </c>
      <c r="V481">
        <v>807752</v>
      </c>
      <c r="W481">
        <v>35</v>
      </c>
      <c r="X481">
        <v>56047915</v>
      </c>
      <c r="Y481">
        <v>116438</v>
      </c>
      <c r="Z481">
        <v>45784258</v>
      </c>
      <c r="AA481">
        <v>13339874</v>
      </c>
      <c r="AB481">
        <v>0</v>
      </c>
      <c r="AC481" t="s">
        <v>847</v>
      </c>
      <c r="AD481">
        <v>2009</v>
      </c>
      <c r="AE481">
        <v>1</v>
      </c>
    </row>
    <row r="482" spans="1:31" x14ac:dyDescent="0.25">
      <c r="A482" t="s">
        <v>1610</v>
      </c>
      <c r="B482" t="s">
        <v>531</v>
      </c>
      <c r="C482" t="s">
        <v>337</v>
      </c>
      <c r="D482" s="1">
        <v>42153</v>
      </c>
      <c r="E482" t="s">
        <v>1611</v>
      </c>
      <c r="F482">
        <v>1907</v>
      </c>
      <c r="G482">
        <v>33.200000000000003</v>
      </c>
      <c r="H482">
        <v>1293191157</v>
      </c>
      <c r="I482">
        <v>147868</v>
      </c>
      <c r="J482">
        <v>30229579</v>
      </c>
      <c r="K482">
        <v>72</v>
      </c>
      <c r="L482">
        <v>606547382</v>
      </c>
      <c r="M482">
        <v>4505365</v>
      </c>
      <c r="N482">
        <v>5601</v>
      </c>
      <c r="O482">
        <v>1739806</v>
      </c>
      <c r="P482">
        <v>19401692</v>
      </c>
      <c r="Q482">
        <v>207022466</v>
      </c>
      <c r="R482">
        <v>209</v>
      </c>
      <c r="S482">
        <v>54267</v>
      </c>
      <c r="T482">
        <v>448</v>
      </c>
      <c r="U482">
        <v>71</v>
      </c>
      <c r="V482">
        <v>492309</v>
      </c>
      <c r="W482">
        <v>15</v>
      </c>
      <c r="X482">
        <v>115098360</v>
      </c>
      <c r="Y482">
        <v>25201</v>
      </c>
      <c r="Z482">
        <v>70181589</v>
      </c>
      <c r="AA482">
        <v>10975728</v>
      </c>
      <c r="AB482">
        <v>0</v>
      </c>
      <c r="AC482" t="s">
        <v>841</v>
      </c>
      <c r="AD482">
        <v>2015</v>
      </c>
      <c r="AE482">
        <v>5</v>
      </c>
    </row>
    <row r="483" spans="1:31" x14ac:dyDescent="0.25">
      <c r="A483" t="s">
        <v>533</v>
      </c>
      <c r="B483" t="s">
        <v>534</v>
      </c>
      <c r="C483" t="s">
        <v>519</v>
      </c>
      <c r="D483" s="1">
        <v>41275</v>
      </c>
      <c r="E483" t="s">
        <v>1612</v>
      </c>
      <c r="F483">
        <v>1933</v>
      </c>
      <c r="G483">
        <v>32.9</v>
      </c>
      <c r="H483">
        <v>1017438306</v>
      </c>
      <c r="I483">
        <v>174201</v>
      </c>
      <c r="J483">
        <v>45341736</v>
      </c>
      <c r="K483">
        <v>71</v>
      </c>
      <c r="L483">
        <v>569083040</v>
      </c>
      <c r="M483">
        <v>3417150</v>
      </c>
      <c r="N483">
        <v>202721</v>
      </c>
      <c r="O483">
        <v>80786067</v>
      </c>
      <c r="P483">
        <v>568058521</v>
      </c>
      <c r="Q483">
        <v>162617345</v>
      </c>
      <c r="R483">
        <v>219</v>
      </c>
      <c r="S483">
        <v>25714</v>
      </c>
      <c r="T483">
        <v>239</v>
      </c>
      <c r="U483">
        <v>105</v>
      </c>
      <c r="V483">
        <v>1023099</v>
      </c>
      <c r="W483">
        <v>72</v>
      </c>
      <c r="X483">
        <v>346547845</v>
      </c>
      <c r="Y483">
        <v>609122</v>
      </c>
      <c r="Z483">
        <v>43896113</v>
      </c>
      <c r="AA483">
        <v>15182802</v>
      </c>
      <c r="AB483">
        <v>0</v>
      </c>
      <c r="AC483" t="s">
        <v>847</v>
      </c>
      <c r="AD483">
        <v>2013</v>
      </c>
      <c r="AE483">
        <v>1</v>
      </c>
    </row>
    <row r="484" spans="1:31" x14ac:dyDescent="0.25">
      <c r="A484" t="s">
        <v>1613</v>
      </c>
      <c r="B484" t="s">
        <v>1614</v>
      </c>
      <c r="C484" t="s">
        <v>536</v>
      </c>
      <c r="D484" s="1">
        <v>43871</v>
      </c>
      <c r="E484" t="s">
        <v>1615</v>
      </c>
      <c r="F484">
        <v>1983</v>
      </c>
      <c r="G484">
        <v>32.4</v>
      </c>
      <c r="H484">
        <v>864865822</v>
      </c>
      <c r="I484">
        <v>155446</v>
      </c>
      <c r="J484">
        <v>25122611</v>
      </c>
      <c r="K484">
        <v>82</v>
      </c>
      <c r="L484">
        <v>119059085</v>
      </c>
      <c r="M484">
        <v>1543311</v>
      </c>
      <c r="N484">
        <v>391311</v>
      </c>
      <c r="O484">
        <v>189326209</v>
      </c>
      <c r="P484">
        <v>1722108635</v>
      </c>
      <c r="Q484">
        <v>4587987</v>
      </c>
      <c r="R484">
        <v>3</v>
      </c>
      <c r="S484">
        <v>1966</v>
      </c>
      <c r="T484">
        <v>593</v>
      </c>
      <c r="U484">
        <v>5</v>
      </c>
      <c r="V484">
        <v>32782</v>
      </c>
      <c r="W484">
        <v>13</v>
      </c>
      <c r="X484">
        <v>1293279</v>
      </c>
      <c r="Y484">
        <v>6227</v>
      </c>
      <c r="Z484">
        <v>5129020</v>
      </c>
      <c r="AA484">
        <v>1727338</v>
      </c>
      <c r="AB484">
        <v>0</v>
      </c>
      <c r="AC484" t="s">
        <v>823</v>
      </c>
      <c r="AD484">
        <v>2020</v>
      </c>
      <c r="AE484">
        <v>2</v>
      </c>
    </row>
    <row r="485" spans="1:31" x14ac:dyDescent="0.25">
      <c r="A485" t="s">
        <v>541</v>
      </c>
      <c r="B485" t="s">
        <v>1616</v>
      </c>
      <c r="C485" t="s">
        <v>396</v>
      </c>
      <c r="D485" s="1">
        <v>43182</v>
      </c>
      <c r="E485" t="s">
        <v>1617</v>
      </c>
      <c r="F485">
        <v>1980</v>
      </c>
      <c r="G485">
        <v>32.4</v>
      </c>
      <c r="H485">
        <v>930662973</v>
      </c>
      <c r="I485">
        <v>130768</v>
      </c>
      <c r="J485">
        <v>32965801</v>
      </c>
      <c r="K485">
        <v>71</v>
      </c>
      <c r="L485">
        <v>473069489</v>
      </c>
      <c r="M485">
        <v>2566614</v>
      </c>
      <c r="N485">
        <v>217933</v>
      </c>
      <c r="O485">
        <v>11966552</v>
      </c>
      <c r="P485">
        <v>114370699</v>
      </c>
      <c r="Q485">
        <v>78973996</v>
      </c>
      <c r="R485">
        <v>142</v>
      </c>
      <c r="S485">
        <v>141179</v>
      </c>
      <c r="T485">
        <v>179</v>
      </c>
      <c r="U485">
        <v>55</v>
      </c>
      <c r="V485">
        <v>92980</v>
      </c>
      <c r="W485">
        <v>36</v>
      </c>
      <c r="X485">
        <v>84992691</v>
      </c>
      <c r="Y485">
        <v>124278</v>
      </c>
      <c r="Z485">
        <v>1225367</v>
      </c>
      <c r="AA485">
        <v>7331922</v>
      </c>
      <c r="AB485">
        <v>0</v>
      </c>
      <c r="AC485" t="s">
        <v>808</v>
      </c>
      <c r="AD485">
        <v>2018</v>
      </c>
      <c r="AE485">
        <v>3</v>
      </c>
    </row>
    <row r="486" spans="1:31" x14ac:dyDescent="0.25">
      <c r="A486" t="s">
        <v>543</v>
      </c>
      <c r="B486" t="s">
        <v>398</v>
      </c>
      <c r="C486" t="s">
        <v>136</v>
      </c>
      <c r="D486" s="1">
        <v>40909</v>
      </c>
      <c r="E486" t="s">
        <v>1618</v>
      </c>
      <c r="F486">
        <v>1989</v>
      </c>
      <c r="G486">
        <v>32.299999999999997</v>
      </c>
      <c r="H486">
        <v>885944426</v>
      </c>
      <c r="I486">
        <v>129982</v>
      </c>
      <c r="J486">
        <v>34799834</v>
      </c>
      <c r="K486">
        <v>73</v>
      </c>
      <c r="L486">
        <v>1106757714</v>
      </c>
      <c r="M486">
        <v>4773915</v>
      </c>
      <c r="N486">
        <v>288627</v>
      </c>
      <c r="O486">
        <v>65111526</v>
      </c>
      <c r="P486">
        <v>469737119</v>
      </c>
      <c r="Q486">
        <v>1535620794</v>
      </c>
      <c r="R486">
        <v>45</v>
      </c>
      <c r="S486">
        <v>102020</v>
      </c>
      <c r="T486">
        <v>188</v>
      </c>
      <c r="U486">
        <v>33</v>
      </c>
      <c r="V486">
        <v>207887</v>
      </c>
      <c r="W486">
        <v>16</v>
      </c>
      <c r="X486">
        <v>688852104</v>
      </c>
      <c r="Y486">
        <v>442226</v>
      </c>
      <c r="Z486">
        <v>11366528</v>
      </c>
      <c r="AA486">
        <v>10178659</v>
      </c>
      <c r="AB486">
        <v>0</v>
      </c>
      <c r="AC486" t="s">
        <v>847</v>
      </c>
      <c r="AD486">
        <v>2012</v>
      </c>
      <c r="AE486">
        <v>1</v>
      </c>
    </row>
    <row r="487" spans="1:31" x14ac:dyDescent="0.25">
      <c r="A487" t="s">
        <v>1619</v>
      </c>
      <c r="B487" t="s">
        <v>1620</v>
      </c>
      <c r="C487" t="s">
        <v>27</v>
      </c>
      <c r="D487" s="1">
        <v>41275</v>
      </c>
      <c r="E487" t="s">
        <v>1621</v>
      </c>
      <c r="F487">
        <v>2003</v>
      </c>
      <c r="G487">
        <v>32.200000000000003</v>
      </c>
      <c r="H487">
        <v>970858824</v>
      </c>
      <c r="I487">
        <v>117008</v>
      </c>
      <c r="J487">
        <v>50397971</v>
      </c>
      <c r="K487">
        <v>71</v>
      </c>
      <c r="L487">
        <v>1310779877</v>
      </c>
      <c r="M487">
        <v>7274419</v>
      </c>
      <c r="N487">
        <v>124187</v>
      </c>
      <c r="O487">
        <v>43040615</v>
      </c>
      <c r="P487">
        <v>343153571</v>
      </c>
      <c r="Q487">
        <v>547445834</v>
      </c>
      <c r="R487">
        <v>140</v>
      </c>
      <c r="S487">
        <v>18341</v>
      </c>
      <c r="T487">
        <v>72</v>
      </c>
      <c r="U487">
        <v>72</v>
      </c>
      <c r="V487">
        <v>459669</v>
      </c>
      <c r="W487">
        <v>29</v>
      </c>
      <c r="X487">
        <v>280783593</v>
      </c>
      <c r="Y487">
        <v>757349</v>
      </c>
      <c r="Z487">
        <v>906974</v>
      </c>
      <c r="AA487">
        <v>6946040</v>
      </c>
      <c r="AB487">
        <v>0</v>
      </c>
      <c r="AC487" t="s">
        <v>847</v>
      </c>
      <c r="AD487">
        <v>2013</v>
      </c>
      <c r="AE487">
        <v>1</v>
      </c>
    </row>
    <row r="488" spans="1:31" x14ac:dyDescent="0.25">
      <c r="A488" t="s">
        <v>544</v>
      </c>
      <c r="B488" t="s">
        <v>544</v>
      </c>
      <c r="C488" t="s">
        <v>308</v>
      </c>
      <c r="D488" s="1">
        <v>44323</v>
      </c>
      <c r="E488" t="s">
        <v>1622</v>
      </c>
      <c r="F488">
        <v>2016</v>
      </c>
      <c r="G488">
        <v>32.1</v>
      </c>
      <c r="H488">
        <v>349603788</v>
      </c>
      <c r="I488">
        <v>52095</v>
      </c>
      <c r="J488">
        <v>26147738</v>
      </c>
      <c r="K488">
        <v>63</v>
      </c>
      <c r="L488">
        <v>137534459</v>
      </c>
      <c r="M488">
        <v>1529839</v>
      </c>
      <c r="N488">
        <v>276352</v>
      </c>
      <c r="O488">
        <v>33048101</v>
      </c>
      <c r="P488">
        <v>343629235</v>
      </c>
      <c r="Q488">
        <v>364653532</v>
      </c>
      <c r="R488">
        <v>151</v>
      </c>
      <c r="S488">
        <v>340644</v>
      </c>
      <c r="T488">
        <v>85</v>
      </c>
      <c r="U488">
        <v>49</v>
      </c>
      <c r="V488">
        <v>833844</v>
      </c>
      <c r="W488">
        <v>43</v>
      </c>
      <c r="X488">
        <v>9120013</v>
      </c>
      <c r="Y488">
        <v>3235</v>
      </c>
      <c r="Z488">
        <v>116882</v>
      </c>
      <c r="AA488">
        <v>2591262</v>
      </c>
      <c r="AB488">
        <v>0</v>
      </c>
      <c r="AC488" t="s">
        <v>841</v>
      </c>
      <c r="AD488">
        <v>2021</v>
      </c>
      <c r="AE488">
        <v>5</v>
      </c>
    </row>
    <row r="489" spans="1:31" x14ac:dyDescent="0.25">
      <c r="A489" t="s">
        <v>1623</v>
      </c>
      <c r="B489" t="s">
        <v>547</v>
      </c>
      <c r="C489" t="s">
        <v>548</v>
      </c>
      <c r="D489" s="1">
        <v>44428</v>
      </c>
      <c r="E489" t="s">
        <v>1624</v>
      </c>
      <c r="F489">
        <v>2037</v>
      </c>
      <c r="G489">
        <v>31.9</v>
      </c>
      <c r="H489">
        <v>263986575</v>
      </c>
      <c r="I489">
        <v>37945</v>
      </c>
      <c r="J489">
        <v>5228085</v>
      </c>
      <c r="K489">
        <v>67</v>
      </c>
      <c r="L489">
        <v>138793735</v>
      </c>
      <c r="M489">
        <v>1535505</v>
      </c>
      <c r="N489">
        <v>953400</v>
      </c>
      <c r="O489">
        <v>208958147</v>
      </c>
      <c r="P489">
        <v>1575405115</v>
      </c>
      <c r="Q489">
        <v>266125</v>
      </c>
      <c r="R489">
        <v>21</v>
      </c>
      <c r="S489">
        <v>15</v>
      </c>
      <c r="T489">
        <v>2</v>
      </c>
      <c r="U489">
        <v>2</v>
      </c>
      <c r="V489">
        <v>810</v>
      </c>
      <c r="W489">
        <v>7</v>
      </c>
      <c r="X489">
        <v>16443108</v>
      </c>
      <c r="Y489">
        <v>26731</v>
      </c>
      <c r="Z489">
        <v>22737141</v>
      </c>
      <c r="AA489">
        <v>1413328</v>
      </c>
      <c r="AB489">
        <v>0</v>
      </c>
      <c r="AC489" t="s">
        <v>810</v>
      </c>
      <c r="AD489">
        <v>2021</v>
      </c>
      <c r="AE489">
        <v>8</v>
      </c>
    </row>
    <row r="490" spans="1:31" x14ac:dyDescent="0.25">
      <c r="A490" t="s">
        <v>552</v>
      </c>
      <c r="B490" t="s">
        <v>553</v>
      </c>
      <c r="C490" t="s">
        <v>554</v>
      </c>
      <c r="D490" s="1">
        <v>44463</v>
      </c>
      <c r="E490" t="s">
        <v>1625</v>
      </c>
      <c r="F490">
        <v>2063</v>
      </c>
      <c r="G490">
        <v>31.8</v>
      </c>
      <c r="H490">
        <v>115647691</v>
      </c>
      <c r="I490">
        <v>51136</v>
      </c>
      <c r="J490">
        <v>5269627</v>
      </c>
      <c r="K490">
        <v>58</v>
      </c>
      <c r="L490">
        <v>215744090</v>
      </c>
      <c r="M490">
        <v>1282316</v>
      </c>
      <c r="N490">
        <v>812154</v>
      </c>
      <c r="O490">
        <v>21567173</v>
      </c>
      <c r="P490">
        <v>388440929</v>
      </c>
      <c r="Q490">
        <v>19685448</v>
      </c>
      <c r="R490">
        <v>48</v>
      </c>
      <c r="S490">
        <v>7052</v>
      </c>
      <c r="T490">
        <v>225</v>
      </c>
      <c r="U490">
        <v>11</v>
      </c>
      <c r="V490">
        <v>546249</v>
      </c>
      <c r="W490">
        <v>19</v>
      </c>
      <c r="X490">
        <v>10402185</v>
      </c>
      <c r="Y490">
        <v>2550</v>
      </c>
      <c r="Z490">
        <v>6563252</v>
      </c>
      <c r="AA490">
        <v>4087365</v>
      </c>
      <c r="AB490">
        <v>0</v>
      </c>
      <c r="AC490" t="s">
        <v>797</v>
      </c>
      <c r="AD490">
        <v>2021</v>
      </c>
      <c r="AE490">
        <v>9</v>
      </c>
    </row>
    <row r="491" spans="1:31" x14ac:dyDescent="0.25">
      <c r="A491" t="s">
        <v>1626</v>
      </c>
      <c r="B491" t="s">
        <v>555</v>
      </c>
      <c r="C491" t="s">
        <v>473</v>
      </c>
      <c r="D491" s="1">
        <v>42664</v>
      </c>
      <c r="E491" t="s">
        <v>1627</v>
      </c>
      <c r="F491">
        <v>2056</v>
      </c>
      <c r="G491">
        <v>31.8</v>
      </c>
      <c r="H491">
        <v>1024198691</v>
      </c>
      <c r="I491">
        <v>168424</v>
      </c>
      <c r="J491">
        <v>41883756</v>
      </c>
      <c r="K491">
        <v>76</v>
      </c>
      <c r="L491">
        <v>251585070</v>
      </c>
      <c r="M491">
        <v>1895986</v>
      </c>
      <c r="N491">
        <v>30755</v>
      </c>
      <c r="O491">
        <v>14835570</v>
      </c>
      <c r="P491">
        <v>101238385</v>
      </c>
      <c r="Q491">
        <v>651349</v>
      </c>
      <c r="R491">
        <v>172</v>
      </c>
      <c r="S491">
        <v>15813</v>
      </c>
      <c r="T491">
        <v>138</v>
      </c>
      <c r="U491">
        <v>12</v>
      </c>
      <c r="V491">
        <v>35304</v>
      </c>
      <c r="W491">
        <v>36</v>
      </c>
      <c r="X491">
        <v>113844720</v>
      </c>
      <c r="Y491">
        <v>71863</v>
      </c>
      <c r="Z491">
        <v>58680550</v>
      </c>
      <c r="AA491">
        <v>4056356</v>
      </c>
      <c r="AB491">
        <v>0</v>
      </c>
      <c r="AC491" t="s">
        <v>855</v>
      </c>
      <c r="AD491">
        <v>2016</v>
      </c>
      <c r="AE491">
        <v>10</v>
      </c>
    </row>
    <row r="492" spans="1:31" x14ac:dyDescent="0.25">
      <c r="A492" t="s">
        <v>556</v>
      </c>
      <c r="B492" t="s">
        <v>556</v>
      </c>
      <c r="C492" t="s">
        <v>557</v>
      </c>
      <c r="D492" s="1">
        <v>43035</v>
      </c>
      <c r="E492" t="s">
        <v>1628</v>
      </c>
      <c r="F492">
        <v>2059</v>
      </c>
      <c r="G492">
        <v>31.8</v>
      </c>
      <c r="H492">
        <v>1187784950</v>
      </c>
      <c r="I492">
        <v>148513</v>
      </c>
      <c r="J492">
        <v>50006803</v>
      </c>
      <c r="K492">
        <v>74</v>
      </c>
      <c r="L492">
        <v>295487246</v>
      </c>
      <c r="M492">
        <v>1776887</v>
      </c>
      <c r="N492">
        <v>170712</v>
      </c>
      <c r="O492">
        <v>11588300</v>
      </c>
      <c r="P492">
        <v>130962355</v>
      </c>
      <c r="Q492">
        <v>248747073</v>
      </c>
      <c r="R492">
        <v>173</v>
      </c>
      <c r="S492">
        <v>119849</v>
      </c>
      <c r="T492">
        <v>410</v>
      </c>
      <c r="U492">
        <v>68</v>
      </c>
      <c r="V492">
        <v>1791986</v>
      </c>
      <c r="W492">
        <v>57</v>
      </c>
      <c r="X492">
        <v>94181226</v>
      </c>
      <c r="Y492">
        <v>55458</v>
      </c>
      <c r="Z492">
        <v>19604813</v>
      </c>
      <c r="AA492">
        <v>9782303</v>
      </c>
      <c r="AB492">
        <v>0</v>
      </c>
      <c r="AC492" t="s">
        <v>855</v>
      </c>
      <c r="AD492">
        <v>2017</v>
      </c>
      <c r="AE492">
        <v>10</v>
      </c>
    </row>
    <row r="493" spans="1:31" x14ac:dyDescent="0.25">
      <c r="A493" t="s">
        <v>559</v>
      </c>
      <c r="B493" t="s">
        <v>276</v>
      </c>
      <c r="C493" t="s">
        <v>120</v>
      </c>
      <c r="D493" s="1">
        <v>44204</v>
      </c>
      <c r="E493" t="s">
        <v>1629</v>
      </c>
      <c r="F493">
        <v>2078</v>
      </c>
      <c r="G493">
        <v>31.6</v>
      </c>
      <c r="H493">
        <v>379462137</v>
      </c>
      <c r="I493">
        <v>52985</v>
      </c>
      <c r="J493">
        <v>7003255</v>
      </c>
      <c r="K493">
        <v>72</v>
      </c>
      <c r="L493">
        <v>144996999</v>
      </c>
      <c r="M493">
        <v>759185</v>
      </c>
      <c r="N493">
        <v>38414</v>
      </c>
      <c r="O493">
        <v>17034027</v>
      </c>
      <c r="P493">
        <v>137402135</v>
      </c>
      <c r="Q493">
        <v>75996858</v>
      </c>
      <c r="R493">
        <v>23</v>
      </c>
      <c r="S493">
        <v>192139</v>
      </c>
      <c r="T493">
        <v>89</v>
      </c>
      <c r="U493">
        <v>2</v>
      </c>
      <c r="V493">
        <v>2873</v>
      </c>
      <c r="W493">
        <v>12</v>
      </c>
      <c r="X493">
        <v>161701201</v>
      </c>
      <c r="Y493">
        <v>48818</v>
      </c>
      <c r="Z493">
        <v>7058460</v>
      </c>
      <c r="AA493">
        <v>886799</v>
      </c>
      <c r="AB493">
        <v>0</v>
      </c>
      <c r="AC493" t="s">
        <v>847</v>
      </c>
      <c r="AD493">
        <v>2021</v>
      </c>
      <c r="AE493">
        <v>1</v>
      </c>
    </row>
    <row r="494" spans="1:31" x14ac:dyDescent="0.25">
      <c r="A494" t="s">
        <v>1630</v>
      </c>
      <c r="B494" t="s">
        <v>563</v>
      </c>
      <c r="C494" t="s">
        <v>530</v>
      </c>
      <c r="D494" s="1">
        <v>34335</v>
      </c>
      <c r="E494" t="s">
        <v>1631</v>
      </c>
      <c r="F494">
        <v>2097</v>
      </c>
      <c r="G494">
        <v>31.5</v>
      </c>
      <c r="H494">
        <v>1810649765</v>
      </c>
      <c r="I494">
        <v>109411</v>
      </c>
      <c r="J494">
        <v>45003974</v>
      </c>
      <c r="K494">
        <v>60</v>
      </c>
      <c r="L494">
        <v>824500156</v>
      </c>
      <c r="M494">
        <v>7455155</v>
      </c>
      <c r="N494">
        <v>18894720</v>
      </c>
      <c r="O494">
        <v>1432227925</v>
      </c>
      <c r="P494">
        <v>15963128797</v>
      </c>
      <c r="Q494">
        <v>29891688</v>
      </c>
      <c r="R494">
        <v>418</v>
      </c>
      <c r="S494">
        <v>131873</v>
      </c>
      <c r="T494">
        <v>139</v>
      </c>
      <c r="U494">
        <v>143</v>
      </c>
      <c r="V494">
        <v>1390899</v>
      </c>
      <c r="W494">
        <v>125</v>
      </c>
      <c r="X494">
        <v>304497253</v>
      </c>
      <c r="Y494">
        <v>3556791</v>
      </c>
      <c r="Z494">
        <v>1273462</v>
      </c>
      <c r="AA494">
        <v>6531412</v>
      </c>
      <c r="AB494">
        <v>0</v>
      </c>
      <c r="AC494" t="s">
        <v>847</v>
      </c>
      <c r="AD494">
        <v>1994</v>
      </c>
      <c r="AE494">
        <v>1</v>
      </c>
    </row>
    <row r="495" spans="1:31" x14ac:dyDescent="0.25">
      <c r="A495" t="s">
        <v>569</v>
      </c>
      <c r="B495" t="s">
        <v>569</v>
      </c>
      <c r="C495" t="s">
        <v>484</v>
      </c>
      <c r="D495" s="1">
        <v>44350</v>
      </c>
      <c r="E495" t="s">
        <v>1632</v>
      </c>
      <c r="F495">
        <v>2162</v>
      </c>
      <c r="G495">
        <v>30.9</v>
      </c>
      <c r="H495">
        <v>438511316</v>
      </c>
      <c r="I495">
        <v>96233</v>
      </c>
      <c r="J495">
        <v>22697396</v>
      </c>
      <c r="K495">
        <v>77</v>
      </c>
      <c r="L495">
        <v>27188286</v>
      </c>
      <c r="M495">
        <v>573905</v>
      </c>
      <c r="N495">
        <v>150543</v>
      </c>
      <c r="O495">
        <v>73826869</v>
      </c>
      <c r="P495">
        <v>434155492</v>
      </c>
      <c r="Q495">
        <v>1722430</v>
      </c>
      <c r="R495">
        <v>4</v>
      </c>
      <c r="S495">
        <v>422</v>
      </c>
      <c r="T495">
        <v>37</v>
      </c>
      <c r="U495">
        <v>3</v>
      </c>
      <c r="V495">
        <v>18857</v>
      </c>
      <c r="W495">
        <v>8</v>
      </c>
      <c r="X495">
        <v>1559941</v>
      </c>
      <c r="Y495">
        <v>3275</v>
      </c>
      <c r="Z495">
        <v>18538652</v>
      </c>
      <c r="AA495">
        <v>1611142</v>
      </c>
      <c r="AB495">
        <v>0</v>
      </c>
      <c r="AC495" t="s">
        <v>799</v>
      </c>
      <c r="AD495">
        <v>2021</v>
      </c>
      <c r="AE495">
        <v>6</v>
      </c>
    </row>
    <row r="496" spans="1:31" x14ac:dyDescent="0.25">
      <c r="A496" t="s">
        <v>1633</v>
      </c>
      <c r="B496" t="s">
        <v>1634</v>
      </c>
      <c r="C496" t="s">
        <v>36</v>
      </c>
      <c r="D496" s="1">
        <v>42937</v>
      </c>
      <c r="E496" t="s">
        <v>1635</v>
      </c>
      <c r="F496">
        <v>2166</v>
      </c>
      <c r="G496">
        <v>30.8</v>
      </c>
      <c r="H496">
        <v>1091185920</v>
      </c>
      <c r="I496">
        <v>114997</v>
      </c>
      <c r="J496">
        <v>28172038</v>
      </c>
      <c r="K496">
        <v>72</v>
      </c>
      <c r="L496">
        <v>522422864</v>
      </c>
      <c r="M496">
        <v>5993528</v>
      </c>
      <c r="N496">
        <v>363386</v>
      </c>
      <c r="O496">
        <v>57964177</v>
      </c>
      <c r="P496">
        <v>372214292</v>
      </c>
      <c r="Q496">
        <v>21852096</v>
      </c>
      <c r="R496">
        <v>37</v>
      </c>
      <c r="S496">
        <v>1112</v>
      </c>
      <c r="T496">
        <v>22</v>
      </c>
      <c r="U496">
        <v>14</v>
      </c>
      <c r="V496">
        <v>209449</v>
      </c>
      <c r="W496">
        <v>26</v>
      </c>
      <c r="X496">
        <v>83358098</v>
      </c>
      <c r="Y496">
        <v>58216</v>
      </c>
      <c r="Z496">
        <v>37950780</v>
      </c>
      <c r="AA496">
        <v>2223597</v>
      </c>
      <c r="AB496">
        <v>0</v>
      </c>
      <c r="AC496" t="s">
        <v>656</v>
      </c>
      <c r="AD496">
        <v>2017</v>
      </c>
      <c r="AE496">
        <v>7</v>
      </c>
    </row>
    <row r="497" spans="1:31" x14ac:dyDescent="0.25">
      <c r="A497" t="s">
        <v>1636</v>
      </c>
      <c r="B497" t="s">
        <v>1637</v>
      </c>
      <c r="C497" t="s">
        <v>570</v>
      </c>
      <c r="D497" s="1">
        <v>42370</v>
      </c>
      <c r="E497" t="s">
        <v>1638</v>
      </c>
      <c r="F497">
        <v>2198</v>
      </c>
      <c r="G497">
        <v>30.6</v>
      </c>
      <c r="H497">
        <v>560774282</v>
      </c>
      <c r="I497">
        <v>62305</v>
      </c>
      <c r="J497">
        <v>14198815</v>
      </c>
      <c r="K497">
        <v>68</v>
      </c>
      <c r="L497">
        <v>861165099</v>
      </c>
      <c r="M497">
        <v>4288539</v>
      </c>
      <c r="N497">
        <v>397413</v>
      </c>
      <c r="O497">
        <v>18838824</v>
      </c>
      <c r="P497">
        <v>216533242</v>
      </c>
      <c r="Q497">
        <v>545706587</v>
      </c>
      <c r="R497">
        <v>38</v>
      </c>
      <c r="S497">
        <v>80904</v>
      </c>
      <c r="T497">
        <v>36</v>
      </c>
      <c r="U497">
        <v>5</v>
      </c>
      <c r="V497">
        <v>8037</v>
      </c>
      <c r="W497">
        <v>45</v>
      </c>
      <c r="X497">
        <v>489345110</v>
      </c>
      <c r="Y497">
        <v>250819</v>
      </c>
      <c r="Z497">
        <v>2365008</v>
      </c>
      <c r="AA497">
        <v>3920740</v>
      </c>
      <c r="AB497">
        <v>0</v>
      </c>
      <c r="AC497" t="s">
        <v>847</v>
      </c>
      <c r="AD497">
        <v>2016</v>
      </c>
      <c r="AE497">
        <v>1</v>
      </c>
    </row>
    <row r="498" spans="1:31" x14ac:dyDescent="0.25">
      <c r="A498" t="s">
        <v>1639</v>
      </c>
      <c r="B498" t="s">
        <v>1639</v>
      </c>
      <c r="C498" t="s">
        <v>137</v>
      </c>
      <c r="D498" s="1">
        <v>42782</v>
      </c>
      <c r="E498" t="s">
        <v>1640</v>
      </c>
      <c r="F498">
        <v>2205</v>
      </c>
      <c r="G498">
        <v>30.5</v>
      </c>
      <c r="H498">
        <v>1430439855</v>
      </c>
      <c r="I498">
        <v>150179</v>
      </c>
      <c r="J498">
        <v>55438878</v>
      </c>
      <c r="K498">
        <v>71</v>
      </c>
      <c r="L498">
        <v>308045364</v>
      </c>
      <c r="M498">
        <v>2768168</v>
      </c>
      <c r="N498">
        <v>279393</v>
      </c>
      <c r="O498">
        <v>12505319</v>
      </c>
      <c r="P498">
        <v>81779367</v>
      </c>
      <c r="Q498">
        <v>129321931</v>
      </c>
      <c r="R498">
        <v>210</v>
      </c>
      <c r="S498">
        <v>91638</v>
      </c>
      <c r="T498">
        <v>217</v>
      </c>
      <c r="U498">
        <v>110</v>
      </c>
      <c r="V498">
        <v>752307</v>
      </c>
      <c r="W498">
        <v>40</v>
      </c>
      <c r="X498">
        <v>252544876</v>
      </c>
      <c r="Y498">
        <v>97039</v>
      </c>
      <c r="Z498">
        <v>1855783</v>
      </c>
      <c r="AA498">
        <v>13603866</v>
      </c>
      <c r="AB498">
        <v>0</v>
      </c>
      <c r="AC498" t="s">
        <v>823</v>
      </c>
      <c r="AD498">
        <v>2017</v>
      </c>
      <c r="AE498">
        <v>2</v>
      </c>
    </row>
    <row r="499" spans="1:31" x14ac:dyDescent="0.25">
      <c r="A499" t="s">
        <v>1641</v>
      </c>
      <c r="B499" t="s">
        <v>571</v>
      </c>
      <c r="C499" t="s">
        <v>913</v>
      </c>
      <c r="D499" s="1">
        <v>44130</v>
      </c>
      <c r="E499" t="s">
        <v>1642</v>
      </c>
      <c r="F499">
        <v>2200</v>
      </c>
      <c r="G499">
        <v>30.5</v>
      </c>
      <c r="H499">
        <v>384886220</v>
      </c>
      <c r="I499">
        <v>32051</v>
      </c>
      <c r="J499">
        <v>9361355</v>
      </c>
      <c r="K499">
        <v>65</v>
      </c>
      <c r="L499">
        <v>681682229</v>
      </c>
      <c r="M499">
        <v>7966863</v>
      </c>
      <c r="N499">
        <v>243659</v>
      </c>
      <c r="O499">
        <v>94368004</v>
      </c>
      <c r="P499">
        <v>666762692</v>
      </c>
      <c r="Q499">
        <v>63358966</v>
      </c>
      <c r="R499">
        <v>31</v>
      </c>
      <c r="S499">
        <v>2821</v>
      </c>
      <c r="T499">
        <v>9</v>
      </c>
      <c r="U499">
        <v>8</v>
      </c>
      <c r="V499">
        <v>56015</v>
      </c>
      <c r="W499">
        <v>7</v>
      </c>
      <c r="X499">
        <v>2318090</v>
      </c>
      <c r="Y499">
        <v>3023</v>
      </c>
      <c r="Z499">
        <v>2087158</v>
      </c>
      <c r="AA499">
        <v>643653</v>
      </c>
      <c r="AB499">
        <v>0</v>
      </c>
      <c r="AC499" t="s">
        <v>855</v>
      </c>
      <c r="AD499">
        <v>2020</v>
      </c>
      <c r="AE499">
        <v>10</v>
      </c>
    </row>
    <row r="500" spans="1:31" x14ac:dyDescent="0.25">
      <c r="A500" t="s">
        <v>1643</v>
      </c>
      <c r="B500" t="s">
        <v>572</v>
      </c>
      <c r="C500" t="s">
        <v>193</v>
      </c>
      <c r="D500" s="1">
        <v>41275</v>
      </c>
      <c r="E500" t="s">
        <v>1644</v>
      </c>
      <c r="F500">
        <v>2236</v>
      </c>
      <c r="G500">
        <v>30.3</v>
      </c>
      <c r="H500">
        <v>1327093253</v>
      </c>
      <c r="I500">
        <v>188363</v>
      </c>
      <c r="J500">
        <v>58299660</v>
      </c>
      <c r="K500">
        <v>70</v>
      </c>
      <c r="L500">
        <v>875568512</v>
      </c>
      <c r="M500">
        <v>5009883</v>
      </c>
      <c r="N500">
        <v>1072310</v>
      </c>
      <c r="O500">
        <v>146302323</v>
      </c>
      <c r="P500">
        <v>1196196511</v>
      </c>
      <c r="Q500">
        <v>528574920</v>
      </c>
      <c r="R500">
        <v>250</v>
      </c>
      <c r="S500">
        <v>121439</v>
      </c>
      <c r="T500">
        <v>214</v>
      </c>
      <c r="U500">
        <v>162</v>
      </c>
      <c r="V500">
        <v>968778</v>
      </c>
      <c r="W500">
        <v>78</v>
      </c>
      <c r="X500">
        <v>62386418</v>
      </c>
      <c r="Y500">
        <v>110843</v>
      </c>
      <c r="Z500">
        <v>2123648</v>
      </c>
      <c r="AA500">
        <v>25620314</v>
      </c>
      <c r="AB500">
        <v>0</v>
      </c>
      <c r="AC500" t="s">
        <v>847</v>
      </c>
      <c r="AD500">
        <v>2013</v>
      </c>
      <c r="AE500">
        <v>1</v>
      </c>
    </row>
    <row r="501" spans="1:31" x14ac:dyDescent="0.25">
      <c r="A501" t="s">
        <v>573</v>
      </c>
      <c r="B501" t="s">
        <v>574</v>
      </c>
      <c r="C501" t="s">
        <v>45</v>
      </c>
      <c r="D501" s="1">
        <v>41872</v>
      </c>
      <c r="E501" t="s">
        <v>1645</v>
      </c>
      <c r="F501">
        <v>2243</v>
      </c>
      <c r="G501">
        <v>30.2</v>
      </c>
      <c r="H501">
        <v>1465918510</v>
      </c>
      <c r="I501">
        <v>110953</v>
      </c>
      <c r="J501">
        <v>65876311</v>
      </c>
      <c r="K501">
        <v>77</v>
      </c>
      <c r="L501">
        <v>1101895606</v>
      </c>
      <c r="M501">
        <v>9106812</v>
      </c>
      <c r="N501">
        <v>74689</v>
      </c>
      <c r="O501">
        <v>39669684</v>
      </c>
      <c r="P501">
        <v>285511671</v>
      </c>
      <c r="Q501">
        <v>484923295</v>
      </c>
      <c r="R501">
        <v>102</v>
      </c>
      <c r="S501">
        <v>83891</v>
      </c>
      <c r="T501">
        <v>118</v>
      </c>
      <c r="U501">
        <v>43</v>
      </c>
      <c r="V501">
        <v>356866</v>
      </c>
      <c r="W501">
        <v>13</v>
      </c>
      <c r="X501">
        <v>263174203</v>
      </c>
      <c r="Y501">
        <v>96346</v>
      </c>
      <c r="Z501">
        <v>11323498</v>
      </c>
      <c r="AA501">
        <v>5273745</v>
      </c>
      <c r="AB501">
        <v>0</v>
      </c>
      <c r="AC501" t="s">
        <v>810</v>
      </c>
      <c r="AD501">
        <v>2014</v>
      </c>
      <c r="AE501">
        <v>8</v>
      </c>
    </row>
    <row r="502" spans="1:31" x14ac:dyDescent="0.25">
      <c r="A502" t="s">
        <v>575</v>
      </c>
      <c r="B502" t="s">
        <v>1646</v>
      </c>
      <c r="C502" t="s">
        <v>103</v>
      </c>
      <c r="D502" s="1">
        <v>42888</v>
      </c>
      <c r="E502" t="s">
        <v>1647</v>
      </c>
      <c r="F502">
        <v>2258</v>
      </c>
      <c r="G502">
        <v>30.1</v>
      </c>
      <c r="H502">
        <v>807802864</v>
      </c>
      <c r="I502">
        <v>93613</v>
      </c>
      <c r="J502">
        <v>23160480</v>
      </c>
      <c r="K502">
        <v>78</v>
      </c>
      <c r="L502">
        <v>576510087</v>
      </c>
      <c r="M502">
        <v>2093903</v>
      </c>
      <c r="N502">
        <v>29070</v>
      </c>
      <c r="O502">
        <v>5193789</v>
      </c>
      <c r="P502">
        <v>42065642</v>
      </c>
      <c r="Q502">
        <v>675794766</v>
      </c>
      <c r="R502">
        <v>55</v>
      </c>
      <c r="S502">
        <v>118955</v>
      </c>
      <c r="T502">
        <v>49</v>
      </c>
      <c r="U502">
        <v>11</v>
      </c>
      <c r="V502">
        <v>29415</v>
      </c>
      <c r="W502">
        <v>24</v>
      </c>
      <c r="X502">
        <v>327355246</v>
      </c>
      <c r="Y502">
        <v>125734</v>
      </c>
      <c r="Z502">
        <v>1542691</v>
      </c>
      <c r="AA502">
        <v>1719362</v>
      </c>
      <c r="AB502">
        <v>0</v>
      </c>
      <c r="AC502" t="s">
        <v>799</v>
      </c>
      <c r="AD502">
        <v>2017</v>
      </c>
      <c r="AE502">
        <v>6</v>
      </c>
    </row>
    <row r="503" spans="1:31" x14ac:dyDescent="0.25">
      <c r="A503" t="s">
        <v>576</v>
      </c>
      <c r="B503" t="s">
        <v>576</v>
      </c>
      <c r="C503" t="s">
        <v>124</v>
      </c>
      <c r="D503" s="1">
        <v>42171</v>
      </c>
      <c r="E503" t="s">
        <v>1648</v>
      </c>
      <c r="F503">
        <v>2270</v>
      </c>
      <c r="G503">
        <v>30</v>
      </c>
      <c r="H503">
        <v>1046848265</v>
      </c>
      <c r="I503">
        <v>137023</v>
      </c>
      <c r="J503">
        <v>33124854</v>
      </c>
      <c r="K503">
        <v>68</v>
      </c>
      <c r="L503">
        <v>585020723</v>
      </c>
      <c r="M503">
        <v>3442407</v>
      </c>
      <c r="N503">
        <v>273486</v>
      </c>
      <c r="O503">
        <v>55726548</v>
      </c>
      <c r="P503">
        <v>405625969</v>
      </c>
      <c r="Q503">
        <v>51232888</v>
      </c>
      <c r="R503">
        <v>129</v>
      </c>
      <c r="S503">
        <v>30641</v>
      </c>
      <c r="T503">
        <v>87</v>
      </c>
      <c r="U503">
        <v>43</v>
      </c>
      <c r="V503">
        <v>173923</v>
      </c>
      <c r="W503">
        <v>16</v>
      </c>
      <c r="X503">
        <v>294611058</v>
      </c>
      <c r="Y503">
        <v>172101</v>
      </c>
      <c r="Z503">
        <v>26571481</v>
      </c>
      <c r="AA503">
        <v>9203307</v>
      </c>
      <c r="AB503">
        <v>0</v>
      </c>
      <c r="AC503" t="s">
        <v>799</v>
      </c>
      <c r="AD503">
        <v>2015</v>
      </c>
      <c r="AE503">
        <v>6</v>
      </c>
    </row>
    <row r="504" spans="1:31" x14ac:dyDescent="0.25">
      <c r="A504" t="s">
        <v>583</v>
      </c>
      <c r="B504" t="s">
        <v>583</v>
      </c>
      <c r="C504" t="s">
        <v>584</v>
      </c>
      <c r="D504" s="1">
        <v>41640</v>
      </c>
      <c r="E504" t="s">
        <v>1649</v>
      </c>
      <c r="F504">
        <v>2338</v>
      </c>
      <c r="G504">
        <v>29.5</v>
      </c>
      <c r="H504">
        <v>1197774081</v>
      </c>
      <c r="I504">
        <v>128593</v>
      </c>
      <c r="J504">
        <v>56315096</v>
      </c>
      <c r="K504">
        <v>65</v>
      </c>
      <c r="L504">
        <v>580076338</v>
      </c>
      <c r="M504">
        <v>3685849</v>
      </c>
      <c r="N504">
        <v>91701</v>
      </c>
      <c r="O504">
        <v>14356531</v>
      </c>
      <c r="P504">
        <v>112554627</v>
      </c>
      <c r="Q504">
        <v>115081691</v>
      </c>
      <c r="R504">
        <v>220</v>
      </c>
      <c r="S504">
        <v>43670</v>
      </c>
      <c r="T504">
        <v>107</v>
      </c>
      <c r="U504">
        <v>71</v>
      </c>
      <c r="V504">
        <v>277681</v>
      </c>
      <c r="W504">
        <v>18</v>
      </c>
      <c r="X504">
        <v>472029142</v>
      </c>
      <c r="Y504">
        <v>235172</v>
      </c>
      <c r="Z504">
        <v>37231576</v>
      </c>
      <c r="AA504">
        <v>9218458</v>
      </c>
      <c r="AB504">
        <v>0</v>
      </c>
      <c r="AC504" t="s">
        <v>847</v>
      </c>
      <c r="AD504">
        <v>2014</v>
      </c>
      <c r="AE504">
        <v>1</v>
      </c>
    </row>
    <row r="505" spans="1:31" x14ac:dyDescent="0.25">
      <c r="A505" t="s">
        <v>593</v>
      </c>
      <c r="B505" t="s">
        <v>593</v>
      </c>
      <c r="C505" t="s">
        <v>594</v>
      </c>
      <c r="D505" s="1">
        <v>41971</v>
      </c>
      <c r="E505" t="s">
        <v>1650</v>
      </c>
      <c r="F505">
        <v>2394</v>
      </c>
      <c r="G505">
        <v>29.2</v>
      </c>
      <c r="H505">
        <v>1410353130</v>
      </c>
      <c r="I505">
        <v>218492</v>
      </c>
      <c r="J505">
        <v>59487193</v>
      </c>
      <c r="K505">
        <v>83</v>
      </c>
      <c r="L505">
        <v>417265571</v>
      </c>
      <c r="M505">
        <v>5087140</v>
      </c>
      <c r="N505">
        <v>744614</v>
      </c>
      <c r="O505">
        <v>445675563</v>
      </c>
      <c r="P505">
        <v>3241952947</v>
      </c>
      <c r="Q505">
        <v>11148737</v>
      </c>
      <c r="R505">
        <v>38</v>
      </c>
      <c r="S505">
        <v>43972</v>
      </c>
      <c r="T505">
        <v>652</v>
      </c>
      <c r="U505">
        <v>29</v>
      </c>
      <c r="V505">
        <v>677739</v>
      </c>
      <c r="W505">
        <v>31</v>
      </c>
      <c r="X505">
        <v>10212607</v>
      </c>
      <c r="Y505">
        <v>16340</v>
      </c>
      <c r="Z505">
        <v>25431145</v>
      </c>
      <c r="AA505">
        <v>3007369</v>
      </c>
      <c r="AB505">
        <v>0</v>
      </c>
      <c r="AC505" t="s">
        <v>805</v>
      </c>
      <c r="AD505">
        <v>2014</v>
      </c>
      <c r="AE505">
        <v>11</v>
      </c>
    </row>
    <row r="506" spans="1:31" x14ac:dyDescent="0.25">
      <c r="A506" t="s">
        <v>599</v>
      </c>
      <c r="B506" t="s">
        <v>599</v>
      </c>
      <c r="C506" t="s">
        <v>36</v>
      </c>
      <c r="D506" s="1">
        <v>43874</v>
      </c>
      <c r="E506" t="s">
        <v>1651</v>
      </c>
      <c r="F506">
        <v>2388</v>
      </c>
      <c r="G506">
        <v>29.2</v>
      </c>
      <c r="H506">
        <v>610838644</v>
      </c>
      <c r="I506">
        <v>91391</v>
      </c>
      <c r="J506">
        <v>29634724</v>
      </c>
      <c r="K506">
        <v>70</v>
      </c>
      <c r="L506">
        <v>369182880</v>
      </c>
      <c r="M506">
        <v>7406983</v>
      </c>
      <c r="N506">
        <v>13840</v>
      </c>
      <c r="O506">
        <v>9454140</v>
      </c>
      <c r="P506">
        <v>69072143</v>
      </c>
      <c r="Q506">
        <v>201322168</v>
      </c>
      <c r="R506">
        <v>88</v>
      </c>
      <c r="S506">
        <v>26205</v>
      </c>
      <c r="T506">
        <v>7</v>
      </c>
      <c r="U506">
        <v>42</v>
      </c>
      <c r="V506">
        <v>5784923</v>
      </c>
      <c r="W506">
        <v>42</v>
      </c>
      <c r="X506">
        <v>18824576</v>
      </c>
      <c r="Y506">
        <v>24659</v>
      </c>
      <c r="Z506">
        <v>7873761</v>
      </c>
      <c r="AA506">
        <v>3110101</v>
      </c>
      <c r="AB506">
        <v>0</v>
      </c>
      <c r="AC506" t="s">
        <v>823</v>
      </c>
      <c r="AD506">
        <v>2020</v>
      </c>
      <c r="AE506">
        <v>2</v>
      </c>
    </row>
    <row r="507" spans="1:31" x14ac:dyDescent="0.25">
      <c r="A507" t="s">
        <v>108</v>
      </c>
      <c r="B507" t="s">
        <v>601</v>
      </c>
      <c r="C507" t="s">
        <v>602</v>
      </c>
      <c r="D507" s="1">
        <v>40179</v>
      </c>
      <c r="E507" t="s">
        <v>1652</v>
      </c>
      <c r="F507">
        <v>2439</v>
      </c>
      <c r="G507">
        <v>28.9</v>
      </c>
      <c r="H507">
        <v>1070923216</v>
      </c>
      <c r="I507">
        <v>204514</v>
      </c>
      <c r="J507">
        <v>89320567</v>
      </c>
      <c r="K507">
        <v>69</v>
      </c>
      <c r="L507">
        <v>576914505</v>
      </c>
      <c r="M507">
        <v>3412361</v>
      </c>
      <c r="N507">
        <v>79570</v>
      </c>
      <c r="O507">
        <v>20716110</v>
      </c>
      <c r="P507">
        <v>185228504</v>
      </c>
      <c r="Q507">
        <v>169884547</v>
      </c>
      <c r="R507">
        <v>133</v>
      </c>
      <c r="S507">
        <v>163744</v>
      </c>
      <c r="T507">
        <v>210</v>
      </c>
      <c r="U507">
        <v>48</v>
      </c>
      <c r="V507">
        <v>1160892</v>
      </c>
      <c r="W507">
        <v>36</v>
      </c>
      <c r="X507">
        <v>585431213</v>
      </c>
      <c r="Y507">
        <v>919970</v>
      </c>
      <c r="Z507">
        <v>1472657</v>
      </c>
      <c r="AA507">
        <v>8023558</v>
      </c>
      <c r="AB507">
        <v>0</v>
      </c>
      <c r="AC507" t="s">
        <v>847</v>
      </c>
      <c r="AD507">
        <v>2010</v>
      </c>
      <c r="AE507">
        <v>1</v>
      </c>
    </row>
    <row r="508" spans="1:31" x14ac:dyDescent="0.25">
      <c r="A508" t="s">
        <v>603</v>
      </c>
      <c r="B508" t="s">
        <v>603</v>
      </c>
      <c r="C508" t="s">
        <v>409</v>
      </c>
      <c r="D508" s="1">
        <v>42124</v>
      </c>
      <c r="E508" t="s">
        <v>1653</v>
      </c>
      <c r="F508">
        <v>2441</v>
      </c>
      <c r="G508">
        <v>28.9</v>
      </c>
      <c r="H508">
        <v>616445374</v>
      </c>
      <c r="I508">
        <v>76646</v>
      </c>
      <c r="J508">
        <v>16115782</v>
      </c>
      <c r="K508">
        <v>65</v>
      </c>
      <c r="L508">
        <v>656387408</v>
      </c>
      <c r="M508">
        <v>7682235</v>
      </c>
      <c r="N508">
        <v>1315832</v>
      </c>
      <c r="O508">
        <v>22887140</v>
      </c>
      <c r="P508">
        <v>166158568</v>
      </c>
      <c r="Q508">
        <v>297579936</v>
      </c>
      <c r="R508">
        <v>19</v>
      </c>
      <c r="S508">
        <v>31457</v>
      </c>
      <c r="T508">
        <v>81</v>
      </c>
      <c r="U508">
        <v>32</v>
      </c>
      <c r="V508">
        <v>371682</v>
      </c>
      <c r="W508">
        <v>37</v>
      </c>
      <c r="X508">
        <v>436811272</v>
      </c>
      <c r="Y508">
        <v>216154</v>
      </c>
      <c r="Z508">
        <v>15694109</v>
      </c>
      <c r="AA508">
        <v>7438678</v>
      </c>
      <c r="AB508">
        <v>0</v>
      </c>
      <c r="AC508" t="s">
        <v>801</v>
      </c>
      <c r="AD508">
        <v>2015</v>
      </c>
      <c r="AE508">
        <v>4</v>
      </c>
    </row>
    <row r="509" spans="1:31" x14ac:dyDescent="0.25">
      <c r="A509" t="s">
        <v>604</v>
      </c>
      <c r="B509" t="s">
        <v>605</v>
      </c>
      <c r="C509" t="s">
        <v>606</v>
      </c>
      <c r="D509" s="1">
        <v>41275</v>
      </c>
      <c r="E509" t="s">
        <v>1654</v>
      </c>
      <c r="F509">
        <v>2440</v>
      </c>
      <c r="G509">
        <v>28.9</v>
      </c>
      <c r="H509">
        <v>965827790</v>
      </c>
      <c r="I509">
        <v>160031</v>
      </c>
      <c r="J509">
        <v>38549276</v>
      </c>
      <c r="K509">
        <v>71</v>
      </c>
      <c r="L509">
        <v>243060460</v>
      </c>
      <c r="M509">
        <v>2037116</v>
      </c>
      <c r="N509">
        <v>204916</v>
      </c>
      <c r="O509">
        <v>87657079</v>
      </c>
      <c r="P509">
        <v>930985864</v>
      </c>
      <c r="Q509">
        <v>2936860</v>
      </c>
      <c r="R509">
        <v>89</v>
      </c>
      <c r="S509">
        <v>31268</v>
      </c>
      <c r="T509">
        <v>159</v>
      </c>
      <c r="U509">
        <v>64</v>
      </c>
      <c r="V509">
        <v>111728</v>
      </c>
      <c r="W509">
        <v>13</v>
      </c>
      <c r="X509">
        <v>598857243</v>
      </c>
      <c r="Y509">
        <v>319806</v>
      </c>
      <c r="Z509">
        <v>33851324</v>
      </c>
      <c r="AA509">
        <v>19231875</v>
      </c>
      <c r="AB509">
        <v>0</v>
      </c>
      <c r="AC509" t="s">
        <v>847</v>
      </c>
      <c r="AD509">
        <v>2013</v>
      </c>
      <c r="AE509">
        <v>1</v>
      </c>
    </row>
    <row r="510" spans="1:31" x14ac:dyDescent="0.25">
      <c r="A510" t="s">
        <v>610</v>
      </c>
      <c r="B510" t="s">
        <v>611</v>
      </c>
      <c r="C510" t="s">
        <v>612</v>
      </c>
      <c r="D510" s="1">
        <v>41275</v>
      </c>
      <c r="E510" t="s">
        <v>1655</v>
      </c>
      <c r="F510">
        <v>2477</v>
      </c>
      <c r="G510">
        <v>28.6</v>
      </c>
      <c r="H510">
        <v>727417273</v>
      </c>
      <c r="I510">
        <v>107826</v>
      </c>
      <c r="J510">
        <v>25463894</v>
      </c>
      <c r="K510">
        <v>73</v>
      </c>
      <c r="L510">
        <v>563826762</v>
      </c>
      <c r="M510">
        <v>2402463</v>
      </c>
      <c r="N510">
        <v>51203</v>
      </c>
      <c r="O510">
        <v>14475594</v>
      </c>
      <c r="P510">
        <v>101847028</v>
      </c>
      <c r="Q510">
        <v>596719707</v>
      </c>
      <c r="R510">
        <v>59</v>
      </c>
      <c r="S510">
        <v>128432</v>
      </c>
      <c r="T510">
        <v>126</v>
      </c>
      <c r="U510">
        <v>19</v>
      </c>
      <c r="V510">
        <v>25550</v>
      </c>
      <c r="W510">
        <v>24</v>
      </c>
      <c r="X510">
        <v>575560582</v>
      </c>
      <c r="Y510">
        <v>786536</v>
      </c>
      <c r="Z510">
        <v>1206091</v>
      </c>
      <c r="AA510">
        <v>3566957</v>
      </c>
      <c r="AB510">
        <v>0</v>
      </c>
      <c r="AC510" t="s">
        <v>847</v>
      </c>
      <c r="AD510">
        <v>2013</v>
      </c>
      <c r="AE510">
        <v>1</v>
      </c>
    </row>
    <row r="511" spans="1:31" x14ac:dyDescent="0.25">
      <c r="A511" t="s">
        <v>613</v>
      </c>
      <c r="B511" t="s">
        <v>382</v>
      </c>
      <c r="C511" t="s">
        <v>64</v>
      </c>
      <c r="D511" s="1">
        <v>44232</v>
      </c>
      <c r="E511" t="s">
        <v>1656</v>
      </c>
      <c r="F511">
        <v>2485</v>
      </c>
      <c r="G511">
        <v>28.6</v>
      </c>
      <c r="H511">
        <v>669099980</v>
      </c>
      <c r="I511">
        <v>87216</v>
      </c>
      <c r="J511">
        <v>26997782</v>
      </c>
      <c r="K511">
        <v>76</v>
      </c>
      <c r="L511">
        <v>213028772</v>
      </c>
      <c r="M511">
        <v>2081644</v>
      </c>
      <c r="N511">
        <v>771</v>
      </c>
      <c r="O511">
        <v>6034599</v>
      </c>
      <c r="P511">
        <v>101980300</v>
      </c>
      <c r="Q511">
        <v>608054184</v>
      </c>
      <c r="R511">
        <v>13</v>
      </c>
      <c r="S511">
        <v>4608</v>
      </c>
      <c r="T511">
        <v>90</v>
      </c>
      <c r="U511">
        <v>7</v>
      </c>
      <c r="V511">
        <v>240246</v>
      </c>
      <c r="W511">
        <v>15</v>
      </c>
      <c r="X511">
        <v>4076339</v>
      </c>
      <c r="Y511">
        <v>2222</v>
      </c>
      <c r="Z511">
        <v>5014133</v>
      </c>
      <c r="AA511">
        <v>1352593</v>
      </c>
      <c r="AB511">
        <v>0</v>
      </c>
      <c r="AC511" t="s">
        <v>823</v>
      </c>
      <c r="AD511">
        <v>2021</v>
      </c>
      <c r="AE511">
        <v>2</v>
      </c>
    </row>
    <row r="512" spans="1:31" x14ac:dyDescent="0.25">
      <c r="A512" t="s">
        <v>616</v>
      </c>
      <c r="B512" t="s">
        <v>333</v>
      </c>
      <c r="C512" t="s">
        <v>504</v>
      </c>
      <c r="D512" s="1">
        <v>44314</v>
      </c>
      <c r="E512" t="s">
        <v>1657</v>
      </c>
      <c r="F512">
        <v>2539</v>
      </c>
      <c r="G512">
        <v>28.1</v>
      </c>
      <c r="H512">
        <v>304069347</v>
      </c>
      <c r="I512">
        <v>89224</v>
      </c>
      <c r="J512">
        <v>17836102</v>
      </c>
      <c r="K512">
        <v>63</v>
      </c>
      <c r="L512">
        <v>87407927</v>
      </c>
      <c r="M512">
        <v>580798</v>
      </c>
      <c r="N512">
        <v>20117</v>
      </c>
      <c r="O512">
        <v>6207518</v>
      </c>
      <c r="P512">
        <v>94926621</v>
      </c>
      <c r="Q512">
        <v>80707655</v>
      </c>
      <c r="R512">
        <v>89</v>
      </c>
      <c r="S512">
        <v>117243</v>
      </c>
      <c r="T512">
        <v>24</v>
      </c>
      <c r="U512">
        <v>53</v>
      </c>
      <c r="V512">
        <v>959302</v>
      </c>
      <c r="W512">
        <v>18</v>
      </c>
      <c r="X512">
        <v>675312</v>
      </c>
      <c r="Y512">
        <v>417</v>
      </c>
      <c r="Z512">
        <v>948433</v>
      </c>
      <c r="AA512">
        <v>5206645</v>
      </c>
      <c r="AB512">
        <v>0</v>
      </c>
      <c r="AC512" t="s">
        <v>801</v>
      </c>
      <c r="AD512">
        <v>2021</v>
      </c>
      <c r="AE512">
        <v>4</v>
      </c>
    </row>
    <row r="513" spans="1:31" x14ac:dyDescent="0.25">
      <c r="A513" t="s">
        <v>623</v>
      </c>
      <c r="B513" t="s">
        <v>1658</v>
      </c>
      <c r="C513" t="s">
        <v>292</v>
      </c>
      <c r="D513" s="1">
        <v>41275</v>
      </c>
      <c r="E513" t="s">
        <v>1659</v>
      </c>
      <c r="F513">
        <v>2586</v>
      </c>
      <c r="G513">
        <v>27.8</v>
      </c>
      <c r="H513">
        <v>1256488099</v>
      </c>
      <c r="I513">
        <v>158078</v>
      </c>
      <c r="J513">
        <v>59355964</v>
      </c>
      <c r="K513">
        <v>80</v>
      </c>
      <c r="L513">
        <v>721653474</v>
      </c>
      <c r="M513">
        <v>5562953</v>
      </c>
      <c r="N513">
        <v>301881</v>
      </c>
      <c r="O513">
        <v>104232046</v>
      </c>
      <c r="P513">
        <v>881937736</v>
      </c>
      <c r="Q513">
        <v>1185793007</v>
      </c>
      <c r="R513">
        <v>85</v>
      </c>
      <c r="S513">
        <v>7063</v>
      </c>
      <c r="T513">
        <v>38</v>
      </c>
      <c r="U513">
        <v>53</v>
      </c>
      <c r="V513">
        <v>345045</v>
      </c>
      <c r="W513">
        <v>38</v>
      </c>
      <c r="X513">
        <v>437188269</v>
      </c>
      <c r="Y513">
        <v>353499</v>
      </c>
      <c r="Z513">
        <v>1084712</v>
      </c>
      <c r="AA513">
        <v>6185418</v>
      </c>
      <c r="AB513">
        <v>0</v>
      </c>
      <c r="AC513" t="s">
        <v>847</v>
      </c>
      <c r="AD513">
        <v>2013</v>
      </c>
      <c r="AE513">
        <v>1</v>
      </c>
    </row>
    <row r="514" spans="1:31" x14ac:dyDescent="0.25">
      <c r="A514" t="s">
        <v>626</v>
      </c>
      <c r="B514" t="s">
        <v>627</v>
      </c>
      <c r="C514" t="s">
        <v>292</v>
      </c>
      <c r="D514" s="1">
        <v>40544</v>
      </c>
      <c r="E514" t="s">
        <v>1660</v>
      </c>
      <c r="F514">
        <v>2606</v>
      </c>
      <c r="G514">
        <v>27.7</v>
      </c>
      <c r="H514">
        <v>1442872605</v>
      </c>
      <c r="I514">
        <v>204954</v>
      </c>
      <c r="J514">
        <v>53282968</v>
      </c>
      <c r="K514">
        <v>79</v>
      </c>
      <c r="L514">
        <v>572303765</v>
      </c>
      <c r="M514">
        <v>6181000</v>
      </c>
      <c r="N514">
        <v>423666</v>
      </c>
      <c r="O514">
        <v>173066210</v>
      </c>
      <c r="P514">
        <v>1549975311</v>
      </c>
      <c r="Q514">
        <v>329452348</v>
      </c>
      <c r="R514">
        <v>115</v>
      </c>
      <c r="S514">
        <v>10698</v>
      </c>
      <c r="T514">
        <v>224</v>
      </c>
      <c r="U514">
        <v>65</v>
      </c>
      <c r="V514">
        <v>1116035</v>
      </c>
      <c r="W514">
        <v>71</v>
      </c>
      <c r="X514">
        <v>326465544</v>
      </c>
      <c r="Y514">
        <v>478081</v>
      </c>
      <c r="Z514">
        <v>7979390</v>
      </c>
      <c r="AA514">
        <v>8122251</v>
      </c>
      <c r="AB514">
        <v>0</v>
      </c>
      <c r="AC514" t="s">
        <v>847</v>
      </c>
      <c r="AD514">
        <v>2011</v>
      </c>
      <c r="AE514">
        <v>1</v>
      </c>
    </row>
    <row r="515" spans="1:31" x14ac:dyDescent="0.25">
      <c r="A515" t="s">
        <v>629</v>
      </c>
      <c r="B515" t="s">
        <v>630</v>
      </c>
      <c r="C515" t="s">
        <v>631</v>
      </c>
      <c r="D515" s="1">
        <v>42602</v>
      </c>
      <c r="E515" t="s">
        <v>1661</v>
      </c>
      <c r="F515">
        <v>2642</v>
      </c>
      <c r="G515">
        <v>27.4</v>
      </c>
      <c r="H515">
        <v>1299650856</v>
      </c>
      <c r="I515">
        <v>228950</v>
      </c>
      <c r="J515">
        <v>71708447</v>
      </c>
      <c r="K515">
        <v>83</v>
      </c>
      <c r="L515">
        <v>158016588</v>
      </c>
      <c r="M515">
        <v>1286636</v>
      </c>
      <c r="N515">
        <v>130802</v>
      </c>
      <c r="O515">
        <v>68303456</v>
      </c>
      <c r="P515">
        <v>442090971</v>
      </c>
      <c r="Q515">
        <v>455453</v>
      </c>
      <c r="R515">
        <v>163</v>
      </c>
      <c r="S515">
        <v>6091</v>
      </c>
      <c r="T515">
        <v>221</v>
      </c>
      <c r="U515">
        <v>46</v>
      </c>
      <c r="V515">
        <v>1275701</v>
      </c>
      <c r="W515">
        <v>41</v>
      </c>
      <c r="X515">
        <v>24819579</v>
      </c>
      <c r="Y515">
        <v>19292</v>
      </c>
      <c r="Z515">
        <v>9043608</v>
      </c>
      <c r="AA515">
        <v>2187716</v>
      </c>
      <c r="AB515">
        <v>0</v>
      </c>
      <c r="AC515" t="s">
        <v>810</v>
      </c>
      <c r="AD515">
        <v>2016</v>
      </c>
      <c r="AE515">
        <v>8</v>
      </c>
    </row>
    <row r="516" spans="1:31" x14ac:dyDescent="0.25">
      <c r="A516" t="s">
        <v>632</v>
      </c>
      <c r="B516" t="s">
        <v>633</v>
      </c>
      <c r="C516" t="s">
        <v>634</v>
      </c>
      <c r="D516" s="1">
        <v>42237</v>
      </c>
      <c r="E516" t="s">
        <v>1662</v>
      </c>
      <c r="F516">
        <v>2646</v>
      </c>
      <c r="G516">
        <v>27.4</v>
      </c>
      <c r="H516">
        <v>1099069598</v>
      </c>
      <c r="I516">
        <v>261122</v>
      </c>
      <c r="J516">
        <v>71073470</v>
      </c>
      <c r="K516">
        <v>73</v>
      </c>
      <c r="L516">
        <v>127534602</v>
      </c>
      <c r="M516">
        <v>1660824</v>
      </c>
      <c r="N516">
        <v>496525</v>
      </c>
      <c r="O516">
        <v>338753643</v>
      </c>
      <c r="P516">
        <v>2588157478</v>
      </c>
      <c r="Q516">
        <v>3593056</v>
      </c>
      <c r="R516">
        <v>88</v>
      </c>
      <c r="S516">
        <v>4491</v>
      </c>
      <c r="T516">
        <v>9</v>
      </c>
      <c r="U516">
        <v>14</v>
      </c>
      <c r="V516">
        <v>264505</v>
      </c>
      <c r="W516">
        <v>38</v>
      </c>
      <c r="X516">
        <v>24447183</v>
      </c>
      <c r="Y516">
        <v>25737</v>
      </c>
      <c r="Z516">
        <v>16000671</v>
      </c>
      <c r="AA516">
        <v>7887047</v>
      </c>
      <c r="AB516">
        <v>0</v>
      </c>
      <c r="AC516" t="s">
        <v>810</v>
      </c>
      <c r="AD516">
        <v>2015</v>
      </c>
      <c r="AE516">
        <v>8</v>
      </c>
    </row>
    <row r="517" spans="1:31" x14ac:dyDescent="0.25">
      <c r="A517" t="s">
        <v>460</v>
      </c>
      <c r="B517" t="s">
        <v>1663</v>
      </c>
      <c r="C517" t="s">
        <v>412</v>
      </c>
      <c r="D517" s="1">
        <v>39448</v>
      </c>
      <c r="E517" t="s">
        <v>1664</v>
      </c>
      <c r="F517">
        <v>2738</v>
      </c>
      <c r="G517">
        <v>26.9</v>
      </c>
      <c r="H517">
        <v>1315577954</v>
      </c>
      <c r="I517">
        <v>261770</v>
      </c>
      <c r="J517">
        <v>60550990</v>
      </c>
      <c r="K517">
        <v>79</v>
      </c>
      <c r="L517">
        <v>366241783</v>
      </c>
      <c r="M517">
        <v>2719377</v>
      </c>
      <c r="N517">
        <v>164714</v>
      </c>
      <c r="O517">
        <v>32605436</v>
      </c>
      <c r="P517">
        <v>250337316</v>
      </c>
      <c r="Q517">
        <v>105077315</v>
      </c>
      <c r="R517">
        <v>96</v>
      </c>
      <c r="S517">
        <v>18653</v>
      </c>
      <c r="T517">
        <v>67</v>
      </c>
      <c r="U517">
        <v>26</v>
      </c>
      <c r="V517">
        <v>207876</v>
      </c>
      <c r="W517">
        <v>10</v>
      </c>
      <c r="X517">
        <v>587055437</v>
      </c>
      <c r="Y517">
        <v>418628</v>
      </c>
      <c r="Z517">
        <v>54924850</v>
      </c>
      <c r="AA517">
        <v>3795507</v>
      </c>
      <c r="AB517">
        <v>0</v>
      </c>
      <c r="AC517" t="s">
        <v>847</v>
      </c>
      <c r="AD517">
        <v>2008</v>
      </c>
      <c r="AE517">
        <v>1</v>
      </c>
    </row>
    <row r="518" spans="1:31" x14ac:dyDescent="0.25">
      <c r="A518" t="s">
        <v>640</v>
      </c>
      <c r="B518" t="s">
        <v>640</v>
      </c>
      <c r="C518" t="s">
        <v>122</v>
      </c>
      <c r="D518" s="1">
        <v>42600</v>
      </c>
      <c r="E518" t="s">
        <v>1665</v>
      </c>
      <c r="F518">
        <v>2727</v>
      </c>
      <c r="G518">
        <v>26.9</v>
      </c>
      <c r="H518">
        <v>1351515181</v>
      </c>
      <c r="I518">
        <v>114379</v>
      </c>
      <c r="J518">
        <v>33997882</v>
      </c>
      <c r="K518">
        <v>74</v>
      </c>
      <c r="L518">
        <v>602907962</v>
      </c>
      <c r="M518">
        <v>5996722</v>
      </c>
      <c r="N518">
        <v>154068</v>
      </c>
      <c r="O518">
        <v>27390411</v>
      </c>
      <c r="P518">
        <v>169125285</v>
      </c>
      <c r="Q518">
        <v>17674579</v>
      </c>
      <c r="R518">
        <v>14</v>
      </c>
      <c r="S518">
        <v>54431</v>
      </c>
      <c r="T518">
        <v>245</v>
      </c>
      <c r="U518">
        <v>33</v>
      </c>
      <c r="V518">
        <v>125150</v>
      </c>
      <c r="W518">
        <v>23</v>
      </c>
      <c r="X518">
        <v>216511252</v>
      </c>
      <c r="Y518">
        <v>93292</v>
      </c>
      <c r="Z518">
        <v>903940</v>
      </c>
      <c r="AA518">
        <v>5017015</v>
      </c>
      <c r="AB518">
        <v>0</v>
      </c>
      <c r="AC518" t="s">
        <v>810</v>
      </c>
      <c r="AD518">
        <v>2016</v>
      </c>
      <c r="AE518">
        <v>8</v>
      </c>
    </row>
    <row r="519" spans="1:31" x14ac:dyDescent="0.25">
      <c r="A519" t="s">
        <v>641</v>
      </c>
      <c r="B519" t="s">
        <v>641</v>
      </c>
      <c r="C519" t="s">
        <v>120</v>
      </c>
      <c r="D519" s="1">
        <v>43938</v>
      </c>
      <c r="E519" t="s">
        <v>1666</v>
      </c>
      <c r="F519">
        <v>2755</v>
      </c>
      <c r="G519">
        <v>26.8</v>
      </c>
      <c r="H519">
        <v>503296417</v>
      </c>
      <c r="I519">
        <v>55067</v>
      </c>
      <c r="J519">
        <v>8724047</v>
      </c>
      <c r="K519">
        <v>74</v>
      </c>
      <c r="L519">
        <v>198319407</v>
      </c>
      <c r="M519">
        <v>665110</v>
      </c>
      <c r="N519">
        <v>101364</v>
      </c>
      <c r="O519">
        <v>12089070</v>
      </c>
      <c r="P519">
        <v>124574139</v>
      </c>
      <c r="Q519">
        <v>360980228</v>
      </c>
      <c r="R519">
        <v>27</v>
      </c>
      <c r="S519">
        <v>114836</v>
      </c>
      <c r="T519">
        <v>31</v>
      </c>
      <c r="U519">
        <v>3</v>
      </c>
      <c r="V519">
        <v>3237</v>
      </c>
      <c r="W519">
        <v>9</v>
      </c>
      <c r="X519">
        <v>183787853</v>
      </c>
      <c r="Y519">
        <v>38592</v>
      </c>
      <c r="Z519">
        <v>4962564</v>
      </c>
      <c r="AA519">
        <v>986413</v>
      </c>
      <c r="AB519">
        <v>0</v>
      </c>
      <c r="AC519" t="s">
        <v>801</v>
      </c>
      <c r="AD519">
        <v>2020</v>
      </c>
      <c r="AE519">
        <v>4</v>
      </c>
    </row>
    <row r="520" spans="1:31" x14ac:dyDescent="0.25">
      <c r="A520" t="s">
        <v>1667</v>
      </c>
      <c r="B520" t="s">
        <v>1667</v>
      </c>
      <c r="C520" t="s">
        <v>644</v>
      </c>
      <c r="D520" s="1">
        <v>44204</v>
      </c>
      <c r="E520" t="s">
        <v>1668</v>
      </c>
      <c r="F520">
        <v>2810</v>
      </c>
      <c r="G520">
        <v>26.5</v>
      </c>
      <c r="H520">
        <v>389164529</v>
      </c>
      <c r="I520">
        <v>60436</v>
      </c>
      <c r="J520">
        <v>21604450</v>
      </c>
      <c r="K520">
        <v>62</v>
      </c>
      <c r="L520">
        <v>96711789</v>
      </c>
      <c r="M520">
        <v>597354</v>
      </c>
      <c r="N520">
        <v>22228</v>
      </c>
      <c r="O520">
        <v>9869894</v>
      </c>
      <c r="P520">
        <v>82984646</v>
      </c>
      <c r="Q520">
        <v>22709518</v>
      </c>
      <c r="R520">
        <v>75</v>
      </c>
      <c r="S520">
        <v>249186</v>
      </c>
      <c r="T520">
        <v>56</v>
      </c>
      <c r="U520">
        <v>37</v>
      </c>
      <c r="V520">
        <v>212978</v>
      </c>
      <c r="W520">
        <v>11</v>
      </c>
      <c r="X520">
        <v>1555422</v>
      </c>
      <c r="Y520">
        <v>711</v>
      </c>
      <c r="Z520">
        <v>3087711</v>
      </c>
      <c r="AA520">
        <v>3654247</v>
      </c>
      <c r="AB520">
        <v>0</v>
      </c>
      <c r="AC520" t="s">
        <v>847</v>
      </c>
      <c r="AD520">
        <v>2021</v>
      </c>
      <c r="AE520">
        <v>1</v>
      </c>
    </row>
    <row r="521" spans="1:31" x14ac:dyDescent="0.25">
      <c r="A521" t="s">
        <v>645</v>
      </c>
      <c r="B521" t="s">
        <v>645</v>
      </c>
      <c r="C521" t="s">
        <v>39</v>
      </c>
      <c r="D521" s="1">
        <v>40909</v>
      </c>
      <c r="E521" t="s">
        <v>1669</v>
      </c>
      <c r="F521">
        <v>2809</v>
      </c>
      <c r="G521">
        <v>26.5</v>
      </c>
      <c r="H521">
        <v>839642356</v>
      </c>
      <c r="I521">
        <v>110606</v>
      </c>
      <c r="J521">
        <v>35486997</v>
      </c>
      <c r="K521">
        <v>72</v>
      </c>
      <c r="L521">
        <v>545463966</v>
      </c>
      <c r="M521">
        <v>4002306</v>
      </c>
      <c r="N521">
        <v>762018</v>
      </c>
      <c r="O521">
        <v>5417399</v>
      </c>
      <c r="P521">
        <v>48882930</v>
      </c>
      <c r="Q521">
        <v>150833941</v>
      </c>
      <c r="R521">
        <v>62</v>
      </c>
      <c r="S521">
        <v>3816</v>
      </c>
      <c r="T521">
        <v>42</v>
      </c>
      <c r="U521">
        <v>18</v>
      </c>
      <c r="V521">
        <v>105709</v>
      </c>
      <c r="W521">
        <v>19</v>
      </c>
      <c r="X521">
        <v>653492761</v>
      </c>
      <c r="Y521">
        <v>731107</v>
      </c>
      <c r="Z521">
        <v>836565</v>
      </c>
      <c r="AA521">
        <v>9583929</v>
      </c>
      <c r="AB521">
        <v>0</v>
      </c>
      <c r="AC521" t="s">
        <v>847</v>
      </c>
      <c r="AD521">
        <v>2012</v>
      </c>
      <c r="AE521">
        <v>1</v>
      </c>
    </row>
    <row r="522" spans="1:31" x14ac:dyDescent="0.25">
      <c r="A522" t="s">
        <v>661</v>
      </c>
      <c r="B522" t="s">
        <v>661</v>
      </c>
      <c r="C522" t="s">
        <v>513</v>
      </c>
      <c r="D522" s="1">
        <v>42859</v>
      </c>
      <c r="E522" t="s">
        <v>1670</v>
      </c>
      <c r="F522">
        <v>2989</v>
      </c>
      <c r="G522">
        <v>25.5</v>
      </c>
      <c r="H522">
        <v>946043494</v>
      </c>
      <c r="I522">
        <v>75100</v>
      </c>
      <c r="J522">
        <v>29425699</v>
      </c>
      <c r="K522">
        <v>70</v>
      </c>
      <c r="L522">
        <v>304206080</v>
      </c>
      <c r="M522">
        <v>3528279</v>
      </c>
      <c r="N522">
        <v>517581</v>
      </c>
      <c r="O522">
        <v>15059403</v>
      </c>
      <c r="P522">
        <v>93693477</v>
      </c>
      <c r="Q522">
        <v>16315478</v>
      </c>
      <c r="R522">
        <v>111</v>
      </c>
      <c r="S522">
        <v>85404</v>
      </c>
      <c r="T522">
        <v>334</v>
      </c>
      <c r="U522">
        <v>29</v>
      </c>
      <c r="V522">
        <v>88210</v>
      </c>
      <c r="W522">
        <v>35</v>
      </c>
      <c r="X522">
        <v>267765362</v>
      </c>
      <c r="Y522">
        <v>180778</v>
      </c>
      <c r="Z522">
        <v>9334619</v>
      </c>
      <c r="AA522">
        <v>4873266</v>
      </c>
      <c r="AB522">
        <v>0</v>
      </c>
      <c r="AC522" t="s">
        <v>841</v>
      </c>
      <c r="AD522">
        <v>2017</v>
      </c>
      <c r="AE522">
        <v>5</v>
      </c>
    </row>
    <row r="523" spans="1:31" x14ac:dyDescent="0.25">
      <c r="A523" t="s">
        <v>1671</v>
      </c>
      <c r="B523" t="s">
        <v>121</v>
      </c>
      <c r="C523" t="s">
        <v>122</v>
      </c>
      <c r="D523" s="1">
        <v>43245</v>
      </c>
      <c r="E523" t="s">
        <v>1672</v>
      </c>
      <c r="F523">
        <v>3007</v>
      </c>
      <c r="G523">
        <v>25.4</v>
      </c>
      <c r="H523">
        <v>1015502663</v>
      </c>
      <c r="I523">
        <v>82046</v>
      </c>
      <c r="J523">
        <v>26967760</v>
      </c>
      <c r="K523">
        <v>67</v>
      </c>
      <c r="L523">
        <v>290850550</v>
      </c>
      <c r="M523">
        <v>4987421</v>
      </c>
      <c r="N523">
        <v>30575</v>
      </c>
      <c r="O523">
        <v>20265254</v>
      </c>
      <c r="P523">
        <v>102264948</v>
      </c>
      <c r="Q523">
        <v>312559844</v>
      </c>
      <c r="R523">
        <v>111</v>
      </c>
      <c r="S523">
        <v>171291</v>
      </c>
      <c r="T523">
        <v>404</v>
      </c>
      <c r="U523">
        <v>38</v>
      </c>
      <c r="V523">
        <v>385715</v>
      </c>
      <c r="W523">
        <v>56</v>
      </c>
      <c r="X523">
        <v>199577088</v>
      </c>
      <c r="Y523">
        <v>73005</v>
      </c>
      <c r="Z523">
        <v>330177</v>
      </c>
      <c r="AA523">
        <v>3403391</v>
      </c>
      <c r="AB523">
        <v>0</v>
      </c>
      <c r="AC523" t="s">
        <v>841</v>
      </c>
      <c r="AD523">
        <v>2018</v>
      </c>
      <c r="AE523">
        <v>5</v>
      </c>
    </row>
    <row r="524" spans="1:31" x14ac:dyDescent="0.25">
      <c r="A524" t="s">
        <v>667</v>
      </c>
      <c r="B524" t="s">
        <v>167</v>
      </c>
      <c r="C524" t="s">
        <v>277</v>
      </c>
      <c r="D524" s="1">
        <v>40867</v>
      </c>
      <c r="E524" t="s">
        <v>1673</v>
      </c>
      <c r="F524">
        <v>3064</v>
      </c>
      <c r="G524">
        <v>25</v>
      </c>
      <c r="H524">
        <v>924784325</v>
      </c>
      <c r="I524">
        <v>92551</v>
      </c>
      <c r="J524">
        <v>20937954</v>
      </c>
      <c r="K524">
        <v>70</v>
      </c>
      <c r="L524">
        <v>1537848233</v>
      </c>
      <c r="M524">
        <v>7268122</v>
      </c>
      <c r="N524">
        <v>183346</v>
      </c>
      <c r="O524">
        <v>89484839</v>
      </c>
      <c r="P524">
        <v>663268482</v>
      </c>
      <c r="Q524">
        <v>1537829440</v>
      </c>
      <c r="R524">
        <v>80</v>
      </c>
      <c r="S524">
        <v>25242</v>
      </c>
      <c r="T524">
        <v>15</v>
      </c>
      <c r="U524">
        <v>50</v>
      </c>
      <c r="V524">
        <v>515584</v>
      </c>
      <c r="W524">
        <v>24</v>
      </c>
      <c r="X524">
        <v>221150587</v>
      </c>
      <c r="Y524">
        <v>152617</v>
      </c>
      <c r="Z524">
        <v>831706</v>
      </c>
      <c r="AA524">
        <v>3499919</v>
      </c>
      <c r="AB524">
        <v>0</v>
      </c>
      <c r="AC524" t="s">
        <v>805</v>
      </c>
      <c r="AD524">
        <v>2011</v>
      </c>
      <c r="AE524">
        <v>11</v>
      </c>
    </row>
    <row r="525" spans="1:31" x14ac:dyDescent="0.25">
      <c r="A525" t="s">
        <v>668</v>
      </c>
      <c r="B525" t="s">
        <v>1674</v>
      </c>
      <c r="C525" t="s">
        <v>224</v>
      </c>
      <c r="D525" s="1">
        <v>41640</v>
      </c>
      <c r="E525" t="s">
        <v>1675</v>
      </c>
      <c r="F525">
        <v>3103</v>
      </c>
      <c r="G525">
        <v>24.8</v>
      </c>
      <c r="H525">
        <v>934248345</v>
      </c>
      <c r="I525">
        <v>132560</v>
      </c>
      <c r="J525">
        <v>39090664</v>
      </c>
      <c r="K525">
        <v>73</v>
      </c>
      <c r="L525">
        <v>875518093</v>
      </c>
      <c r="M525">
        <v>3588736</v>
      </c>
      <c r="N525">
        <v>125946</v>
      </c>
      <c r="O525">
        <v>10680445</v>
      </c>
      <c r="P525">
        <v>98339758</v>
      </c>
      <c r="Q525">
        <v>241173869</v>
      </c>
      <c r="R525">
        <v>90</v>
      </c>
      <c r="S525">
        <v>39747</v>
      </c>
      <c r="T525">
        <v>37</v>
      </c>
      <c r="U525">
        <v>90</v>
      </c>
      <c r="V525">
        <v>680909</v>
      </c>
      <c r="W525">
        <v>12</v>
      </c>
      <c r="X525">
        <v>244084589</v>
      </c>
      <c r="Y525">
        <v>73774</v>
      </c>
      <c r="Z525">
        <v>298284</v>
      </c>
      <c r="AA525">
        <v>10476296</v>
      </c>
      <c r="AB525">
        <v>0</v>
      </c>
      <c r="AC525" t="s">
        <v>847</v>
      </c>
      <c r="AD525">
        <v>2014</v>
      </c>
      <c r="AE525">
        <v>1</v>
      </c>
    </row>
    <row r="526" spans="1:31" x14ac:dyDescent="0.25">
      <c r="A526" t="s">
        <v>682</v>
      </c>
      <c r="B526" t="s">
        <v>254</v>
      </c>
      <c r="C526" t="s">
        <v>39</v>
      </c>
      <c r="D526" s="1">
        <v>41640</v>
      </c>
      <c r="E526" t="s">
        <v>1676</v>
      </c>
      <c r="F526">
        <v>3179</v>
      </c>
      <c r="G526">
        <v>24.4</v>
      </c>
      <c r="H526">
        <v>1216966135</v>
      </c>
      <c r="I526">
        <v>92577</v>
      </c>
      <c r="J526">
        <v>30252887</v>
      </c>
      <c r="K526">
        <v>74</v>
      </c>
      <c r="L526">
        <v>848555837</v>
      </c>
      <c r="M526">
        <v>4212951</v>
      </c>
      <c r="N526">
        <v>71954</v>
      </c>
      <c r="O526">
        <v>63817390</v>
      </c>
      <c r="P526">
        <v>428073160</v>
      </c>
      <c r="Q526">
        <v>1557663895</v>
      </c>
      <c r="R526">
        <v>116</v>
      </c>
      <c r="S526">
        <v>18666</v>
      </c>
      <c r="T526">
        <v>117</v>
      </c>
      <c r="U526">
        <v>12</v>
      </c>
      <c r="V526">
        <v>44098</v>
      </c>
      <c r="W526">
        <v>2</v>
      </c>
      <c r="X526">
        <v>388338220</v>
      </c>
      <c r="Y526">
        <v>136828</v>
      </c>
      <c r="Z526">
        <v>448643</v>
      </c>
      <c r="AA526">
        <v>6844702</v>
      </c>
      <c r="AB526">
        <v>0</v>
      </c>
      <c r="AC526" t="s">
        <v>847</v>
      </c>
      <c r="AD526">
        <v>2014</v>
      </c>
      <c r="AE526">
        <v>1</v>
      </c>
    </row>
    <row r="527" spans="1:31" x14ac:dyDescent="0.25">
      <c r="A527" t="s">
        <v>685</v>
      </c>
      <c r="B527" t="s">
        <v>685</v>
      </c>
      <c r="C527" t="s">
        <v>592</v>
      </c>
      <c r="D527" s="1">
        <v>42237</v>
      </c>
      <c r="E527" t="s">
        <v>1677</v>
      </c>
      <c r="F527">
        <v>3207</v>
      </c>
      <c r="G527">
        <v>24.3</v>
      </c>
      <c r="H527">
        <v>840781611</v>
      </c>
      <c r="I527">
        <v>93600</v>
      </c>
      <c r="J527">
        <v>36206570</v>
      </c>
      <c r="K527">
        <v>64</v>
      </c>
      <c r="L527">
        <v>32641573</v>
      </c>
      <c r="M527">
        <v>335427</v>
      </c>
      <c r="N527">
        <v>1010070</v>
      </c>
      <c r="O527">
        <v>25149358</v>
      </c>
      <c r="P527">
        <v>160655710</v>
      </c>
      <c r="Q527">
        <v>2335</v>
      </c>
      <c r="R527">
        <v>66</v>
      </c>
      <c r="S527">
        <v>1910</v>
      </c>
      <c r="T527">
        <v>21</v>
      </c>
      <c r="U527">
        <v>29</v>
      </c>
      <c r="V527">
        <v>285187</v>
      </c>
      <c r="W527">
        <v>30</v>
      </c>
      <c r="X527">
        <v>395651668</v>
      </c>
      <c r="Y527">
        <v>664276</v>
      </c>
      <c r="Z527">
        <v>1523157</v>
      </c>
      <c r="AA527">
        <v>3966093</v>
      </c>
      <c r="AB527">
        <v>0</v>
      </c>
      <c r="AC527" t="s">
        <v>810</v>
      </c>
      <c r="AD527">
        <v>2015</v>
      </c>
      <c r="AE527">
        <v>8</v>
      </c>
    </row>
    <row r="528" spans="1:31" x14ac:dyDescent="0.25">
      <c r="A528" t="s">
        <v>686</v>
      </c>
      <c r="B528" t="s">
        <v>686</v>
      </c>
      <c r="C528" t="s">
        <v>124</v>
      </c>
      <c r="D528" s="1">
        <v>42748</v>
      </c>
      <c r="E528" t="s">
        <v>1678</v>
      </c>
      <c r="F528">
        <v>3243</v>
      </c>
      <c r="G528">
        <v>24.2</v>
      </c>
      <c r="H528">
        <v>1188567787</v>
      </c>
      <c r="I528">
        <v>125952</v>
      </c>
      <c r="J528">
        <v>35637449</v>
      </c>
      <c r="K528">
        <v>68</v>
      </c>
      <c r="L528">
        <v>96234317</v>
      </c>
      <c r="M528">
        <v>684919</v>
      </c>
      <c r="N528">
        <v>1173367</v>
      </c>
      <c r="O528">
        <v>58227763</v>
      </c>
      <c r="P528">
        <v>388633141</v>
      </c>
      <c r="Q528">
        <v>367951</v>
      </c>
      <c r="R528">
        <v>99</v>
      </c>
      <c r="S528">
        <v>47278</v>
      </c>
      <c r="T528">
        <v>91</v>
      </c>
      <c r="U528">
        <v>55</v>
      </c>
      <c r="V528">
        <v>634007</v>
      </c>
      <c r="W528">
        <v>20</v>
      </c>
      <c r="X528">
        <v>251208489</v>
      </c>
      <c r="Y528">
        <v>114412</v>
      </c>
      <c r="Z528">
        <v>1880533</v>
      </c>
      <c r="AA528">
        <v>4914487</v>
      </c>
      <c r="AB528">
        <v>0</v>
      </c>
      <c r="AC528" t="s">
        <v>847</v>
      </c>
      <c r="AD528">
        <v>2017</v>
      </c>
      <c r="AE528">
        <v>1</v>
      </c>
    </row>
    <row r="529" spans="1:31" x14ac:dyDescent="0.25">
      <c r="A529" t="s">
        <v>1679</v>
      </c>
      <c r="B529" t="s">
        <v>1680</v>
      </c>
      <c r="C529" t="s">
        <v>689</v>
      </c>
      <c r="D529" s="1">
        <v>44140</v>
      </c>
      <c r="E529" t="s">
        <v>1681</v>
      </c>
      <c r="F529">
        <v>3277</v>
      </c>
      <c r="G529">
        <v>24</v>
      </c>
      <c r="H529">
        <v>401979272</v>
      </c>
      <c r="I529">
        <v>80139</v>
      </c>
      <c r="J529">
        <v>15198667</v>
      </c>
      <c r="K529">
        <v>66</v>
      </c>
      <c r="L529">
        <v>236719624</v>
      </c>
      <c r="M529">
        <v>1667710</v>
      </c>
      <c r="N529">
        <v>101915</v>
      </c>
      <c r="O529">
        <v>18751200</v>
      </c>
      <c r="P529">
        <v>203030554</v>
      </c>
      <c r="Q529">
        <v>86821613</v>
      </c>
      <c r="R529">
        <v>75</v>
      </c>
      <c r="S529">
        <v>15171</v>
      </c>
      <c r="T529">
        <v>6</v>
      </c>
      <c r="U529">
        <v>33</v>
      </c>
      <c r="V529">
        <v>364216</v>
      </c>
      <c r="W529">
        <v>13</v>
      </c>
      <c r="X529">
        <v>232813</v>
      </c>
      <c r="Y529">
        <v>694</v>
      </c>
      <c r="Z529">
        <v>1133646</v>
      </c>
      <c r="AA529">
        <v>1750278</v>
      </c>
      <c r="AB529">
        <v>0</v>
      </c>
      <c r="AC529" t="s">
        <v>805</v>
      </c>
      <c r="AD529">
        <v>2020</v>
      </c>
      <c r="AE529">
        <v>11</v>
      </c>
    </row>
    <row r="530" spans="1:31" x14ac:dyDescent="0.25">
      <c r="A530" t="s">
        <v>692</v>
      </c>
      <c r="B530" t="s">
        <v>692</v>
      </c>
      <c r="C530" t="s">
        <v>290</v>
      </c>
      <c r="D530" s="1">
        <v>43153</v>
      </c>
      <c r="E530" t="s">
        <v>1682</v>
      </c>
      <c r="F530">
        <v>3319</v>
      </c>
      <c r="G530">
        <v>23.8</v>
      </c>
      <c r="H530">
        <v>981323727</v>
      </c>
      <c r="I530">
        <v>120261</v>
      </c>
      <c r="J530">
        <v>29116272</v>
      </c>
      <c r="K530">
        <v>73</v>
      </c>
      <c r="L530">
        <v>87459823</v>
      </c>
      <c r="M530">
        <v>548954</v>
      </c>
      <c r="N530">
        <v>55663</v>
      </c>
      <c r="O530">
        <v>50590230</v>
      </c>
      <c r="P530">
        <v>371899059</v>
      </c>
      <c r="Q530">
        <v>1571205</v>
      </c>
      <c r="R530">
        <v>110</v>
      </c>
      <c r="S530">
        <v>38418</v>
      </c>
      <c r="T530">
        <v>341</v>
      </c>
      <c r="U530">
        <v>78</v>
      </c>
      <c r="V530">
        <v>1105005</v>
      </c>
      <c r="W530">
        <v>52</v>
      </c>
      <c r="X530">
        <v>162612776</v>
      </c>
      <c r="Y530">
        <v>42457</v>
      </c>
      <c r="Z530">
        <v>851609</v>
      </c>
      <c r="AA530">
        <v>13561186</v>
      </c>
      <c r="AB530">
        <v>0</v>
      </c>
      <c r="AC530" t="s">
        <v>823</v>
      </c>
      <c r="AD530">
        <v>2018</v>
      </c>
      <c r="AE530">
        <v>2</v>
      </c>
    </row>
    <row r="531" spans="1:31" x14ac:dyDescent="0.25">
      <c r="A531" t="s">
        <v>693</v>
      </c>
      <c r="B531" t="s">
        <v>694</v>
      </c>
      <c r="C531" t="s">
        <v>695</v>
      </c>
      <c r="D531" s="1">
        <v>38718</v>
      </c>
      <c r="E531" t="s">
        <v>1683</v>
      </c>
      <c r="F531">
        <v>3348</v>
      </c>
      <c r="G531">
        <v>23.7</v>
      </c>
      <c r="H531">
        <v>1194124781</v>
      </c>
      <c r="I531">
        <v>235618</v>
      </c>
      <c r="J531">
        <v>114628125</v>
      </c>
      <c r="K531">
        <v>78</v>
      </c>
      <c r="L531">
        <v>810297837</v>
      </c>
      <c r="M531">
        <v>4900990</v>
      </c>
      <c r="N531">
        <v>1041808</v>
      </c>
      <c r="O531">
        <v>255818121</v>
      </c>
      <c r="P531">
        <v>1795501997</v>
      </c>
      <c r="Q531">
        <v>1078272185</v>
      </c>
      <c r="R531">
        <v>164</v>
      </c>
      <c r="S531">
        <v>74370</v>
      </c>
      <c r="T531">
        <v>337</v>
      </c>
      <c r="U531">
        <v>54</v>
      </c>
      <c r="V531">
        <v>595457</v>
      </c>
      <c r="W531">
        <v>52</v>
      </c>
      <c r="X531">
        <v>483978772</v>
      </c>
      <c r="Y531">
        <v>318408</v>
      </c>
      <c r="Z531">
        <v>6774273</v>
      </c>
      <c r="AA531">
        <v>6254052</v>
      </c>
      <c r="AB531">
        <v>0</v>
      </c>
      <c r="AC531" t="s">
        <v>847</v>
      </c>
      <c r="AD531">
        <v>2006</v>
      </c>
      <c r="AE531">
        <v>1</v>
      </c>
    </row>
    <row r="532" spans="1:31" x14ac:dyDescent="0.25">
      <c r="A532" t="s">
        <v>562</v>
      </c>
      <c r="B532" t="s">
        <v>702</v>
      </c>
      <c r="C532" t="s">
        <v>156</v>
      </c>
      <c r="D532" s="1">
        <v>40909</v>
      </c>
      <c r="E532" t="s">
        <v>1684</v>
      </c>
      <c r="F532">
        <v>3400</v>
      </c>
      <c r="G532">
        <v>23.5</v>
      </c>
      <c r="H532">
        <v>508914869</v>
      </c>
      <c r="I532">
        <v>86239</v>
      </c>
      <c r="J532">
        <v>25204530</v>
      </c>
      <c r="K532">
        <v>70</v>
      </c>
      <c r="L532">
        <v>1529347092</v>
      </c>
      <c r="M532">
        <v>6057759</v>
      </c>
      <c r="N532">
        <v>55811</v>
      </c>
      <c r="O532">
        <v>8937199</v>
      </c>
      <c r="P532">
        <v>73318392</v>
      </c>
      <c r="Q532">
        <v>341710178</v>
      </c>
      <c r="R532">
        <v>48</v>
      </c>
      <c r="S532">
        <v>12567</v>
      </c>
      <c r="T532">
        <v>67</v>
      </c>
      <c r="U532">
        <v>39</v>
      </c>
      <c r="V532">
        <v>272601</v>
      </c>
      <c r="W532">
        <v>36</v>
      </c>
      <c r="X532">
        <v>200834379</v>
      </c>
      <c r="Y532">
        <v>158798</v>
      </c>
      <c r="Z532">
        <v>330708</v>
      </c>
      <c r="AA532">
        <v>5615561</v>
      </c>
      <c r="AB532">
        <v>0</v>
      </c>
      <c r="AC532" t="s">
        <v>847</v>
      </c>
      <c r="AD532">
        <v>2012</v>
      </c>
      <c r="AE532">
        <v>1</v>
      </c>
    </row>
    <row r="533" spans="1:31" x14ac:dyDescent="0.25">
      <c r="A533" t="s">
        <v>1685</v>
      </c>
      <c r="B533" t="s">
        <v>1686</v>
      </c>
      <c r="C533" t="s">
        <v>956</v>
      </c>
      <c r="D533" s="1">
        <v>40179</v>
      </c>
      <c r="E533" t="s">
        <v>1687</v>
      </c>
      <c r="F533">
        <v>3402</v>
      </c>
      <c r="G533">
        <v>23.5</v>
      </c>
      <c r="H533">
        <v>841183589</v>
      </c>
      <c r="I533">
        <v>178587</v>
      </c>
      <c r="J533">
        <v>102898525</v>
      </c>
      <c r="K533">
        <v>76</v>
      </c>
      <c r="L533">
        <v>485860020</v>
      </c>
      <c r="M533">
        <v>3227301</v>
      </c>
      <c r="N533">
        <v>27671</v>
      </c>
      <c r="O533">
        <v>7733399</v>
      </c>
      <c r="P533">
        <v>64589027</v>
      </c>
      <c r="Q533">
        <v>188887432</v>
      </c>
      <c r="R533">
        <v>112</v>
      </c>
      <c r="S533">
        <v>2137</v>
      </c>
      <c r="T533">
        <v>351</v>
      </c>
      <c r="U533">
        <v>46</v>
      </c>
      <c r="V533">
        <v>508592</v>
      </c>
      <c r="W533">
        <v>18</v>
      </c>
      <c r="X533">
        <v>793976863</v>
      </c>
      <c r="Y533">
        <v>382226</v>
      </c>
      <c r="Z533">
        <v>1444503</v>
      </c>
      <c r="AA533">
        <v>6644459</v>
      </c>
      <c r="AB533">
        <v>0</v>
      </c>
      <c r="AC533" t="s">
        <v>847</v>
      </c>
      <c r="AD533">
        <v>2010</v>
      </c>
      <c r="AE533">
        <v>1</v>
      </c>
    </row>
    <row r="534" spans="1:31" x14ac:dyDescent="0.25">
      <c r="A534" t="s">
        <v>708</v>
      </c>
      <c r="B534" t="s">
        <v>708</v>
      </c>
      <c r="C534" t="s">
        <v>1234</v>
      </c>
      <c r="D534" s="1">
        <v>41926</v>
      </c>
      <c r="E534" t="s">
        <v>1688</v>
      </c>
      <c r="F534">
        <v>3465</v>
      </c>
      <c r="G534">
        <v>23.2</v>
      </c>
      <c r="H534">
        <v>506083686</v>
      </c>
      <c r="I534">
        <v>88997</v>
      </c>
      <c r="J534">
        <v>19591325</v>
      </c>
      <c r="K534">
        <v>65</v>
      </c>
      <c r="L534">
        <v>191257884</v>
      </c>
      <c r="M534">
        <v>1917299</v>
      </c>
      <c r="N534">
        <v>22248</v>
      </c>
      <c r="O534">
        <v>8081963</v>
      </c>
      <c r="P534">
        <v>53859932</v>
      </c>
      <c r="Q534">
        <v>17749865</v>
      </c>
      <c r="R534">
        <v>105</v>
      </c>
      <c r="S534">
        <v>20173</v>
      </c>
      <c r="T534">
        <v>45</v>
      </c>
      <c r="U534">
        <v>38</v>
      </c>
      <c r="V534">
        <v>196761</v>
      </c>
      <c r="W534">
        <v>16</v>
      </c>
      <c r="X534">
        <v>359711385</v>
      </c>
      <c r="Y534">
        <v>126499</v>
      </c>
      <c r="Z534">
        <v>51994371</v>
      </c>
      <c r="AA534">
        <v>14034296</v>
      </c>
      <c r="AB534">
        <v>0</v>
      </c>
      <c r="AC534" t="s">
        <v>855</v>
      </c>
      <c r="AD534">
        <v>2014</v>
      </c>
      <c r="AE534">
        <v>10</v>
      </c>
    </row>
    <row r="535" spans="1:31" x14ac:dyDescent="0.25">
      <c r="A535" t="s">
        <v>712</v>
      </c>
      <c r="B535" t="s">
        <v>712</v>
      </c>
      <c r="C535" t="s">
        <v>589</v>
      </c>
      <c r="D535" s="1">
        <v>43154</v>
      </c>
      <c r="E535" t="s">
        <v>1689</v>
      </c>
      <c r="F535">
        <v>3520</v>
      </c>
      <c r="G535">
        <v>23</v>
      </c>
      <c r="H535">
        <v>603009543</v>
      </c>
      <c r="I535">
        <v>60339</v>
      </c>
      <c r="J535">
        <v>19082403</v>
      </c>
      <c r="K535">
        <v>65</v>
      </c>
      <c r="L535">
        <v>752863338</v>
      </c>
      <c r="M535">
        <v>1897331</v>
      </c>
      <c r="N535">
        <v>25591</v>
      </c>
      <c r="O535">
        <v>2655600</v>
      </c>
      <c r="P535">
        <v>33166882</v>
      </c>
      <c r="Q535">
        <v>107154352</v>
      </c>
      <c r="R535">
        <v>33</v>
      </c>
      <c r="S535">
        <v>13214</v>
      </c>
      <c r="T535">
        <v>19</v>
      </c>
      <c r="U535">
        <v>32</v>
      </c>
      <c r="V535">
        <v>555813</v>
      </c>
      <c r="W535">
        <v>42</v>
      </c>
      <c r="X535">
        <v>45328272</v>
      </c>
      <c r="Y535">
        <v>9771</v>
      </c>
      <c r="Z535">
        <v>386024</v>
      </c>
      <c r="AA535">
        <v>1628610</v>
      </c>
      <c r="AB535">
        <v>0</v>
      </c>
      <c r="AC535" t="s">
        <v>823</v>
      </c>
      <c r="AD535">
        <v>2018</v>
      </c>
      <c r="AE535">
        <v>2</v>
      </c>
    </row>
    <row r="536" spans="1:31" x14ac:dyDescent="0.25">
      <c r="A536" t="s">
        <v>1690</v>
      </c>
      <c r="B536" t="s">
        <v>1690</v>
      </c>
      <c r="C536" t="s">
        <v>618</v>
      </c>
      <c r="D536" s="1">
        <v>42467</v>
      </c>
      <c r="E536" t="s">
        <v>1691</v>
      </c>
      <c r="F536">
        <v>3562</v>
      </c>
      <c r="G536">
        <v>22.8</v>
      </c>
      <c r="H536">
        <v>478791369</v>
      </c>
      <c r="I536">
        <v>58453</v>
      </c>
      <c r="J536">
        <v>15619408</v>
      </c>
      <c r="K536">
        <v>63</v>
      </c>
      <c r="L536">
        <v>964694090</v>
      </c>
      <c r="M536">
        <v>6231853</v>
      </c>
      <c r="N536">
        <v>512763</v>
      </c>
      <c r="O536">
        <v>28874189</v>
      </c>
      <c r="P536">
        <v>281205271</v>
      </c>
      <c r="Q536">
        <v>208345707</v>
      </c>
      <c r="R536">
        <v>55</v>
      </c>
      <c r="S536">
        <v>53264</v>
      </c>
      <c r="T536">
        <v>36</v>
      </c>
      <c r="U536">
        <v>64</v>
      </c>
      <c r="V536">
        <v>394903</v>
      </c>
      <c r="W536">
        <v>12</v>
      </c>
      <c r="X536">
        <v>17832312</v>
      </c>
      <c r="Y536">
        <v>37983</v>
      </c>
      <c r="Z536">
        <v>143896</v>
      </c>
      <c r="AA536">
        <v>4680196</v>
      </c>
      <c r="AB536">
        <v>0</v>
      </c>
      <c r="AC536" t="s">
        <v>801</v>
      </c>
      <c r="AD536">
        <v>2016</v>
      </c>
      <c r="AE536">
        <v>4</v>
      </c>
    </row>
    <row r="537" spans="1:31" x14ac:dyDescent="0.25">
      <c r="A537" t="s">
        <v>324</v>
      </c>
      <c r="B537" t="s">
        <v>662</v>
      </c>
      <c r="C537" t="s">
        <v>114</v>
      </c>
      <c r="D537" s="1">
        <v>40909</v>
      </c>
      <c r="E537" t="s">
        <v>1692</v>
      </c>
      <c r="F537">
        <v>3614</v>
      </c>
      <c r="G537">
        <v>22.6</v>
      </c>
      <c r="H537">
        <v>538918222</v>
      </c>
      <c r="I537">
        <v>73149</v>
      </c>
      <c r="J537">
        <v>29404069</v>
      </c>
      <c r="K537">
        <v>70</v>
      </c>
      <c r="L537">
        <v>992302781</v>
      </c>
      <c r="M537">
        <v>6629367</v>
      </c>
      <c r="N537">
        <v>260418</v>
      </c>
      <c r="O537">
        <v>26028741</v>
      </c>
      <c r="P537">
        <v>149188520</v>
      </c>
      <c r="Q537">
        <v>184669606</v>
      </c>
      <c r="R537">
        <v>43</v>
      </c>
      <c r="S537">
        <v>5481</v>
      </c>
      <c r="T537">
        <v>66</v>
      </c>
      <c r="U537">
        <v>20</v>
      </c>
      <c r="V537">
        <v>206290</v>
      </c>
      <c r="W537">
        <v>17</v>
      </c>
      <c r="X537">
        <v>196398467</v>
      </c>
      <c r="Y537">
        <v>707576</v>
      </c>
      <c r="Z537">
        <v>313957</v>
      </c>
      <c r="AA537">
        <v>3052967</v>
      </c>
      <c r="AB537">
        <v>0</v>
      </c>
      <c r="AC537" t="s">
        <v>847</v>
      </c>
      <c r="AD537">
        <v>2012</v>
      </c>
      <c r="AE537">
        <v>1</v>
      </c>
    </row>
    <row r="538" spans="1:31" x14ac:dyDescent="0.25">
      <c r="A538" t="s">
        <v>233</v>
      </c>
      <c r="B538" t="s">
        <v>718</v>
      </c>
      <c r="C538" t="s">
        <v>719</v>
      </c>
      <c r="D538" s="1">
        <v>37987</v>
      </c>
      <c r="E538" t="s">
        <v>1693</v>
      </c>
      <c r="F538">
        <v>3608</v>
      </c>
      <c r="G538">
        <v>22.6</v>
      </c>
      <c r="H538">
        <v>971172980</v>
      </c>
      <c r="I538">
        <v>146441</v>
      </c>
      <c r="J538">
        <v>57655350</v>
      </c>
      <c r="K538">
        <v>70</v>
      </c>
      <c r="L538">
        <v>996052113</v>
      </c>
      <c r="M538">
        <v>5781852</v>
      </c>
      <c r="N538">
        <v>158366</v>
      </c>
      <c r="O538">
        <v>21655145</v>
      </c>
      <c r="P538">
        <v>171491357</v>
      </c>
      <c r="Q538">
        <v>559214970</v>
      </c>
      <c r="R538">
        <v>119</v>
      </c>
      <c r="S538">
        <v>112158</v>
      </c>
      <c r="T538">
        <v>106</v>
      </c>
      <c r="U538">
        <v>86</v>
      </c>
      <c r="V538">
        <v>1476213</v>
      </c>
      <c r="W538">
        <v>31</v>
      </c>
      <c r="X538">
        <v>1022198659</v>
      </c>
      <c r="Y538">
        <v>550385</v>
      </c>
      <c r="Z538">
        <v>139191</v>
      </c>
      <c r="AA538">
        <v>6473758</v>
      </c>
      <c r="AB538">
        <v>0</v>
      </c>
      <c r="AC538" t="s">
        <v>847</v>
      </c>
      <c r="AD538">
        <v>2004</v>
      </c>
      <c r="AE538">
        <v>1</v>
      </c>
    </row>
    <row r="539" spans="1:31" x14ac:dyDescent="0.25">
      <c r="A539" t="s">
        <v>721</v>
      </c>
      <c r="B539" t="s">
        <v>1694</v>
      </c>
      <c r="C539" t="s">
        <v>396</v>
      </c>
      <c r="D539" s="1">
        <v>41581</v>
      </c>
      <c r="E539" t="s">
        <v>1695</v>
      </c>
      <c r="F539">
        <v>3646</v>
      </c>
      <c r="G539">
        <v>22.5</v>
      </c>
      <c r="H539">
        <v>1142061871</v>
      </c>
      <c r="I539">
        <v>140545</v>
      </c>
      <c r="J539">
        <v>43438732</v>
      </c>
      <c r="K539">
        <v>79</v>
      </c>
      <c r="L539">
        <v>265620751</v>
      </c>
      <c r="M539">
        <v>1528733</v>
      </c>
      <c r="N539">
        <v>13128</v>
      </c>
      <c r="O539">
        <v>5175533</v>
      </c>
      <c r="P539">
        <v>42711557</v>
      </c>
      <c r="Q539">
        <v>16631579</v>
      </c>
      <c r="R539">
        <v>183</v>
      </c>
      <c r="S539">
        <v>106124</v>
      </c>
      <c r="T539">
        <v>208</v>
      </c>
      <c r="U539">
        <v>68</v>
      </c>
      <c r="V539">
        <v>309720</v>
      </c>
      <c r="W539">
        <v>36</v>
      </c>
      <c r="X539">
        <v>336791180</v>
      </c>
      <c r="Y539">
        <v>192462</v>
      </c>
      <c r="Z539">
        <v>360734</v>
      </c>
      <c r="AA539">
        <v>12360774</v>
      </c>
      <c r="AB539">
        <v>0</v>
      </c>
      <c r="AC539" t="s">
        <v>805</v>
      </c>
      <c r="AD539">
        <v>2013</v>
      </c>
      <c r="AE539">
        <v>11</v>
      </c>
    </row>
    <row r="540" spans="1:31" x14ac:dyDescent="0.25">
      <c r="A540" t="s">
        <v>722</v>
      </c>
      <c r="B540" t="s">
        <v>690</v>
      </c>
      <c r="C540" t="s">
        <v>141</v>
      </c>
      <c r="D540" s="1">
        <v>39448</v>
      </c>
      <c r="E540" t="s">
        <v>1696</v>
      </c>
      <c r="F540">
        <v>3629</v>
      </c>
      <c r="G540">
        <v>22.5</v>
      </c>
      <c r="H540">
        <v>1062571821</v>
      </c>
      <c r="I540">
        <v>183102</v>
      </c>
      <c r="J540">
        <v>83157868</v>
      </c>
      <c r="K540">
        <v>74</v>
      </c>
      <c r="L540">
        <v>566585521</v>
      </c>
      <c r="M540">
        <v>2999671</v>
      </c>
      <c r="N540">
        <v>135610</v>
      </c>
      <c r="O540">
        <v>86779845</v>
      </c>
      <c r="P540">
        <v>623454990</v>
      </c>
      <c r="Q540">
        <v>175213622</v>
      </c>
      <c r="R540">
        <v>166</v>
      </c>
      <c r="S540">
        <v>209992</v>
      </c>
      <c r="T540">
        <v>425</v>
      </c>
      <c r="U540">
        <v>69</v>
      </c>
      <c r="V540">
        <v>1145161</v>
      </c>
      <c r="W540">
        <v>54</v>
      </c>
      <c r="X540">
        <v>267910774</v>
      </c>
      <c r="Y540">
        <v>490969</v>
      </c>
      <c r="Z540">
        <v>9858069</v>
      </c>
      <c r="AA540">
        <v>7126620</v>
      </c>
      <c r="AB540">
        <v>0</v>
      </c>
      <c r="AC540" t="s">
        <v>847</v>
      </c>
      <c r="AD540">
        <v>2008</v>
      </c>
      <c r="AE540">
        <v>1</v>
      </c>
    </row>
    <row r="541" spans="1:31" x14ac:dyDescent="0.25">
      <c r="A541" t="s">
        <v>1697</v>
      </c>
      <c r="B541" t="s">
        <v>345</v>
      </c>
      <c r="C541" t="s">
        <v>345</v>
      </c>
      <c r="D541" s="1">
        <v>42706</v>
      </c>
      <c r="E541" t="s">
        <v>1698</v>
      </c>
      <c r="F541">
        <v>3696</v>
      </c>
      <c r="G541">
        <v>22.3</v>
      </c>
      <c r="H541">
        <v>516523975</v>
      </c>
      <c r="I541">
        <v>45773</v>
      </c>
      <c r="J541">
        <v>14539681</v>
      </c>
      <c r="K541">
        <v>67</v>
      </c>
      <c r="L541">
        <v>407784529</v>
      </c>
      <c r="M541">
        <v>2047661</v>
      </c>
      <c r="N541">
        <v>82745</v>
      </c>
      <c r="O541">
        <v>1643842</v>
      </c>
      <c r="P541">
        <v>10506569</v>
      </c>
      <c r="Q541">
        <v>471650737</v>
      </c>
      <c r="R541">
        <v>39</v>
      </c>
      <c r="S541">
        <v>132684</v>
      </c>
      <c r="T541">
        <v>56</v>
      </c>
      <c r="U541">
        <v>3</v>
      </c>
      <c r="V541">
        <v>4887</v>
      </c>
      <c r="W541">
        <v>18</v>
      </c>
      <c r="X541">
        <v>366815231</v>
      </c>
      <c r="Y541">
        <v>184212</v>
      </c>
      <c r="Z541">
        <v>1264787</v>
      </c>
      <c r="AA541">
        <v>1925032</v>
      </c>
      <c r="AB541">
        <v>0</v>
      </c>
      <c r="AC541" t="s">
        <v>1020</v>
      </c>
      <c r="AD541">
        <v>2016</v>
      </c>
      <c r="AE541">
        <v>12</v>
      </c>
    </row>
    <row r="542" spans="1:31" x14ac:dyDescent="0.25">
      <c r="A542" t="s">
        <v>725</v>
      </c>
      <c r="B542" t="s">
        <v>726</v>
      </c>
      <c r="C542" t="s">
        <v>727</v>
      </c>
      <c r="D542" s="1">
        <v>42678</v>
      </c>
      <c r="E542" t="s">
        <v>1699</v>
      </c>
      <c r="F542">
        <v>3731</v>
      </c>
      <c r="G542">
        <v>22.2</v>
      </c>
      <c r="H542">
        <v>818926915</v>
      </c>
      <c r="I542">
        <v>160628</v>
      </c>
      <c r="J542">
        <v>48988304</v>
      </c>
      <c r="K542">
        <v>77</v>
      </c>
      <c r="L542">
        <v>85879643</v>
      </c>
      <c r="M542">
        <v>1119551</v>
      </c>
      <c r="N542">
        <v>124365</v>
      </c>
      <c r="O542">
        <v>62671433</v>
      </c>
      <c r="P542">
        <v>478999463</v>
      </c>
      <c r="Q542">
        <v>145296</v>
      </c>
      <c r="R542">
        <v>37</v>
      </c>
      <c r="S542">
        <v>127903</v>
      </c>
      <c r="T542">
        <v>278</v>
      </c>
      <c r="U542">
        <v>36</v>
      </c>
      <c r="V542">
        <v>344006</v>
      </c>
      <c r="W542">
        <v>40</v>
      </c>
      <c r="X542">
        <v>4397971</v>
      </c>
      <c r="Y542">
        <v>6056</v>
      </c>
      <c r="Z542">
        <v>9460095</v>
      </c>
      <c r="AA542">
        <v>3388780</v>
      </c>
      <c r="AB542">
        <v>0</v>
      </c>
      <c r="AC542" t="s">
        <v>805</v>
      </c>
      <c r="AD542">
        <v>2016</v>
      </c>
      <c r="AE542">
        <v>11</v>
      </c>
    </row>
    <row r="543" spans="1:31" x14ac:dyDescent="0.25">
      <c r="A543" t="s">
        <v>731</v>
      </c>
      <c r="B543" t="s">
        <v>731</v>
      </c>
      <c r="C543" t="s">
        <v>513</v>
      </c>
      <c r="D543" s="1">
        <v>42642</v>
      </c>
      <c r="E543" t="s">
        <v>1700</v>
      </c>
      <c r="F543">
        <v>3743</v>
      </c>
      <c r="G543">
        <v>22.1</v>
      </c>
      <c r="H543">
        <v>957810500</v>
      </c>
      <c r="I543">
        <v>107486</v>
      </c>
      <c r="J543">
        <v>73687531</v>
      </c>
      <c r="K543">
        <v>74</v>
      </c>
      <c r="L543">
        <v>174370096</v>
      </c>
      <c r="M543">
        <v>2856158</v>
      </c>
      <c r="N543">
        <v>309815</v>
      </c>
      <c r="O543">
        <v>26476462</v>
      </c>
      <c r="P543">
        <v>159860013</v>
      </c>
      <c r="Q543">
        <v>14483762</v>
      </c>
      <c r="R543">
        <v>104</v>
      </c>
      <c r="S543">
        <v>19825</v>
      </c>
      <c r="T543">
        <v>69</v>
      </c>
      <c r="U543">
        <v>28</v>
      </c>
      <c r="V543">
        <v>109552</v>
      </c>
      <c r="W543">
        <v>12</v>
      </c>
      <c r="X543">
        <v>168215252</v>
      </c>
      <c r="Y543">
        <v>76529</v>
      </c>
      <c r="Z543">
        <v>21192691</v>
      </c>
      <c r="AA543">
        <v>5142901</v>
      </c>
      <c r="AB543">
        <v>0</v>
      </c>
      <c r="AC543" t="s">
        <v>797</v>
      </c>
      <c r="AD543">
        <v>2016</v>
      </c>
      <c r="AE543">
        <v>9</v>
      </c>
    </row>
    <row r="544" spans="1:31" x14ac:dyDescent="0.25">
      <c r="A544" t="s">
        <v>735</v>
      </c>
      <c r="B544" t="s">
        <v>1701</v>
      </c>
      <c r="C544" t="s">
        <v>736</v>
      </c>
      <c r="D544" s="1">
        <v>43119</v>
      </c>
      <c r="E544" t="s">
        <v>1702</v>
      </c>
      <c r="F544">
        <v>3767</v>
      </c>
      <c r="G544">
        <v>22</v>
      </c>
      <c r="H544">
        <v>633467655</v>
      </c>
      <c r="I544">
        <v>74321</v>
      </c>
      <c r="J544">
        <v>32015799</v>
      </c>
      <c r="K544">
        <v>63</v>
      </c>
      <c r="L544">
        <v>26434293</v>
      </c>
      <c r="M544">
        <v>260550</v>
      </c>
      <c r="N544">
        <v>1414817</v>
      </c>
      <c r="O544">
        <v>162027612</v>
      </c>
      <c r="P544">
        <v>1120361528</v>
      </c>
      <c r="Q544">
        <v>5356</v>
      </c>
      <c r="R544">
        <v>109</v>
      </c>
      <c r="S544">
        <v>43085</v>
      </c>
      <c r="T544">
        <v>83</v>
      </c>
      <c r="U544">
        <v>44</v>
      </c>
      <c r="V544">
        <v>297171</v>
      </c>
      <c r="W544">
        <v>4</v>
      </c>
      <c r="X544">
        <v>34430527</v>
      </c>
      <c r="Y544">
        <v>25733</v>
      </c>
      <c r="Z544">
        <v>27508804</v>
      </c>
      <c r="AA544">
        <v>1565404</v>
      </c>
      <c r="AB544">
        <v>0</v>
      </c>
      <c r="AC544" t="s">
        <v>847</v>
      </c>
      <c r="AD544">
        <v>2018</v>
      </c>
      <c r="AE544">
        <v>1</v>
      </c>
    </row>
    <row r="545" spans="1:31" x14ac:dyDescent="0.25">
      <c r="A545" t="s">
        <v>1703</v>
      </c>
      <c r="B545" t="s">
        <v>738</v>
      </c>
      <c r="C545" t="s">
        <v>187</v>
      </c>
      <c r="D545" s="1">
        <v>43847</v>
      </c>
      <c r="E545" t="s">
        <v>1704</v>
      </c>
      <c r="F545">
        <v>3829</v>
      </c>
      <c r="G545">
        <v>21.8</v>
      </c>
      <c r="H545">
        <v>664972754</v>
      </c>
      <c r="I545">
        <v>67417</v>
      </c>
      <c r="J545">
        <v>29811087</v>
      </c>
      <c r="K545">
        <v>67</v>
      </c>
      <c r="L545">
        <v>148754253</v>
      </c>
      <c r="M545">
        <v>2371235</v>
      </c>
      <c r="N545">
        <v>154068</v>
      </c>
      <c r="O545">
        <v>36829248</v>
      </c>
      <c r="P545">
        <v>275420611</v>
      </c>
      <c r="Q545">
        <v>152714215</v>
      </c>
      <c r="R545">
        <v>139</v>
      </c>
      <c r="S545">
        <v>123485</v>
      </c>
      <c r="T545">
        <v>251</v>
      </c>
      <c r="U545">
        <v>40</v>
      </c>
      <c r="V545">
        <v>340692</v>
      </c>
      <c r="W545">
        <v>34</v>
      </c>
      <c r="X545">
        <v>50964881</v>
      </c>
      <c r="Y545">
        <v>14871</v>
      </c>
      <c r="Z545">
        <v>52172</v>
      </c>
      <c r="AA545">
        <v>3200345</v>
      </c>
      <c r="AB545">
        <v>0</v>
      </c>
      <c r="AC545" t="s">
        <v>847</v>
      </c>
      <c r="AD545">
        <v>2020</v>
      </c>
      <c r="AE545">
        <v>1</v>
      </c>
    </row>
    <row r="546" spans="1:31" x14ac:dyDescent="0.25">
      <c r="A546" t="s">
        <v>739</v>
      </c>
      <c r="B546" t="s">
        <v>739</v>
      </c>
      <c r="C546" t="s">
        <v>303</v>
      </c>
      <c r="D546" s="1">
        <v>44463</v>
      </c>
      <c r="E546" t="s">
        <v>1705</v>
      </c>
      <c r="F546">
        <v>3848</v>
      </c>
      <c r="G546">
        <v>21.7</v>
      </c>
      <c r="H546">
        <v>259405297</v>
      </c>
      <c r="I546">
        <v>46330</v>
      </c>
      <c r="J546">
        <v>19899069</v>
      </c>
      <c r="K546">
        <v>59</v>
      </c>
      <c r="L546">
        <v>68379159</v>
      </c>
      <c r="M546">
        <v>772098</v>
      </c>
      <c r="N546">
        <v>19000</v>
      </c>
      <c r="O546">
        <v>11752918</v>
      </c>
      <c r="P546">
        <v>71844871</v>
      </c>
      <c r="Q546">
        <v>128587546</v>
      </c>
      <c r="R546">
        <v>49</v>
      </c>
      <c r="S546">
        <v>66137</v>
      </c>
      <c r="T546">
        <v>714</v>
      </c>
      <c r="U546">
        <v>37</v>
      </c>
      <c r="V546">
        <v>415938</v>
      </c>
      <c r="W546">
        <v>8</v>
      </c>
      <c r="X546">
        <v>38644659</v>
      </c>
      <c r="Y546">
        <v>11582</v>
      </c>
      <c r="Z546">
        <v>4737504</v>
      </c>
      <c r="AA546">
        <v>1255610</v>
      </c>
      <c r="AB546">
        <v>0</v>
      </c>
      <c r="AC546" t="s">
        <v>797</v>
      </c>
      <c r="AD546">
        <v>2021</v>
      </c>
      <c r="AE546">
        <v>9</v>
      </c>
    </row>
    <row r="547" spans="1:31" x14ac:dyDescent="0.25">
      <c r="A547" t="s">
        <v>1706</v>
      </c>
      <c r="B547" t="s">
        <v>742</v>
      </c>
      <c r="C547" t="s">
        <v>337</v>
      </c>
      <c r="D547" s="1">
        <v>43392</v>
      </c>
      <c r="E547" t="s">
        <v>1707</v>
      </c>
      <c r="F547">
        <v>3875</v>
      </c>
      <c r="G547">
        <v>21.7</v>
      </c>
      <c r="H547">
        <v>433664050</v>
      </c>
      <c r="I547">
        <v>78546</v>
      </c>
      <c r="J547">
        <v>20739392</v>
      </c>
      <c r="K547">
        <v>59</v>
      </c>
      <c r="L547">
        <v>235890905</v>
      </c>
      <c r="M547">
        <v>2265284</v>
      </c>
      <c r="N547">
        <v>1037872</v>
      </c>
      <c r="O547">
        <v>154355675</v>
      </c>
      <c r="P547">
        <v>1344891926</v>
      </c>
      <c r="Q547">
        <v>15131588</v>
      </c>
      <c r="R547">
        <v>126</v>
      </c>
      <c r="S547">
        <v>28247</v>
      </c>
      <c r="T547">
        <v>277</v>
      </c>
      <c r="U547">
        <v>55</v>
      </c>
      <c r="V547">
        <v>854505</v>
      </c>
      <c r="W547">
        <v>39</v>
      </c>
      <c r="X547">
        <v>26759367</v>
      </c>
      <c r="Y547">
        <v>14775</v>
      </c>
      <c r="Z547">
        <v>8083227</v>
      </c>
      <c r="AA547">
        <v>4070551</v>
      </c>
      <c r="AB547">
        <v>0</v>
      </c>
      <c r="AC547" t="s">
        <v>855</v>
      </c>
      <c r="AD547">
        <v>2018</v>
      </c>
      <c r="AE547">
        <v>10</v>
      </c>
    </row>
    <row r="548" spans="1:31" x14ac:dyDescent="0.25">
      <c r="A548" t="s">
        <v>749</v>
      </c>
      <c r="B548" t="s">
        <v>750</v>
      </c>
      <c r="C548" t="s">
        <v>751</v>
      </c>
      <c r="D548" s="1">
        <v>43159</v>
      </c>
      <c r="E548" t="s">
        <v>1708</v>
      </c>
      <c r="F548">
        <v>3965</v>
      </c>
      <c r="G548">
        <v>21.4</v>
      </c>
      <c r="H548">
        <v>466462034</v>
      </c>
      <c r="I548">
        <v>145278</v>
      </c>
      <c r="J548">
        <v>21911416</v>
      </c>
      <c r="K548">
        <v>20</v>
      </c>
      <c r="L548">
        <v>91890599</v>
      </c>
      <c r="M548">
        <v>1551928</v>
      </c>
      <c r="N548">
        <v>253094</v>
      </c>
      <c r="O548">
        <v>221768120</v>
      </c>
      <c r="P548">
        <v>1503260547</v>
      </c>
      <c r="Q548">
        <v>1051268048</v>
      </c>
      <c r="R548">
        <v>25</v>
      </c>
      <c r="S548">
        <v>1227</v>
      </c>
      <c r="T548">
        <v>102</v>
      </c>
      <c r="U548">
        <v>5</v>
      </c>
      <c r="V548">
        <v>7432</v>
      </c>
      <c r="W548">
        <v>4</v>
      </c>
      <c r="X548">
        <v>2932987</v>
      </c>
      <c r="Y548">
        <v>1544</v>
      </c>
      <c r="Z548">
        <v>15339480</v>
      </c>
      <c r="AA548">
        <v>989841</v>
      </c>
      <c r="AB548">
        <v>0</v>
      </c>
      <c r="AC548" t="s">
        <v>823</v>
      </c>
      <c r="AD548">
        <v>2018</v>
      </c>
      <c r="AE548">
        <v>2</v>
      </c>
    </row>
    <row r="549" spans="1:31" x14ac:dyDescent="0.25">
      <c r="A549" t="s">
        <v>755</v>
      </c>
      <c r="B549" t="s">
        <v>755</v>
      </c>
      <c r="C549" t="s">
        <v>120</v>
      </c>
      <c r="D549" s="1">
        <v>44057</v>
      </c>
      <c r="E549" t="s">
        <v>1709</v>
      </c>
      <c r="F549">
        <v>4038</v>
      </c>
      <c r="G549">
        <v>21.2</v>
      </c>
      <c r="H549">
        <v>433429705</v>
      </c>
      <c r="I549">
        <v>47966</v>
      </c>
      <c r="J549">
        <v>7954524</v>
      </c>
      <c r="K549">
        <v>73</v>
      </c>
      <c r="L549">
        <v>108280492</v>
      </c>
      <c r="M549">
        <v>418212</v>
      </c>
      <c r="N549">
        <v>404913</v>
      </c>
      <c r="O549">
        <v>40464743</v>
      </c>
      <c r="P549">
        <v>273205308</v>
      </c>
      <c r="Q549">
        <v>162712220</v>
      </c>
      <c r="R549">
        <v>33</v>
      </c>
      <c r="S549">
        <v>44492</v>
      </c>
      <c r="T549">
        <v>14</v>
      </c>
      <c r="U549">
        <v>2</v>
      </c>
      <c r="V549">
        <v>3148</v>
      </c>
      <c r="W549">
        <v>15</v>
      </c>
      <c r="X549">
        <v>77905510</v>
      </c>
      <c r="Y549">
        <v>39530</v>
      </c>
      <c r="Z549">
        <v>5301405</v>
      </c>
      <c r="AA549">
        <v>667963</v>
      </c>
      <c r="AB549">
        <v>0</v>
      </c>
      <c r="AC549" t="s">
        <v>810</v>
      </c>
      <c r="AD549">
        <v>2020</v>
      </c>
      <c r="AE549">
        <v>8</v>
      </c>
    </row>
    <row r="550" spans="1:31" x14ac:dyDescent="0.25">
      <c r="A550" t="s">
        <v>1710</v>
      </c>
      <c r="B550" t="s">
        <v>1711</v>
      </c>
      <c r="C550" t="s">
        <v>1712</v>
      </c>
      <c r="D550" s="1">
        <v>42846</v>
      </c>
      <c r="E550" t="s">
        <v>1713</v>
      </c>
      <c r="F550">
        <v>4025</v>
      </c>
      <c r="G550">
        <v>21.2</v>
      </c>
      <c r="H550">
        <v>473059298</v>
      </c>
      <c r="I550">
        <v>108732</v>
      </c>
      <c r="J550">
        <v>25587455</v>
      </c>
      <c r="K550">
        <v>62</v>
      </c>
      <c r="L550">
        <v>302782709</v>
      </c>
      <c r="M550">
        <v>3261634</v>
      </c>
      <c r="N550">
        <v>402646</v>
      </c>
      <c r="O550">
        <v>123479947</v>
      </c>
      <c r="P550">
        <v>793624604</v>
      </c>
      <c r="Q550">
        <v>21754797</v>
      </c>
      <c r="R550">
        <v>39</v>
      </c>
      <c r="S550">
        <v>50039</v>
      </c>
      <c r="T550">
        <v>59</v>
      </c>
      <c r="U550">
        <v>24</v>
      </c>
      <c r="V550">
        <v>142965</v>
      </c>
      <c r="W550">
        <v>22</v>
      </c>
      <c r="X550">
        <v>71313267</v>
      </c>
      <c r="Y550">
        <v>29455</v>
      </c>
      <c r="Z550">
        <v>9351732</v>
      </c>
      <c r="AA550">
        <v>4844008</v>
      </c>
      <c r="AB550">
        <v>0</v>
      </c>
      <c r="AC550" t="s">
        <v>801</v>
      </c>
      <c r="AD550">
        <v>2017</v>
      </c>
      <c r="AE550">
        <v>4</v>
      </c>
    </row>
    <row r="551" spans="1:31" x14ac:dyDescent="0.25">
      <c r="A551" t="s">
        <v>758</v>
      </c>
      <c r="B551" t="s">
        <v>758</v>
      </c>
      <c r="C551" t="s">
        <v>325</v>
      </c>
      <c r="D551" s="1">
        <v>43847</v>
      </c>
      <c r="E551" t="s">
        <v>1714</v>
      </c>
      <c r="F551">
        <v>4104</v>
      </c>
      <c r="G551">
        <v>21</v>
      </c>
      <c r="H551">
        <v>505295731</v>
      </c>
      <c r="I551">
        <v>47908</v>
      </c>
      <c r="J551">
        <v>25022588</v>
      </c>
      <c r="K551">
        <v>64</v>
      </c>
      <c r="L551">
        <v>151335556</v>
      </c>
      <c r="M551">
        <v>1772300</v>
      </c>
      <c r="N551">
        <v>25388</v>
      </c>
      <c r="O551">
        <v>5343796</v>
      </c>
      <c r="P551">
        <v>48126470</v>
      </c>
      <c r="Q551">
        <v>97714946</v>
      </c>
      <c r="R551">
        <v>76</v>
      </c>
      <c r="S551">
        <v>211790</v>
      </c>
      <c r="T551">
        <v>222</v>
      </c>
      <c r="U551">
        <v>36</v>
      </c>
      <c r="V551">
        <v>463898</v>
      </c>
      <c r="W551">
        <v>46</v>
      </c>
      <c r="X551">
        <v>51486501</v>
      </c>
      <c r="Y551">
        <v>36350</v>
      </c>
      <c r="Z551">
        <v>208843</v>
      </c>
      <c r="AA551">
        <v>2572578</v>
      </c>
      <c r="AB551">
        <v>0</v>
      </c>
      <c r="AC551" t="s">
        <v>847</v>
      </c>
      <c r="AD551">
        <v>2020</v>
      </c>
      <c r="AE551">
        <v>1</v>
      </c>
    </row>
    <row r="552" spans="1:31" x14ac:dyDescent="0.25">
      <c r="A552" t="s">
        <v>762</v>
      </c>
      <c r="B552" t="s">
        <v>525</v>
      </c>
      <c r="C552" t="s">
        <v>526</v>
      </c>
      <c r="D552" s="1">
        <v>39814</v>
      </c>
      <c r="E552" t="s">
        <v>1715</v>
      </c>
      <c r="F552">
        <v>4243</v>
      </c>
      <c r="G552">
        <v>20.5</v>
      </c>
      <c r="H552">
        <v>687212492</v>
      </c>
      <c r="I552">
        <v>158127</v>
      </c>
      <c r="J552">
        <v>52673092</v>
      </c>
      <c r="K552">
        <v>74</v>
      </c>
      <c r="L552">
        <v>830074389</v>
      </c>
      <c r="M552">
        <v>3735861</v>
      </c>
      <c r="N552">
        <v>112554</v>
      </c>
      <c r="O552">
        <v>51638369</v>
      </c>
      <c r="P552">
        <v>388454078</v>
      </c>
      <c r="Q552">
        <v>264030016</v>
      </c>
      <c r="R552">
        <v>49</v>
      </c>
      <c r="S552">
        <v>1411</v>
      </c>
      <c r="T552">
        <v>199</v>
      </c>
      <c r="U552">
        <v>31</v>
      </c>
      <c r="V552">
        <v>46407</v>
      </c>
      <c r="W552">
        <v>11</v>
      </c>
      <c r="X552">
        <v>323641777</v>
      </c>
      <c r="Y552">
        <v>173661</v>
      </c>
      <c r="Z552">
        <v>15618720</v>
      </c>
      <c r="AA552">
        <v>10452280</v>
      </c>
      <c r="AB552">
        <v>0</v>
      </c>
      <c r="AC552" t="s">
        <v>847</v>
      </c>
      <c r="AD552">
        <v>2009</v>
      </c>
      <c r="AE552">
        <v>1</v>
      </c>
    </row>
    <row r="553" spans="1:31" x14ac:dyDescent="0.25">
      <c r="A553" t="s">
        <v>763</v>
      </c>
      <c r="B553" t="s">
        <v>763</v>
      </c>
      <c r="C553" t="s">
        <v>764</v>
      </c>
      <c r="D553" s="1">
        <v>42216</v>
      </c>
      <c r="E553" t="s">
        <v>1716</v>
      </c>
      <c r="F553">
        <v>4246</v>
      </c>
      <c r="G553">
        <v>20.5</v>
      </c>
      <c r="H553">
        <v>624262344</v>
      </c>
      <c r="I553">
        <v>152117</v>
      </c>
      <c r="J553">
        <v>23361260</v>
      </c>
      <c r="K553">
        <v>68</v>
      </c>
      <c r="L553">
        <v>139990813</v>
      </c>
      <c r="M553">
        <v>953527</v>
      </c>
      <c r="N553">
        <v>30003</v>
      </c>
      <c r="O553">
        <v>5605679</v>
      </c>
      <c r="P553">
        <v>61873397</v>
      </c>
      <c r="Q553">
        <v>41851</v>
      </c>
      <c r="R553">
        <v>180</v>
      </c>
      <c r="S553">
        <v>56327</v>
      </c>
      <c r="T553">
        <v>34</v>
      </c>
      <c r="U553">
        <v>50</v>
      </c>
      <c r="V553">
        <v>357747</v>
      </c>
      <c r="W553">
        <v>3</v>
      </c>
      <c r="X553">
        <v>70073404</v>
      </c>
      <c r="Y553">
        <v>48317</v>
      </c>
      <c r="Z553">
        <v>15506367</v>
      </c>
      <c r="AA553">
        <v>13112923</v>
      </c>
      <c r="AB553">
        <v>0</v>
      </c>
      <c r="AC553" t="s">
        <v>656</v>
      </c>
      <c r="AD553">
        <v>2015</v>
      </c>
      <c r="AE553">
        <v>7</v>
      </c>
    </row>
    <row r="554" spans="1:31" x14ac:dyDescent="0.25">
      <c r="A554" t="s">
        <v>772</v>
      </c>
      <c r="B554" t="s">
        <v>772</v>
      </c>
      <c r="C554" t="s">
        <v>773</v>
      </c>
      <c r="D554" s="1">
        <v>42116</v>
      </c>
      <c r="E554" t="s">
        <v>1717</v>
      </c>
      <c r="F554">
        <v>4327</v>
      </c>
      <c r="G554">
        <v>20.2</v>
      </c>
      <c r="H554">
        <v>493444344</v>
      </c>
      <c r="I554">
        <v>48491</v>
      </c>
      <c r="J554">
        <v>27331765</v>
      </c>
      <c r="K554">
        <v>76</v>
      </c>
      <c r="L554">
        <v>110108631</v>
      </c>
      <c r="M554">
        <v>979538</v>
      </c>
      <c r="N554">
        <v>669052</v>
      </c>
      <c r="O554">
        <v>189101077</v>
      </c>
      <c r="P554">
        <v>1951015670</v>
      </c>
      <c r="Q554">
        <v>11818751</v>
      </c>
      <c r="R554">
        <v>63</v>
      </c>
      <c r="S554">
        <v>8576</v>
      </c>
      <c r="T554">
        <v>162</v>
      </c>
      <c r="U554">
        <v>3</v>
      </c>
      <c r="V554">
        <v>120251</v>
      </c>
      <c r="W554">
        <v>11</v>
      </c>
      <c r="X554">
        <v>315421399</v>
      </c>
      <c r="Y554">
        <v>132842</v>
      </c>
      <c r="Z554">
        <v>2353027</v>
      </c>
      <c r="AA554">
        <v>4367770</v>
      </c>
      <c r="AB554">
        <v>0</v>
      </c>
      <c r="AC554" t="s">
        <v>801</v>
      </c>
      <c r="AD554">
        <v>2015</v>
      </c>
      <c r="AE554">
        <v>4</v>
      </c>
    </row>
    <row r="555" spans="1:31" x14ac:dyDescent="0.25">
      <c r="A555" t="s">
        <v>774</v>
      </c>
      <c r="B555" t="s">
        <v>775</v>
      </c>
      <c r="C555" t="s">
        <v>1718</v>
      </c>
      <c r="D555" s="1">
        <v>41726</v>
      </c>
      <c r="E555" t="s">
        <v>1719</v>
      </c>
      <c r="F555">
        <v>4321</v>
      </c>
      <c r="G555">
        <v>20.2</v>
      </c>
      <c r="H555">
        <v>728140057</v>
      </c>
      <c r="I555">
        <v>201363</v>
      </c>
      <c r="J555">
        <v>35839296</v>
      </c>
      <c r="K555">
        <v>74</v>
      </c>
      <c r="L555">
        <v>251014567</v>
      </c>
      <c r="M555">
        <v>3365976</v>
      </c>
      <c r="N555">
        <v>197935</v>
      </c>
      <c r="O555">
        <v>125260763</v>
      </c>
      <c r="P555">
        <v>918538689</v>
      </c>
      <c r="Q555">
        <v>5053171</v>
      </c>
      <c r="R555">
        <v>39</v>
      </c>
      <c r="S555">
        <v>2120</v>
      </c>
      <c r="T555">
        <v>4</v>
      </c>
      <c r="U555">
        <v>18</v>
      </c>
      <c r="V555">
        <v>59095</v>
      </c>
      <c r="W555">
        <v>7</v>
      </c>
      <c r="X555">
        <v>19923286</v>
      </c>
      <c r="Y555">
        <v>21433</v>
      </c>
      <c r="Z555">
        <v>15522068</v>
      </c>
      <c r="AA555">
        <v>2451463</v>
      </c>
      <c r="AB555">
        <v>0</v>
      </c>
      <c r="AC555" t="s">
        <v>808</v>
      </c>
      <c r="AD555">
        <v>2014</v>
      </c>
      <c r="AE555">
        <v>3</v>
      </c>
    </row>
    <row r="556" spans="1:31" x14ac:dyDescent="0.25">
      <c r="A556" t="s">
        <v>1720</v>
      </c>
      <c r="B556" t="s">
        <v>778</v>
      </c>
      <c r="C556" t="s">
        <v>723</v>
      </c>
      <c r="D556" s="1">
        <v>41640</v>
      </c>
      <c r="E556" t="s">
        <v>1721</v>
      </c>
      <c r="F556">
        <v>4466</v>
      </c>
      <c r="G556">
        <v>19.7</v>
      </c>
      <c r="H556">
        <v>501915477</v>
      </c>
      <c r="I556">
        <v>87258</v>
      </c>
      <c r="J556">
        <v>27223463</v>
      </c>
      <c r="K556">
        <v>66</v>
      </c>
      <c r="L556">
        <v>317068971</v>
      </c>
      <c r="M556">
        <v>2821803</v>
      </c>
      <c r="N556">
        <v>45257</v>
      </c>
      <c r="O556">
        <v>5759482</v>
      </c>
      <c r="P556">
        <v>29687816</v>
      </c>
      <c r="Q556">
        <v>14824786</v>
      </c>
      <c r="R556">
        <v>119</v>
      </c>
      <c r="S556">
        <v>114659</v>
      </c>
      <c r="T556">
        <v>240</v>
      </c>
      <c r="U556">
        <v>36</v>
      </c>
      <c r="V556">
        <v>78076</v>
      </c>
      <c r="W556">
        <v>26</v>
      </c>
      <c r="X556">
        <v>351130418</v>
      </c>
      <c r="Y556">
        <v>154550</v>
      </c>
      <c r="Z556">
        <v>9884534</v>
      </c>
      <c r="AA556">
        <v>11012948</v>
      </c>
      <c r="AB556">
        <v>0</v>
      </c>
      <c r="AC556" t="s">
        <v>847</v>
      </c>
      <c r="AD556">
        <v>2014</v>
      </c>
      <c r="AE556">
        <v>1</v>
      </c>
    </row>
    <row r="557" spans="1:31" x14ac:dyDescent="0.25">
      <c r="A557" t="s">
        <v>780</v>
      </c>
      <c r="B557" t="s">
        <v>780</v>
      </c>
      <c r="C557" t="s">
        <v>814</v>
      </c>
      <c r="D557" s="1">
        <v>42860</v>
      </c>
      <c r="E557" t="s">
        <v>1722</v>
      </c>
      <c r="F557">
        <v>4456</v>
      </c>
      <c r="G557">
        <v>19.7</v>
      </c>
      <c r="H557">
        <v>365062854</v>
      </c>
      <c r="I557">
        <v>18085</v>
      </c>
      <c r="J557">
        <v>10037406</v>
      </c>
      <c r="K557">
        <v>71</v>
      </c>
      <c r="L557">
        <v>893949453</v>
      </c>
      <c r="M557">
        <v>3847991</v>
      </c>
      <c r="N557">
        <v>69294</v>
      </c>
      <c r="O557">
        <v>7236983</v>
      </c>
      <c r="P557">
        <v>109160109</v>
      </c>
      <c r="Q557">
        <v>117031962</v>
      </c>
      <c r="R557">
        <v>20</v>
      </c>
      <c r="S557">
        <v>1956</v>
      </c>
      <c r="T557">
        <v>32</v>
      </c>
      <c r="U557">
        <v>12</v>
      </c>
      <c r="V557">
        <v>245806</v>
      </c>
      <c r="W557">
        <v>14</v>
      </c>
      <c r="X557">
        <v>57470493</v>
      </c>
      <c r="Y557">
        <v>19752</v>
      </c>
      <c r="Z557">
        <v>2498936</v>
      </c>
      <c r="AA557">
        <v>501725</v>
      </c>
      <c r="AB557">
        <v>0</v>
      </c>
      <c r="AC557" t="s">
        <v>841</v>
      </c>
      <c r="AD557">
        <v>2017</v>
      </c>
      <c r="AE557">
        <v>5</v>
      </c>
    </row>
    <row r="558" spans="1:31" x14ac:dyDescent="0.25">
      <c r="A558" t="s">
        <v>663</v>
      </c>
      <c r="B558" t="s">
        <v>1723</v>
      </c>
      <c r="C558" t="s">
        <v>664</v>
      </c>
      <c r="D558" s="1">
        <v>33505</v>
      </c>
      <c r="E558" t="s">
        <v>1724</v>
      </c>
      <c r="F558">
        <v>4510</v>
      </c>
      <c r="G558">
        <v>19.600000000000001</v>
      </c>
      <c r="H558">
        <v>2021910364</v>
      </c>
      <c r="I558">
        <v>410054</v>
      </c>
      <c r="J558">
        <v>113406994</v>
      </c>
      <c r="K558">
        <v>77</v>
      </c>
      <c r="L558">
        <v>348081676</v>
      </c>
      <c r="M558">
        <v>4710499</v>
      </c>
      <c r="N558">
        <v>264172</v>
      </c>
      <c r="O558">
        <v>95247745</v>
      </c>
      <c r="P558">
        <v>720283921</v>
      </c>
      <c r="Q558">
        <v>837901</v>
      </c>
      <c r="R558">
        <v>287</v>
      </c>
      <c r="S558">
        <v>146813</v>
      </c>
      <c r="T558">
        <v>287</v>
      </c>
      <c r="U558">
        <v>256</v>
      </c>
      <c r="V558">
        <v>3993523</v>
      </c>
      <c r="W558">
        <v>97</v>
      </c>
      <c r="X558">
        <v>691979509</v>
      </c>
      <c r="Y558">
        <v>317966</v>
      </c>
      <c r="Z558">
        <v>13047851</v>
      </c>
      <c r="AA558">
        <v>12775440</v>
      </c>
      <c r="AB558">
        <v>0</v>
      </c>
      <c r="AC558" t="s">
        <v>797</v>
      </c>
      <c r="AD558">
        <v>1991</v>
      </c>
      <c r="AE558">
        <v>9</v>
      </c>
    </row>
    <row r="559" spans="1:31" x14ac:dyDescent="0.25">
      <c r="A559" t="s">
        <v>781</v>
      </c>
      <c r="B559" t="s">
        <v>782</v>
      </c>
      <c r="C559" t="s">
        <v>765</v>
      </c>
      <c r="D559" s="1">
        <v>40544</v>
      </c>
      <c r="E559" t="s">
        <v>1725</v>
      </c>
      <c r="F559">
        <v>4530</v>
      </c>
      <c r="G559">
        <v>19.600000000000001</v>
      </c>
      <c r="H559">
        <v>464203349</v>
      </c>
      <c r="I559">
        <v>69767</v>
      </c>
      <c r="J559">
        <v>12116553</v>
      </c>
      <c r="K559">
        <v>70</v>
      </c>
      <c r="L559">
        <v>192327944</v>
      </c>
      <c r="M559">
        <v>1072108</v>
      </c>
      <c r="N559">
        <v>105583</v>
      </c>
      <c r="O559">
        <v>24892738</v>
      </c>
      <c r="P559">
        <v>136935165</v>
      </c>
      <c r="Q559">
        <v>161542927</v>
      </c>
      <c r="R559">
        <v>45</v>
      </c>
      <c r="S559">
        <v>99018</v>
      </c>
      <c r="T559">
        <v>141</v>
      </c>
      <c r="U559">
        <v>3</v>
      </c>
      <c r="V559">
        <v>106</v>
      </c>
      <c r="W559">
        <v>24</v>
      </c>
      <c r="X559">
        <v>514853161</v>
      </c>
      <c r="Y559">
        <v>931824</v>
      </c>
      <c r="Z559">
        <v>1017184</v>
      </c>
      <c r="AA559">
        <v>2256949</v>
      </c>
      <c r="AB559">
        <v>0</v>
      </c>
      <c r="AC559" t="s">
        <v>847</v>
      </c>
      <c r="AD559">
        <v>2011</v>
      </c>
      <c r="AE559">
        <v>1</v>
      </c>
    </row>
    <row r="560" spans="1:31" x14ac:dyDescent="0.25">
      <c r="A560" t="s">
        <v>783</v>
      </c>
      <c r="B560" t="s">
        <v>784</v>
      </c>
      <c r="C560" t="s">
        <v>785</v>
      </c>
      <c r="D560" s="1">
        <v>39083</v>
      </c>
      <c r="E560" t="s">
        <v>1726</v>
      </c>
      <c r="F560">
        <v>4495</v>
      </c>
      <c r="G560">
        <v>19.600000000000001</v>
      </c>
      <c r="H560">
        <v>858734232</v>
      </c>
      <c r="I560">
        <v>177813</v>
      </c>
      <c r="J560">
        <v>63919947</v>
      </c>
      <c r="K560">
        <v>78</v>
      </c>
      <c r="L560">
        <v>671323389</v>
      </c>
      <c r="M560">
        <v>3052958</v>
      </c>
      <c r="N560">
        <v>43406</v>
      </c>
      <c r="O560">
        <v>31003462</v>
      </c>
      <c r="P560">
        <v>318483532</v>
      </c>
      <c r="Q560">
        <v>188799981</v>
      </c>
      <c r="R560">
        <v>100</v>
      </c>
      <c r="S560">
        <v>56432</v>
      </c>
      <c r="T560">
        <v>347</v>
      </c>
      <c r="U560">
        <v>31</v>
      </c>
      <c r="V560">
        <v>638072</v>
      </c>
      <c r="W560">
        <v>22</v>
      </c>
      <c r="X560">
        <v>404463590</v>
      </c>
      <c r="Y560">
        <v>176142</v>
      </c>
      <c r="Z560">
        <v>1896764</v>
      </c>
      <c r="AA560">
        <v>10984658</v>
      </c>
      <c r="AB560">
        <v>0</v>
      </c>
      <c r="AC560" t="s">
        <v>847</v>
      </c>
      <c r="AD560">
        <v>2007</v>
      </c>
      <c r="AE560">
        <v>1</v>
      </c>
    </row>
    <row r="561" spans="1:31" x14ac:dyDescent="0.25">
      <c r="A561" t="s">
        <v>786</v>
      </c>
      <c r="B561" t="s">
        <v>786</v>
      </c>
      <c r="C561" t="s">
        <v>45</v>
      </c>
      <c r="D561" s="1">
        <v>42307</v>
      </c>
      <c r="E561" t="s">
        <v>1727</v>
      </c>
      <c r="F561">
        <v>4551</v>
      </c>
      <c r="G561">
        <v>19.5</v>
      </c>
      <c r="H561">
        <v>315697428</v>
      </c>
      <c r="I561">
        <v>27166</v>
      </c>
      <c r="J561">
        <v>9169246</v>
      </c>
      <c r="K561">
        <v>57</v>
      </c>
      <c r="L561">
        <v>1033104472</v>
      </c>
      <c r="M561">
        <v>6459847</v>
      </c>
      <c r="N561">
        <v>319300</v>
      </c>
      <c r="O561">
        <v>9810976</v>
      </c>
      <c r="P561">
        <v>61451981</v>
      </c>
      <c r="Q561">
        <v>291876127</v>
      </c>
      <c r="R561">
        <v>84</v>
      </c>
      <c r="S561">
        <v>6723</v>
      </c>
      <c r="T561">
        <v>1</v>
      </c>
      <c r="U561">
        <v>31</v>
      </c>
      <c r="V561">
        <v>227649</v>
      </c>
      <c r="W561">
        <v>5</v>
      </c>
      <c r="X561">
        <v>65640640</v>
      </c>
      <c r="Y561">
        <v>38385</v>
      </c>
      <c r="Z561">
        <v>4570896</v>
      </c>
      <c r="AA561">
        <v>1966828</v>
      </c>
      <c r="AB561">
        <v>0</v>
      </c>
      <c r="AC561" t="s">
        <v>855</v>
      </c>
      <c r="AD561">
        <v>2015</v>
      </c>
      <c r="AE561">
        <v>10</v>
      </c>
    </row>
    <row r="562" spans="1:31" x14ac:dyDescent="0.25">
      <c r="D562" s="1"/>
      <c r="K562">
        <f>SUBTOTAL(109,Most_Streamed_Spotify_Songs_202[Spotify Popularity])</f>
        <v>39065</v>
      </c>
    </row>
  </sheetData>
  <sheetProtection algorithmName="SHA-512" hashValue="YFu+UVYHPcLrmtryVAfKyYacotvfp7lYWWoutIeEcuepiCJ8x7dZTlylijnqs3ulh1TLe1Gr3j3lUeJpq1FgdA==" saltValue="6yWVKIVPSR2YLGff9H1How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FE184-A65B-4F1A-AD45-14053278CE4F}">
  <dimension ref="A1:I55"/>
  <sheetViews>
    <sheetView tabSelected="1" workbookViewId="0">
      <selection activeCell="H3" sqref="H3"/>
    </sheetView>
  </sheetViews>
  <sheetFormatPr defaultRowHeight="15" x14ac:dyDescent="0.25"/>
  <cols>
    <col min="1" max="1" width="18.5703125" bestFit="1" customWidth="1"/>
    <col min="2" max="2" width="19.85546875" bestFit="1" customWidth="1"/>
    <col min="3" max="3" width="19.5703125" bestFit="1" customWidth="1"/>
    <col min="4" max="4" width="38.5703125" bestFit="1" customWidth="1"/>
    <col min="5" max="5" width="21.7109375" bestFit="1" customWidth="1"/>
    <col min="7" max="7" width="28.140625" bestFit="1" customWidth="1"/>
    <col min="8" max="8" width="31.85546875" bestFit="1" customWidth="1"/>
  </cols>
  <sheetData>
    <row r="1" spans="1:9" x14ac:dyDescent="0.25">
      <c r="A1" s="2" t="s">
        <v>1728</v>
      </c>
      <c r="B1" t="s">
        <v>1730</v>
      </c>
      <c r="G1" s="2" t="s">
        <v>1728</v>
      </c>
      <c r="H1" t="s">
        <v>1734</v>
      </c>
    </row>
    <row r="2" spans="1:9" x14ac:dyDescent="0.25">
      <c r="A2" s="3" t="s">
        <v>254</v>
      </c>
      <c r="B2" s="4">
        <v>5476</v>
      </c>
      <c r="D2" s="2" t="s">
        <v>1728</v>
      </c>
      <c r="E2" t="s">
        <v>1732</v>
      </c>
      <c r="G2" s="3" t="s">
        <v>1630</v>
      </c>
      <c r="H2" s="4">
        <v>418</v>
      </c>
    </row>
    <row r="3" spans="1:9" x14ac:dyDescent="0.25">
      <c r="A3" s="3" t="s">
        <v>167</v>
      </c>
      <c r="B3" s="4">
        <v>6118</v>
      </c>
      <c r="D3" s="3" t="s">
        <v>254</v>
      </c>
      <c r="E3" s="4">
        <v>6116354282</v>
      </c>
      <c r="G3" s="3" t="s">
        <v>63</v>
      </c>
      <c r="H3" s="4">
        <v>859</v>
      </c>
    </row>
    <row r="4" spans="1:9" x14ac:dyDescent="0.25">
      <c r="A4" s="3" t="s">
        <v>1475</v>
      </c>
      <c r="B4" s="4">
        <v>1253</v>
      </c>
      <c r="D4" s="3" t="s">
        <v>104</v>
      </c>
      <c r="E4" s="4">
        <v>4495059988</v>
      </c>
      <c r="G4" s="3" t="s">
        <v>1534</v>
      </c>
      <c r="H4" s="4">
        <v>433</v>
      </c>
    </row>
    <row r="5" spans="1:9" x14ac:dyDescent="0.25">
      <c r="A5" s="3" t="s">
        <v>131</v>
      </c>
      <c r="B5" s="4">
        <v>2557</v>
      </c>
      <c r="D5" s="3" t="s">
        <v>52</v>
      </c>
      <c r="E5" s="4">
        <v>3366447481</v>
      </c>
      <c r="G5" s="3" t="s">
        <v>52</v>
      </c>
      <c r="H5" s="4">
        <v>549</v>
      </c>
    </row>
    <row r="6" spans="1:9" x14ac:dyDescent="0.25">
      <c r="A6" s="3" t="s">
        <v>382</v>
      </c>
      <c r="B6" s="4">
        <v>5952</v>
      </c>
      <c r="D6" s="3" t="s">
        <v>167</v>
      </c>
      <c r="E6" s="4">
        <v>5543018404</v>
      </c>
      <c r="G6" s="3" t="s">
        <v>228</v>
      </c>
      <c r="H6" s="4">
        <v>357</v>
      </c>
    </row>
    <row r="7" spans="1:9" x14ac:dyDescent="0.25">
      <c r="A7" s="3" t="s">
        <v>1729</v>
      </c>
      <c r="B7" s="4">
        <v>21356</v>
      </c>
      <c r="D7" s="3" t="s">
        <v>76</v>
      </c>
      <c r="E7" s="4">
        <v>3203314695</v>
      </c>
      <c r="G7" s="3" t="s">
        <v>1488</v>
      </c>
      <c r="H7" s="4">
        <v>465</v>
      </c>
    </row>
    <row r="8" spans="1:9" x14ac:dyDescent="0.25">
      <c r="D8" s="3" t="s">
        <v>1326</v>
      </c>
      <c r="E8" s="4">
        <v>3187869227</v>
      </c>
      <c r="G8" s="3" t="s">
        <v>170</v>
      </c>
      <c r="H8" s="4">
        <v>401</v>
      </c>
    </row>
    <row r="9" spans="1:9" x14ac:dyDescent="0.25">
      <c r="D9" s="3" t="s">
        <v>1488</v>
      </c>
      <c r="E9" s="4">
        <v>8013997219</v>
      </c>
      <c r="G9" s="3" t="s">
        <v>169</v>
      </c>
      <c r="H9" s="4">
        <v>341</v>
      </c>
    </row>
    <row r="10" spans="1:9" x14ac:dyDescent="0.25">
      <c r="A10" s="2" t="s">
        <v>1728</v>
      </c>
      <c r="B10" t="s">
        <v>1731</v>
      </c>
      <c r="C10" t="s">
        <v>1739</v>
      </c>
      <c r="D10" s="3" t="s">
        <v>170</v>
      </c>
      <c r="E10" s="4">
        <v>4467507940</v>
      </c>
      <c r="G10" s="3" t="s">
        <v>227</v>
      </c>
      <c r="H10" s="4">
        <v>362</v>
      </c>
    </row>
    <row r="11" spans="1:9" x14ac:dyDescent="0.25">
      <c r="A11" s="3" t="s">
        <v>63</v>
      </c>
      <c r="B11" s="4">
        <v>590392</v>
      </c>
      <c r="C11" s="4">
        <v>833807130</v>
      </c>
      <c r="D11" s="3" t="s">
        <v>169</v>
      </c>
      <c r="E11" s="4">
        <v>3360798080</v>
      </c>
      <c r="G11" s="3" t="s">
        <v>223</v>
      </c>
      <c r="H11" s="4">
        <v>356</v>
      </c>
    </row>
    <row r="12" spans="1:9" x14ac:dyDescent="0.25">
      <c r="A12" s="3" t="s">
        <v>52</v>
      </c>
      <c r="B12" s="4">
        <v>375201</v>
      </c>
      <c r="C12" s="4">
        <v>3366447481</v>
      </c>
      <c r="D12" s="3" t="s">
        <v>223</v>
      </c>
      <c r="E12" s="4">
        <v>3084719501</v>
      </c>
      <c r="G12" s="3" t="s">
        <v>1729</v>
      </c>
      <c r="H12" s="4">
        <v>4541</v>
      </c>
    </row>
    <row r="13" spans="1:9" x14ac:dyDescent="0.25">
      <c r="A13" s="3" t="s">
        <v>218</v>
      </c>
      <c r="B13" s="4">
        <v>361403</v>
      </c>
      <c r="C13" s="4">
        <v>1460208453</v>
      </c>
      <c r="D13" s="3" t="s">
        <v>1729</v>
      </c>
      <c r="E13" s="4">
        <v>44839086817</v>
      </c>
    </row>
    <row r="14" spans="1:9" x14ac:dyDescent="0.25">
      <c r="A14" s="3" t="s">
        <v>460</v>
      </c>
      <c r="B14" s="4">
        <v>398966</v>
      </c>
      <c r="C14" s="4">
        <v>589219047</v>
      </c>
    </row>
    <row r="15" spans="1:9" x14ac:dyDescent="0.25">
      <c r="A15" s="3" t="s">
        <v>82</v>
      </c>
      <c r="B15" s="4">
        <v>359502</v>
      </c>
      <c r="C15" s="4">
        <v>1431591689</v>
      </c>
      <c r="D15" s="2" t="s">
        <v>1728</v>
      </c>
      <c r="E15" t="s">
        <v>1733</v>
      </c>
      <c r="F15" s="2"/>
      <c r="G15" s="2" t="s">
        <v>1728</v>
      </c>
      <c r="H15" t="s">
        <v>1735</v>
      </c>
      <c r="I15" s="2"/>
    </row>
    <row r="16" spans="1:9" x14ac:dyDescent="0.25">
      <c r="A16" s="3" t="s">
        <v>262</v>
      </c>
      <c r="B16" s="4">
        <v>377159</v>
      </c>
      <c r="C16" s="4">
        <v>887924965</v>
      </c>
      <c r="D16" s="3" t="s">
        <v>254</v>
      </c>
      <c r="E16" s="4">
        <v>38</v>
      </c>
      <c r="G16" s="3" t="s">
        <v>1630</v>
      </c>
      <c r="H16" s="4">
        <v>31.5</v>
      </c>
    </row>
    <row r="17" spans="1:9" x14ac:dyDescent="0.25">
      <c r="A17" s="3" t="s">
        <v>663</v>
      </c>
      <c r="B17" s="4">
        <v>410054</v>
      </c>
      <c r="C17" s="4">
        <v>348081676</v>
      </c>
      <c r="D17" s="3" t="s">
        <v>104</v>
      </c>
      <c r="E17" s="4">
        <v>71</v>
      </c>
      <c r="G17" s="3" t="s">
        <v>63</v>
      </c>
      <c r="H17" s="4">
        <v>194</v>
      </c>
    </row>
    <row r="18" spans="1:9" x14ac:dyDescent="0.25">
      <c r="A18" s="3" t="s">
        <v>169</v>
      </c>
      <c r="B18" s="4">
        <v>366133</v>
      </c>
      <c r="C18" s="4">
        <v>2829990867</v>
      </c>
      <c r="D18" s="3" t="s">
        <v>52</v>
      </c>
      <c r="E18" s="4">
        <v>121</v>
      </c>
      <c r="G18" s="3" t="s">
        <v>1534</v>
      </c>
      <c r="H18" s="4">
        <v>52.6</v>
      </c>
    </row>
    <row r="19" spans="1:9" x14ac:dyDescent="0.25">
      <c r="A19" s="3" t="s">
        <v>646</v>
      </c>
      <c r="B19" s="4">
        <v>352947</v>
      </c>
      <c r="C19" s="4">
        <v>961666231</v>
      </c>
      <c r="D19" s="3" t="s">
        <v>167</v>
      </c>
      <c r="E19" s="4">
        <v>92</v>
      </c>
      <c r="G19" s="3" t="s">
        <v>52</v>
      </c>
      <c r="H19" s="4">
        <v>214.5</v>
      </c>
    </row>
    <row r="20" spans="1:9" x14ac:dyDescent="0.25">
      <c r="A20" s="3" t="s">
        <v>138</v>
      </c>
      <c r="B20" s="4">
        <v>596116</v>
      </c>
      <c r="C20" s="4">
        <v>2365820432</v>
      </c>
      <c r="D20" s="3" t="s">
        <v>76</v>
      </c>
      <c r="E20" s="4">
        <v>100</v>
      </c>
      <c r="G20" s="3" t="s">
        <v>228</v>
      </c>
      <c r="H20" s="4">
        <v>78.2</v>
      </c>
    </row>
    <row r="21" spans="1:9" x14ac:dyDescent="0.25">
      <c r="A21" s="3" t="s">
        <v>1729</v>
      </c>
      <c r="B21" s="4">
        <v>4187873</v>
      </c>
      <c r="C21" s="4">
        <v>15074757971</v>
      </c>
      <c r="D21" s="3" t="s">
        <v>1326</v>
      </c>
      <c r="E21" s="4">
        <v>38</v>
      </c>
      <c r="G21" s="3" t="s">
        <v>1488</v>
      </c>
      <c r="H21" s="4">
        <v>195.1</v>
      </c>
    </row>
    <row r="22" spans="1:9" x14ac:dyDescent="0.25">
      <c r="D22" s="3" t="s">
        <v>1488</v>
      </c>
      <c r="E22" s="4">
        <v>115</v>
      </c>
      <c r="G22" s="3" t="s">
        <v>170</v>
      </c>
      <c r="H22" s="4">
        <v>95.7</v>
      </c>
    </row>
    <row r="23" spans="1:9" x14ac:dyDescent="0.25">
      <c r="D23" s="3" t="s">
        <v>170</v>
      </c>
      <c r="E23" s="4">
        <v>85</v>
      </c>
      <c r="G23" s="3" t="s">
        <v>169</v>
      </c>
      <c r="H23" s="4">
        <v>95.7</v>
      </c>
    </row>
    <row r="24" spans="1:9" x14ac:dyDescent="0.25">
      <c r="D24" s="3" t="s">
        <v>169</v>
      </c>
      <c r="E24" s="4">
        <v>70</v>
      </c>
      <c r="G24" s="3" t="s">
        <v>227</v>
      </c>
      <c r="H24" s="4">
        <v>78.3</v>
      </c>
    </row>
    <row r="25" spans="1:9" x14ac:dyDescent="0.25">
      <c r="D25" s="3" t="s">
        <v>223</v>
      </c>
      <c r="E25" s="4">
        <v>86</v>
      </c>
      <c r="G25" s="3" t="s">
        <v>223</v>
      </c>
      <c r="H25" s="4">
        <v>79.8</v>
      </c>
    </row>
    <row r="26" spans="1:9" x14ac:dyDescent="0.25">
      <c r="A26" s="5"/>
      <c r="D26" s="3" t="s">
        <v>1729</v>
      </c>
      <c r="E26" s="4">
        <v>816</v>
      </c>
      <c r="G26" s="3" t="s">
        <v>1729</v>
      </c>
      <c r="H26" s="4">
        <v>1115.4000000000001</v>
      </c>
    </row>
    <row r="27" spans="1:9" x14ac:dyDescent="0.25">
      <c r="A27" s="6"/>
    </row>
    <row r="28" spans="1:9" x14ac:dyDescent="0.25">
      <c r="A28" s="7"/>
    </row>
    <row r="29" spans="1:9" x14ac:dyDescent="0.25">
      <c r="A29" s="8"/>
      <c r="G29" s="2" t="s">
        <v>1728</v>
      </c>
      <c r="H29" t="s">
        <v>1736</v>
      </c>
      <c r="I29" s="2"/>
    </row>
    <row r="30" spans="1:9" x14ac:dyDescent="0.25">
      <c r="A30" s="9"/>
      <c r="G30" s="3" t="s">
        <v>1630</v>
      </c>
      <c r="H30" s="4">
        <v>7455155</v>
      </c>
    </row>
    <row r="31" spans="1:9" x14ac:dyDescent="0.25">
      <c r="A31" s="10"/>
      <c r="G31" s="3" t="s">
        <v>63</v>
      </c>
      <c r="H31" s="4">
        <v>10093211</v>
      </c>
    </row>
    <row r="32" spans="1:9" x14ac:dyDescent="0.25">
      <c r="G32" s="3" t="s">
        <v>1534</v>
      </c>
      <c r="H32" s="4">
        <v>8927108</v>
      </c>
    </row>
    <row r="33" spans="1:8" x14ac:dyDescent="0.25">
      <c r="A33" t="s">
        <v>1739</v>
      </c>
      <c r="B33" t="s">
        <v>1747</v>
      </c>
      <c r="D33" s="2"/>
      <c r="E33" s="2"/>
      <c r="F33" s="2"/>
      <c r="G33" s="3" t="s">
        <v>52</v>
      </c>
      <c r="H33" s="4">
        <v>27240268</v>
      </c>
    </row>
    <row r="34" spans="1:8" x14ac:dyDescent="0.25">
      <c r="A34" s="11">
        <v>251511892584</v>
      </c>
      <c r="G34" s="3" t="s">
        <v>228</v>
      </c>
      <c r="H34" s="4">
        <v>3884141</v>
      </c>
    </row>
    <row r="35" spans="1:8" x14ac:dyDescent="0.25">
      <c r="G35" s="3" t="s">
        <v>1488</v>
      </c>
      <c r="H35" s="4">
        <v>45770887</v>
      </c>
    </row>
    <row r="36" spans="1:8" x14ac:dyDescent="0.25">
      <c r="A36" t="s">
        <v>1740</v>
      </c>
      <c r="B36" t="s">
        <v>1747</v>
      </c>
      <c r="G36" s="3" t="s">
        <v>170</v>
      </c>
      <c r="H36" s="4">
        <v>22464625</v>
      </c>
    </row>
    <row r="37" spans="1:8" x14ac:dyDescent="0.25">
      <c r="A37" s="11">
        <v>39065</v>
      </c>
      <c r="G37" s="3" t="s">
        <v>169</v>
      </c>
      <c r="H37" s="4">
        <v>14968547</v>
      </c>
    </row>
    <row r="38" spans="1:8" x14ac:dyDescent="0.25">
      <c r="G38" s="3" t="s">
        <v>227</v>
      </c>
      <c r="H38" s="4">
        <v>4027102</v>
      </c>
    </row>
    <row r="39" spans="1:8" x14ac:dyDescent="0.25">
      <c r="A39" t="s">
        <v>1741</v>
      </c>
      <c r="G39" s="3" t="s">
        <v>223</v>
      </c>
      <c r="H39" s="4">
        <v>13411706</v>
      </c>
    </row>
    <row r="40" spans="1:8" x14ac:dyDescent="0.25">
      <c r="A40" s="11">
        <v>34478.9</v>
      </c>
      <c r="G40" s="3" t="s">
        <v>1729</v>
      </c>
      <c r="H40" s="4">
        <v>158242750</v>
      </c>
    </row>
    <row r="42" spans="1:8" x14ac:dyDescent="0.25">
      <c r="A42" t="s">
        <v>1742</v>
      </c>
      <c r="B42" t="s">
        <v>1747</v>
      </c>
    </row>
    <row r="43" spans="1:8" x14ac:dyDescent="0.25">
      <c r="A43" s="11">
        <v>1999396176</v>
      </c>
    </row>
    <row r="45" spans="1:8" x14ac:dyDescent="0.25">
      <c r="A45" t="s">
        <v>1743</v>
      </c>
      <c r="B45" t="s">
        <v>1747</v>
      </c>
    </row>
    <row r="46" spans="1:8" x14ac:dyDescent="0.25">
      <c r="A46" s="11">
        <v>599452639041</v>
      </c>
    </row>
    <row r="48" spans="1:8" x14ac:dyDescent="0.25">
      <c r="A48" t="s">
        <v>1744</v>
      </c>
      <c r="B48" t="s">
        <v>1747</v>
      </c>
    </row>
    <row r="49" spans="1:1" x14ac:dyDescent="0.25">
      <c r="A49" s="11">
        <v>62310861664</v>
      </c>
    </row>
    <row r="51" spans="1:1" x14ac:dyDescent="0.25">
      <c r="A51" t="s">
        <v>1745</v>
      </c>
    </row>
    <row r="52" spans="1:1" x14ac:dyDescent="0.25">
      <c r="A52" s="11">
        <v>50199</v>
      </c>
    </row>
    <row r="54" spans="1:1" x14ac:dyDescent="0.25">
      <c r="A54" t="s">
        <v>1746</v>
      </c>
    </row>
    <row r="55" spans="1:1" x14ac:dyDescent="0.25">
      <c r="A55" s="11">
        <v>19806</v>
      </c>
    </row>
  </sheetData>
  <sheetProtection algorithmName="SHA-512" hashValue="g9zbU0WDEVDc8mCRBXK5o9Hcg7t3L42VWnXcVLc3qo2ehVbOR59WNkiBz3cKkG670GRXYIUlxrSrJO4lEPK+9A==" saltValue="E/zbn/cpPPoUaw+bfXLv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B272-E8D8-475B-9E5B-CA1E8B8DD378}">
  <dimension ref="A20"/>
  <sheetViews>
    <sheetView showGridLines="0" workbookViewId="0">
      <selection activeCell="H48" sqref="H48"/>
    </sheetView>
  </sheetViews>
  <sheetFormatPr defaultRowHeight="15" x14ac:dyDescent="0.25"/>
  <cols>
    <col min="1" max="16384" width="9.140625" style="9"/>
  </cols>
  <sheetData>
    <row r="20" ht="14.25" customHeight="1" x14ac:dyDescent="0.25"/>
  </sheetData>
  <sheetProtection algorithmName="SHA-512" hashValue="8Z7Q3HxAbo/o0gJUZnk+Ac2plTZDB9eATgrA0cLD+BbdzM/wV8HKA3a6IDqe74aIjqVTdnyQRu/SLzBGOppCww==" saltValue="uQuLVR1LIq4XnbEGlX1jhA==" spinCount="100000" sheet="1" objects="1" scenario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7 9 6 3 d 7 3 5 - 4 3 a 1 - 4 5 a a - a e 1 2 - a 2 0 5 6 9 c a 0 c 2 9 "   x m l n s = " h t t p : / / s c h e m a s . m i c r o s o f t . c o m / D a t a M a s h u p " > A A A A A G 8 H A A B Q S w M E F A A C A A g A e 3 0 q W d v I I g i l A A A A 9 w A A A B I A H A B D b 2 5 m a W c v U G F j a 2 F n Z S 5 4 b W w g o h g A K K A U A A A A A A A A A A A A A A A A A A A A A A A A A A A A h Y 8 x D o I w G I W v Q r r T F i R E S C m D q y Q m R O P a 1 A q N 8 G N o s d z N w S N 5 B T G K u j m + 7 3 3 D e / f r j e V j 2 3 g X 1 R v d Q Y Y C T J G n Q H Y H D V W G B n v 0 l y j n b C P k S V T K m 2 Q w 6 W g O G a q t P a e E O O e w W + C u r 0 h I a U D 2 x b q U t W o F + s j 6 v + x r M F a A V I i z 3 W s M D 3 E S 4 y C J o w h T R m b K C g 1 f I 5 w G P 9 s f y F Z D Y 4 d e c Q X + t m R k j o y 8 T / A H U E s D B B Q A A g A I A H t 9 K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7 f S p Z G 0 E M R G g E A A C o F Q A A E w A c A E Z v c m 1 1 b G F z L 1 N l Y 3 R p b 2 4 x L m 0 g o h g A K K A U A A A A A A A A A A A A A A A A A A A A A A A A A A A A z V h t b x o 5 E P 4 e K f / B 2 n 5 Z J I Q O m q b S 9 a j E E a p D V 6 4 R c O 1 V B E V m 1 w k W X n t l e y 8 Q x H 8 / e 1 9 g X 7 w v b V p 0 + Z L E M 5 5 5 Z m f m m d k V y J G Y U T C L f n f f X V 5 c X o g 1 5 M g F c 7 g i q A v 6 g C B 5 e Q H U z 4 w F 3 E H q Z L R 1 E O k M A 8 4 R l V 8 Y 3 6 w Y 2 9 i t / e I v 6 K G + F d 2 0 l o f F k F G p V J b t y M A r a 7 i G 9 F E b 3 / n I U p Z C 1 c 6 c Q y o e G P e G j A Q e 1 U J h R 9 7 a + 7 0 1 R Q R B g c A N l M h q A 6 n E w F V / H w 6 t o + E x F Y h L Z X k m I Z e A P Y C v C P K T i 4 H r R s b t H I g 2 s L J X 2 g B B Z x 0 6 6 4 S S T w / 6 3 F 6 k Y S x b K R w n F F P k s X + V 5 c i V O L m P B P G x X Q q 3 v c + B S U X 4 A R O J d G K m 7 C l l e a Z Q O V K f 2 U X / c S z 2 Y o 4 3 c 7 Y B H / E G i S X 4 7 T 2 g A S E t A K m r h F 9 Z M A 9 W C N w S u C N Y S D D V t w p q A 9 8 n C E w C g Z 2 T 6 p A F K r 8 F V c y 1 B p j 5 m B b 9 q c x S 1 y E s 0 O F z B D 2 D y h o + Q y + y n p I a 8 l 2 e 5 u w D U 3 k u p N e c 1 z G V 1 1 c d X R w G d x N V 0 W u z v y w k 5 S / S T T s M T 5 p 5 z K W y 2 6 C W Y n / 7 2 L G p O 0 I J 0 G 1 q j q H g N Q k j u l O I R Z + W d I Z E W 9 m 6 v M C 0 C k S a c F 4 p T 6 q i o p L Q r e E z i R 9 U E T H 6 K E D v l 5 5 V Q U Z H F l J Z R 5 2 Y d 4 R t D X + 9 + 1 u 5 F X c T 1 V a Y 3 t 0 g s Z H M v 5 v C J w 0 X 3 t f 4 v O p s i d h a K i h d g C o 0 H q S S V H P 5 f r Z G S G r Y E d r 9 Y i y R 1 6 + N s / 0 n p m 7 f i m 4 r G t V A T x x 6 y 5 n H 9 H P 8 A 0 F X h X b K Z C y J z + 2 m + N p g E d 8 c E D J z I I F c 9 H W g y 9 b 3 E L c B o W Z x p e t s r F R x H N p g b w 3 I K v C S 4 g p F k O 4 i i c q X k I U L p c N A C 8 e z 6 d D g g o A 5 9 h C Y Q q o B n L o t F I e 4 w M x h / G i P B t 4 K 8 V B 6 f G Y R U R W v J w p Z R m y g F 5 J s h R 7 z A 5 U I L H d F n Y S w P 2 P 0 Z I C U i E O 2 N w Q c z Y J b V R v l 0 u q 7 N Y 7 r Y i y f J A b d 9 C g x P C 7 M c S D + m Z T J b x B 6 R r z W S 1 6 t D L g H n 9 W 6 V G f t V g 0 x x m F 5 0 S Q K c e 1 J q L c v U 3 S F S W n Q S Y 9 K Q 8 b G N 4 O P 2 W r K t N l o 6 x P s Y A m S / k z d T 0 2 Q I f S x h A Q / q 6 4 e 6 R m g C N c t J Q J R 2 L J S B D B X j a m p y k e 8 k g 2 q 9 B J u K N H 5 x r X J H N x x e c p x Q H F Z M V J A u d o x F 6 W b W N h f p V L z F p d u 6 z L h / 2 T / y / R s Q W x s 2 V q t E s y m h i 1 o 5 f q 1 V J 5 t 1 5 + y 1 z Z + g 8 h t t 4 Z G / w H 7 3 0 v X v 2 9 Z 1 0 0 Y X 7 a 0 J 8 H 8 T t T g r + r / / O Y e O q N M q n 4 R s j M W I 8 + X O z v 8 J 7 I 5 g d J Z Y / q o 1 z l h T 5 F a H t z O B 4 y I + x m S Q O 1 A 9 y 1 N U 1 a 0 N R 5 a h g S f Q H V r X u Z S 8 M 8 D b c Q 5 4 4 X S 0 w C + Y L m O p E Z 8 + n U h 4 f l D V c i 9 m p B j B O c M t / C C 1 S D e X t N 4 X z e K t 3 v 2 0 r t q X H q v z 5 q M 3 n c k 4 8 r K b R C V G X n T K C O 9 s 2 f k u n F G 3 p w d 2 9 v G 2 K 5 / M r Y m n 2 N M + F / + U Y a G b 9 K G 6 a w F F d 9 k 9 t k 5 e n y N j T / V H D J f S v J u 3 v 0 H U E s B A i 0 A F A A C A A g A e 3 0 q W d v I I g i l A A A A 9 w A A A B I A A A A A A A A A A A A A A A A A A A A A A E N v b m Z p Z y 9 Q Y W N r Y W d l L n h t b F B L A Q I t A B Q A A g A I A H t 9 K l k P y u m r p A A A A O k A A A A T A A A A A A A A A A A A A A A A A P E A A A B b Q 2 9 u d G V u d F 9 U e X B l c 1 0 u e G 1 s U E s B A i 0 A F A A C A A g A e 3 0 q W R t B D E R o B A A A q B U A A B M A A A A A A A A A A A A A A A A A 4 g E A A E Z v c m 1 1 b G F z L 1 N l Y 3 R p b 2 4 x L m 1 Q S w U G A A A A A A M A A w D C A A A A l w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U Y A A A A A A A A v R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z g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Q t M D k t M D V U M D U 6 N T c 6 M z A u M j Q 4 N z A 1 N V o i I C 8 + P E V u d H J 5 I F R 5 c G U 9 I k Z p b G x D b 2 x 1 b W 5 U e X B l c y I g V m F s d W U 9 I n N B Q U F B Q 1 F B Q U F B Q U F B Q U F B Q U F B Q U F B Q U F B Q U F B Q X d Z P S I g L z 4 8 R W 5 0 c n k g V H l w Z T 0 i R m l s b E N v b H V t b k 5 h b W V z I i B W Y W x 1 Z T 0 i c 1 s m c X V v d D t U c m F j a y Z x d W 9 0 O y w m c X V v d D t B b G J 1 b S B O Y W 1 l J n F 1 b 3 Q 7 L C Z x d W 9 0 O 0 F y d G l z d C Z x d W 9 0 O y w m c X V v d D t S Z W x l Y X N l I E R h d G U m c X V v d D s s J n F 1 b 3 Q 7 Q W x s I F R p b W U g U m F u a y Z x d W 9 0 O y w m c X V v d D t U c m F j a y B T Y 2 9 y Z S Z x d W 9 0 O y w m c X V v d D t T c G 9 0 a W Z 5 I F N 0 c m V h b X M m c X V v d D s s J n F 1 b 3 Q 7 U 3 B v d G l m e S B Q b G F 5 b G l z d C B D b 3 V u d C Z x d W 9 0 O y w m c X V v d D t T c G 9 0 a W Z 5 I F B s Y X l s a X N 0 I F J l Y W N o J n F 1 b 3 Q 7 L C Z x d W 9 0 O 1 N w b 3 R p Z n k g U G 9 w d W x h c m l 0 e S Z x d W 9 0 O y w m c X V v d D t Z b 3 V U d W J l I F Z p Z X d z J n F 1 b 3 Q 7 L C Z x d W 9 0 O 1 l v d V R 1 Y m U g T G l r Z X M m c X V v d D s s J n F 1 b 3 Q 7 V G l r V G 9 r I F B v c 3 R z J n F 1 b 3 Q 7 L C Z x d W 9 0 O 1 R p a 1 R v a y B M a W t l c y Z x d W 9 0 O y w m c X V v d D t U a W t U b 2 s g V m l l d 3 M m c X V v d D s s J n F 1 b 3 Q 7 W W 9 1 V H V i Z S B Q b G F 5 b G l z d C B S Z W F j a C Z x d W 9 0 O y w m c X V v d D t B c H B s Z S B N d X N p Y y B Q b G F 5 b G l z d C B D b 3 V u d C Z x d W 9 0 O y w m c X V v d D t B a X J Q b G F 5 I F N w a W 5 z J n F 1 b 3 Q 7 L C Z x d W 9 0 O 0 F t Y X p v b i B Q b G F 5 b G l z d C B D b 3 V u d C Z x d W 9 0 O y w m c X V v d D t T b 3 V u Z G N s b 3 V k I F N 0 c m V h b X M m c X V v d D s s J n F 1 b 3 Q 7 U 2 h h e m F t I E N v d W 5 0 c y Z x d W 9 0 O y w m c X V v d D t Z Z W F y J n F 1 b 3 Q 7 L C Z x d W 9 0 O 0 1 v b n R o I E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1 N v d X J j Z S 5 7 V H J h Y 2 s s M H 0 m c X V v d D s s J n F 1 b 3 Q 7 U 2 V j d G l v b j E v V G F i b G U x L 1 N v d X J j Z S 5 7 Q W x i d W 0 g T m F t Z S w x f S Z x d W 9 0 O y w m c X V v d D t T Z W N 0 a W 9 u M S 9 U Y W J s Z T E v U 2 9 1 c m N l L n t B c n R p c 3 Q s M n 0 m c X V v d D s s J n F 1 b 3 Q 7 U 2 V j d G l v b j E v V G F i b G U x L 0 N o Y W 5 n Z W Q g V H l w Z S 5 7 U m V s Z W F z Z S B E Y X R l L D N 9 J n F 1 b 3 Q 7 L C Z x d W 9 0 O 1 N l Y 3 R p b 2 4 x L 1 R h Y m x l M S 9 T b 3 V y Y 2 U u e 0 F s b C B U a W 1 l I F J h b m s s N H 0 m c X V v d D s s J n F 1 b 3 Q 7 U 2 V j d G l v b j E v V G F i b G U x L 1 N v d X J j Z S 5 7 V H J h Y 2 s g U 2 N v c m U s N X 0 m c X V v d D s s J n F 1 b 3 Q 7 U 2 V j d G l v b j E v V G F i b G U x L 1 N v d X J j Z S 5 7 U 3 B v d G l m e S B T d H J l Y W 1 z L D Z 9 J n F 1 b 3 Q 7 L C Z x d W 9 0 O 1 N l Y 3 R p b 2 4 x L 1 R h Y m x l M S 9 T b 3 V y Y 2 U u e 1 N w b 3 R p Z n k g U G x h e W x p c 3 Q g Q 2 9 1 b n Q s N 3 0 m c X V v d D s s J n F 1 b 3 Q 7 U 2 V j d G l v b j E v V G F i b G U x L 1 N v d X J j Z S 5 7 U 3 B v d G l m e S B Q b G F 5 b G l z d C B S Z W F j a C w 4 f S Z x d W 9 0 O y w m c X V v d D t T Z W N 0 a W 9 u M S 9 U Y W J s Z T E v U 2 9 1 c m N l L n t T c G 9 0 a W Z 5 I F B v c H V s Y X J p d H k s O X 0 m c X V v d D s s J n F 1 b 3 Q 7 U 2 V j d G l v b j E v V G F i b G U x L 1 N v d X J j Z S 5 7 W W 9 1 V H V i Z S B W a W V 3 c y w x M H 0 m c X V v d D s s J n F 1 b 3 Q 7 U 2 V j d G l v b j E v V G F i b G U x L 1 N v d X J j Z S 5 7 W W 9 1 V H V i Z S B M a W t l c y w x M X 0 m c X V v d D s s J n F 1 b 3 Q 7 U 2 V j d G l v b j E v V G F i b G U x L 1 N v d X J j Z S 5 7 V G l r V G 9 r I F B v c 3 R z L D E y f S Z x d W 9 0 O y w m c X V v d D t T Z W N 0 a W 9 u M S 9 U Y W J s Z T E v U 2 9 1 c m N l L n t U a W t U b 2 s g T G l r Z X M s M T N 9 J n F 1 b 3 Q 7 L C Z x d W 9 0 O 1 N l Y 3 R p b 2 4 x L 1 R h Y m x l M S 9 T b 3 V y Y 2 U u e 1 R p a 1 R v a y B W a W V 3 c y w x N H 0 m c X V v d D s s J n F 1 b 3 Q 7 U 2 V j d G l v b j E v V G F i b G U x L 1 N v d X J j Z S 5 7 W W 9 1 V H V i Z S B Q b G F 5 b G l z d C B S Z W F j a C w x N X 0 m c X V v d D s s J n F 1 b 3 Q 7 U 2 V j d G l v b j E v V G F i b G U x L 1 N v d X J j Z S 5 7 Q X B w b G U g T X V z a W M g U G x h e W x p c 3 Q g Q 2 9 1 b n Q s M T Z 9 J n F 1 b 3 Q 7 L C Z x d W 9 0 O 1 N l Y 3 R p b 2 4 x L 1 R h Y m x l M S 9 T b 3 V y Y 2 U u e 0 F p c l B s Y X k g U 3 B p b n M s M T d 9 J n F 1 b 3 Q 7 L C Z x d W 9 0 O 1 N l Y 3 R p b 2 4 x L 1 R h Y m x l M S 9 T b 3 V y Y 2 U u e 0 F t Y X p v b i B Q b G F 5 b G l z d C B D b 3 V u d C w x O H 0 m c X V v d D s s J n F 1 b 3 Q 7 U 2 V j d G l v b j E v V G F i b G U x L 1 N v d X J j Z S 5 7 U 2 9 1 b m R j b G 9 1 Z C B T d H J l Y W 1 z L D E 5 f S Z x d W 9 0 O y w m c X V v d D t T Z W N 0 a W 9 u M S 9 U Y W J s Z T E v U 2 9 1 c m N l L n t T a G F 6 Y W 0 g Q 2 9 1 b n R z L D I w f S Z x d W 9 0 O y w m c X V v d D t T Z W N 0 a W 9 u M S 9 U Y W J s Z T E v S W 5 z Z X J 0 Z W Q g W W V h c i 5 7 W W V h c i w y M X 0 m c X V v d D s s J n F 1 b 3 Q 7 U 2 V j d G l v b j E v V G F i b G U x L 0 l u c 2 V y d G V k I E 1 v b n R o I E 5 h b W U u e 0 1 v b n R o I E 5 h b W U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U Y W J s Z T E v U 2 9 1 c m N l L n t U c m F j a y w w f S Z x d W 9 0 O y w m c X V v d D t T Z W N 0 a W 9 u M S 9 U Y W J s Z T E v U 2 9 1 c m N l L n t B b G J 1 b S B O Y W 1 l L D F 9 J n F 1 b 3 Q 7 L C Z x d W 9 0 O 1 N l Y 3 R p b 2 4 x L 1 R h Y m x l M S 9 T b 3 V y Y 2 U u e 0 F y d G l z d C w y f S Z x d W 9 0 O y w m c X V v d D t T Z W N 0 a W 9 u M S 9 U Y W J s Z T E v Q 2 h h b m d l Z C B U e X B l L n t S Z W x l Y X N l I E R h d G U s M 3 0 m c X V v d D s s J n F 1 b 3 Q 7 U 2 V j d G l v b j E v V G F i b G U x L 1 N v d X J j Z S 5 7 Q W x s I F R p b W U g U m F u a y w 0 f S Z x d W 9 0 O y w m c X V v d D t T Z W N 0 a W 9 u M S 9 U Y W J s Z T E v U 2 9 1 c m N l L n t U c m F j a y B T Y 2 9 y Z S w 1 f S Z x d W 9 0 O y w m c X V v d D t T Z W N 0 a W 9 u M S 9 U Y W J s Z T E v U 2 9 1 c m N l L n t T c G 9 0 a W Z 5 I F N 0 c m V h b X M s N n 0 m c X V v d D s s J n F 1 b 3 Q 7 U 2 V j d G l v b j E v V G F i b G U x L 1 N v d X J j Z S 5 7 U 3 B v d G l m e S B Q b G F 5 b G l z d C B D b 3 V u d C w 3 f S Z x d W 9 0 O y w m c X V v d D t T Z W N 0 a W 9 u M S 9 U Y W J s Z T E v U 2 9 1 c m N l L n t T c G 9 0 a W Z 5 I F B s Y X l s a X N 0 I F J l Y W N o L D h 9 J n F 1 b 3 Q 7 L C Z x d W 9 0 O 1 N l Y 3 R p b 2 4 x L 1 R h Y m x l M S 9 T b 3 V y Y 2 U u e 1 N w b 3 R p Z n k g U G 9 w d W x h c m l 0 e S w 5 f S Z x d W 9 0 O y w m c X V v d D t T Z W N 0 a W 9 u M S 9 U Y W J s Z T E v U 2 9 1 c m N l L n t Z b 3 V U d W J l I F Z p Z X d z L D E w f S Z x d W 9 0 O y w m c X V v d D t T Z W N 0 a W 9 u M S 9 U Y W J s Z T E v U 2 9 1 c m N l L n t Z b 3 V U d W J l I E x p a 2 V z L D E x f S Z x d W 9 0 O y w m c X V v d D t T Z W N 0 a W 9 u M S 9 U Y W J s Z T E v U 2 9 1 c m N l L n t U a W t U b 2 s g U G 9 z d H M s M T J 9 J n F 1 b 3 Q 7 L C Z x d W 9 0 O 1 N l Y 3 R p b 2 4 x L 1 R h Y m x l M S 9 T b 3 V y Y 2 U u e 1 R p a 1 R v a y B M a W t l c y w x M 3 0 m c X V v d D s s J n F 1 b 3 Q 7 U 2 V j d G l v b j E v V G F i b G U x L 1 N v d X J j Z S 5 7 V G l r V G 9 r I F Z p Z X d z L D E 0 f S Z x d W 9 0 O y w m c X V v d D t T Z W N 0 a W 9 u M S 9 U Y W J s Z T E v U 2 9 1 c m N l L n t Z b 3 V U d W J l I F B s Y X l s a X N 0 I F J l Y W N o L D E 1 f S Z x d W 9 0 O y w m c X V v d D t T Z W N 0 a W 9 u M S 9 U Y W J s Z T E v U 2 9 1 c m N l L n t B c H B s Z S B N d X N p Y y B Q b G F 5 b G l z d C B D b 3 V u d C w x N n 0 m c X V v d D s s J n F 1 b 3 Q 7 U 2 V j d G l v b j E v V G F i b G U x L 1 N v d X J j Z S 5 7 Q W l y U G x h e S B T c G l u c y w x N 3 0 m c X V v d D s s J n F 1 b 3 Q 7 U 2 V j d G l v b j E v V G F i b G U x L 1 N v d X J j Z S 5 7 Q W 1 h e m 9 u I F B s Y X l s a X N 0 I E N v d W 5 0 L D E 4 f S Z x d W 9 0 O y w m c X V v d D t T Z W N 0 a W 9 u M S 9 U Y W J s Z T E v U 2 9 1 c m N l L n t T b 3 V u Z G N s b 3 V k I F N 0 c m V h b X M s M T l 9 J n F 1 b 3 Q 7 L C Z x d W 9 0 O 1 N l Y 3 R p b 2 4 x L 1 R h Y m x l M S 9 T b 3 V y Y 2 U u e 1 N o Y X p h b S B D b 3 V u d H M s M j B 9 J n F 1 b 3 Q 7 L C Z x d W 9 0 O 1 N l Y 3 R p b 2 4 x L 1 R h Y m x l M S 9 J b n N l c n R l Z C B Z Z W F y L n t Z Z W F y L D I x f S Z x d W 9 0 O y w m c X V v d D t T Z W N 0 a W 9 u M S 9 U Y W J s Z T E v S W 5 z Z X J 0 Z W Q g T W 9 u d G g g T m F t Z S 5 7 T W 9 u d G g g T m F t Z S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S W 5 z Z X J 0 Z W Q l M j B T d G F y d C U y M G 9 m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S W 5 z Z X J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l u c 2 V y d G V k J T I w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l u c 2 V y d G V k J T I w T W 9 u d G g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z d C U y M F N 0 c m V h b W V k J T I w U 3 B v d G l m e S U y M F N v b m d z J T I w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F k Z G V k V G 9 E Y X R h T W 9 k Z W w i I F Z h b H V l P S J s M S I g L z 4 8 R W 5 0 c n k g V H l w Z T 0 i R m l s b E N v d W 5 0 I i B W Y W x 1 Z T 0 i b D U 2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B U M T A 6 M T M 6 N T I u M D g x N D c 4 O F o i I C 8 + P E V u d H J 5 I F R 5 c G U 9 I k Z p b G x U Y X J n Z X Q i I F Z h b H V l P S J z T W 9 z d F 9 T d H J l Y W 1 l Z F 9 T c G 9 0 a W Z 5 X 1 N v b m d z X z I w M i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R y Y W N r J n F 1 b 3 Q 7 L C Z x d W 9 0 O 0 F s Y n V t I E 5 h b W U m c X V v d D s s J n F 1 b 3 Q 7 Q X J 0 a X N 0 J n F 1 b 3 Q 7 L C Z x d W 9 0 O 1 J l b G V h c 2 U g R G F 0 Z S Z x d W 9 0 O y w m c X V v d D t J U 1 J D J n F 1 b 3 Q 7 L C Z x d W 9 0 O 0 F s b C B U a W 1 l I F J h b m s m c X V v d D s s J n F 1 b 3 Q 7 V H J h Y 2 s g U 2 N v c m U m c X V v d D s s J n F 1 b 3 Q 7 U 3 B v d G l m e S B T d H J l Y W 1 z J n F 1 b 3 Q 7 L C Z x d W 9 0 O 1 N w b 3 R p Z n k g U G x h e W x p c 3 Q g Q 2 9 1 b n Q m c X V v d D s s J n F 1 b 3 Q 7 U 3 B v d G l m e S B Q b G F 5 b G l z d C B S Z W F j a C Z x d W 9 0 O y w m c X V v d D t T c G 9 0 a W Z 5 I F B v c H V s Y X J p d H k m c X V v d D s s J n F 1 b 3 Q 7 W W 9 1 V H V i Z S B W a W V 3 c y Z x d W 9 0 O y w m c X V v d D t Z b 3 V U d W J l I E x p a 2 V z J n F 1 b 3 Q 7 L C Z x d W 9 0 O 1 R p a 1 R v a y B Q b 3 N 0 c y Z x d W 9 0 O y w m c X V v d D t U a W t U b 2 s g T G l r Z X M m c X V v d D s s J n F 1 b 3 Q 7 V G l r V G 9 r I F Z p Z X d z J n F 1 b 3 Q 7 L C Z x d W 9 0 O 1 l v d V R 1 Y m U g U G x h e W x p c 3 Q g U m V h Y 2 g m c X V v d D s s J n F 1 b 3 Q 7 Q X B w b G U g T X V z a W M g U G x h e W x p c 3 Q g Q 2 9 1 b n Q m c X V v d D s s J n F 1 b 3 Q 7 Q W l y U G x h e S B T c G l u c y Z x d W 9 0 O y w m c X V v d D t T a X J p d X N Y T S B T c G l u c y Z x d W 9 0 O y w m c X V v d D t E Z W V 6 Z X I g U G x h e W x p c 3 Q g Q 2 9 1 b n Q m c X V v d D s s J n F 1 b 3 Q 7 R G V l e m V y I F B s Y X l s a X N 0 I F J l Y W N o J n F 1 b 3 Q 7 L C Z x d W 9 0 O 0 F t Y X p v b i B Q b G F 5 b G l z d C B D b 3 V u d C Z x d W 9 0 O y w m c X V v d D t Q Y W 5 k b 3 J h I F N 0 c m V h b X M m c X V v d D s s J n F 1 b 3 Q 7 U G F u Z G 9 y Y S B U c m F j a y B T d G F 0 a W 9 u c y Z x d W 9 0 O y w m c X V v d D t T b 3 V u Z G N s b 3 V k I F N 0 c m V h b X M m c X V v d D s s J n F 1 b 3 Q 7 U 2 h h e m F t I E N v d W 5 0 c y Z x d W 9 0 O y w m c X V v d D t F e H B s a W N p d C B U c m F j a y Z x d W 9 0 O y w m c X V v d D t S Z W x l Y X N l I E 1 v b n R o J n F 1 b 3 Q 7 L C Z x d W 9 0 O 1 l l Y X I m c X V v d D s s J n F 1 b 3 Q 7 T W 9 u d G g m c X V v d D t d I i A v P j x F b n R y e S B U e X B l P S J G a W x s Q 2 9 s d W 1 u V H l w Z X M i I F Z h b H V l P S J z Q m d Z R 0 N R W U R C U U 1 E Q X d N R E F 3 T U R B d 0 1 E Q X d N R E F 3 T U R B d 0 1 E Q X d Z R E F 3 P T 0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N 0 I F N 0 c m V h b W V k I F N w b 3 R p Z n k g U 2 9 u Z 3 M g M j A y L 1 J l b W 9 2 Z W Q g R X J y b 3 J z M i 5 7 V H J h Y 2 s s M H 0 m c X V v d D s s J n F 1 b 3 Q 7 U 2 V j d G l v b j E v T W 9 z d C B T d H J l Y W 1 l Z C B T c G 9 0 a W Z 5 I F N v b m d z I D I w M i 9 S Z W 1 v d m V k I E V y c m 9 y c z I u e 0 F s Y n V t I E 5 h b W U s M X 0 m c X V v d D s s J n F 1 b 3 Q 7 U 2 V j d G l v b j E v T W 9 z d C B T d H J l Y W 1 l Z C B T c G 9 0 a W Z 5 I F N v b m d z I D I w M i 9 S Z W 1 v d m V k I E V y c m 9 y c z I u e 0 F y d G l z d C w y f S Z x d W 9 0 O y w m c X V v d D t T Z W N 0 a W 9 u M S 9 N b 3 N 0 I F N 0 c m V h b W V k I F N w b 3 R p Z n k g U 2 9 u Z 3 M g M j A y L 1 J l b W 9 2 Z W Q g R X J y b 3 J z M i 5 7 U m V s Z W F z Z S B E Y X R l L D N 9 J n F 1 b 3 Q 7 L C Z x d W 9 0 O 1 N l Y 3 R p b 2 4 x L 0 1 v c 3 Q g U 3 R y Z W F t Z W Q g U 3 B v d G l m e S B T b 2 5 n c y A y M D I v U m V t b 3 Z l Z C B F c n J v c n M y L n t J U 1 J D L D R 9 J n F 1 b 3 Q 7 L C Z x d W 9 0 O 1 N l Y 3 R p b 2 4 x L 0 1 v c 3 Q g U 3 R y Z W F t Z W Q g U 3 B v d G l m e S B T b 2 5 n c y A y M D I v U m V t b 3 Z l Z C B F c n J v c n M y L n t B b G w g V G l t Z S B S Y W 5 r L D V 9 J n F 1 b 3 Q 7 L C Z x d W 9 0 O 1 N l Y 3 R p b 2 4 x L 0 1 v c 3 Q g U 3 R y Z W F t Z W Q g U 3 B v d G l m e S B T b 2 5 n c y A y M D I v U m V t b 3 Z l Z C B F c n J v c n M y L n t U c m F j a y B T Y 2 9 y Z S w 2 f S Z x d W 9 0 O y w m c X V v d D t T Z W N 0 a W 9 u M S 9 N b 3 N 0 I F N 0 c m V h b W V k I F N w b 3 R p Z n k g U 2 9 u Z 3 M g M j A y L 1 J l b W 9 2 Z W Q g R X J y b 3 J z M i 5 7 U 3 B v d G l m e S B T d H J l Y W 1 z L D d 9 J n F 1 b 3 Q 7 L C Z x d W 9 0 O 1 N l Y 3 R p b 2 4 x L 0 1 v c 3 Q g U 3 R y Z W F t Z W Q g U 3 B v d G l m e S B T b 2 5 n c y A y M D I v U m V t b 3 Z l Z C B F c n J v c n M y L n t T c G 9 0 a W Z 5 I F B s Y X l s a X N 0 I E N v d W 5 0 L D h 9 J n F 1 b 3 Q 7 L C Z x d W 9 0 O 1 N l Y 3 R p b 2 4 x L 0 1 v c 3 Q g U 3 R y Z W F t Z W Q g U 3 B v d G l m e S B T b 2 5 n c y A y M D I v U m V t b 3 Z l Z C B F c n J v c n M y L n t T c G 9 0 a W Z 5 I F B s Y X l s a X N 0 I F J l Y W N o L D l 9 J n F 1 b 3 Q 7 L C Z x d W 9 0 O 1 N l Y 3 R p b 2 4 x L 0 1 v c 3 Q g U 3 R y Z W F t Z W Q g U 3 B v d G l m e S B T b 2 5 n c y A y M D I v U m V t b 3 Z l Z C B F c n J v c n M y L n t T c G 9 0 a W Z 5 I F B v c H V s Y X J p d H k s M T B 9 J n F 1 b 3 Q 7 L C Z x d W 9 0 O 1 N l Y 3 R p b 2 4 x L 0 1 v c 3 Q g U 3 R y Z W F t Z W Q g U 3 B v d G l m e S B T b 2 5 n c y A y M D I v U m V t b 3 Z l Z C B F c n J v c n M y L n t Z b 3 V U d W J l I F Z p Z X d z L D E x f S Z x d W 9 0 O y w m c X V v d D t T Z W N 0 a W 9 u M S 9 N b 3 N 0 I F N 0 c m V h b W V k I F N w b 3 R p Z n k g U 2 9 u Z 3 M g M j A y L 1 J l b W 9 2 Z W Q g R X J y b 3 J z M i 5 7 W W 9 1 V H V i Z S B M a W t l c y w x M n 0 m c X V v d D s s J n F 1 b 3 Q 7 U 2 V j d G l v b j E v T W 9 z d C B T d H J l Y W 1 l Z C B T c G 9 0 a W Z 5 I F N v b m d z I D I w M i 9 S Z W 1 v d m V k I E V y c m 9 y c z I u e 1 R p a 1 R v a y B Q b 3 N 0 c y w x M 3 0 m c X V v d D s s J n F 1 b 3 Q 7 U 2 V j d G l v b j E v T W 9 z d C B T d H J l Y W 1 l Z C B T c G 9 0 a W Z 5 I F N v b m d z I D I w M i 9 S Z W 1 v d m V k I E V y c m 9 y c z I u e 1 R p a 1 R v a y B M a W t l c y w x N H 0 m c X V v d D s s J n F 1 b 3 Q 7 U 2 V j d G l v b j E v T W 9 z d C B T d H J l Y W 1 l Z C B T c G 9 0 a W Z 5 I F N v b m d z I D I w M i 9 S Z W 1 v d m V k I E V y c m 9 y c z I u e 1 R p a 1 R v a y B W a W V 3 c y w x N X 0 m c X V v d D s s J n F 1 b 3 Q 7 U 2 V j d G l v b j E v T W 9 z d C B T d H J l Y W 1 l Z C B T c G 9 0 a W Z 5 I F N v b m d z I D I w M i 9 S Z W 1 v d m V k I E V y c m 9 y c z I u e 1 l v d V R 1 Y m U g U G x h e W x p c 3 Q g U m V h Y 2 g s M T Z 9 J n F 1 b 3 Q 7 L C Z x d W 9 0 O 1 N l Y 3 R p b 2 4 x L 0 1 v c 3 Q g U 3 R y Z W F t Z W Q g U 3 B v d G l m e S B T b 2 5 n c y A y M D I v U m V t b 3 Z l Z C B F c n J v c n M y L n t B c H B s Z S B N d X N p Y y B Q b G F 5 b G l z d C B D b 3 V u d C w x N 3 0 m c X V v d D s s J n F 1 b 3 Q 7 U 2 V j d G l v b j E v T W 9 z d C B T d H J l Y W 1 l Z C B T c G 9 0 a W Z 5 I F N v b m d z I D I w M i 9 S Z W 1 v d m V k I E V y c m 9 y c z I u e 0 F p c l B s Y X k g U 3 B p b n M s M T h 9 J n F 1 b 3 Q 7 L C Z x d W 9 0 O 1 N l Y 3 R p b 2 4 x L 0 1 v c 3 Q g U 3 R y Z W F t Z W Q g U 3 B v d G l m e S B T b 2 5 n c y A y M D I v U m V t b 3 Z l Z C B F c n J v c n M y L n t T a X J p d X N Y T S B T c G l u c y w x O X 0 m c X V v d D s s J n F 1 b 3 Q 7 U 2 V j d G l v b j E v T W 9 z d C B T d H J l Y W 1 l Z C B T c G 9 0 a W Z 5 I F N v b m d z I D I w M i 9 S Z W 1 v d m V k I E V y c m 9 y c z I u e 0 R l Z X p l c i B Q b G F 5 b G l z d C B D b 3 V u d C w y M H 0 m c X V v d D s s J n F 1 b 3 Q 7 U 2 V j d G l v b j E v T W 9 z d C B T d H J l Y W 1 l Z C B T c G 9 0 a W Z 5 I F N v b m d z I D I w M i 9 S Z W 1 v d m V k I E V y c m 9 y c z I u e 0 R l Z X p l c i B Q b G F 5 b G l z d C B S Z W F j a C w y M X 0 m c X V v d D s s J n F 1 b 3 Q 7 U 2 V j d G l v b j E v T W 9 z d C B T d H J l Y W 1 l Z C B T c G 9 0 a W Z 5 I F N v b m d z I D I w M i 9 S Z W 1 v d m V k I E V y c m 9 y c z I u e 0 F t Y X p v b i B Q b G F 5 b G l z d C B D b 3 V u d C w y M n 0 m c X V v d D s s J n F 1 b 3 Q 7 U 2 V j d G l v b j E v T W 9 z d C B T d H J l Y W 1 l Z C B T c G 9 0 a W Z 5 I F N v b m d z I D I w M i 9 S Z W 1 v d m V k I E V y c m 9 y c z I u e 1 B h b m R v c m E g U 3 R y Z W F t c y w y M 3 0 m c X V v d D s s J n F 1 b 3 Q 7 U 2 V j d G l v b j E v T W 9 z d C B T d H J l Y W 1 l Z C B T c G 9 0 a W Z 5 I F N v b m d z I D I w M i 9 S Z W 1 v d m V k I E V y c m 9 y c z I u e 1 B h b m R v c m E g V H J h Y 2 s g U 3 R h d G l v b n M s M j R 9 J n F 1 b 3 Q 7 L C Z x d W 9 0 O 1 N l Y 3 R p b 2 4 x L 0 1 v c 3 Q g U 3 R y Z W F t Z W Q g U 3 B v d G l m e S B T b 2 5 n c y A y M D I v U m V t b 3 Z l Z C B F c n J v c n M y L n t T b 3 V u Z G N s b 3 V k I F N 0 c m V h b X M s M j V 9 J n F 1 b 3 Q 7 L C Z x d W 9 0 O 1 N l Y 3 R p b 2 4 x L 0 1 v c 3 Q g U 3 R y Z W F t Z W Q g U 3 B v d G l m e S B T b 2 5 n c y A y M D I v U m V t b 3 Z l Z C B F c n J v c n M y L n t T a G F 6 Y W 0 g Q 2 9 1 b n R z L D I 2 f S Z x d W 9 0 O y w m c X V v d D t T Z W N 0 a W 9 u M S 9 N b 3 N 0 I F N 0 c m V h b W V k I F N w b 3 R p Z n k g U 2 9 u Z 3 M g M j A y L 1 J l b W 9 2 Z W Q g R X J y b 3 J z M i 5 7 R X h w b G l j a X Q g V H J h Y 2 s s M j d 9 J n F 1 b 3 Q 7 L C Z x d W 9 0 O 1 N l Y 3 R p b 2 4 x L 0 1 v c 3 Q g U 3 R y Z W F t Z W Q g U 3 B v d G l m e S B T b 2 5 n c y A y M D I v U m V t b 3 Z l Z C B F c n J v c n M y L n t N b 2 5 0 a C B O Y W 1 l L D I 4 f S Z x d W 9 0 O y w m c X V v d D t T Z W N 0 a W 9 u M S 9 N b 3 N 0 I F N 0 c m V h b W V k I F N w b 3 R p Z n k g U 2 9 u Z 3 M g M j A y L 1 J l b W 9 2 Z W Q g R X J y b 3 J z M i 5 7 W W V h c i w y O X 0 m c X V v d D s s J n F 1 b 3 Q 7 U 2 V j d G l v b j E v T W 9 z d C B T d H J l Y W 1 l Z C B T c G 9 0 a W Z 5 I F N v b m d z I D I w M i 9 J b n N l c n R l Z C B N b 2 5 0 a C 5 7 T W 9 u d G g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N b 3 N 0 I F N 0 c m V h b W V k I F N w b 3 R p Z n k g U 2 9 u Z 3 M g M j A y L 1 J l b W 9 2 Z W Q g R X J y b 3 J z M i 5 7 V H J h Y 2 s s M H 0 m c X V v d D s s J n F 1 b 3 Q 7 U 2 V j d G l v b j E v T W 9 z d C B T d H J l Y W 1 l Z C B T c G 9 0 a W Z 5 I F N v b m d z I D I w M i 9 S Z W 1 v d m V k I E V y c m 9 y c z I u e 0 F s Y n V t I E 5 h b W U s M X 0 m c X V v d D s s J n F 1 b 3 Q 7 U 2 V j d G l v b j E v T W 9 z d C B T d H J l Y W 1 l Z C B T c G 9 0 a W Z 5 I F N v b m d z I D I w M i 9 S Z W 1 v d m V k I E V y c m 9 y c z I u e 0 F y d G l z d C w y f S Z x d W 9 0 O y w m c X V v d D t T Z W N 0 a W 9 u M S 9 N b 3 N 0 I F N 0 c m V h b W V k I F N w b 3 R p Z n k g U 2 9 u Z 3 M g M j A y L 1 J l b W 9 2 Z W Q g R X J y b 3 J z M i 5 7 U m V s Z W F z Z S B E Y X R l L D N 9 J n F 1 b 3 Q 7 L C Z x d W 9 0 O 1 N l Y 3 R p b 2 4 x L 0 1 v c 3 Q g U 3 R y Z W F t Z W Q g U 3 B v d G l m e S B T b 2 5 n c y A y M D I v U m V t b 3 Z l Z C B F c n J v c n M y L n t J U 1 J D L D R 9 J n F 1 b 3 Q 7 L C Z x d W 9 0 O 1 N l Y 3 R p b 2 4 x L 0 1 v c 3 Q g U 3 R y Z W F t Z W Q g U 3 B v d G l m e S B T b 2 5 n c y A y M D I v U m V t b 3 Z l Z C B F c n J v c n M y L n t B b G w g V G l t Z S B S Y W 5 r L D V 9 J n F 1 b 3 Q 7 L C Z x d W 9 0 O 1 N l Y 3 R p b 2 4 x L 0 1 v c 3 Q g U 3 R y Z W F t Z W Q g U 3 B v d G l m e S B T b 2 5 n c y A y M D I v U m V t b 3 Z l Z C B F c n J v c n M y L n t U c m F j a y B T Y 2 9 y Z S w 2 f S Z x d W 9 0 O y w m c X V v d D t T Z W N 0 a W 9 u M S 9 N b 3 N 0 I F N 0 c m V h b W V k I F N w b 3 R p Z n k g U 2 9 u Z 3 M g M j A y L 1 J l b W 9 2 Z W Q g R X J y b 3 J z M i 5 7 U 3 B v d G l m e S B T d H J l Y W 1 z L D d 9 J n F 1 b 3 Q 7 L C Z x d W 9 0 O 1 N l Y 3 R p b 2 4 x L 0 1 v c 3 Q g U 3 R y Z W F t Z W Q g U 3 B v d G l m e S B T b 2 5 n c y A y M D I v U m V t b 3 Z l Z C B F c n J v c n M y L n t T c G 9 0 a W Z 5 I F B s Y X l s a X N 0 I E N v d W 5 0 L D h 9 J n F 1 b 3 Q 7 L C Z x d W 9 0 O 1 N l Y 3 R p b 2 4 x L 0 1 v c 3 Q g U 3 R y Z W F t Z W Q g U 3 B v d G l m e S B T b 2 5 n c y A y M D I v U m V t b 3 Z l Z C B F c n J v c n M y L n t T c G 9 0 a W Z 5 I F B s Y X l s a X N 0 I F J l Y W N o L D l 9 J n F 1 b 3 Q 7 L C Z x d W 9 0 O 1 N l Y 3 R p b 2 4 x L 0 1 v c 3 Q g U 3 R y Z W F t Z W Q g U 3 B v d G l m e S B T b 2 5 n c y A y M D I v U m V t b 3 Z l Z C B F c n J v c n M y L n t T c G 9 0 a W Z 5 I F B v c H V s Y X J p d H k s M T B 9 J n F 1 b 3 Q 7 L C Z x d W 9 0 O 1 N l Y 3 R p b 2 4 x L 0 1 v c 3 Q g U 3 R y Z W F t Z W Q g U 3 B v d G l m e S B T b 2 5 n c y A y M D I v U m V t b 3 Z l Z C B F c n J v c n M y L n t Z b 3 V U d W J l I F Z p Z X d z L D E x f S Z x d W 9 0 O y w m c X V v d D t T Z W N 0 a W 9 u M S 9 N b 3 N 0 I F N 0 c m V h b W V k I F N w b 3 R p Z n k g U 2 9 u Z 3 M g M j A y L 1 J l b W 9 2 Z W Q g R X J y b 3 J z M i 5 7 W W 9 1 V H V i Z S B M a W t l c y w x M n 0 m c X V v d D s s J n F 1 b 3 Q 7 U 2 V j d G l v b j E v T W 9 z d C B T d H J l Y W 1 l Z C B T c G 9 0 a W Z 5 I F N v b m d z I D I w M i 9 S Z W 1 v d m V k I E V y c m 9 y c z I u e 1 R p a 1 R v a y B Q b 3 N 0 c y w x M 3 0 m c X V v d D s s J n F 1 b 3 Q 7 U 2 V j d G l v b j E v T W 9 z d C B T d H J l Y W 1 l Z C B T c G 9 0 a W Z 5 I F N v b m d z I D I w M i 9 S Z W 1 v d m V k I E V y c m 9 y c z I u e 1 R p a 1 R v a y B M a W t l c y w x N H 0 m c X V v d D s s J n F 1 b 3 Q 7 U 2 V j d G l v b j E v T W 9 z d C B T d H J l Y W 1 l Z C B T c G 9 0 a W Z 5 I F N v b m d z I D I w M i 9 S Z W 1 v d m V k I E V y c m 9 y c z I u e 1 R p a 1 R v a y B W a W V 3 c y w x N X 0 m c X V v d D s s J n F 1 b 3 Q 7 U 2 V j d G l v b j E v T W 9 z d C B T d H J l Y W 1 l Z C B T c G 9 0 a W Z 5 I F N v b m d z I D I w M i 9 S Z W 1 v d m V k I E V y c m 9 y c z I u e 1 l v d V R 1 Y m U g U G x h e W x p c 3 Q g U m V h Y 2 g s M T Z 9 J n F 1 b 3 Q 7 L C Z x d W 9 0 O 1 N l Y 3 R p b 2 4 x L 0 1 v c 3 Q g U 3 R y Z W F t Z W Q g U 3 B v d G l m e S B T b 2 5 n c y A y M D I v U m V t b 3 Z l Z C B F c n J v c n M y L n t B c H B s Z S B N d X N p Y y B Q b G F 5 b G l z d C B D b 3 V u d C w x N 3 0 m c X V v d D s s J n F 1 b 3 Q 7 U 2 V j d G l v b j E v T W 9 z d C B T d H J l Y W 1 l Z C B T c G 9 0 a W Z 5 I F N v b m d z I D I w M i 9 S Z W 1 v d m V k I E V y c m 9 y c z I u e 0 F p c l B s Y X k g U 3 B p b n M s M T h 9 J n F 1 b 3 Q 7 L C Z x d W 9 0 O 1 N l Y 3 R p b 2 4 x L 0 1 v c 3 Q g U 3 R y Z W F t Z W Q g U 3 B v d G l m e S B T b 2 5 n c y A y M D I v U m V t b 3 Z l Z C B F c n J v c n M y L n t T a X J p d X N Y T S B T c G l u c y w x O X 0 m c X V v d D s s J n F 1 b 3 Q 7 U 2 V j d G l v b j E v T W 9 z d C B T d H J l Y W 1 l Z C B T c G 9 0 a W Z 5 I F N v b m d z I D I w M i 9 S Z W 1 v d m V k I E V y c m 9 y c z I u e 0 R l Z X p l c i B Q b G F 5 b G l z d C B D b 3 V u d C w y M H 0 m c X V v d D s s J n F 1 b 3 Q 7 U 2 V j d G l v b j E v T W 9 z d C B T d H J l Y W 1 l Z C B T c G 9 0 a W Z 5 I F N v b m d z I D I w M i 9 S Z W 1 v d m V k I E V y c m 9 y c z I u e 0 R l Z X p l c i B Q b G F 5 b G l z d C B S Z W F j a C w y M X 0 m c X V v d D s s J n F 1 b 3 Q 7 U 2 V j d G l v b j E v T W 9 z d C B T d H J l Y W 1 l Z C B T c G 9 0 a W Z 5 I F N v b m d z I D I w M i 9 S Z W 1 v d m V k I E V y c m 9 y c z I u e 0 F t Y X p v b i B Q b G F 5 b G l z d C B D b 3 V u d C w y M n 0 m c X V v d D s s J n F 1 b 3 Q 7 U 2 V j d G l v b j E v T W 9 z d C B T d H J l Y W 1 l Z C B T c G 9 0 a W Z 5 I F N v b m d z I D I w M i 9 S Z W 1 v d m V k I E V y c m 9 y c z I u e 1 B h b m R v c m E g U 3 R y Z W F t c y w y M 3 0 m c X V v d D s s J n F 1 b 3 Q 7 U 2 V j d G l v b j E v T W 9 z d C B T d H J l Y W 1 l Z C B T c G 9 0 a W Z 5 I F N v b m d z I D I w M i 9 S Z W 1 v d m V k I E V y c m 9 y c z I u e 1 B h b m R v c m E g V H J h Y 2 s g U 3 R h d G l v b n M s M j R 9 J n F 1 b 3 Q 7 L C Z x d W 9 0 O 1 N l Y 3 R p b 2 4 x L 0 1 v c 3 Q g U 3 R y Z W F t Z W Q g U 3 B v d G l m e S B T b 2 5 n c y A y M D I v U m V t b 3 Z l Z C B F c n J v c n M y L n t T b 3 V u Z G N s b 3 V k I F N 0 c m V h b X M s M j V 9 J n F 1 b 3 Q 7 L C Z x d W 9 0 O 1 N l Y 3 R p b 2 4 x L 0 1 v c 3 Q g U 3 R y Z W F t Z W Q g U 3 B v d G l m e S B T b 2 5 n c y A y M D I v U m V t b 3 Z l Z C B F c n J v c n M y L n t T a G F 6 Y W 0 g Q 2 9 1 b n R z L D I 2 f S Z x d W 9 0 O y w m c X V v d D t T Z W N 0 a W 9 u M S 9 N b 3 N 0 I F N 0 c m V h b W V k I F N w b 3 R p Z n k g U 2 9 u Z 3 M g M j A y L 1 J l b W 9 2 Z W Q g R X J y b 3 J z M i 5 7 R X h w b G l j a X Q g V H J h Y 2 s s M j d 9 J n F 1 b 3 Q 7 L C Z x d W 9 0 O 1 N l Y 3 R p b 2 4 x L 0 1 v c 3 Q g U 3 R y Z W F t Z W Q g U 3 B v d G l m e S B T b 2 5 n c y A y M D I v U m V t b 3 Z l Z C B F c n J v c n M y L n t N b 2 5 0 a C B O Y W 1 l L D I 4 f S Z x d W 9 0 O y w m c X V v d D t T Z W N 0 a W 9 u M S 9 N b 3 N 0 I F N 0 c m V h b W V k I F N w b 3 R p Z n k g U 2 9 u Z 3 M g M j A y L 1 J l b W 9 2 Z W Q g R X J y b 3 J z M i 5 7 W W V h c i w y O X 0 m c X V v d D s s J n F 1 b 3 Q 7 U 2 V j d G l v b j E v T W 9 z d C B T d H J l Y W 1 l Z C B T c G 9 0 a W Z 5 I F N v b m d z I D I w M i 9 J b n N l c n R l Z C B N b 2 5 0 a C 5 7 T W 9 u d G g s M z B 9 J n F 1 b 3 Q 7 X S w m c X V v d D t S Z W x h d G l v b n N o a X B J b m Z v J n F 1 b 3 Q 7 O l t d f S I g L z 4 8 R W 5 0 c n k g V H l w Z T 0 i R m l s b F N 0 Y X R 1 c y I g V m F s d W U 9 I n N D b 2 1 w b G V 0 Z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E i I C 8 + P E V u d H J 5 I F R 5 c G U 9 I k Z p b G x U b 0 R h d G F N b 2 R l b E V u Y W J s Z W Q i I F Z h b H V l P S J s M S I g L z 4 8 R W 5 0 c n k g V H l w Z T 0 i R m l s b E 9 i a m V j d F R 5 c G U i I F Z h b H V l P S J z V G F i b G U i I C 8 + P E V u d H J 5 I F R 5 c G U 9 I l F 1 Z X J 5 S U Q i I F Z h b H V l P S J z N z A 0 M j k 0 M G U t N z d m Y i 0 0 Z W Z m L W I z N G U t M D l j Y T B m Z T k 1 M 2 I 4 I i A v P j w v U 3 R h Y m x l R W 5 0 c m l l c z 4 8 L 0 l 0 Z W 0 + P E l 0 Z W 0 + P E l 0 Z W 1 M b 2 N h d G l v b j 4 8 S X R l b V R 5 c G U + R m 9 y b X V s Y T w v S X R l b V R 5 c G U + P E l 0 Z W 1 Q Y X R o P l N l Y 3 R p b 2 4 x L 0 1 v c 3 Q l M j B T d H J l Y W 1 l Z C U y M F N w b 3 R p Z n k l M j B T b 2 5 n c y U y M D I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N 0 J T I w U 3 R y Z W F t Z W Q l M j B T c G 9 0 a W Z 5 J T I w U 2 9 u Z 3 M l M j A y M D I v T W 9 z d C U y M F N 0 c m V h b W V k J T I w U 3 B v d G l m e S U y M F N v b m d z J T I w M j A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z d C U y M F N 0 c m V h b W V k J T I w U 3 B v d G l m e S U y M F N v b m d z J T I w M j A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c 3 Q l M j B T d H J l Y W 1 l Z C U y M F N w b 3 R p Z n k l M j B T b 2 5 n c y U y M D I w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c 3 Q l M j B T d H J l Y W 1 l Z C U y M F N w b 3 R p Z n k l M j B T b 2 5 n c y U y M D I w M i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z d C U y M F N 0 c m V h b W V k J T I w U 3 B v d G l m e S U y M F N v b m d z J T I w M j A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c 3 Q l M j B T d H J l Y W 1 l Z C U y M F N w b 3 R p Z n k l M j B T b 2 5 n c y U y M D I w M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c 3 Q l M j B T d H J l Y W 1 l Z C U y M F N w b 3 R p Z n k l M j B T b 2 5 n c y U y M D I w M i 9 J b n N l c n R l Z C U y M E 1 v b n R o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c 3 Q l M j B T d H J l Y W 1 l Z C U y M F N w b 3 R p Z n k l M j B T b 2 5 n c y U y M D I w M i 9 J b n N l c n R l Z C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N 0 J T I w U 3 R y Z W F t Z W Q l M j B T c G 9 0 a W Z 5 J T I w U 2 9 u Z 3 M l M j A y M D I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c 3 Q l M j B T d H J l Y W 1 l Z C U y M F N w b 3 R p Z n k l M j B T b 2 5 n c y U y M D I w M i 9 S Z W 1 v d m V k J T I w Q m x h b m s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c 3 Q l M j B T d H J l Y W 1 l Z C U y M F N w b 3 R p Z n k l M j B T b 2 5 n c y U y M D I w M i 9 S Z W 1 v d m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z d C U y M F N 0 c m V h b W V k J T I w U 3 B v d G l m e S U y M F N v b m d z J T I w M j A y L 1 J l b W 9 2 Z W Q l M j B C b G F u a y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z d C U y M F N 0 c m V h b W V k J T I w U 3 B v d G l m e S U y M F N v b m d z J T I w M j A y L 1 J l b W 9 2 Z W Q l M j B F c n J v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z d C U y M F N 0 c m V h b W V k J T I w U 3 B v d G l m e S U y M F N v b m d z J T I w M j A y L 1 J l b W 9 2 Z W Q l M j B C b G F u a y U y M F J v d 3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z d C U y M F N 0 c m V h b W V k J T I w U 3 B v d G l m e S U y M F N v b m d z J T I w M j A y L 1 J l b W 9 2 Z W Q l M j B C b G F u a y U y M F J v d 3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z d C U y M F N 0 c m V h b W V k J T I w U 3 B v d G l m e S U y M F N v b m d z J T I w M j A y L 1 J l b W 9 2 Z W Q l M j B F c n J v c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z d C U y M F N 0 c m V h b W V k J T I w U 3 B v d G l m e S U y M F N v b m d z J T I w M j A y L 1 J l b W 9 2 Z W Q l M j B C b G F u a y U y M F J v d 3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z d C U y M F N 0 c m V h b W V k J T I w U 3 B v d G l m e S U y M F N v b m d z J T I w M j A y L 1 J l b W 9 2 Z W Q l M j B C b G F u a y U y M F J v d 3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z d C U y M F N 0 c m V h b W V k J T I w U 3 B v d G l m e S U y M F N v b m d z J T I w M j A y L 1 J l b W 9 2 Z W Q l M j B C b G F u a y U y M F J v d 3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z d C U y M F N 0 c m V h b W V k J T I w U 3 B v d G l m e S U y M F N v b m d z J T I w M j A y L 0 l u c 2 V y d G V k J T I w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N 0 J T I w U 3 R y Z W F t Z W Q l M j B T c G 9 0 a W Z 5 J T I w U 2 9 u Z 3 M l M j A y M D I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B R N k v M M I k K f z a S z f Z c m P Q A A A A A C A A A A A A A Q Z g A A A A E A A C A A A A D F V c t m Z r G g R 8 z V M H 7 Z 0 t 1 1 l T R 5 Y I o D x h m o y V d H A S q Z t Q A A A A A O g A A A A A I A A C A A A A B z r s a 5 X G j s T C Y + w d s G v x F 3 e 9 S U 7 j A U 6 X A b L m P 3 q c b 1 f l A A A A D h f a 4 T k x E w z R V t z C J h d l T b v e 9 U L 2 2 7 M E f m t W c U p y w U r M h Y Q r I c J y I 6 0 r n K 0 C e 6 n b f F j z X 4 L 4 h l 4 V 4 D 2 C s p K r 4 W M + K M K O S P h A S t o Q z F a B H s A E A A A A A b S h e Q l j W s C X F X r i G l Z d W U 4 z F G N 3 u n y t c 7 1 g M c g z 1 W e L q V e T B M i H + N R + L D U k / e f r 4 w i y Q e 4 g 0 v P V S A y T t r 9 p B K < / D a t a M a s h u p > 
</file>

<file path=customXml/item10.xml>��< ? x m l   v e r s i o n = " 1 . 0 "   e n c o d i n g = " U T F - 1 6 " ? > < G e m i n i   x m l n s = " h t t p : / / g e m i n i / p i v o t c u s t o m i z a t i o n / e d 2 6 0 1 4 f - f 3 b 7 - 4 9 a 9 - 9 e 5 8 - b 7 0 a a 1 9 3 6 2 b 0 " > < C u s t o m C o n t e n t > < ! [ C D A T A [ < ? x m l   v e r s i o n = " 1 . 0 "   e n c o d i n g = " u t f - 1 6 " ? > < S e t t i n g s > < C a l c u l a t e d F i e l d s > < i t e m > < M e a s u r e N a m e > T o t a l   Y o u t u b e   V i e w s < / M e a s u r e N a m e > < D i s p l a y N a m e > T o t a l   Y o u t u b e   V i e w s < / D i s p l a y N a m e > < V i s i b l e > F a l s e < / V i s i b l e > < / i t e m > < i t e m > < M e a s u r e N a m e > T o t a l   S p o t i f y   P o p u l a r i t y < / M e a s u r e N a m e > < D i s p l a y N a m e > T o t a l   S p o t i f y   P o p u l a r i t y < / D i s p l a y N a m e > < V i s i b l e > F a l s e < / V i s i b l e > < / i t e m > < i t e m > < M e a s u r e N a m e > T o t   S p o t i f y   P o p u l a r i t y < / M e a s u r e N a m e > < D i s p l a y N a m e > T o t   S p o t i f y   P o p u l a r i t y 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2.xml>��< ? x m l   v e r s i o n = " 1 . 0 "   e n c o d i n g = " U T F - 1 6 " ? > < G e m i n i   x m l n s = " h t t p : / / g e m i n i / p i v o t c u s t o m i z a t i o n / 2 c 7 e a 5 1 3 - e 5 3 8 - 4 1 6 1 - 9 d f 4 - 7 b 7 7 6 e a 1 9 1 5 4 " > < C u s t o m C o n t e n t > < ! [ C D A T A [ < ? x m l   v e r s i o n = " 1 . 0 "   e n c o d i n g = " u t f - 1 6 " ? > < S e t t i n g s > < C a l c u l a t e d F i e l d s > < i t e m > < M e a s u r e N a m e > T o t a l   Y o u t u b e   V i e w s < / M e a s u r e N a m e > < D i s p l a y N a m e > T o t a l   Y o u t u b e   V i e w s < / D i s p l a y N a m e > < V i s i b l e > F a l s e < / V i s i b l e > < / i t e m > < i t e m > < M e a s u r e N a m e > T o t a l   S p o t i f y   P o p u l a r i t y < / M e a s u r e N a m e > < D i s p l a y N a m e > T o t a l   S p o t i f y   P o p u l a r i t y < / D i s p l a y N a m e > < V i s i b l e > F a l s e < / V i s i b l e > < / i t e m > < i t e m > < M e a s u r e N a m e > T o t   S p o t i f y   P o p u l a r i t y < / M e a s u r e N a m e > < D i s p l a y N a m e > T o t   S p o t i f y   P o p u l a r i t y < / D i s p l a y N a m e > < V i s i b l e > F a l s e < / V i s i b l e > < / i t e m > < i t e m > < M e a s u r e N a m e > T o t a l   T r a c k   S c o r e < / M e a s u r e N a m e > < D i s p l a y N a m e > T o t a l   T r a c k   S c o r e < / D i s p l a y N a m e > < V i s i b l e > F a l s e < / V i s i b l e > < / i t e m > < i t e m > < M e a s u r e N a m e > T o t a l   Y o u t u b e   L i k e s < / M e a s u r e N a m e > < D i s p l a y N a m e > T o t a l   Y o u t u b e   L i k e s < / D i s p l a y N a m e > < V i s i b l e > F a l s e < / V i s i b l e > < / i t e m > < i t e m > < M e a s u r e N a m e > T o t a l   T i k T o k   V i e w s < / M e a s u r e N a m e > < D i s p l a y N a m e > T o t a l   T i k T o k   V i e w s 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M o s t   S t r e a m e d   S p o t i f y   S o n g s   2 0 2 _ 2 7 9 c 0 1 0 4 - e b 0 d - 4 e 9 5 - 8 8 f 5 - f 5 4 8 f b c d 1 0 0 3 ] ] > < / C u s t o m C o n t e n t > < / G e m i n i > 
</file>

<file path=customXml/item14.xml>��< ? x m l   v e r s i o n = " 1 . 0 "   e n c o d i n g = " U T F - 1 6 " ? > < G e m i n i   x m l n s = " h t t p : / / g e m i n i / p i v o t c u s t o m i z a t i o n / a 5 7 8 5 e 9 1 - 0 e e c - 4 a c 9 - a 7 c 0 - 5 5 9 8 0 a 1 5 5 c 8 e " > < C u s t o m C o n t e n t > < ! [ C D A T A [ < ? x m l   v e r s i o n = " 1 . 0 "   e n c o d i n g = " u t f - 1 6 " ? > < S e t t i n g s > < C a l c u l a t e d F i e l d s > < i t e m > < M e a s u r e N a m e > T o t a l   Y o u t u b e   V i e w s < / M e a s u r e N a m e > < D i s p l a y N a m e > T o t a l   Y o u t u b e   V i e w s < / D i s p l a y N a m e > < V i s i b l e > F a l s e < / V i s i b l e > < / i t e m > < i t e m > < M e a s u r e N a m e > T o t a l   S p o t i f y   P o p u l a r i t y < / M e a s u r e N a m e > < D i s p l a y N a m e > T o t a l   S p o t i f y   P o p u l a r i t y < / D i s p l a y N a m e > < V i s i b l e > F a l s e < / V i s i b l e > < / i t e m > < i t e m > < M e a s u r e N a m e > T o t   S p o t i f y   P o p u l a r i t y < / M e a s u r e N a m e > < D i s p l a y N a m e > T o t   S p o t i f y   P o p u l a r i t y 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1 4 a 5 6 8 f 2 - 5 a 8 d - 4 f 1 f - b b c 3 - e f 2 9 4 6 4 9 c 6 3 e " > < C u s t o m C o n t e n t > < ! [ C D A T A [ < ? x m l   v e r s i o n = " 1 . 0 "   e n c o d i n g = " u t f - 1 6 " ? > < S e t t i n g s > < C a l c u l a t e d F i e l d s > < i t e m > < M e a s u r e N a m e > T o t a l   Y o u t u b e   V i e w s < / M e a s u r e N a m e > < D i s p l a y N a m e > T o t a l   Y o u t u b e   V i e w s < / D i s p l a y N a m e > < V i s i b l e > F a l s e < / V i s i b l e > < / i t e m > < i t e m > < M e a s u r e N a m e > T o t a l   S p o t i f y   P o p u l a r i t y < / M e a s u r e N a m e > < D i s p l a y N a m e > T o t a l   S p o t i f y   P o p u l a r i t y < / D i s p l a y N a m e > < V i s i b l e > F a l s e < / V i s i b l e > < / i t e m > < i t e m > < M e a s u r e N a m e > T o t   S p o t i f y   P o p u l a r i t y < / M e a s u r e N a m e > < D i s p l a y N a m e > T o t   S p o t i f y   P o p u l a r i t y < / D i s p l a y N a m e > < V i s i b l e > F a l s e < / V i s i b l e > < / i t e m > < i t e m > < M e a s u r e N a m e > T o t a l   T r a c k   S c o r e < / M e a s u r e N a m e > < D i s p l a y N a m e > T o t a l   T r a c k   S c o r e 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1 4 f b a d 1 9 - 7 3 1 7 - 4 e 4 2 - 8 a 3 e - 5 8 1 2 2 0 2 a b 8 9 e " > < C u s t o m C o n t e n t > < ! [ C D A T A [ < ? x m l   v e r s i o n = " 1 . 0 "   e n c o d i n g = " u t f - 1 6 " ? > < S e t t i n g s > < C a l c u l a t e d F i e l d s > < i t e m > < M e a s u r e N a m e > T o t a l   Y o u t u b e   V i e w s < / M e a s u r e N a m e > < D i s p l a y N a m e > T o t a l   Y o u t u b e   V i e w s < / D i s p l a y N a m e > < V i s i b l e > F a l s e < / V i s i b l e > < / i t e m > < i t e m > < M e a s u r e N a m e > T o t a l   S p o t i f y   P o p u l a r i t y < / M e a s u r e N a m e > < D i s p l a y N a m e > T o t a l   S p o t i f y   P o p u l a r i t y 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6 8 a b 9 f 7 d - b 0 e 4 - 4 b d 0 - a 8 c 9 - 8 3 0 0 b b e f 8 4 e 1 " > < C u s t o m C o n t e n t > < ! [ C D A T A [ < ? x m l   v e r s i o n = " 1 . 0 "   e n c o d i n g = " u t f - 1 6 " ? > < S e t t i n g s > < C a l c u l a t e d F i e l d s > < i t e m > < M e a s u r e N a m e > T o t a l   Y o u t u b e   V i e w s < / M e a s u r e N a m e > < D i s p l a y N a m e > T o t a l   Y o u t u b e   V i e w s < / D i s p l a y N a m e > < V i s i b l e > F a l s e < / V i s i b l e > < / i t e m > < i t e m > < M e a s u r e N a m e > T o t a l   S p o t i f y   P o p u l a r i t y < / M e a s u r e N a m e > < D i s p l a y N a m e > T o t a l   S p o t i f y   P o p u l a r i t y < / D i s p l a y N a m e > < V i s i b l e > F a l s e < / V i s i b l e > < / i t e m > < i t e m > < M e a s u r e N a m e > T o t   S p o t i f y   P o p u l a r i t y < / M e a s u r e N a m e > < D i s p l a y N a m e > T o t   S p o t i f y   P o p u l a r i t y < / D i s p l a y N a m e > < V i s i b l e > F a l s e < / V i s i b l e > < / i t e m > < i t e m > < M e a s u r e N a m e > T o t a l   T r a c k   S c o r e < / M e a s u r e N a m e > < D i s p l a y N a m e > T o t a l   T r a c k   S c o r e < / D i s p l a y N a m e > < V i s i b l e > F a l s e < / V i s i b l e > < / i t e m > < i t e m > < M e a s u r e N a m e > T o t a l   Y o u t u b e   L i k e s < / M e a s u r e N a m e > < D i s p l a y N a m e > T o t a l   Y o u t u b e   L i k e s 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3 7 2 8 4 a 8 0 - b 3 a 2 - 4 e 5 6 - 8 e c 9 - 1 c 6 3 a 6 2 a 5 a 8 1 " > < C u s t o m C o n t e n t > < ! [ C D A T A [ < ? x m l   v e r s i o n = " 1 . 0 "   e n c o d i n g = " u t f - 1 6 " ? > < S e t t i n g s > < C a l c u l a t e d F i e l d s > < i t e m > < M e a s u r e N a m e > T o t a l   Y o u t u b e   V i e w s < / M e a s u r e N a m e > < D i s p l a y N a m e > T o t a l   Y o u t u b e   V i e w s < / D i s p l a y N a m e > < V i s i b l e > T r u e < / V i s i b l e > < / i t e m > < i t e m > < M e a s u r e N a m e > T o t a l   S p o t i f y   P o p u l a r i t y < / M e a s u r e N a m e > < D i s p l a y N a m e > T o t a l   S p o t i f y   P o p u l a r i t y < / D i s p l a y N a m e > < V i s i b l e > F a l s e < / V i s i b l e > < / i t e m > < i t e m > < M e a s u r e N a m e > T o t   S p o t i f y   P o p u l a r i t y < / M e a s u r e N a m e > < D i s p l a y N a m e > T o t   S p o t i f y   P o p u l a r i t y 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a 7 5 f 2 a 8 - 2 e a a - 4 0 1 2 - b 2 0 2 - b 2 b d 4 2 5 6 3 b a f " > < C u s t o m C o n t e n t > < ! [ C D A T A [ < ? x m l   v e r s i o n = " 1 . 0 "   e n c o d i n g = " u t f - 1 6 " ? > < S e t t i n g s > < C a l c u l a t e d F i e l d s > < i t e m > < M e a s u r e N a m e > T o t a l   Y o u t u b e   V i e w s < / M e a s u r e N a m e > < D i s p l a y N a m e > T o t a l   Y o u t u b e   V i e w s < / D i s p l a y N a m e > < V i s i b l e > F a l s e < / V i s i b l e > < / i t e m > < i t e m > < M e a s u r e N a m e > T o t a l   S p o t i f y   P o p u l a r i t y < / M e a s u r e N a m e > < D i s p l a y N a m e > T o t a l   S p o t i f y   P o p u l a r i t y < / D i s p l a y N a m e > < V i s i b l e > F a l s e < / V i s i b l e > < / i t e m > < i t e m > < M e a s u r e N a m e > T o t   S p o t i f y   P o p u l a r i t y < / M e a s u r e N a m e > < D i s p l a y N a m e > T o t   S p o t i f y   P o p u l a r i t y < / D i s p l a y N a m e > < V i s i b l e > F a l s e < / V i s i b l e > < / i t e m > < i t e m > < M e a s u r e N a m e > T o t a l   T r a c k   S c o r e < / M e a s u r e N a m e > < D i s p l a y N a m e > T o t a l   T r a c k   S c o r e < / D i s p l a y N a m e > < V i s i b l e > F a l s e < / V i s i b l e > < / i t e m > < i t e m > < M e a s u r e N a m e > T o t a l   Y o u t u b e   L i k e s < / M e a s u r e N a m e > < D i s p l a y N a m e > T o t a l   Y o u t u b e   L i k e s < / D i s p l a y N a m e > < V i s i b l e > F a l s e < / V i s i b l e > < / i t e m > < i t e m > < M e a s u r e N a m e > T o t a l   T i k T o k   V i e w s < / M e a s u r e N a m e > < D i s p l a y N a m e > T o t a l   T i k T o k   V i e w s 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0 0 5 c 9 1 7 5 - 1 b a c - 4 e 0 0 - 8 5 2 0 - b b 7 d 7 d 7 d b 4 f 5 " > < C u s t o m C o n t e n t > < ! [ C D A T A [ < ? x m l   v e r s i o n = " 1 . 0 "   e n c o d i n g = " u t f - 1 6 " ? > < S e t t i n g s > < C a l c u l a t e d F i e l d s > < i t e m > < M e a s u r e N a m e > T o t a l   Y o u t u b e   V i e w s < / M e a s u r e N a m e > < D i s p l a y N a m e > T o t a l   Y o u t u b e   V i e w s < / D i s p l a y N a m e > < V i s i b l e > F a l s e < / V i s i b l e > < / i t e m > < i t e m > < M e a s u r e N a m e > T o t a l   S p o t i f y   P o p u l a r i t y < / M e a s u r e N a m e > < D i s p l a y N a m e > T o t a l   S p o t i f y   P o p u l a r i t y < / D i s p l a y N a m e > < V i s i b l e > F a l s e < / V i s i b l e > < / i t e m > < i t e m > < M e a s u r e N a m e > T o t   S p o t i f y   P o p u l a r i t y < / M e a s u r e N a m e > < D i s p l a y N a m e > T o t   S p o t i f y   P o p u l a r i t y < / D i s p l a y N a m e > < V i s i b l e > F a l s e < / V i s i b l e > < / i t e m > < i t e m > < M e a s u r e N a m e > T o t a l   T r a c k   S c o r e < / M e a s u r e N a m e > < D i s p l a y N a m e > T o t a l   T r a c k   S c o r e 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c 7 8 4 3 9 6 1 - f 7 c 6 - 4 2 0 2 - 8 3 a 2 - 3 2 c 2 9 a 7 b f a d e " > < C u s t o m C o n t e n t > < ! [ C D A T A [ < ? x m l   v e r s i o n = " 1 . 0 "   e n c o d i n g = " u t f - 1 6 " ? > < S e t t i n g s > < C a l c u l a t e d F i e l d s > < i t e m > < M e a s u r e N a m e > T o t a l   Y o u t u b e   V i e w s < / M e a s u r e N a m e > < D i s p l a y N a m e > T o t a l   Y o u t u b e   V i e w s < / D i s p l a y N a m e > < V i s i b l e > F a l s e < / V i s i b l e > < / i t e m > < i t e m > < M e a s u r e N a m e > T o t a l   S p o t i f y   P o p u l a r i t y < / M e a s u r e N a m e > < D i s p l a y N a m e > T o t a l   S p o t i f y   P o p u l a r i t y < / D i s p l a y N a m e > < V i s i b l e > F a l s e < / V i s i b l e > < / i t e m > < i t e m > < M e a s u r e N a m e > T o t   S p o t i f y   P o p u l a r i t y < / M e a s u r e N a m e > < D i s p l a y N a m e > T o t   S p o t i f y   P o p u l a r i t y < / D i s p l a y N a m e > < V i s i b l e > F a l s e < / V i s i b l e > < / i t e m > < i t e m > < M e a s u r e N a m e > T o t a l   T r a c k   S c o r e < / M e a s u r e N a m e > < D i s p l a y N a m e > T o t a l   T r a c k   S c o r e < / D i s p l a y N a m e > < V i s i b l e > F a l s e < / V i s i b l e > < / i t e m > < i t e m > < M e a s u r e N a m e > T o t a l   Y o u t u b e   L i k e s < / M e a s u r e N a m e > < D i s p l a y N a m e > T o t a l   Y o u t u b e   L i k e s 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C l i e n t W i n d o w X M L " > < C u s t o m C o n t e n t > < ! [ C D A T A [ M o s t   S t r e a m e d   S p o t i f y   S o n g s   2 0 2 _ 2 7 9 c 0 1 0 4 - e b 0 d - 4 e 9 5 - 8 8 f 5 - f 5 4 8 f b c d 1 0 0 3 ] ] > < / C u s t o m C o n t e n t > < / G e m i n i > 
</file>

<file path=customXml/item23.xml>��< ? x m l   v e r s i o n = " 1 . 0 "   e n c o d i n g = " U T F - 1 6 " ? > < G e m i n i   x m l n s = " h t t p : / / g e m i n i / p i v o t c u s t o m i z a t i o n / 3 6 2 3 4 7 0 f - e 9 1 5 - 4 a 1 8 - 9 c b 2 - 7 9 d 5 2 4 2 1 3 a 6 b " > < C u s t o m C o n t e n t > < ! [ C D A T A [ < ? x m l   v e r s i o n = " 1 . 0 "   e n c o d i n g = " u t f - 1 6 " ? > < S e t t i n g s > < C a l c u l a t e d F i e l d s > < i t e m > < M e a s u r e N a m e > T o t a l   Y o u t u b e   V i e w s < / M e a s u r e N a m e > < D i s p l a y N a m e > T o t a l   Y o u t u b e   V i e w s < / D i s p l a y N a m e > < V i s i b l e > F a l s e < / V i s i b l e > < / i t e m > < i t e m > < M e a s u r e N a m e > T o t a l   S p o t i f y   P o p u l a r i t y < / M e a s u r e N a m e > < D i s p l a y N a m e > T o t a l   S p o t i f y   P o p u l a r i t y < / D i s p l a y N a m e > < V i s i b l e > F a l s e < / V i s i b l e > < / i t e m > < i t e m > < M e a s u r e N a m e > T o t   S p o t i f y   P o p u l a r i t y < / M e a s u r e N a m e > < D i s p l a y N a m e > T o t   S p o t i f y   P o p u l a r i t y < / D i s p l a y N a m e > < V i s i b l e > F a l s e < / V i s i b l e > < / i t e m > < i t e m > < M e a s u r e N a m e > T o t a l   T r a c k   S c o r e < / M e a s u r e N a m e > < D i s p l a y N a m e > T o t a l   T r a c k   S c o r e 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M o s t   S t r e a m e d   S p o t i f y   S o n g s   2 0 2 _ 2 7 9 c 0 1 0 4 - e b 0 d - 4 e 9 5 - 8 8 f 5 - f 5 4 8 f b c d 1 0 0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 T r a c k < / s t r i n g > < / k e y > < v a l u e > < i n t > 6 7 < / i n t > < / v a l u e > < / i t e m > < i t e m > < k e y > < s t r i n g > A l b u m   N a m e < / s t r i n g > < / k e y > < v a l u e > < i n t > 1 1 7 < / i n t > < / v a l u e > < / i t e m > < i t e m > < k e y > < s t r i n g > A r t i s t < / s t r i n g > < / k e y > < v a l u e > < i n t > 6 9 < / i n t > < / v a l u e > < / i t e m > < i t e m > < k e y > < s t r i n g > R e l e a s e   D a t e < / s t r i n g > < / k e y > < v a l u e > < i n t > 1 1 7 < / i n t > < / v a l u e > < / i t e m > < i t e m > < k e y > < s t r i n g > I S R C < / s t r i n g > < / k e y > < v a l u e > < i n t > 6 3 < / i n t > < / v a l u e > < / i t e m > < i t e m > < k e y > < s t r i n g > A l l   T i m e   R a n k < / s t r i n g > < / k e y > < v a l u e > < i n t > 1 2 0 < / i n t > < / v a l u e > < / i t e m > < i t e m > < k e y > < s t r i n g > T r a c k   S c o r e < / s t r i n g > < / k e y > < v a l u e > < i n t > 1 0 4 < / i n t > < / v a l u e > < / i t e m > < i t e m > < k e y > < s t r i n g > S p o t i f y   S t r e a m s < / s t r i n g > < / k e y > < v a l u e > < i n t > 1 3 2 < / i n t > < / v a l u e > < / i t e m > < i t e m > < k e y > < s t r i n g > S p o t i f y   P l a y l i s t   C o u n t < / s t r i n g > < / k e y > < v a l u e > < i n t > 1 6 7 < / i n t > < / v a l u e > < / i t e m > < i t e m > < k e y > < s t r i n g > S p o t i f y   P l a y l i s t   R e a c h < / s t r i n g > < / k e y > < v a l u e > < i n t > 1 6 7 < / i n t > < / v a l u e > < / i t e m > < i t e m > < k e y > < s t r i n g > S p o t i f y   P o p u l a r i t y < / s t r i n g > < / k e y > < v a l u e > < i n t > 1 4 6 < / i n t > < / v a l u e > < / i t e m > < i t e m > < k e y > < s t r i n g > Y o u T u b e   V i e w s < / s t r i n g > < / k e y > < v a l u e > < i n t > 1 2 9 < / i n t > < / v a l u e > < / i t e m > < i t e m > < k e y > < s t r i n g > Y o u T u b e   L i k e s < / s t r i n g > < / k e y > < v a l u e > < i n t > 1 2 2 < / i n t > < / v a l u e > < / i t e m > < i t e m > < k e y > < s t r i n g > T i k T o k   P o s t s < / s t r i n g > < / k e y > < v a l u e > < i n t > 1 1 1 < / i n t > < / v a l u e > < / i t e m > < i t e m > < k e y > < s t r i n g > T i k T o k   L i k e s < / s t r i n g > < / k e y > < v a l u e > < i n t > 1 0 9 < / i n t > < / v a l u e > < / i t e m > < i t e m > < k e y > < s t r i n g > T i k T o k   V i e w s < / s t r i n g > < / k e y > < v a l u e > < i n t > 1 1 6 < / i n t > < / v a l u e > < / i t e m > < i t e m > < k e y > < s t r i n g > Y o u T u b e   P l a y l i s t   R e a c h < / s t r i n g > < / k e y > < v a l u e > < i n t > 1 7 6 < / i n t > < / v a l u e > < / i t e m > < i t e m > < k e y > < s t r i n g > A p p l e   M u s i c   P l a y l i s t   C o u n t < / s t r i n g > < / k e y > < v a l u e > < i n t > 2 0 0 < / i n t > < / v a l u e > < / i t e m > < i t e m > < k e y > < s t r i n g > A i r P l a y   S p i n s < / s t r i n g > < / k e y > < v a l u e > < i n t > 1 1 6 < / i n t > < / v a l u e > < / i t e m > < i t e m > < k e y > < s t r i n g > S i r i u s X M   S p i n s < / s t r i n g > < / k e y > < v a l u e > < i n t > 1 2 6 < / i n t > < / v a l u e > < / i t e m > < i t e m > < k e y > < s t r i n g > D e e z e r   P l a y l i s t   C o u n t < / s t r i n g > < / k e y > < v a l u e > < i n t > 1 6 8 < / i n t > < / v a l u e > < / i t e m > < i t e m > < k e y > < s t r i n g > D e e z e r   P l a y l i s t   R e a c h < / s t r i n g > < / k e y > < v a l u e > < i n t > 1 6 8 < / i n t > < / v a l u e > < / i t e m > < i t e m > < k e y > < s t r i n g > A m a z o n   P l a y l i s t   C o u n t < / s t r i n g > < / k e y > < v a l u e > < i n t > 1 7 4 < / i n t > < / v a l u e > < / i t e m > < i t e m > < k e y > < s t r i n g > P a n d o r a   S t r e a m s < / s t r i n g > < / k e y > < v a l u e > < i n t > 1 4 0 < / i n t > < / v a l u e > < / i t e m > < i t e m > < k e y > < s t r i n g > P a n d o r a   T r a c k   S t a t i o n s < / s t r i n g > < / k e y > < v a l u e > < i n t > 1 7 3 < / i n t > < / v a l u e > < / i t e m > < i t e m > < k e y > < s t r i n g > S o u n d c l o u d   S t r e a m s < / s t r i n g > < / k e y > < v a l u e > < i n t > 1 6 2 < / i n t > < / v a l u e > < / i t e m > < i t e m > < k e y > < s t r i n g > S h a z a m   C o u n t s < / s t r i n g > < / k e y > < v a l u e > < i n t > 1 2 9 < / i n t > < / v a l u e > < / i t e m > < i t e m > < k e y > < s t r i n g > E x p l i c i t   T r a c k < / s t r i n g > < / k e y > < v a l u e > < i n t > 1 1 5 < / i n t > < / v a l u e > < / i t e m > < i t e m > < k e y > < s t r i n g > R e l e a s e   M o n t h < / s t r i n g > < / k e y > < v a l u e > < i n t > 1 2 9 < / i n t > < / v a l u e > < / i t e m > < i t e m > < k e y > < s t r i n g > Y e a r < / s t r i n g > < / k e y > < v a l u e > < i n t > 6 2 < / i n t > < / v a l u e > < / i t e m > < i t e m > < k e y > < s t r i n g > M o n t h < / s t r i n g > < / k e y > < v a l u e > < i n t > 7 7 < / i n t > < / v a l u e > < / i t e m > < / C o l u m n W i d t h s > < C o l u m n D i s p l a y I n d e x > < i t e m > < k e y > < s t r i n g > T r a c k < / s t r i n g > < / k e y > < v a l u e > < i n t > 0 < / i n t > < / v a l u e > < / i t e m > < i t e m > < k e y > < s t r i n g > A l b u m   N a m e < / s t r i n g > < / k e y > < v a l u e > < i n t > 1 < / i n t > < / v a l u e > < / i t e m > < i t e m > < k e y > < s t r i n g > A r t i s t < / s t r i n g > < / k e y > < v a l u e > < i n t > 2 < / i n t > < / v a l u e > < / i t e m > < i t e m > < k e y > < s t r i n g > R e l e a s e   D a t e < / s t r i n g > < / k e y > < v a l u e > < i n t > 3 < / i n t > < / v a l u e > < / i t e m > < i t e m > < k e y > < s t r i n g > I S R C < / s t r i n g > < / k e y > < v a l u e > < i n t > 4 < / i n t > < / v a l u e > < / i t e m > < i t e m > < k e y > < s t r i n g > A l l   T i m e   R a n k < / s t r i n g > < / k e y > < v a l u e > < i n t > 5 < / i n t > < / v a l u e > < / i t e m > < i t e m > < k e y > < s t r i n g > T r a c k   S c o r e < / s t r i n g > < / k e y > < v a l u e > < i n t > 6 < / i n t > < / v a l u e > < / i t e m > < i t e m > < k e y > < s t r i n g > S p o t i f y   S t r e a m s < / s t r i n g > < / k e y > < v a l u e > < i n t > 7 < / i n t > < / v a l u e > < / i t e m > < i t e m > < k e y > < s t r i n g > S p o t i f y   P l a y l i s t   C o u n t < / s t r i n g > < / k e y > < v a l u e > < i n t > 8 < / i n t > < / v a l u e > < / i t e m > < i t e m > < k e y > < s t r i n g > S p o t i f y   P l a y l i s t   R e a c h < / s t r i n g > < / k e y > < v a l u e > < i n t > 9 < / i n t > < / v a l u e > < / i t e m > < i t e m > < k e y > < s t r i n g > S p o t i f y   P o p u l a r i t y < / s t r i n g > < / k e y > < v a l u e > < i n t > 1 0 < / i n t > < / v a l u e > < / i t e m > < i t e m > < k e y > < s t r i n g > Y o u T u b e   V i e w s < / s t r i n g > < / k e y > < v a l u e > < i n t > 1 1 < / i n t > < / v a l u e > < / i t e m > < i t e m > < k e y > < s t r i n g > Y o u T u b e   L i k e s < / s t r i n g > < / k e y > < v a l u e > < i n t > 1 2 < / i n t > < / v a l u e > < / i t e m > < i t e m > < k e y > < s t r i n g > T i k T o k   P o s t s < / s t r i n g > < / k e y > < v a l u e > < i n t > 1 3 < / i n t > < / v a l u e > < / i t e m > < i t e m > < k e y > < s t r i n g > T i k T o k   L i k e s < / s t r i n g > < / k e y > < v a l u e > < i n t > 1 4 < / i n t > < / v a l u e > < / i t e m > < i t e m > < k e y > < s t r i n g > T i k T o k   V i e w s < / s t r i n g > < / k e y > < v a l u e > < i n t > 1 5 < / i n t > < / v a l u e > < / i t e m > < i t e m > < k e y > < s t r i n g > Y o u T u b e   P l a y l i s t   R e a c h < / s t r i n g > < / k e y > < v a l u e > < i n t > 1 6 < / i n t > < / v a l u e > < / i t e m > < i t e m > < k e y > < s t r i n g > A p p l e   M u s i c   P l a y l i s t   C o u n t < / s t r i n g > < / k e y > < v a l u e > < i n t > 1 7 < / i n t > < / v a l u e > < / i t e m > < i t e m > < k e y > < s t r i n g > A i r P l a y   S p i n s < / s t r i n g > < / k e y > < v a l u e > < i n t > 1 8 < / i n t > < / v a l u e > < / i t e m > < i t e m > < k e y > < s t r i n g > S i r i u s X M   S p i n s < / s t r i n g > < / k e y > < v a l u e > < i n t > 1 9 < / i n t > < / v a l u e > < / i t e m > < i t e m > < k e y > < s t r i n g > D e e z e r   P l a y l i s t   C o u n t < / s t r i n g > < / k e y > < v a l u e > < i n t > 2 0 < / i n t > < / v a l u e > < / i t e m > < i t e m > < k e y > < s t r i n g > D e e z e r   P l a y l i s t   R e a c h < / s t r i n g > < / k e y > < v a l u e > < i n t > 2 1 < / i n t > < / v a l u e > < / i t e m > < i t e m > < k e y > < s t r i n g > A m a z o n   P l a y l i s t   C o u n t < / s t r i n g > < / k e y > < v a l u e > < i n t > 2 2 < / i n t > < / v a l u e > < / i t e m > < i t e m > < k e y > < s t r i n g > P a n d o r a   S t r e a m s < / s t r i n g > < / k e y > < v a l u e > < i n t > 2 3 < / i n t > < / v a l u e > < / i t e m > < i t e m > < k e y > < s t r i n g > P a n d o r a   T r a c k   S t a t i o n s < / s t r i n g > < / k e y > < v a l u e > < i n t > 2 4 < / i n t > < / v a l u e > < / i t e m > < i t e m > < k e y > < s t r i n g > S o u n d c l o u d   S t r e a m s < / s t r i n g > < / k e y > < v a l u e > < i n t > 2 5 < / i n t > < / v a l u e > < / i t e m > < i t e m > < k e y > < s t r i n g > S h a z a m   C o u n t s < / s t r i n g > < / k e y > < v a l u e > < i n t > 2 6 < / i n t > < / v a l u e > < / i t e m > < i t e m > < k e y > < s t r i n g > E x p l i c i t   T r a c k < / s t r i n g > < / k e y > < v a l u e > < i n t > 2 7 < / i n t > < / v a l u e > < / i t e m > < i t e m > < k e y > < s t r i n g > R e l e a s e   M o n t h < / s t r i n g > < / k e y > < v a l u e > < i n t > 3 0 < / i n t > < / v a l u e > < / i t e m > < i t e m > < k e y > < s t r i n g > Y e a r < / s t r i n g > < / k e y > < v a l u e > < i n t > 2 8 < / i n t > < / v a l u e > < / i t e m > < i t e m > < k e y > < s t r i n g > M o n t h < / s t r i n g > < / k e y > < v a l u e > < i n t > 2 9 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0 d 3 7 b 9 3 e - 9 5 f d - 4 5 5 7 - 9 6 8 d - e 0 8 1 9 d 2 9 1 f a b " > < C u s t o m C o n t e n t > < ! [ C D A T A [ < ? x m l   v e r s i o n = " 1 . 0 "   e n c o d i n g = " u t f - 1 6 " ? > < S e t t i n g s > < C a l c u l a t e d F i e l d s > < i t e m > < M e a s u r e N a m e > T o t a l   Y o u t u b e   V i e w s < / M e a s u r e N a m e > < D i s p l a y N a m e > T o t a l   Y o u t u b e   V i e w s < / D i s p l a y N a m e > < V i s i b l e > F a l s e < / V i s i b l e > < / i t e m > < i t e m > < M e a s u r e N a m e > T o t a l   S p o t i f y   P o p u l a r i t y < / M e a s u r e N a m e > < D i s p l a y N a m e > T o t a l   S p o t i f y   P o p u l a r i t y < / D i s p l a y N a m e > < V i s i b l e > F a l s e < / V i s i b l e > < / i t e m > < i t e m > < M e a s u r e N a m e > T o t   S p o t i f y   P o p u l a r i t y < / M e a s u r e N a m e > < D i s p l a y N a m e > T o t   S p o t i f y   P o p u l a r i t y 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 M o s t   S t r e a m e d   S p o t i f y   S o n g s   2 0 2 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 M o s t   S t r e a m e d   S p o t i f y   S o n g s   2 0 2 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 A l l   T i m e   R a n k < / K e y > < / D i a g r a m O b j e c t K e y > < D i a g r a m O b j e c t K e y > < K e y > M e a s u r e s \ S u m   o f   A l l   T i m e   R a n k \ T a g I n f o \ F o r m u l a < / K e y > < / D i a g r a m O b j e c t K e y > < D i a g r a m O b j e c t K e y > < K e y > M e a s u r e s \ S u m   o f   A l l   T i m e   R a n k \ T a g I n f o \ V a l u e < / K e y > < / D i a g r a m O b j e c t K e y > < D i a g r a m O b j e c t K e y > < K e y > M e a s u r e s \ C o u n t   o f   A l l   T i m e   R a n k < / K e y > < / D i a g r a m O b j e c t K e y > < D i a g r a m O b j e c t K e y > < K e y > M e a s u r e s \ C o u n t   o f   A l l   T i m e   R a n k \ T a g I n f o \ F o r m u l a < / K e y > < / D i a g r a m O b j e c t K e y > < D i a g r a m O b j e c t K e y > < K e y > M e a s u r e s \ C o u n t   o f   A l l   T i m e   R a n k \ T a g I n f o \ V a l u e < / K e y > < / D i a g r a m O b j e c t K e y > < D i a g r a m O b j e c t K e y > < K e y > M e a s u r e s \ C o u n t   o f   R e l e a s e   D a t e < / K e y > < / D i a g r a m O b j e c t K e y > < D i a g r a m O b j e c t K e y > < K e y > M e a s u r e s \ C o u n t   o f   R e l e a s e   D a t e \ T a g I n f o \ F o r m u l a < / K e y > < / D i a g r a m O b j e c t K e y > < D i a g r a m O b j e c t K e y > < K e y > M e a s u r e s \ C o u n t   o f   R e l e a s e   D a t e \ T a g I n f o \ V a l u e < / K e y > < / D i a g r a m O b j e c t K e y > < D i a g r a m O b j e c t K e y > < K e y > M e a s u r e s \ S u m   o f   Y e a r < / K e y > < / D i a g r a m O b j e c t K e y > < D i a g r a m O b j e c t K e y > < K e y > M e a s u r e s \ S u m   o f   Y e a r \ T a g I n f o \ F o r m u l a < / K e y > < / D i a g r a m O b j e c t K e y > < D i a g r a m O b j e c t K e y > < K e y > M e a s u r e s \ S u m   o f   Y e a r \ T a g I n f o \ V a l u e < / K e y > < / D i a g r a m O b j e c t K e y > < D i a g r a m O b j e c t K e y > < K e y > M e a s u r e s \ C o u n t   o f   Y e a r < / K e y > < / D i a g r a m O b j e c t K e y > < D i a g r a m O b j e c t K e y > < K e y > M e a s u r e s \ C o u n t   o f   Y e a r \ T a g I n f o \ F o r m u l a < / K e y > < / D i a g r a m O b j e c t K e y > < D i a g r a m O b j e c t K e y > < K e y > M e a s u r e s \ C o u n t   o f   Y e a r \ T a g I n f o \ V a l u e < / K e y > < / D i a g r a m O b j e c t K e y > < D i a g r a m O b j e c t K e y > < K e y > M e a s u r e s \ D i s t i n c t   C o u n t   o f   Y e a r < / K e y > < / D i a g r a m O b j e c t K e y > < D i a g r a m O b j e c t K e y > < K e y > M e a s u r e s \ D i s t i n c t   C o u n t   o f   Y e a r \ T a g I n f o \ F o r m u l a < / K e y > < / D i a g r a m O b j e c t K e y > < D i a g r a m O b j e c t K e y > < K e y > M e a s u r e s \ D i s t i n c t   C o u n t   o f   Y e a r \ T a g I n f o \ V a l u e < / K e y > < / D i a g r a m O b j e c t K e y > < D i a g r a m O b j e c t K e y > < K e y > M e a s u r e s \ S u m   o f   S p o t i f y   S t r e a m s < / K e y > < / D i a g r a m O b j e c t K e y > < D i a g r a m O b j e c t K e y > < K e y > M e a s u r e s \ S u m   o f   S p o t i f y   S t r e a m s \ T a g I n f o \ F o r m u l a < / K e y > < / D i a g r a m O b j e c t K e y > < D i a g r a m O b j e c t K e y > < K e y > M e a s u r e s \ S u m   o f   S p o t i f y   S t r e a m s \ T a g I n f o \ V a l u e < / K e y > < / D i a g r a m O b j e c t K e y > < D i a g r a m O b j e c t K e y > < K e y > M e a s u r e s \ C o u n t   o f   S p o t i f y   S t r e a m s < / K e y > < / D i a g r a m O b j e c t K e y > < D i a g r a m O b j e c t K e y > < K e y > M e a s u r e s \ C o u n t   o f   S p o t i f y   S t r e a m s \ T a g I n f o \ F o r m u l a < / K e y > < / D i a g r a m O b j e c t K e y > < D i a g r a m O b j e c t K e y > < K e y > M e a s u r e s \ C o u n t   o f   S p o t i f y   S t r e a m s \ T a g I n f o \ V a l u e < / K e y > < / D i a g r a m O b j e c t K e y > < D i a g r a m O b j e c t K e y > < K e y > M e a s u r e s \ D i s t i n c t   C o u n t   o f   S p o t i f y   S t r e a m s < / K e y > < / D i a g r a m O b j e c t K e y > < D i a g r a m O b j e c t K e y > < K e y > M e a s u r e s \ D i s t i n c t   C o u n t   o f   S p o t i f y   S t r e a m s \ T a g I n f o \ F o r m u l a < / K e y > < / D i a g r a m O b j e c t K e y > < D i a g r a m O b j e c t K e y > < K e y > M e a s u r e s \ D i s t i n c t   C o u n t   o f   S p o t i f y   S t r e a m s \ T a g I n f o \ V a l u e < / K e y > < / D i a g r a m O b j e c t K e y > < D i a g r a m O b j e c t K e y > < K e y > M e a s u r e s \ S u m   o f   S p o t i f y   P l a y l i s t   C o u n t < / K e y > < / D i a g r a m O b j e c t K e y > < D i a g r a m O b j e c t K e y > < K e y > M e a s u r e s \ S u m   o f   S p o t i f y   P l a y l i s t   C o u n t \ T a g I n f o \ F o r m u l a < / K e y > < / D i a g r a m O b j e c t K e y > < D i a g r a m O b j e c t K e y > < K e y > M e a s u r e s \ S u m   o f   S p o t i f y   P l a y l i s t   C o u n t \ T a g I n f o \ V a l u e < / K e y > < / D i a g r a m O b j e c t K e y > < D i a g r a m O b j e c t K e y > < K e y > M e a s u r e s \ C o u n t   o f   S p o t i f y   P l a y l i s t   C o u n t < / K e y > < / D i a g r a m O b j e c t K e y > < D i a g r a m O b j e c t K e y > < K e y > M e a s u r e s \ C o u n t   o f   S p o t i f y   P l a y l i s t   C o u n t \ T a g I n f o \ F o r m u l a < / K e y > < / D i a g r a m O b j e c t K e y > < D i a g r a m O b j e c t K e y > < K e y > M e a s u r e s \ C o u n t   o f   S p o t i f y   P l a y l i s t   C o u n t \ T a g I n f o \ V a l u e < / K e y > < / D i a g r a m O b j e c t K e y > < D i a g r a m O b j e c t K e y > < K e y > M e a s u r e s \ A v e r a g e   o f   S p o t i f y   P l a y l i s t   C o u n t < / K e y > < / D i a g r a m O b j e c t K e y > < D i a g r a m O b j e c t K e y > < K e y > M e a s u r e s \ A v e r a g e   o f   S p o t i f y   P l a y l i s t   C o u n t \ T a g I n f o \ F o r m u l a < / K e y > < / D i a g r a m O b j e c t K e y > < D i a g r a m O b j e c t K e y > < K e y > M e a s u r e s \ A v e r a g e   o f   S p o t i f y   P l a y l i s t   C o u n t \ T a g I n f o \ V a l u e < / K e y > < / D i a g r a m O b j e c t K e y > < D i a g r a m O b j e c t K e y > < K e y > M e a s u r e s \ S u m   o f   Y o u T u b e   V i e w s < / K e y > < / D i a g r a m O b j e c t K e y > < D i a g r a m O b j e c t K e y > < K e y > M e a s u r e s \ S u m   o f   Y o u T u b e   V i e w s \ T a g I n f o \ F o r m u l a < / K e y > < / D i a g r a m O b j e c t K e y > < D i a g r a m O b j e c t K e y > < K e y > M e a s u r e s \ S u m   o f   Y o u T u b e   V i e w s \ T a g I n f o \ V a l u e < / K e y > < / D i a g r a m O b j e c t K e y > < D i a g r a m O b j e c t K e y > < K e y > M e a s u r e s \ S u m   o f   A m a z o n   P l a y l i s t   C o u n t < / K e y > < / D i a g r a m O b j e c t K e y > < D i a g r a m O b j e c t K e y > < K e y > M e a s u r e s \ S u m   o f   A m a z o n   P l a y l i s t   C o u n t \ T a g I n f o \ F o r m u l a < / K e y > < / D i a g r a m O b j e c t K e y > < D i a g r a m O b j e c t K e y > < K e y > M e a s u r e s \ S u m   o f   A m a z o n   P l a y l i s t   C o u n t \ T a g I n f o \ V a l u e < / K e y > < / D i a g r a m O b j e c t K e y > < D i a g r a m O b j e c t K e y > < K e y > M e a s u r e s \ S u m   o f   A p p l e   M u s i c   P l a y l i s t   C o u n t < / K e y > < / D i a g r a m O b j e c t K e y > < D i a g r a m O b j e c t K e y > < K e y > M e a s u r e s \ S u m   o f   A p p l e   M u s i c   P l a y l i s t   C o u n t \ T a g I n f o \ F o r m u l a < / K e y > < / D i a g r a m O b j e c t K e y > < D i a g r a m O b j e c t K e y > < K e y > M e a s u r e s \ S u m   o f   A p p l e   M u s i c   P l a y l i s t   C o u n t \ T a g I n f o \ V a l u e < / K e y > < / D i a g r a m O b j e c t K e y > < D i a g r a m O b j e c t K e y > < K e y > M e a s u r e s \ C o u n t   o f   A p p l e   M u s i c   P l a y l i s t   C o u n t < / K e y > < / D i a g r a m O b j e c t K e y > < D i a g r a m O b j e c t K e y > < K e y > M e a s u r e s \ C o u n t   o f   A p p l e   M u s i c   P l a y l i s t   C o u n t \ T a g I n f o \ F o r m u l a < / K e y > < / D i a g r a m O b j e c t K e y > < D i a g r a m O b j e c t K e y > < K e y > M e a s u r e s \ C o u n t   o f   A p p l e   M u s i c   P l a y l i s t   C o u n t \ T a g I n f o \ V a l u e < / K e y > < / D i a g r a m O b j e c t K e y > < D i a g r a m O b j e c t K e y > < K e y > M e a s u r e s \ S u m   o f   T r a c k   S c o r e < / K e y > < / D i a g r a m O b j e c t K e y > < D i a g r a m O b j e c t K e y > < K e y > M e a s u r e s \ S u m   o f   T r a c k   S c o r e \ T a g I n f o \ F o r m u l a < / K e y > < / D i a g r a m O b j e c t K e y > < D i a g r a m O b j e c t K e y > < K e y > M e a s u r e s \ S u m   o f   T r a c k   S c o r e \ T a g I n f o \ V a l u e < / K e y > < / D i a g r a m O b j e c t K e y > < D i a g r a m O b j e c t K e y > < K e y > M e a s u r e s \ S u m   o f   Y o u T u b e   L i k e s < / K e y > < / D i a g r a m O b j e c t K e y > < D i a g r a m O b j e c t K e y > < K e y > M e a s u r e s \ S u m   o f   Y o u T u b e   L i k e s \ T a g I n f o \ F o r m u l a < / K e y > < / D i a g r a m O b j e c t K e y > < D i a g r a m O b j e c t K e y > < K e y > M e a s u r e s \ S u m   o f   Y o u T u b e   L i k e s \ T a g I n f o \ V a l u e < / K e y > < / D i a g r a m O b j e c t K e y > < D i a g r a m O b j e c t K e y > < K e y > C o l u m n s \ T r a c k < / K e y > < / D i a g r a m O b j e c t K e y > < D i a g r a m O b j e c t K e y > < K e y > C o l u m n s \ A l b u m   N a m e < / K e y > < / D i a g r a m O b j e c t K e y > < D i a g r a m O b j e c t K e y > < K e y > C o l u m n s \ A r t i s t < / K e y > < / D i a g r a m O b j e c t K e y > < D i a g r a m O b j e c t K e y > < K e y > C o l u m n s \ R e l e a s e   D a t e < / K e y > < / D i a g r a m O b j e c t K e y > < D i a g r a m O b j e c t K e y > < K e y > C o l u m n s \ I S R C < / K e y > < / D i a g r a m O b j e c t K e y > < D i a g r a m O b j e c t K e y > < K e y > C o l u m n s \ A l l   T i m e   R a n k < / K e y > < / D i a g r a m O b j e c t K e y > < D i a g r a m O b j e c t K e y > < K e y > C o l u m n s \ T r a c k   S c o r e < / K e y > < / D i a g r a m O b j e c t K e y > < D i a g r a m O b j e c t K e y > < K e y > C o l u m n s \ S p o t i f y   S t r e a m s < / K e y > < / D i a g r a m O b j e c t K e y > < D i a g r a m O b j e c t K e y > < K e y > C o l u m n s \ S p o t i f y   P l a y l i s t   C o u n t < / K e y > < / D i a g r a m O b j e c t K e y > < D i a g r a m O b j e c t K e y > < K e y > C o l u m n s \ S p o t i f y   P l a y l i s t   R e a c h < / K e y > < / D i a g r a m O b j e c t K e y > < D i a g r a m O b j e c t K e y > < K e y > C o l u m n s \ S p o t i f y   P o p u l a r i t y < / K e y > < / D i a g r a m O b j e c t K e y > < D i a g r a m O b j e c t K e y > < K e y > C o l u m n s \ Y o u T u b e   V i e w s < / K e y > < / D i a g r a m O b j e c t K e y > < D i a g r a m O b j e c t K e y > < K e y > C o l u m n s \ Y o u T u b e   L i k e s < / K e y > < / D i a g r a m O b j e c t K e y > < D i a g r a m O b j e c t K e y > < K e y > C o l u m n s \ T i k T o k   P o s t s < / K e y > < / D i a g r a m O b j e c t K e y > < D i a g r a m O b j e c t K e y > < K e y > C o l u m n s \ T i k T o k   L i k e s < / K e y > < / D i a g r a m O b j e c t K e y > < D i a g r a m O b j e c t K e y > < K e y > C o l u m n s \ T i k T o k   V i e w s < / K e y > < / D i a g r a m O b j e c t K e y > < D i a g r a m O b j e c t K e y > < K e y > C o l u m n s \ Y o u T u b e   P l a y l i s t   R e a c h < / K e y > < / D i a g r a m O b j e c t K e y > < D i a g r a m O b j e c t K e y > < K e y > C o l u m n s \ A p p l e   M u s i c   P l a y l i s t   C o u n t < / K e y > < / D i a g r a m O b j e c t K e y > < D i a g r a m O b j e c t K e y > < K e y > C o l u m n s \ A i r P l a y   S p i n s < / K e y > < / D i a g r a m O b j e c t K e y > < D i a g r a m O b j e c t K e y > < K e y > C o l u m n s \ S i r i u s X M   S p i n s < / K e y > < / D i a g r a m O b j e c t K e y > < D i a g r a m O b j e c t K e y > < K e y > C o l u m n s \ D e e z e r   P l a y l i s t   C o u n t < / K e y > < / D i a g r a m O b j e c t K e y > < D i a g r a m O b j e c t K e y > < K e y > C o l u m n s \ D e e z e r   P l a y l i s t   R e a c h < / K e y > < / D i a g r a m O b j e c t K e y > < D i a g r a m O b j e c t K e y > < K e y > C o l u m n s \ A m a z o n   P l a y l i s t   C o u n t < / K e y > < / D i a g r a m O b j e c t K e y > < D i a g r a m O b j e c t K e y > < K e y > C o l u m n s \ P a n d o r a   S t r e a m s < / K e y > < / D i a g r a m O b j e c t K e y > < D i a g r a m O b j e c t K e y > < K e y > C o l u m n s \ P a n d o r a   T r a c k   S t a t i o n s < / K e y > < / D i a g r a m O b j e c t K e y > < D i a g r a m O b j e c t K e y > < K e y > C o l u m n s \ S o u n d c l o u d   S t r e a m s < / K e y > < / D i a g r a m O b j e c t K e y > < D i a g r a m O b j e c t K e y > < K e y > C o l u m n s \ S h a z a m   C o u n t s < / K e y > < / D i a g r a m O b j e c t K e y > < D i a g r a m O b j e c t K e y > < K e y > C o l u m n s \ E x p l i c i t   T r a c k < / K e y > < / D i a g r a m O b j e c t K e y > < D i a g r a m O b j e c t K e y > < K e y > C o l u m n s \ R e l e a s e   M o n t h < / K e y > < / D i a g r a m O b j e c t K e y > < D i a g r a m O b j e c t K e y > < K e y > C o l u m n s \ Y e a r < / K e y > < / D i a g r a m O b j e c t K e y > < D i a g r a m O b j e c t K e y > < K e y > C o l u m n s \ M o n t h < / K e y > < / D i a g r a m O b j e c t K e y > < D i a g r a m O b j e c t K e y > < K e y > L i n k s \ & l t ; C o l u m n s \ S u m   o f   A l l   T i m e   R a n k & g t ; - & l t ; M e a s u r e s \ A l l   T i m e   R a n k & g t ; < / K e y > < / D i a g r a m O b j e c t K e y > < D i a g r a m O b j e c t K e y > < K e y > L i n k s \ & l t ; C o l u m n s \ S u m   o f   A l l   T i m e   R a n k & g t ; - & l t ; M e a s u r e s \ A l l   T i m e   R a n k & g t ; \ C O L U M N < / K e y > < / D i a g r a m O b j e c t K e y > < D i a g r a m O b j e c t K e y > < K e y > L i n k s \ & l t ; C o l u m n s \ S u m   o f   A l l   T i m e   R a n k & g t ; - & l t ; M e a s u r e s \ A l l   T i m e   R a n k & g t ; \ M E A S U R E < / K e y > < / D i a g r a m O b j e c t K e y > < D i a g r a m O b j e c t K e y > < K e y > L i n k s \ & l t ; C o l u m n s \ C o u n t   o f   A l l   T i m e   R a n k & g t ; - & l t ; M e a s u r e s \ A l l   T i m e   R a n k & g t ; < / K e y > < / D i a g r a m O b j e c t K e y > < D i a g r a m O b j e c t K e y > < K e y > L i n k s \ & l t ; C o l u m n s \ C o u n t   o f   A l l   T i m e   R a n k & g t ; - & l t ; M e a s u r e s \ A l l   T i m e   R a n k & g t ; \ C O L U M N < / K e y > < / D i a g r a m O b j e c t K e y > < D i a g r a m O b j e c t K e y > < K e y > L i n k s \ & l t ; C o l u m n s \ C o u n t   o f   A l l   T i m e   R a n k & g t ; - & l t ; M e a s u r e s \ A l l   T i m e   R a n k & g t ; \ M E A S U R E < / K e y > < / D i a g r a m O b j e c t K e y > < D i a g r a m O b j e c t K e y > < K e y > L i n k s \ & l t ; C o l u m n s \ C o u n t   o f   R e l e a s e   D a t e & g t ; - & l t ; M e a s u r e s \ R e l e a s e   D a t e & g t ; < / K e y > < / D i a g r a m O b j e c t K e y > < D i a g r a m O b j e c t K e y > < K e y > L i n k s \ & l t ; C o l u m n s \ C o u n t   o f   R e l e a s e   D a t e & g t ; - & l t ; M e a s u r e s \ R e l e a s e   D a t e & g t ; \ C O L U M N < / K e y > < / D i a g r a m O b j e c t K e y > < D i a g r a m O b j e c t K e y > < K e y > L i n k s \ & l t ; C o l u m n s \ C o u n t   o f   R e l e a s e   D a t e & g t ; - & l t ; M e a s u r e s \ R e l e a s e   D a t e & g t ; \ M E A S U R E < / K e y > < / D i a g r a m O b j e c t K e y > < D i a g r a m O b j e c t K e y > < K e y > L i n k s \ & l t ; C o l u m n s \ S u m   o f   Y e a r & g t ; - & l t ; M e a s u r e s \ Y e a r & g t ; < / K e y > < / D i a g r a m O b j e c t K e y > < D i a g r a m O b j e c t K e y > < K e y > L i n k s \ & l t ; C o l u m n s \ S u m   o f   Y e a r & g t ; - & l t ; M e a s u r e s \ Y e a r & g t ; \ C O L U M N < / K e y > < / D i a g r a m O b j e c t K e y > < D i a g r a m O b j e c t K e y > < K e y > L i n k s \ & l t ; C o l u m n s \ S u m   o f   Y e a r & g t ; - & l t ; M e a s u r e s \ Y e a r & g t ; \ M E A S U R E < / K e y > < / D i a g r a m O b j e c t K e y > < D i a g r a m O b j e c t K e y > < K e y > L i n k s \ & l t ; C o l u m n s \ C o u n t   o f   Y e a r & g t ; - & l t ; M e a s u r e s \ Y e a r & g t ; < / K e y > < / D i a g r a m O b j e c t K e y > < D i a g r a m O b j e c t K e y > < K e y > L i n k s \ & l t ; C o l u m n s \ C o u n t   o f   Y e a r & g t ; - & l t ; M e a s u r e s \ Y e a r & g t ; \ C O L U M N < / K e y > < / D i a g r a m O b j e c t K e y > < D i a g r a m O b j e c t K e y > < K e y > L i n k s \ & l t ; C o l u m n s \ C o u n t   o f   Y e a r & g t ; - & l t ; M e a s u r e s \ Y e a r & g t ; \ M E A S U R E < / K e y > < / D i a g r a m O b j e c t K e y > < D i a g r a m O b j e c t K e y > < K e y > L i n k s \ & l t ; C o l u m n s \ D i s t i n c t   C o u n t   o f   Y e a r & g t ; - & l t ; M e a s u r e s \ Y e a r & g t ; < / K e y > < / D i a g r a m O b j e c t K e y > < D i a g r a m O b j e c t K e y > < K e y > L i n k s \ & l t ; C o l u m n s \ D i s t i n c t   C o u n t   o f   Y e a r & g t ; - & l t ; M e a s u r e s \ Y e a r & g t ; \ C O L U M N < / K e y > < / D i a g r a m O b j e c t K e y > < D i a g r a m O b j e c t K e y > < K e y > L i n k s \ & l t ; C o l u m n s \ D i s t i n c t   C o u n t   o f   Y e a r & g t ; - & l t ; M e a s u r e s \ Y e a r & g t ; \ M E A S U R E < / K e y > < / D i a g r a m O b j e c t K e y > < D i a g r a m O b j e c t K e y > < K e y > L i n k s \ & l t ; C o l u m n s \ S u m   o f   S p o t i f y   S t r e a m s & g t ; - & l t ; M e a s u r e s \ S p o t i f y   S t r e a m s & g t ; < / K e y > < / D i a g r a m O b j e c t K e y > < D i a g r a m O b j e c t K e y > < K e y > L i n k s \ & l t ; C o l u m n s \ S u m   o f   S p o t i f y   S t r e a m s & g t ; - & l t ; M e a s u r e s \ S p o t i f y   S t r e a m s & g t ; \ C O L U M N < / K e y > < / D i a g r a m O b j e c t K e y > < D i a g r a m O b j e c t K e y > < K e y > L i n k s \ & l t ; C o l u m n s \ S u m   o f   S p o t i f y   S t r e a m s & g t ; - & l t ; M e a s u r e s \ S p o t i f y   S t r e a m s & g t ; \ M E A S U R E < / K e y > < / D i a g r a m O b j e c t K e y > < D i a g r a m O b j e c t K e y > < K e y > L i n k s \ & l t ; C o l u m n s \ C o u n t   o f   S p o t i f y   S t r e a m s & g t ; - & l t ; M e a s u r e s \ S p o t i f y   S t r e a m s & g t ; < / K e y > < / D i a g r a m O b j e c t K e y > < D i a g r a m O b j e c t K e y > < K e y > L i n k s \ & l t ; C o l u m n s \ C o u n t   o f   S p o t i f y   S t r e a m s & g t ; - & l t ; M e a s u r e s \ S p o t i f y   S t r e a m s & g t ; \ C O L U M N < / K e y > < / D i a g r a m O b j e c t K e y > < D i a g r a m O b j e c t K e y > < K e y > L i n k s \ & l t ; C o l u m n s \ C o u n t   o f   S p o t i f y   S t r e a m s & g t ; - & l t ; M e a s u r e s \ S p o t i f y   S t r e a m s & g t ; \ M E A S U R E < / K e y > < / D i a g r a m O b j e c t K e y > < D i a g r a m O b j e c t K e y > < K e y > L i n k s \ & l t ; C o l u m n s \ D i s t i n c t   C o u n t   o f   S p o t i f y   S t r e a m s & g t ; - & l t ; M e a s u r e s \ S p o t i f y   S t r e a m s & g t ; < / K e y > < / D i a g r a m O b j e c t K e y > < D i a g r a m O b j e c t K e y > < K e y > L i n k s \ & l t ; C o l u m n s \ D i s t i n c t   C o u n t   o f   S p o t i f y   S t r e a m s & g t ; - & l t ; M e a s u r e s \ S p o t i f y   S t r e a m s & g t ; \ C O L U M N < / K e y > < / D i a g r a m O b j e c t K e y > < D i a g r a m O b j e c t K e y > < K e y > L i n k s \ & l t ; C o l u m n s \ D i s t i n c t   C o u n t   o f   S p o t i f y   S t r e a m s & g t ; - & l t ; M e a s u r e s \ S p o t i f y   S t r e a m s & g t ; \ M E A S U R E < / K e y > < / D i a g r a m O b j e c t K e y > < D i a g r a m O b j e c t K e y > < K e y > L i n k s \ & l t ; C o l u m n s \ S u m   o f   S p o t i f y   P l a y l i s t   C o u n t & g t ; - & l t ; M e a s u r e s \ S p o t i f y   P l a y l i s t   C o u n t & g t ; < / K e y > < / D i a g r a m O b j e c t K e y > < D i a g r a m O b j e c t K e y > < K e y > L i n k s \ & l t ; C o l u m n s \ S u m   o f   S p o t i f y   P l a y l i s t   C o u n t & g t ; - & l t ; M e a s u r e s \ S p o t i f y   P l a y l i s t   C o u n t & g t ; \ C O L U M N < / K e y > < / D i a g r a m O b j e c t K e y > < D i a g r a m O b j e c t K e y > < K e y > L i n k s \ & l t ; C o l u m n s \ S u m   o f   S p o t i f y   P l a y l i s t   C o u n t & g t ; - & l t ; M e a s u r e s \ S p o t i f y   P l a y l i s t   C o u n t & g t ; \ M E A S U R E < / K e y > < / D i a g r a m O b j e c t K e y > < D i a g r a m O b j e c t K e y > < K e y > L i n k s \ & l t ; C o l u m n s \ C o u n t   o f   S p o t i f y   P l a y l i s t   C o u n t & g t ; - & l t ; M e a s u r e s \ S p o t i f y   P l a y l i s t   C o u n t & g t ; < / K e y > < / D i a g r a m O b j e c t K e y > < D i a g r a m O b j e c t K e y > < K e y > L i n k s \ & l t ; C o l u m n s \ C o u n t   o f   S p o t i f y   P l a y l i s t   C o u n t & g t ; - & l t ; M e a s u r e s \ S p o t i f y   P l a y l i s t   C o u n t & g t ; \ C O L U M N < / K e y > < / D i a g r a m O b j e c t K e y > < D i a g r a m O b j e c t K e y > < K e y > L i n k s \ & l t ; C o l u m n s \ C o u n t   o f   S p o t i f y   P l a y l i s t   C o u n t & g t ; - & l t ; M e a s u r e s \ S p o t i f y   P l a y l i s t   C o u n t & g t ; \ M E A S U R E < / K e y > < / D i a g r a m O b j e c t K e y > < D i a g r a m O b j e c t K e y > < K e y > L i n k s \ & l t ; C o l u m n s \ A v e r a g e   o f   S p o t i f y   P l a y l i s t   C o u n t & g t ; - & l t ; M e a s u r e s \ S p o t i f y   P l a y l i s t   C o u n t & g t ; < / K e y > < / D i a g r a m O b j e c t K e y > < D i a g r a m O b j e c t K e y > < K e y > L i n k s \ & l t ; C o l u m n s \ A v e r a g e   o f   S p o t i f y   P l a y l i s t   C o u n t & g t ; - & l t ; M e a s u r e s \ S p o t i f y   P l a y l i s t   C o u n t & g t ; \ C O L U M N < / K e y > < / D i a g r a m O b j e c t K e y > < D i a g r a m O b j e c t K e y > < K e y > L i n k s \ & l t ; C o l u m n s \ A v e r a g e   o f   S p o t i f y   P l a y l i s t   C o u n t & g t ; - & l t ; M e a s u r e s \ S p o t i f y   P l a y l i s t   C o u n t & g t ; \ M E A S U R E < / K e y > < / D i a g r a m O b j e c t K e y > < D i a g r a m O b j e c t K e y > < K e y > L i n k s \ & l t ; C o l u m n s \ S u m   o f   Y o u T u b e   V i e w s & g t ; - & l t ; M e a s u r e s \ Y o u T u b e   V i e w s & g t ; < / K e y > < / D i a g r a m O b j e c t K e y > < D i a g r a m O b j e c t K e y > < K e y > L i n k s \ & l t ; C o l u m n s \ S u m   o f   Y o u T u b e   V i e w s & g t ; - & l t ; M e a s u r e s \ Y o u T u b e   V i e w s & g t ; \ C O L U M N < / K e y > < / D i a g r a m O b j e c t K e y > < D i a g r a m O b j e c t K e y > < K e y > L i n k s \ & l t ; C o l u m n s \ S u m   o f   Y o u T u b e   V i e w s & g t ; - & l t ; M e a s u r e s \ Y o u T u b e   V i e w s & g t ; \ M E A S U R E < / K e y > < / D i a g r a m O b j e c t K e y > < D i a g r a m O b j e c t K e y > < K e y > L i n k s \ & l t ; C o l u m n s \ S u m   o f   A m a z o n   P l a y l i s t   C o u n t & g t ; - & l t ; M e a s u r e s \ A m a z o n   P l a y l i s t   C o u n t & g t ; < / K e y > < / D i a g r a m O b j e c t K e y > < D i a g r a m O b j e c t K e y > < K e y > L i n k s \ & l t ; C o l u m n s \ S u m   o f   A m a z o n   P l a y l i s t   C o u n t & g t ; - & l t ; M e a s u r e s \ A m a z o n   P l a y l i s t   C o u n t & g t ; \ C O L U M N < / K e y > < / D i a g r a m O b j e c t K e y > < D i a g r a m O b j e c t K e y > < K e y > L i n k s \ & l t ; C o l u m n s \ S u m   o f   A m a z o n   P l a y l i s t   C o u n t & g t ; - & l t ; M e a s u r e s \ A m a z o n   P l a y l i s t   C o u n t & g t ; \ M E A S U R E < / K e y > < / D i a g r a m O b j e c t K e y > < D i a g r a m O b j e c t K e y > < K e y > L i n k s \ & l t ; C o l u m n s \ S u m   o f   A p p l e   M u s i c   P l a y l i s t   C o u n t & g t ; - & l t ; M e a s u r e s \ A p p l e   M u s i c   P l a y l i s t   C o u n t & g t ; < / K e y > < / D i a g r a m O b j e c t K e y > < D i a g r a m O b j e c t K e y > < K e y > L i n k s \ & l t ; C o l u m n s \ S u m   o f   A p p l e   M u s i c   P l a y l i s t   C o u n t & g t ; - & l t ; M e a s u r e s \ A p p l e   M u s i c   P l a y l i s t   C o u n t & g t ; \ C O L U M N < / K e y > < / D i a g r a m O b j e c t K e y > < D i a g r a m O b j e c t K e y > < K e y > L i n k s \ & l t ; C o l u m n s \ S u m   o f   A p p l e   M u s i c   P l a y l i s t   C o u n t & g t ; - & l t ; M e a s u r e s \ A p p l e   M u s i c   P l a y l i s t   C o u n t & g t ; \ M E A S U R E < / K e y > < / D i a g r a m O b j e c t K e y > < D i a g r a m O b j e c t K e y > < K e y > L i n k s \ & l t ; C o l u m n s \ C o u n t   o f   A p p l e   M u s i c   P l a y l i s t   C o u n t & g t ; - & l t ; M e a s u r e s \ A p p l e   M u s i c   P l a y l i s t   C o u n t & g t ; < / K e y > < / D i a g r a m O b j e c t K e y > < D i a g r a m O b j e c t K e y > < K e y > L i n k s \ & l t ; C o l u m n s \ C o u n t   o f   A p p l e   M u s i c   P l a y l i s t   C o u n t & g t ; - & l t ; M e a s u r e s \ A p p l e   M u s i c   P l a y l i s t   C o u n t & g t ; \ C O L U M N < / K e y > < / D i a g r a m O b j e c t K e y > < D i a g r a m O b j e c t K e y > < K e y > L i n k s \ & l t ; C o l u m n s \ C o u n t   o f   A p p l e   M u s i c   P l a y l i s t   C o u n t & g t ; - & l t ; M e a s u r e s \ A p p l e   M u s i c   P l a y l i s t   C o u n t & g t ; \ M E A S U R E < / K e y > < / D i a g r a m O b j e c t K e y > < D i a g r a m O b j e c t K e y > < K e y > L i n k s \ & l t ; C o l u m n s \ S u m   o f   T r a c k   S c o r e & g t ; - & l t ; M e a s u r e s \ T r a c k   S c o r e & g t ; < / K e y > < / D i a g r a m O b j e c t K e y > < D i a g r a m O b j e c t K e y > < K e y > L i n k s \ & l t ; C o l u m n s \ S u m   o f   T r a c k   S c o r e & g t ; - & l t ; M e a s u r e s \ T r a c k   S c o r e & g t ; \ C O L U M N < / K e y > < / D i a g r a m O b j e c t K e y > < D i a g r a m O b j e c t K e y > < K e y > L i n k s \ & l t ; C o l u m n s \ S u m   o f   T r a c k   S c o r e & g t ; - & l t ; M e a s u r e s \ T r a c k   S c o r e & g t ; \ M E A S U R E < / K e y > < / D i a g r a m O b j e c t K e y > < D i a g r a m O b j e c t K e y > < K e y > L i n k s \ & l t ; C o l u m n s \ S u m   o f   Y o u T u b e   L i k e s & g t ; - & l t ; M e a s u r e s \ Y o u T u b e   L i k e s & g t ; < / K e y > < / D i a g r a m O b j e c t K e y > < D i a g r a m O b j e c t K e y > < K e y > L i n k s \ & l t ; C o l u m n s \ S u m   o f   Y o u T u b e   L i k e s & g t ; - & l t ; M e a s u r e s \ Y o u T u b e   L i k e s & g t ; \ C O L U M N < / K e y > < / D i a g r a m O b j e c t K e y > < D i a g r a m O b j e c t K e y > < K e y > L i n k s \ & l t ; C o l u m n s \ S u m   o f   Y o u T u b e   L i k e s & g t ; - & l t ; M e a s u r e s \ Y o u T u b e   L i k e s & g t ; \ M E A S U R E 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 A l l   T i m e   R a n k 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 A l l   T i m e   R a n k \ T a g I n f o \ F o r m u l a 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 A l l   T i m e   R a n k \ T a g I n f o \ V a l u e 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 A l l   T i m e   R a n k < / K e y > < / a : K e y > < a : V a l u e   i : t y p e = " M e a s u r e G r i d N o d e V i e w S t a t e " > < C o l u m n > 5 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 A l l   T i m e   R a n k \ T a g I n f o \ F o r m u l a 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 A l l   T i m e   R a n k \ T a g I n f o \ V a l u e 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 R e l e a s e   D a t e 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 R e l e a s e   D a t e \ T a g I n f o \ F o r m u l a 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 R e l e a s e   D a t e \ T a g I n f o \ V a l u e 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 Y e a r < / K e y > < / a : K e y > < a : V a l u e   i : t y p e = " M e a s u r e G r i d N o d e V i e w S t a t e " > < C o l u m n > 2 8 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 Y e a r \ T a g I n f o \ F o r m u l a 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 Y e a r \ T a g I n f o \ V a l u e 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 Y e a r < / K e y > < / a : K e y > < a : V a l u e   i : t y p e = " M e a s u r e G r i d N o d e V i e w S t a t e " > < C o l u m n > 2 8 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 Y e a r \ T a g I n f o \ F o r m u l a 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 Y e a r \ T a g I n f o \ V a l u e 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 Y e a r < / K e y > < / a : K e y > < a : V a l u e   i : t y p e = " M e a s u r e G r i d N o d e V i e w S t a t e " > < C o l u m n > 2 8 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 Y e a r \ T a g I n f o \ F o r m u l a 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 Y e a r \ T a g I n f o \ V a l u e 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 S p o t i f y   S t r e a m s 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 S p o t i f y   S t r e a m s \ T a g I n f o \ F o r m u l a 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 S p o t i f y   S t r e a m s \ T a g I n f o \ V a l u e 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 S p o t i f y   S t r e a m s < / K e y > < / a : K e y > < a : V a l u e   i : t y p e = " M e a s u r e G r i d N o d e V i e w S t a t e " > < C o l u m n > 7 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 S p o t i f y   S t r e a m s \ T a g I n f o \ F o r m u l a 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 S p o t i f y   S t r e a m s \ T a g I n f o \ V a l u e 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 S p o t i f y   S t r e a m s < / K e y > < / a : K e y > < a : V a l u e   i : t y p e = " M e a s u r e G r i d N o d e V i e w S t a t e " > < C o l u m n > 7 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 S p o t i f y   S t r e a m s \ T a g I n f o \ F o r m u l a 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 S p o t i f y   S t r e a m s \ T a g I n f o \ V a l u e 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 S p o t i f y   P l a y l i s t   C o u n t 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 S p o t i f y   P l a y l i s t 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 S p o t i f y   P l a y l i s t 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 S p o t i f y   P l a y l i s t   C o u n t < / K e y > < / a : K e y > < a : V a l u e   i : t y p e = " M e a s u r e G r i d N o d e V i e w S t a t e " > < C o l u m n > 8 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 S p o t i f y   P l a y l i s t 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 S p o t i f y   P l a y l i s t 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 S p o t i f y   P l a y l i s t   C o u n t < / K e y > < / a : K e y > < a : V a l u e   i : t y p e = " M e a s u r e G r i d N o d e V i e w S t a t e " > < C o l u m n > 8 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 S p o t i f y   P l a y l i s t 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 S p o t i f y   P l a y l i s t 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 Y o u T u b e   V i e w s 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 Y o u T u b e   V i e w s \ T a g I n f o \ F o r m u l a 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 Y o u T u b e   V i e w s \ T a g I n f o \ V a l u e 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 A m a z o n   P l a y l i s t   C o u n t < / K e y > < / a : K e y > < a : V a l u e   i : t y p e = " M e a s u r e G r i d N o d e V i e w S t a t e " > < C o l u m n > 2 2 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 A m a z o n   P l a y l i s t 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 A m a z o n   P l a y l i s t 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 A p p l e   M u s i c   P l a y l i s t   C o u n t < / K e y > < / a : K e y > < a : V a l u e   i : t y p e = " M e a s u r e G r i d N o d e V i e w S t a t e " > < C o l u m n > 1 7 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 A p p l e   M u s i c   P l a y l i s t 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 A p p l e   M u s i c   P l a y l i s t 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 A p p l e   M u s i c   P l a y l i s t   C o u n t < / K e y > < / a : K e y > < a : V a l u e   i : t y p e = " M e a s u r e G r i d N o d e V i e w S t a t e " > < C o l u m n > 1 7 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 A p p l e   M u s i c   P l a y l i s t 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 A p p l e   M u s i c   P l a y l i s t 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 T r a c k   S c o r e 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 T r a c k   S c o r e \ T a g I n f o \ F o r m u l a 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 T r a c k   S c o r e \ T a g I n f o \ V a l u e 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 Y o u T u b e   L i k e s 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 Y o u T u b e   L i k e s \ T a g I n f o \ F o r m u l a 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 Y o u T u b e   L i k e s \ T a g I n f o \ V a l u e 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 C o l u m n s \ T r a c k 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 C o l u m n s \ A l b u m 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 C o l u m n s \ A r t i s t 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 C o l u m n s \ R e l e a s e  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 C o l u m n s \ I S R C 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 C o l u m n s \ A l l   T i m e   R a n k 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 C o l u m n s \ T r a c k   S c o r e 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 C o l u m n s \ S p o t i f y   S t r e a m s 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 C o l u m n s \ S p o t i f y   P l a y l i s t   C o u n t 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 C o l u m n s \ S p o t i f y   P l a y l i s t   R e a c h 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 C o l u m n s \ S p o t i f y   P o p u l a r i t y 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 C o l u m n s \ Y o u T u b e   V i e w s 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 C o l u m n s \ Y o u T u b e   L i k e s 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 C o l u m n s \ T i k T o k   P o s t s 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 C o l u m n s \ T i k T o k   L i k e s 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 C o l u m n s \ T i k T o k   V i e w s 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 C o l u m n s \ Y o u T u b e   P l a y l i s t   R e a c h 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 C o l u m n s \ A p p l e   M u s i c   P l a y l i s t   C o u n t 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 C o l u m n s \ A i r P l a y   S p i n s 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 C o l u m n s \ S i r i u s X M   S p i n s 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 C o l u m n s \ D e e z e r   P l a y l i s t   C o u n t 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 C o l u m n s \ D e e z e r   P l a y l i s t   R e a c h 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 C o l u m n s \ A m a z o n   P l a y l i s t   C o u n t 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 C o l u m n s \ P a n d o r a   S t r e a m s 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 C o l u m n s \ P a n d o r a   T r a c k   S t a t i o n s 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 C o l u m n s \ S o u n d c l o u d   S t r e a m s 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 C o l u m n s \ S h a z a m   C o u n t s 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 C o l u m n s \ E x p l i c i t   T r a c k 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 C o l u m n s \ R e l e a s e   M o n t h 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 A l l   T i m e   R a n k & g t ; - & l t ; M e a s u r e s \ A l l   T i m e   R a n k & g t ; 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 A l l   T i m e   R a n k & g t ; - & l t ; M e a s u r e s \ A l l   T i m e   R a n k & g t ; \ C O L U M N 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 A l l   T i m e   R a n k & g t ; - & l t ; M e a s u r e s \ A l l   T i m e   R a n k & g t ; \ M E A S U R E 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 A l l   T i m e   R a n k & g t ; - & l t ; M e a s u r e s \ A l l   T i m e   R a n k & g t ; 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 A l l   T i m e   R a n k & g t ; - & l t ; M e a s u r e s \ A l l   T i m e   R a n k & g t ; \ C O L U M N 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 A l l   T i m e   R a n k & g t ; - & l t ; M e a s u r e s \ A l l   T i m e   R a n k & g t ; \ M E A S U R E 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 R e l e a s e   D a t e & g t ; - & l t ; M e a s u r e s \ R e l e a s e   D a t e & g t ; 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 R e l e a s e   D a t e & g t ; - & l t ; M e a s u r e s \ R e l e a s e   D a t e & g t ; \ C O L U M N 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 R e l e a s e   D a t e & g t ; - & l t ; M e a s u r e s \ R e l e a s e   D a t e & g t ; \ M E A S U R E 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 Y e a r & g t ; - & l t ; M e a s u r e s \ Y e a r & g t ; 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 Y e a r & g t ; - & l t ; M e a s u r e s \ Y e a r & g t ; \ C O L U M N 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 Y e a r & g t ; - & l t ; M e a s u r e s \ Y e a r & g t ; \ M E A S U R E 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 Y e a r & g t ; - & l t ; M e a s u r e s \ Y e a r & g t ; 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 Y e a r & g t ; - & l t ; M e a s u r e s \ Y e a r & g t ; \ C O L U M N 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 Y e a r & g t ; - & l t ; M e a s u r e s \ Y e a r & g t ; \ M E A S U R E 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 Y e a r & g t ; - & l t ; M e a s u r e s \ Y e a r & g t ; 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 Y e a r & g t ; - & l t ; M e a s u r e s \ Y e a r & g t ; \ C O L U M N 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 Y e a r & g t ; - & l t ; M e a s u r e s \ Y e a r & g t ; \ M E A S U R E 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 S p o t i f y   S t r e a m s & g t ; - & l t ; M e a s u r e s \ S p o t i f y   S t r e a m s & g t ; 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 S p o t i f y   S t r e a m s & g t ; - & l t ; M e a s u r e s \ S p o t i f y   S t r e a m s & g t ; \ C O L U M N 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 S p o t i f y   S t r e a m s & g t ; - & l t ; M e a s u r e s \ S p o t i f y   S t r e a m s & g t ; \ M E A S U R E 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 S p o t i f y   S t r e a m s & g t ; - & l t ; M e a s u r e s \ S p o t i f y   S t r e a m s & g t ; 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 S p o t i f y   S t r e a m s & g t ; - & l t ; M e a s u r e s \ S p o t i f y   S t r e a m s & g t ; \ C O L U M N 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 S p o t i f y   S t r e a m s & g t ; - & l t ; M e a s u r e s \ S p o t i f y   S t r e a m s & g t ; \ M E A S U R E 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 S p o t i f y   S t r e a m s & g t ; - & l t ; M e a s u r e s \ S p o t i f y   S t r e a m s & g t ; 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 S p o t i f y   S t r e a m s & g t ; - & l t ; M e a s u r e s \ S p o t i f y   S t r e a m s & g t ; \ C O L U M N 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 S p o t i f y   S t r e a m s & g t ; - & l t ; M e a s u r e s \ S p o t i f y   S t r e a m s & g t ; \ M E A S U R E 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 S p o t i f y   P l a y l i s t   C o u n t & g t ; - & l t ; M e a s u r e s \ S p o t i f y   P l a y l i s t   C o u n t & g t ; 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 S p o t i f y   P l a y l i s t   C o u n t & g t ; - & l t ; M e a s u r e s \ S p o t i f y   P l a y l i s t   C o u n t & g t ; \ C O L U M N 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 S p o t i f y   P l a y l i s t   C o u n t & g t ; - & l t ; M e a s u r e s \ S p o t i f y   P l a y l i s t   C o u n t & g t ; \ M E A S U R E 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 S p o t i f y   P l a y l i s t   C o u n t & g t ; - & l t ; M e a s u r e s \ S p o t i f y   P l a y l i s t   C o u n t & g t ; 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 S p o t i f y   P l a y l i s t   C o u n t & g t ; - & l t ; M e a s u r e s \ S p o t i f y   P l a y l i s t   C o u n t & g t ; \ C O L U M N 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 S p o t i f y   P l a y l i s t   C o u n t & g t ; - & l t ; M e a s u r e s \ S p o t i f y   P l a y l i s t   C o u n t & g t ; \ M E A S U R E 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 S p o t i f y   P l a y l i s t   C o u n t & g t ; - & l t ; M e a s u r e s \ S p o t i f y   P l a y l i s t   C o u n t & g t ; 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 S p o t i f y   P l a y l i s t   C o u n t & g t ; - & l t ; M e a s u r e s \ S p o t i f y   P l a y l i s t   C o u n t & g t ; \ C O L U M N 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 S p o t i f y   P l a y l i s t   C o u n t & g t ; - & l t ; M e a s u r e s \ S p o t i f y   P l a y l i s t   C o u n t & g t ; \ M E A S U R E 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 Y o u T u b e   V i e w s & g t ; - & l t ; M e a s u r e s \ Y o u T u b e   V i e w s & g t ; 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 Y o u T u b e   V i e w s & g t ; - & l t ; M e a s u r e s \ Y o u T u b e   V i e w s & g t ; \ C O L U M N 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 Y o u T u b e   V i e w s & g t ; - & l t ; M e a s u r e s \ Y o u T u b e   V i e w s & g t ; \ M E A S U R E 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 A m a z o n   P l a y l i s t   C o u n t & g t ; - & l t ; M e a s u r e s \ A m a z o n   P l a y l i s t   C o u n t & g t ; 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 A m a z o n   P l a y l i s t   C o u n t & g t ; - & l t ; M e a s u r e s \ A m a z o n   P l a y l i s t   C o u n t & g t ; \ C O L U M N 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 A m a z o n   P l a y l i s t   C o u n t & g t ; - & l t ; M e a s u r e s \ A m a z o n   P l a y l i s t   C o u n t & g t ; \ M E A S U R E 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 A p p l e   M u s i c   P l a y l i s t   C o u n t & g t ; - & l t ; M e a s u r e s \ A p p l e   M u s i c   P l a y l i s t   C o u n t & g t ; 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 A p p l e   M u s i c   P l a y l i s t   C o u n t & g t ; - & l t ; M e a s u r e s \ A p p l e   M u s i c   P l a y l i s t   C o u n t & g t ; \ C O L U M N 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 A p p l e   M u s i c   P l a y l i s t   C o u n t & g t ; - & l t ; M e a s u r e s \ A p p l e   M u s i c   P l a y l i s t   C o u n t & g t ; \ M E A S U R E 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 A p p l e   M u s i c   P l a y l i s t   C o u n t & g t ; - & l t ; M e a s u r e s \ A p p l e   M u s i c   P l a y l i s t   C o u n t & g t ; 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 A p p l e   M u s i c   P l a y l i s t   C o u n t & g t ; - & l t ; M e a s u r e s \ A p p l e   M u s i c   P l a y l i s t   C o u n t & g t ; \ C O L U M N 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 A p p l e   M u s i c   P l a y l i s t   C o u n t & g t ; - & l t ; M e a s u r e s \ A p p l e   M u s i c   P l a y l i s t   C o u n t & g t ; \ M E A S U R E 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 T r a c k   S c o r e & g t ; - & l t ; M e a s u r e s \ T r a c k   S c o r e & g t ; 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 T r a c k   S c o r e & g t ; - & l t ; M e a s u r e s \ T r a c k   S c o r e & g t ; \ C O L U M N 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 T r a c k   S c o r e & g t ; - & l t ; M e a s u r e s \ T r a c k   S c o r e & g t ; \ M E A S U R E 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 Y o u T u b e   L i k e s & g t ; - & l t ; M e a s u r e s \ Y o u T u b e   L i k e s & g t ; 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 Y o u T u b e   L i k e s & g t ; - & l t ; M e a s u r e s \ Y o u T u b e   L i k e s & g t ; \ C O L U M N 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 Y o u T u b e   L i k e s & g t ; - & l t ; M e a s u r e s \ Y o u T u b e   L i k e s & g t ; \ M E A S U R E 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9.xml>��< ? x m l   v e r s i o n = " 1 . 0 "   e n c o d i n g = " U T F - 1 6 " ? > < G e m i n i   x m l n s = " h t t p : / / g e m i n i / p i v o t c u s t o m i z a t i o n / 3 2 5 0 d f 6 f - c a e 5 - 4 4 8 6 - 8 7 5 8 - a 1 d e 5 e 3 5 7 e d 1 " > < C u s t o m C o n t e n t > < ! [ C D A T A [ < ? x m l   v e r s i o n = " 1 . 0 "   e n c o d i n g = " u t f - 1 6 " ? > < S e t t i n g s > < C a l c u l a t e d F i e l d s > < i t e m > < M e a s u r e N a m e > T o t a l   Y o u t u b e   V i e w s < / M e a s u r e N a m e > < D i s p l a y N a m e > T o t a l   Y o u t u b e   V i e w s < / D i s p l a y N a m e > < V i s i b l e > F a l s e < / V i s i b l e > < / i t e m > < i t e m > < M e a s u r e N a m e > T o t a l   S p o t i f y   P o p u l a r i t y < / M e a s u r e N a m e > < D i s p l a y N a m e > T o t a l   S p o t i f y   P o p u l a r i t y < / D i s p l a y N a m e > < V i s i b l e > F a l s e < / V i s i b l e > < / i t e m > < i t e m > < M e a s u r e N a m e > T o t   S p o t i f y   P o p u l a r i t y < / M e a s u r e N a m e > < D i s p l a y N a m e > T o t   S p o t i f y   P o p u l a r i t y < / D i s p l a y N a m e > < V i s i b l e > F a l s e < / V i s i b l e > < / i t e m > < i t e m > < M e a s u r e N a m e > T o t a l   T r a c k   S c o r e < / M e a s u r e N a m e > < D i s p l a y N a m e > T o t a l   T r a c k   S c o r e < / D i s p l a y N a m e > < V i s i b l e > F a l s e < / V i s i b l e > < / i t e m > < i t e m > < M e a s u r e N a m e > T o t a l   Y o u t u b e   L i k e s < / M e a s u r e N a m e > < D i s p l a y N a m e > T o t a l   Y o u t u b e   L i k e s < / D i s p l a y N a m e > < V i s i b l e > F a l s e < / V i s i b l e > < / i t e m > < i t e m > < M e a s u r e N a m e > T o t a l   T i k T o k   V i e w s < / M e a s u r e N a m e > < D i s p l a y N a m e > T o t a l   T i k T o k   V i e w s < / D i s p l a y N a m e > < V i s i b l e > F a l s e < / V i s i b l e > < / i t e m > < i t e m > < M e a s u r e N a m e > T o t a l   T i k T o k   L i k e s < / M e a s u r e N a m e > < D i s p l a y N a m e > T o t a l   T i k T o k   L i k e s 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 2 0 2 4 - 0 9 - 1 0 T 1 6 : 5 5 : 0 6 . 6 2 3 8 5 9 4 + 0 5 : 3 0 < / L a s t P r o c e s s e d T i m e > < / D a t a M o d e l i n g S a n d b o x . S e r i a l i z e d S a n d b o x E r r o r C a c h e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1.xml>��< ? x m l   v e r s i o n = " 1 . 0 "   e n c o d i n g = " U T F - 1 6 " ? > < G e m i n i   x m l n s = " h t t p : / / g e m i n i / p i v o t c u s t o m i z a t i o n / 9 a a c 8 5 5 d - 9 4 d 0 - 4 1 8 2 - b 8 8 1 - d 1 b 3 6 1 1 2 3 0 4 0 " > < C u s t o m C o n t e n t > < ! [ C D A T A [ < ? x m l   v e r s i o n = " 1 . 0 "   e n c o d i n g = " u t f - 1 6 " ? > < S e t t i n g s > < C a l c u l a t e d F i e l d s > < i t e m > < M e a s u r e N a m e > T o t a l   Y o u t u b e   V i e w s < / M e a s u r e N a m e > < D i s p l a y N a m e > T o t a l   Y o u t u b e   V i e w s < / D i s p l a y N a m e > < V i s i b l e > F a l s e < / V i s i b l e > < / i t e m > < i t e m > < M e a s u r e N a m e > T o t a l   S p o t i f y   P o p u l a r i t y < / M e a s u r e N a m e > < D i s p l a y N a m e > T o t a l   S p o t i f y   P o p u l a r i t y < / D i s p l a y N a m e > < V i s i b l e > F a l s e < / V i s i b l e > < / i t e m > < i t e m > < M e a s u r e N a m e > T o t   S p o t i f y   P o p u l a r i t y < / M e a s u r e N a m e > < D i s p l a y N a m e > T o t   S p o t i f y   P o p u l a r i t y < / D i s p l a y N a m e > < V i s i b l e > F a l s e < / V i s i b l e > < / i t e m > < i t e m > < M e a s u r e N a m e > T o t a l   T r a c k   S c o r e < / M e a s u r e N a m e > < D i s p l a y N a m e > T o t a l   T r a c k   S c o r e < / D i s p l a y N a m e > < V i s i b l e > F a l s e < / V i s i b l e > < / i t e m > < i t e m > < M e a s u r e N a m e > T o t a l   Y o u t u b e   L i k e s < / M e a s u r e N a m e > < D i s p l a y N a m e > T o t a l   Y o u t u b e   L i k e s < / D i s p l a y N a m e > < V i s i b l e > F a l s e < / V i s i b l e > < / i t e m > < i t e m > < M e a s u r e N a m e > T o t a l   T i k T o k   V i e w s < / M e a s u r e N a m e > < D i s p l a y N a m e > T o t a l   T i k T o k   V i e w s < / D i s p l a y N a m e > < V i s i b l e > F a l s e < / V i s i b l e > < / i t e m > < i t e m > < M e a s u r e N a m e > T o t a l   T i k T o k   L i k e s < / M e a s u r e N a m e > < D i s p l a y N a m e > T o t a l   T i k T o k   L i k e s < / D i s p l a y N a m e > < V i s i b l e > F a l s e < / V i s i b l e > < / i t e m > < i t e m > < M e a s u r e N a m e > T o t a l   A p p l e   M u s i c   P l a y l i s t < / M e a s u r e N a m e > < D i s p l a y N a m e > T o t a l   A p p l e   M u s i c   P l a y l i s t 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 M o s t   S t r e a m e d   S p o t i f y   S o n g s   2 0 2 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 M o s t   S t r e a m e d   S p o t i f y   S o n g s   2 0 2 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 C o l u m n s \ A l b u m 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 C o l u m n s \ A r t i s t 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 C o l u m n s \ R e l e a s e 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 C o l u m n s \ I S R C 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 C o l u m n s \ A l l   T i m e   R a n k 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 C o l u m n s \ T r a c k  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 C o l u m n s \ S p o t i f y   S t r e a m s 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 C o l u m n s \ S p o t i f y   P l a y l i s t  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 C o l u m n s \ S p o t i f y   P l a y l i s t   R e a c h 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 C o l u m n s \ S p o t i f y   P o p u l a r i t y 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 C o l u m n s \ Y o u T u b e   V i e w s 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 C o l u m n s \ Y o u T u b e   L i k e s 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 C o l u m n s \ T i k T o k   P o s t s 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 C o l u m n s \ T i k T o k   L i k e s 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 C o l u m n s \ T i k T o k   V i e w s 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 C o l u m n s \ Y o u T u b e   P l a y l i s t   R e a c h 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 C o l u m n s \ A p p l e   M u s i c   P l a y l i s t  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 C o l u m n s \ A i r P l a y   S p i n s 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 C o l u m n s \ S i r i u s X M   S p i n s 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 C o l u m n s \ D e e z e r   P l a y l i s t  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 C o l u m n s \ D e e z e r   P l a y l i s t   R e a c h 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 C o l u m n s \ A m a z o n   P l a y l i s t  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 C o l u m n s \ P a n d o r a   S t r e a m s 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 C o l u m n s \ P a n d o r a   T r a c k   S t a t i o n s 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 C o l u m n s \ S o u n d c l o u d   S t r e a m s 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 C o l u m n s \ S h a z a m   C o u n t s 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 C o l u m n s \ E x p l i c i t   T r a c k 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 C o l u m n s \ R e l e a s e 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 M o s t   S t r e a m e d   S p o t i f y   S o n g s   2 0 2 _ 2 7 9 c 0 1 0 4 - e b 0 d - 4 e 9 5 - 8 8 f 5 - f 5 4 8 f b c d 1 0 0 3 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1 e 0 4 9 a 3 e - f e 3 5 - 4 9 0 0 - a 1 b 6 - 2 9 e b c b 8 c 9 a d 3 " > < C u s t o m C o n t e n t > < ! [ C D A T A [ < ? x m l   v e r s i o n = " 1 . 0 "   e n c o d i n g = " u t f - 1 6 " ? > < S e t t i n g s > < C a l c u l a t e d F i e l d s > < i t e m > < M e a s u r e N a m e > T o t a l   Y o u t u b e   V i e w s < / M e a s u r e N a m e > < D i s p l a y N a m e > T o t a l   Y o u t u b e   V i e w s < / D i s p l a y N a m e > < V i s i b l e > F a l s e < / V i s i b l e > < / i t e m > < i t e m > < M e a s u r e N a m e > T o t a l   S p o t i f y   P o p u l a r i t y < / M e a s u r e N a m e > < D i s p l a y N a m e > T o t a l   S p o t i f y   P o p u l a r i t y < / D i s p l a y N a m e > < V i s i b l e > F a l s e < / V i s i b l e > < / i t e m > < i t e m > < M e a s u r e N a m e > T o t   S p o t i f y   P o p u l a r i t y < / M e a s u r e N a m e > < D i s p l a y N a m e > T o t   S p o t i f y   P o p u l a r i t y 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0 0 e 8 0 6 3 - 5 4 5 8 - 4 7 1 f - 8 6 7 e - 0 0 f b e 0 9 4 b f 5 9 " > < C u s t o m C o n t e n t > < ! [ C D A T A [ < ? x m l   v e r s i o n = " 1 . 0 "   e n c o d i n g = " u t f - 1 6 " ? > < S e t t i n g s > < C a l c u l a t e d F i e l d s > < i t e m > < M e a s u r e N a m e > T o t a l   Y o u t u b e   V i e w s < / M e a s u r e N a m e > < D i s p l a y N a m e > T o t a l   Y o u t u b e   V i e w s < / D i s p l a y N a m e > < V i s i b l e > F a l s e < / V i s i b l e > < / i t e m > < i t e m > < M e a s u r e N a m e > T o t a l   S p o t i f y   P o p u l a r i t y < / M e a s u r e N a m e > < D i s p l a y N a m e > T o t a l   S p o t i f y   P o p u l a r i t y < / D i s p l a y N a m e > < V i s i b l e > F a l s e < / V i s i b l e > < / i t e m > < i t e m > < M e a s u r e N a m e > T o t   S p o t i f y   P o p u l a r i t y < / M e a s u r e N a m e > < D i s p l a y N a m e > T o t   S p o t i f y   P o p u l a r i t y < / D i s p l a y N a m e > < V i s i b l e > F a l s e < / V i s i b l e > < / i t e m > < i t e m > < M e a s u r e N a m e > T o t a l   T r a c k   S c o r e < / M e a s u r e N a m e > < D i s p l a y N a m e > T o t a l   T r a c k   S c o r e < / D i s p l a y N a m e > < V i s i b l e > F a l s e < / V i s i b l e > < / i t e m > < i t e m > < M e a s u r e N a m e > T o t a l   Y o u t u b e   L i k e s < / M e a s u r e N a m e > < D i s p l a y N a m e > T o t a l   Y o u t u b e   L i k e s 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FD853532-9ED2-4BFE-913C-D4E4EF2C1B81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E8448B45-B939-4356-A36D-FF2487556680}">
  <ds:schemaRefs/>
</ds:datastoreItem>
</file>

<file path=customXml/itemProps11.xml><?xml version="1.0" encoding="utf-8"?>
<ds:datastoreItem xmlns:ds="http://schemas.openxmlformats.org/officeDocument/2006/customXml" ds:itemID="{64E57D1A-6F04-4CBA-91A0-828FEB21285B}">
  <ds:schemaRefs/>
</ds:datastoreItem>
</file>

<file path=customXml/itemProps12.xml><?xml version="1.0" encoding="utf-8"?>
<ds:datastoreItem xmlns:ds="http://schemas.openxmlformats.org/officeDocument/2006/customXml" ds:itemID="{F164315F-D6EC-4A1F-97A1-4F7467D4E864}">
  <ds:schemaRefs/>
</ds:datastoreItem>
</file>

<file path=customXml/itemProps13.xml><?xml version="1.0" encoding="utf-8"?>
<ds:datastoreItem xmlns:ds="http://schemas.openxmlformats.org/officeDocument/2006/customXml" ds:itemID="{65E08C29-2A98-4163-9292-DF5B444D785A}">
  <ds:schemaRefs/>
</ds:datastoreItem>
</file>

<file path=customXml/itemProps14.xml><?xml version="1.0" encoding="utf-8"?>
<ds:datastoreItem xmlns:ds="http://schemas.openxmlformats.org/officeDocument/2006/customXml" ds:itemID="{089EB95F-A8D0-44C1-8D44-F720C9625E3C}">
  <ds:schemaRefs/>
</ds:datastoreItem>
</file>

<file path=customXml/itemProps15.xml><?xml version="1.0" encoding="utf-8"?>
<ds:datastoreItem xmlns:ds="http://schemas.openxmlformats.org/officeDocument/2006/customXml" ds:itemID="{600931AF-F7A9-4D41-9E72-22DB93ECD083}">
  <ds:schemaRefs/>
</ds:datastoreItem>
</file>

<file path=customXml/itemProps16.xml><?xml version="1.0" encoding="utf-8"?>
<ds:datastoreItem xmlns:ds="http://schemas.openxmlformats.org/officeDocument/2006/customXml" ds:itemID="{0ABB8714-8C82-469F-BDAF-A1049F547BE4}">
  <ds:schemaRefs/>
</ds:datastoreItem>
</file>

<file path=customXml/itemProps17.xml><?xml version="1.0" encoding="utf-8"?>
<ds:datastoreItem xmlns:ds="http://schemas.openxmlformats.org/officeDocument/2006/customXml" ds:itemID="{349D0700-1C5B-4572-80FF-F06514D6F668}">
  <ds:schemaRefs/>
</ds:datastoreItem>
</file>

<file path=customXml/itemProps18.xml><?xml version="1.0" encoding="utf-8"?>
<ds:datastoreItem xmlns:ds="http://schemas.openxmlformats.org/officeDocument/2006/customXml" ds:itemID="{3DEDA185-444E-4B28-A959-14BECB543A29}">
  <ds:schemaRefs/>
</ds:datastoreItem>
</file>

<file path=customXml/itemProps19.xml><?xml version="1.0" encoding="utf-8"?>
<ds:datastoreItem xmlns:ds="http://schemas.openxmlformats.org/officeDocument/2006/customXml" ds:itemID="{D8853A9C-E093-482A-8B8B-973B55103D25}">
  <ds:schemaRefs/>
</ds:datastoreItem>
</file>

<file path=customXml/itemProps2.xml><?xml version="1.0" encoding="utf-8"?>
<ds:datastoreItem xmlns:ds="http://schemas.openxmlformats.org/officeDocument/2006/customXml" ds:itemID="{BC22C1A9-CB02-4129-B326-320CE1889CAB}">
  <ds:schemaRefs/>
</ds:datastoreItem>
</file>

<file path=customXml/itemProps20.xml><?xml version="1.0" encoding="utf-8"?>
<ds:datastoreItem xmlns:ds="http://schemas.openxmlformats.org/officeDocument/2006/customXml" ds:itemID="{85F72A02-96CC-4389-91D0-63517DF986D6}">
  <ds:schemaRefs/>
</ds:datastoreItem>
</file>

<file path=customXml/itemProps21.xml><?xml version="1.0" encoding="utf-8"?>
<ds:datastoreItem xmlns:ds="http://schemas.openxmlformats.org/officeDocument/2006/customXml" ds:itemID="{FBE20C49-C233-4707-B7EB-90AE46B04DD2}">
  <ds:schemaRefs/>
</ds:datastoreItem>
</file>

<file path=customXml/itemProps22.xml><?xml version="1.0" encoding="utf-8"?>
<ds:datastoreItem xmlns:ds="http://schemas.openxmlformats.org/officeDocument/2006/customXml" ds:itemID="{BE950475-787B-46E5-9298-ACBBB2971152}">
  <ds:schemaRefs/>
</ds:datastoreItem>
</file>

<file path=customXml/itemProps23.xml><?xml version="1.0" encoding="utf-8"?>
<ds:datastoreItem xmlns:ds="http://schemas.openxmlformats.org/officeDocument/2006/customXml" ds:itemID="{F26EA672-B580-4906-BD4B-4AA00BB7E1BF}">
  <ds:schemaRefs/>
</ds:datastoreItem>
</file>

<file path=customXml/itemProps24.xml><?xml version="1.0" encoding="utf-8"?>
<ds:datastoreItem xmlns:ds="http://schemas.openxmlformats.org/officeDocument/2006/customXml" ds:itemID="{C7E1C808-7050-434D-9851-1DB7F0A87615}">
  <ds:schemaRefs/>
</ds:datastoreItem>
</file>

<file path=customXml/itemProps25.xml><?xml version="1.0" encoding="utf-8"?>
<ds:datastoreItem xmlns:ds="http://schemas.openxmlformats.org/officeDocument/2006/customXml" ds:itemID="{C80C52DA-C393-4CDC-8FD0-3F65F8F1F201}">
  <ds:schemaRefs/>
</ds:datastoreItem>
</file>

<file path=customXml/itemProps26.xml><?xml version="1.0" encoding="utf-8"?>
<ds:datastoreItem xmlns:ds="http://schemas.openxmlformats.org/officeDocument/2006/customXml" ds:itemID="{C6B887A6-2B97-4309-A394-46FA66948DCE}">
  <ds:schemaRefs/>
</ds:datastoreItem>
</file>

<file path=customXml/itemProps27.xml><?xml version="1.0" encoding="utf-8"?>
<ds:datastoreItem xmlns:ds="http://schemas.openxmlformats.org/officeDocument/2006/customXml" ds:itemID="{593229BE-5008-40C9-BBE1-FC7BB8B8EFF6}">
  <ds:schemaRefs/>
</ds:datastoreItem>
</file>

<file path=customXml/itemProps28.xml><?xml version="1.0" encoding="utf-8"?>
<ds:datastoreItem xmlns:ds="http://schemas.openxmlformats.org/officeDocument/2006/customXml" ds:itemID="{CCD6E899-5B82-41A4-B282-049EE5233930}">
  <ds:schemaRefs/>
</ds:datastoreItem>
</file>

<file path=customXml/itemProps29.xml><?xml version="1.0" encoding="utf-8"?>
<ds:datastoreItem xmlns:ds="http://schemas.openxmlformats.org/officeDocument/2006/customXml" ds:itemID="{E123F394-45EF-4A70-9CA5-C6C5EB5BECB5}">
  <ds:schemaRefs/>
</ds:datastoreItem>
</file>

<file path=customXml/itemProps3.xml><?xml version="1.0" encoding="utf-8"?>
<ds:datastoreItem xmlns:ds="http://schemas.openxmlformats.org/officeDocument/2006/customXml" ds:itemID="{433BA152-98B9-4DC9-B8D4-71F94CA6328E}">
  <ds:schemaRefs/>
</ds:datastoreItem>
</file>

<file path=customXml/itemProps30.xml><?xml version="1.0" encoding="utf-8"?>
<ds:datastoreItem xmlns:ds="http://schemas.openxmlformats.org/officeDocument/2006/customXml" ds:itemID="{E2AD00B6-443C-437A-B958-C6F3B8FA6D1F}">
  <ds:schemaRefs/>
</ds:datastoreItem>
</file>

<file path=customXml/itemProps31.xml><?xml version="1.0" encoding="utf-8"?>
<ds:datastoreItem xmlns:ds="http://schemas.openxmlformats.org/officeDocument/2006/customXml" ds:itemID="{932FABE8-6172-4250-909A-9A0C6F0A970C}">
  <ds:schemaRefs/>
</ds:datastoreItem>
</file>

<file path=customXml/itemProps32.xml><?xml version="1.0" encoding="utf-8"?>
<ds:datastoreItem xmlns:ds="http://schemas.openxmlformats.org/officeDocument/2006/customXml" ds:itemID="{27C13D66-E06D-49E1-875C-53914B21847E}">
  <ds:schemaRefs/>
</ds:datastoreItem>
</file>

<file path=customXml/itemProps33.xml><?xml version="1.0" encoding="utf-8"?>
<ds:datastoreItem xmlns:ds="http://schemas.openxmlformats.org/officeDocument/2006/customXml" ds:itemID="{3174E938-F545-4EB9-A919-9BB02EEDFD78}">
  <ds:schemaRefs/>
</ds:datastoreItem>
</file>

<file path=customXml/itemProps4.xml><?xml version="1.0" encoding="utf-8"?>
<ds:datastoreItem xmlns:ds="http://schemas.openxmlformats.org/officeDocument/2006/customXml" ds:itemID="{98F0C4DD-E315-437F-9359-E718B9201844}">
  <ds:schemaRefs/>
</ds:datastoreItem>
</file>

<file path=customXml/itemProps5.xml><?xml version="1.0" encoding="utf-8"?>
<ds:datastoreItem xmlns:ds="http://schemas.openxmlformats.org/officeDocument/2006/customXml" ds:itemID="{CC15C874-C3A1-4AE1-B225-70B20F274C68}">
  <ds:schemaRefs/>
</ds:datastoreItem>
</file>

<file path=customXml/itemProps6.xml><?xml version="1.0" encoding="utf-8"?>
<ds:datastoreItem xmlns:ds="http://schemas.openxmlformats.org/officeDocument/2006/customXml" ds:itemID="{74782BBC-36BC-4DB6-AF04-B9E99330E330}">
  <ds:schemaRefs/>
</ds:datastoreItem>
</file>

<file path=customXml/itemProps7.xml><?xml version="1.0" encoding="utf-8"?>
<ds:datastoreItem xmlns:ds="http://schemas.openxmlformats.org/officeDocument/2006/customXml" ds:itemID="{47324C18-6992-42B1-94C8-BDC1A81C2D42}">
  <ds:schemaRefs/>
</ds:datastoreItem>
</file>

<file path=customXml/itemProps8.xml><?xml version="1.0" encoding="utf-8"?>
<ds:datastoreItem xmlns:ds="http://schemas.openxmlformats.org/officeDocument/2006/customXml" ds:itemID="{378D22A7-2EA5-4053-B79C-D9C42E02D308}">
  <ds:schemaRefs/>
</ds:datastoreItem>
</file>

<file path=customXml/itemProps9.xml><?xml version="1.0" encoding="utf-8"?>
<ds:datastoreItem xmlns:ds="http://schemas.openxmlformats.org/officeDocument/2006/customXml" ds:itemID="{341408DE-243A-4A36-A521-9AE756EB4A4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Filtered Data</vt:lpstr>
      <vt:lpstr>Pivot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2024-08-17T16:27:18Z</dcterms:created>
  <dcterms:modified xsi:type="dcterms:W3CDTF">2024-09-10T12:56:32Z</dcterms:modified>
</cp:coreProperties>
</file>