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ib926.sharepoint.com/sites/JumpandRunfrKelbs/Freigegebene Dokumente/General/01 Planung - Unterlagen/"/>
    </mc:Choice>
  </mc:AlternateContent>
  <xr:revisionPtr revIDLastSave="249" documentId="13_ncr:1_{BB02E5D5-5713-44DB-BBE8-456A0DFD38D9}" xr6:coauthVersionLast="45" xr6:coauthVersionMax="45" xr10:uidLastSave="{C0F4E524-C11D-42CE-8082-E483713406CE}"/>
  <bookViews>
    <workbookView xWindow="-28920" yWindow="-2730" windowWidth="29040" windowHeight="16440" xr2:uid="{00000000-000D-0000-FFFF-FFFF00000000}"/>
  </bookViews>
  <sheets>
    <sheet name="Aktivitätenliste" sheetId="4" r:id="rId1"/>
  </sheets>
  <definedNames>
    <definedName name="Plan">ZeitraumInPlan*(#REF!&gt;0)</definedName>
    <definedName name="ProzentAbgeschlossen">ProzentAbgeschlossenHinter*ZeitraumInPlan</definedName>
    <definedName name="ProzentAbgeschlossenHinter">(#REF!=MEDIAN(#REF!,#REF!,#REF!+#REF!)*(#REF!&gt;0))*((#REF!&lt;(INT(#REF!+#REF!*#REF!)))+(#REF!=#REF!))*(#REF!&gt;0)</definedName>
    <definedName name="Tatsächlich">(ZeitraumInTatsächlich*(#REF!&gt;0))*ZeitraumInPlan</definedName>
    <definedName name="TatsächlichHinter">ZeitraumInTatsächlich*(#REF!&gt;0)</definedName>
    <definedName name="Titelbereich...BO60">#REF!</definedName>
    <definedName name="Zeitraum_ausgewählt">#REF!</definedName>
    <definedName name="ZeitraumInPlan">#REF!=MEDIAN(#REF!,#REF!,#REF!+#REF!-1)</definedName>
    <definedName name="ZeitraumInTatsächlich">#REF!=MEDIAN(#REF!,#REF!,#REF!+#REF!-1)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I83" i="4" l="1"/>
  <c r="I82" i="4"/>
  <c r="I81" i="4"/>
  <c r="I80" i="4"/>
  <c r="I98" i="4"/>
  <c r="I97" i="4"/>
  <c r="I96" i="4"/>
  <c r="I94" i="4"/>
  <c r="I93" i="4"/>
  <c r="I92" i="4"/>
  <c r="I100" i="4"/>
  <c r="I99" i="4"/>
  <c r="I88" i="4"/>
  <c r="I86" i="4"/>
  <c r="I85" i="4"/>
  <c r="I84" i="4"/>
  <c r="I89" i="4"/>
  <c r="I68" i="4"/>
  <c r="I67" i="4"/>
  <c r="I45" i="4"/>
  <c r="I44" i="4"/>
  <c r="I30" i="4"/>
  <c r="I23" i="4" l="1"/>
  <c r="I58" i="4"/>
  <c r="I57" i="4"/>
  <c r="I56" i="4"/>
  <c r="I55" i="4"/>
  <c r="I63" i="4"/>
  <c r="I54" i="4"/>
  <c r="I59" i="4"/>
  <c r="I60" i="4"/>
  <c r="I61" i="4"/>
  <c r="I62" i="4"/>
  <c r="I101" i="4"/>
  <c r="I102" i="4"/>
  <c r="I103" i="4"/>
  <c r="I29" i="4"/>
  <c r="I95" i="4"/>
  <c r="I91" i="4"/>
  <c r="I49" i="4"/>
  <c r="I32" i="4"/>
  <c r="I41" i="4"/>
  <c r="I40" i="4"/>
  <c r="I39" i="4"/>
  <c r="I38" i="4"/>
  <c r="I66" i="4"/>
  <c r="I70" i="4"/>
  <c r="I69" i="4"/>
  <c r="I71" i="4"/>
  <c r="I43" i="4"/>
  <c r="I36" i="4"/>
  <c r="I53" i="4"/>
  <c r="I52" i="4"/>
  <c r="I79" i="4"/>
  <c r="I78" i="4"/>
  <c r="I77" i="4"/>
  <c r="I50" i="4"/>
  <c r="I48" i="4"/>
  <c r="I47" i="4"/>
  <c r="I75" i="4"/>
  <c r="I74" i="4"/>
  <c r="I73" i="4"/>
  <c r="I28" i="4"/>
  <c r="I22" i="4"/>
  <c r="I26" i="4"/>
  <c r="I106" i="4"/>
  <c r="I105" i="4"/>
  <c r="I64" i="4"/>
  <c r="I51" i="4"/>
  <c r="I76" i="4"/>
  <c r="I46" i="4"/>
  <c r="I72" i="4"/>
  <c r="I37" i="4"/>
  <c r="I35" i="4"/>
  <c r="I42" i="4"/>
  <c r="I34" i="4"/>
  <c r="I33" i="4"/>
  <c r="I27" i="4"/>
  <c r="I25" i="4"/>
  <c r="I24" i="4"/>
  <c r="I21" i="4"/>
  <c r="I20" i="4"/>
  <c r="I19" i="4"/>
  <c r="I18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87" i="4"/>
</calcChain>
</file>

<file path=xl/sharedStrings.xml><?xml version="1.0" encoding="utf-8"?>
<sst xmlns="http://schemas.openxmlformats.org/spreadsheetml/2006/main" count="544" uniqueCount="153">
  <si>
    <t>ID</t>
  </si>
  <si>
    <t>Vorgang</t>
  </si>
  <si>
    <t>Phase</t>
  </si>
  <si>
    <t>Typ</t>
  </si>
  <si>
    <t>Vorgänger</t>
  </si>
  <si>
    <t>Verantwortlich</t>
  </si>
  <si>
    <t>Start</t>
  </si>
  <si>
    <t>Ende</t>
  </si>
  <si>
    <t>Dauer</t>
  </si>
  <si>
    <t>Status</t>
  </si>
  <si>
    <t>Planung</t>
  </si>
  <si>
    <t>01-Planung</t>
  </si>
  <si>
    <t>beendet</t>
  </si>
  <si>
    <t>Definition Anforderungsprofil</t>
  </si>
  <si>
    <t>Aktivität</t>
  </si>
  <si>
    <t>MN;PS</t>
  </si>
  <si>
    <t>PSP erstellen</t>
  </si>
  <si>
    <t>PS</t>
  </si>
  <si>
    <t>Definition Charakter</t>
  </si>
  <si>
    <t xml:space="preserve">Definition Spielwelten </t>
  </si>
  <si>
    <t>Definition Level</t>
  </si>
  <si>
    <t>Definition (End-)Gegner</t>
  </si>
  <si>
    <t>Defintion Bekämpfung (End)Gegner</t>
  </si>
  <si>
    <t>Defintion Storys</t>
  </si>
  <si>
    <t>Definition "Game Over"</t>
  </si>
  <si>
    <t>Websitenaufbau Definition</t>
  </si>
  <si>
    <t>Arbeitspakete definieren/Terminieren</t>
  </si>
  <si>
    <t>Website Aufbau GROB</t>
  </si>
  <si>
    <t>Termine/Meilnesteine</t>
  </si>
  <si>
    <t>GANTT Plan fertigstellung</t>
  </si>
  <si>
    <t>Vorbereitung</t>
  </si>
  <si>
    <t>02-Vorbereitung</t>
  </si>
  <si>
    <t>in Arbeit</t>
  </si>
  <si>
    <t xml:space="preserve">Beschaffung/Zugang Tools </t>
  </si>
  <si>
    <t>Einarbeitung Programmiersprachen</t>
  </si>
  <si>
    <t>Lizenzen klären</t>
  </si>
  <si>
    <t>Struktur Website</t>
  </si>
  <si>
    <t xml:space="preserve">XAMPP informieren &amp; einrichten </t>
  </si>
  <si>
    <t>klären</t>
  </si>
  <si>
    <t>Markdown Einarbeitung</t>
  </si>
  <si>
    <t>Zugang GitHub</t>
  </si>
  <si>
    <t>MN;PS;Brändle</t>
  </si>
  <si>
    <t>GIMP &amp; weitere Tools für Retro Look</t>
  </si>
  <si>
    <t>MN</t>
  </si>
  <si>
    <t>Dokument mit hilfreichen Links</t>
  </si>
  <si>
    <t>Arbeitspaket</t>
  </si>
  <si>
    <t>Spielprozess definieren</t>
  </si>
  <si>
    <t>Dokument verlinkungen Tonspuren</t>
  </si>
  <si>
    <t>Dokumentation der Umsetzung</t>
  </si>
  <si>
    <t>GitHub vorbereiten - Dateien/Branches</t>
  </si>
  <si>
    <t xml:space="preserve">Umsetzung </t>
  </si>
  <si>
    <t>03-Umsetzung</t>
  </si>
  <si>
    <t>offen</t>
  </si>
  <si>
    <t>Charakterauswahl - Darstellung Eigenschaften</t>
  </si>
  <si>
    <t>entfällt</t>
  </si>
  <si>
    <t>Story Sequenz Intro - Hülse einbauen</t>
  </si>
  <si>
    <t>Figuren</t>
  </si>
  <si>
    <t>Charakter - Haval</t>
  </si>
  <si>
    <t>14.01</t>
  </si>
  <si>
    <t>Visuelle Darstellung - Figur</t>
  </si>
  <si>
    <t>14.02</t>
  </si>
  <si>
    <t>Bewegung (tempo,springen,links, rechts)</t>
  </si>
  <si>
    <t xml:space="preserve">Logik Gegner </t>
  </si>
  <si>
    <t>43.01</t>
  </si>
  <si>
    <t>Bewegung (tempo,von rechts nach links)</t>
  </si>
  <si>
    <t>43.02</t>
  </si>
  <si>
    <t>Bekämpfung (draufspringen, verschwinden)</t>
  </si>
  <si>
    <t>43.04</t>
  </si>
  <si>
    <t>visuelle Darstellung - Figur Polizei</t>
  </si>
  <si>
    <t>Spielwelten</t>
  </si>
  <si>
    <t xml:space="preserve">Level 1 </t>
  </si>
  <si>
    <t xml:space="preserve">grafische Darstellung </t>
  </si>
  <si>
    <t>55.01</t>
  </si>
  <si>
    <t>Visuelle Darstellung - Hitnergrund (Tiles)</t>
  </si>
  <si>
    <t>Logik Punkte</t>
  </si>
  <si>
    <t>44.01</t>
  </si>
  <si>
    <t>Visuelle Darstellung - Symbole</t>
  </si>
  <si>
    <t>44.02</t>
  </si>
  <si>
    <t>sammeln, verschwinden</t>
  </si>
  <si>
    <t>44.03</t>
  </si>
  <si>
    <t>Punktezähler</t>
  </si>
  <si>
    <t>44.04</t>
  </si>
  <si>
    <t>verteilung in Spielwelten</t>
  </si>
  <si>
    <t>Level 2 (Kopie Lvl.1)</t>
  </si>
  <si>
    <t>Schwierigkeitsgrad</t>
  </si>
  <si>
    <t>53.01</t>
  </si>
  <si>
    <t>mehr Gegner</t>
  </si>
  <si>
    <t>Level Endgegner</t>
  </si>
  <si>
    <t>Logik Endgegner - Schaden/Anzahl</t>
  </si>
  <si>
    <t>46.01</t>
  </si>
  <si>
    <t>Bewegung (springen,rechts, links)</t>
  </si>
  <si>
    <t>46.02</t>
  </si>
  <si>
    <t>Bekämpfung (3xdraufspringen, verschwinden)</t>
  </si>
  <si>
    <t>46.04</t>
  </si>
  <si>
    <t>visuelle Darstellung - Endgegner</t>
  </si>
  <si>
    <t>Logik "Game Over"</t>
  </si>
  <si>
    <t>48.01</t>
  </si>
  <si>
    <t>visuelle Darstellung Pop-Up</t>
  </si>
  <si>
    <t>48.02</t>
  </si>
  <si>
    <t>Retry+Menü</t>
  </si>
  <si>
    <t>Design Website CSS</t>
  </si>
  <si>
    <t>8.01</t>
  </si>
  <si>
    <t>Visuelle Darstellung Deckblatt</t>
  </si>
  <si>
    <t>8.02</t>
  </si>
  <si>
    <t>Visuelle Darstellung Menü</t>
  </si>
  <si>
    <t>8.03</t>
  </si>
  <si>
    <t>Buttons</t>
  </si>
  <si>
    <t>8.04</t>
  </si>
  <si>
    <t>Musik an/aus</t>
  </si>
  <si>
    <t xml:space="preserve">Tonspuren zur Verfügung stellen/integrieren </t>
  </si>
  <si>
    <t>52.02</t>
  </si>
  <si>
    <t>während Gaming</t>
  </si>
  <si>
    <t>52.03</t>
  </si>
  <si>
    <t>Game Over bzw. Ende des Spiels</t>
  </si>
  <si>
    <t>52.04</t>
  </si>
  <si>
    <t>Menü Musik</t>
  </si>
  <si>
    <t>Impressum/Datenschutz</t>
  </si>
  <si>
    <t>Readme.txt + Pitch Slide</t>
  </si>
  <si>
    <t>OPTIONAL Umsetzung II (Charaktere)</t>
  </si>
  <si>
    <t>Logik Items</t>
  </si>
  <si>
    <t>optional</t>
  </si>
  <si>
    <t>45.01</t>
  </si>
  <si>
    <t>45.02</t>
  </si>
  <si>
    <t>sammeln, verschwinden, tempo, leben</t>
  </si>
  <si>
    <t>45.03</t>
  </si>
  <si>
    <t>14.03</t>
  </si>
  <si>
    <t>Leben</t>
  </si>
  <si>
    <t>43.03</t>
  </si>
  <si>
    <t>Schaden (Abzug Charakter leben)</t>
  </si>
  <si>
    <t>53.02</t>
  </si>
  <si>
    <t>mehr Schaden</t>
  </si>
  <si>
    <t>46.03</t>
  </si>
  <si>
    <t>Schaden (Abzug Charakterleben, max. 2 mal)</t>
  </si>
  <si>
    <t>48.03</t>
  </si>
  <si>
    <t>Logik: Charakter Leben = 0</t>
  </si>
  <si>
    <t xml:space="preserve">Umsetzung Charaktere </t>
  </si>
  <si>
    <t>23.01</t>
  </si>
  <si>
    <t>Farid</t>
  </si>
  <si>
    <t>Charaktereigenschaften - visuelle Darstellung</t>
  </si>
  <si>
    <t>Punkte - visuelle Darstellung</t>
  </si>
  <si>
    <t>Punkte - Tonspur</t>
  </si>
  <si>
    <t>23.02</t>
  </si>
  <si>
    <t>Petra</t>
  </si>
  <si>
    <t>52.01</t>
  </si>
  <si>
    <t>Charakterauswahl</t>
  </si>
  <si>
    <t>Umsetzung Spielwelten</t>
  </si>
  <si>
    <t>Umsetzung (End-)Gegner</t>
  </si>
  <si>
    <t>Umsetzung Sequenzen Storys</t>
  </si>
  <si>
    <t>15.03</t>
  </si>
  <si>
    <t>Abgabe</t>
  </si>
  <si>
    <t>04-Abgabe</t>
  </si>
  <si>
    <t>Abgabe/Bereitstellung</t>
  </si>
  <si>
    <t>Studienarbeit 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</si>
</sst>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i/>
      <sz val="11"/>
      <color theme="1" tint="0.24994659260841701"/>
      <name val="Corbel"/>
      <family val="2"/>
      <scheme val="major"/>
    </font>
    <font>
      <i/>
      <sz val="11"/>
      <color theme="1"/>
      <name val="Corbel"/>
      <family val="2"/>
      <scheme val="major"/>
    </font>
    <font>
      <b/>
      <sz val="11"/>
      <color theme="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4"/>
      <color theme="1"/>
      <name val="Corbel"/>
      <family val="2"/>
      <scheme val="major"/>
    </font>
    <font>
      <i/>
      <strike/>
      <sz val="11"/>
      <color rgb="FFFF0000"/>
      <name val="Corbel"/>
      <family val="2"/>
      <scheme val="major"/>
    </font>
    <font>
      <strike/>
      <sz val="11"/>
      <color theme="1" tint="0.24994659260841701"/>
      <name val="Corbel"/>
      <family val="2"/>
      <scheme val="major"/>
    </font>
    <font>
      <b/>
      <strike/>
      <sz val="11"/>
      <color theme="1"/>
      <name val="Corbel"/>
      <family val="2"/>
      <scheme val="major"/>
    </font>
    <font>
      <strike/>
      <sz val="11"/>
      <color theme="1"/>
      <name val="Corbel"/>
      <family val="2"/>
      <scheme val="major"/>
    </font>
    <font>
      <b/>
      <strike/>
      <sz val="11"/>
      <color theme="1" tint="0.24994659260841701"/>
      <name val="Corbel"/>
      <family val="2"/>
      <scheme val="major"/>
    </font>
    <font>
      <i/>
      <strike/>
      <sz val="11"/>
      <color theme="1" tint="0.24994659260841701"/>
      <name val="Corbel"/>
      <family val="2"/>
      <scheme val="major"/>
    </font>
    <font>
      <i/>
      <strike/>
      <sz val="11"/>
      <color theme="1"/>
      <name val="Corbel"/>
      <family val="2"/>
      <scheme val="major"/>
    </font>
    <font>
      <b/>
      <i/>
      <strike/>
      <sz val="11"/>
      <color theme="1"/>
      <name val="Corbel"/>
      <family val="2"/>
      <scheme val="major"/>
    </font>
    <font>
      <b/>
      <i/>
      <strike/>
      <sz val="11"/>
      <color theme="1" tint="0.24994659260841701"/>
      <name val="Corbel"/>
      <family val="2"/>
      <scheme val="major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5" applyNumberFormat="0" applyAlignment="0" applyProtection="0"/>
    <xf numFmtId="0" fontId="15" fillId="12" borderId="6" applyNumberFormat="0" applyAlignment="0" applyProtection="0"/>
    <xf numFmtId="0" fontId="16" fillId="12" borderId="5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8" fillId="14" borderId="9" applyNumberFormat="0" applyFont="0" applyAlignment="0" applyProtection="0"/>
    <xf numFmtId="0" fontId="20" fillId="0" borderId="10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9">
    <xf numFmtId="0" fontId="0" fillId="0" borderId="0" xfId="0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horizontal="center" vertical="center"/>
    </xf>
    <xf numFmtId="0" fontId="22" fillId="0" borderId="0" xfId="0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39" borderId="0" xfId="0" applyFont="1" applyFill="1">
      <alignment horizontal="center" vertical="center"/>
    </xf>
    <xf numFmtId="0" fontId="23" fillId="39" borderId="0" xfId="0" applyFont="1" applyFill="1" applyAlignment="1">
      <alignment horizontal="left" vertical="center"/>
    </xf>
    <xf numFmtId="14" fontId="23" fillId="39" borderId="0" xfId="0" applyNumberFormat="1" applyFont="1" applyFill="1">
      <alignment horizontal="center" vertical="center"/>
    </xf>
    <xf numFmtId="0" fontId="23" fillId="39" borderId="0" xfId="0" applyNumberFormat="1" applyFont="1" applyFill="1">
      <alignment horizontal="center" vertical="center"/>
    </xf>
    <xf numFmtId="0" fontId="0" fillId="0" borderId="0" xfId="0" applyNumberFormat="1">
      <alignment horizontal="center" vertical="center"/>
    </xf>
    <xf numFmtId="49" fontId="24" fillId="40" borderId="0" xfId="0" applyNumberFormat="1" applyFont="1" applyFill="1">
      <alignment horizontal="center" vertical="center"/>
    </xf>
    <xf numFmtId="0" fontId="25" fillId="40" borderId="0" xfId="0" applyFont="1" applyFill="1" applyAlignment="1">
      <alignment horizontal="left" vertical="center"/>
    </xf>
    <xf numFmtId="0" fontId="25" fillId="40" borderId="0" xfId="0" applyFont="1" applyFill="1">
      <alignment horizontal="center" vertical="center"/>
    </xf>
    <xf numFmtId="14" fontId="25" fillId="40" borderId="0" xfId="0" applyNumberFormat="1" applyFont="1" applyFill="1">
      <alignment horizontal="center" vertical="center"/>
    </xf>
    <xf numFmtId="14" fontId="24" fillId="40" borderId="0" xfId="0" applyNumberFormat="1" applyFont="1" applyFill="1">
      <alignment horizontal="center" vertical="center"/>
    </xf>
    <xf numFmtId="0" fontId="24" fillId="40" borderId="0" xfId="0" applyNumberFormat="1" applyFont="1" applyFill="1">
      <alignment horizontal="center" vertical="center"/>
    </xf>
    <xf numFmtId="0" fontId="22" fillId="0" borderId="0" xfId="0" applyNumberFormat="1" applyFo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horizontal="center" vertical="center"/>
    </xf>
    <xf numFmtId="0" fontId="28" fillId="0" borderId="0" xfId="0" applyFont="1" applyAlignment="1">
      <alignment horizontal="left" vertical="center"/>
    </xf>
    <xf numFmtId="49" fontId="29" fillId="0" borderId="0" xfId="0" applyNumberFormat="1" applyFont="1" applyFill="1">
      <alignment horizontal="center" vertical="center"/>
    </xf>
    <xf numFmtId="0" fontId="29" fillId="0" borderId="0" xfId="0" applyFont="1" applyFill="1" applyAlignment="1">
      <alignment horizontal="left" vertical="center"/>
    </xf>
    <xf numFmtId="0" fontId="29" fillId="0" borderId="0" xfId="0" applyFont="1" applyFill="1">
      <alignment horizontal="center" vertical="center"/>
    </xf>
    <xf numFmtId="14" fontId="29" fillId="0" borderId="0" xfId="0" applyNumberFormat="1" applyFont="1" applyFill="1">
      <alignment horizontal="center" vertical="center"/>
    </xf>
    <xf numFmtId="0" fontId="29" fillId="0" borderId="0" xfId="0" applyNumberFormat="1" applyFont="1" applyFill="1">
      <alignment horizontal="center" vertical="center"/>
    </xf>
    <xf numFmtId="0" fontId="23" fillId="0" borderId="0" xfId="0" applyFont="1">
      <alignment horizontal="center" vertical="center"/>
    </xf>
    <xf numFmtId="0" fontId="26" fillId="0" borderId="0" xfId="0" applyFont="1">
      <alignment horizontal="center" vertical="center"/>
    </xf>
    <xf numFmtId="14" fontId="23" fillId="0" borderId="0" xfId="0" applyNumberFormat="1" applyFont="1">
      <alignment horizontal="center" vertical="center"/>
    </xf>
    <xf numFmtId="0" fontId="23" fillId="0" borderId="0" xfId="0" applyNumberFormat="1" applyFont="1">
      <alignment horizontal="center" vertical="center"/>
    </xf>
    <xf numFmtId="14" fontId="26" fillId="0" borderId="0" xfId="0" applyNumberFormat="1" applyFont="1">
      <alignment horizontal="center" vertical="center"/>
    </xf>
    <xf numFmtId="0" fontId="26" fillId="0" borderId="0" xfId="0" applyNumberFormat="1" applyFo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49" fontId="30" fillId="0" borderId="0" xfId="0" applyNumberFormat="1" applyFont="1">
      <alignment horizontal="center" vertical="center"/>
    </xf>
    <xf numFmtId="49" fontId="31" fillId="0" borderId="0" xfId="0" applyNumberFormat="1" applyFont="1" applyAlignment="1">
      <alignment horizontal="left" vertical="center"/>
    </xf>
    <xf numFmtId="49" fontId="32" fillId="0" borderId="0" xfId="0" applyNumberFormat="1" applyFont="1" applyAlignment="1">
      <alignment horizontal="left" vertical="center"/>
    </xf>
    <xf numFmtId="49" fontId="32" fillId="0" borderId="0" xfId="0" applyNumberFormat="1" applyFont="1">
      <alignment horizontal="center" vertical="center"/>
    </xf>
    <xf numFmtId="49" fontId="33" fillId="0" borderId="0" xfId="0" applyNumberFormat="1" applyFont="1">
      <alignment horizontal="center" vertical="center"/>
    </xf>
    <xf numFmtId="49" fontId="31" fillId="0" borderId="0" xfId="0" applyNumberFormat="1" applyFont="1">
      <alignment horizontal="center" vertical="center"/>
    </xf>
    <xf numFmtId="49" fontId="34" fillId="40" borderId="0" xfId="0" applyNumberFormat="1" applyFont="1" applyFill="1">
      <alignment horizontal="center" vertical="center"/>
    </xf>
    <xf numFmtId="49" fontId="35" fillId="40" borderId="0" xfId="0" applyNumberFormat="1" applyFont="1" applyFill="1" applyAlignment="1">
      <alignment horizontal="left" vertical="center"/>
    </xf>
    <xf numFmtId="49" fontId="35" fillId="40" borderId="0" xfId="0" applyNumberFormat="1" applyFont="1" applyFill="1">
      <alignment horizontal="center" vertical="center"/>
    </xf>
    <xf numFmtId="49" fontId="33" fillId="0" borderId="0" xfId="0" applyNumberFormat="1" applyFont="1" applyFill="1">
      <alignment horizontal="center" vertical="center"/>
    </xf>
    <xf numFmtId="49" fontId="31" fillId="0" borderId="0" xfId="0" applyNumberFormat="1" applyFont="1" applyFill="1" applyAlignment="1">
      <alignment horizontal="left" vertical="center"/>
    </xf>
    <xf numFmtId="49" fontId="31" fillId="0" borderId="0" xfId="0" applyNumberFormat="1" applyFont="1" applyFill="1">
      <alignment horizontal="center" vertical="center"/>
    </xf>
    <xf numFmtId="49" fontId="36" fillId="0" borderId="0" xfId="0" applyNumberFormat="1" applyFont="1" applyFill="1">
      <alignment horizontal="center" vertical="center"/>
    </xf>
    <xf numFmtId="49" fontId="34" fillId="41" borderId="0" xfId="0" applyNumberFormat="1" applyFont="1" applyFill="1">
      <alignment horizontal="center" vertical="center"/>
    </xf>
    <xf numFmtId="49" fontId="35" fillId="41" borderId="0" xfId="0" applyNumberFormat="1" applyFont="1" applyFill="1" applyAlignment="1">
      <alignment horizontal="left" vertical="center"/>
    </xf>
    <xf numFmtId="49" fontId="35" fillId="41" borderId="0" xfId="0" applyNumberFormat="1" applyFont="1" applyFill="1">
      <alignment horizontal="center" vertical="center"/>
    </xf>
    <xf numFmtId="0" fontId="33" fillId="0" borderId="0" xfId="0" applyFo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>
      <alignment horizontal="center" vertical="center"/>
    </xf>
    <xf numFmtId="14" fontId="33" fillId="0" borderId="0" xfId="0" applyNumberFormat="1" applyFont="1">
      <alignment horizontal="center" vertical="center"/>
    </xf>
    <xf numFmtId="0" fontId="33" fillId="0" borderId="0" xfId="0" applyNumberFormat="1" applyFont="1">
      <alignment horizontal="center" vertical="center"/>
    </xf>
    <xf numFmtId="0" fontId="35" fillId="41" borderId="0" xfId="0" applyFont="1" applyFill="1" applyAlignment="1">
      <alignment horizontal="left" vertical="center"/>
    </xf>
    <xf numFmtId="0" fontId="35" fillId="41" borderId="0" xfId="0" applyFont="1" applyFill="1">
      <alignment horizontal="center" vertical="center"/>
    </xf>
    <xf numFmtId="0" fontId="34" fillId="41" borderId="0" xfId="0" applyNumberFormat="1" applyFont="1" applyFill="1">
      <alignment horizontal="center" vertical="center"/>
    </xf>
    <xf numFmtId="14" fontId="31" fillId="0" borderId="0" xfId="0" applyNumberFormat="1" applyFont="1">
      <alignment horizontal="center" vertical="center"/>
    </xf>
    <xf numFmtId="0" fontId="31" fillId="0" borderId="0" xfId="0" applyNumberFormat="1" applyFont="1">
      <alignment horizontal="center" vertical="center"/>
    </xf>
    <xf numFmtId="0" fontId="36" fillId="0" borderId="0" xfId="0" applyFont="1" applyFill="1">
      <alignment horizontal="center" vertical="center"/>
    </xf>
    <xf numFmtId="49" fontId="37" fillId="40" borderId="0" xfId="0" applyNumberFormat="1" applyFont="1" applyFill="1">
      <alignment horizontal="center" vertical="center"/>
    </xf>
    <xf numFmtId="0" fontId="36" fillId="40" borderId="0" xfId="0" applyFont="1" applyFill="1" applyAlignment="1">
      <alignment horizontal="left" vertical="center"/>
    </xf>
    <xf numFmtId="0" fontId="36" fillId="40" borderId="0" xfId="0" applyFont="1" applyFill="1">
      <alignment horizontal="center" vertical="center"/>
    </xf>
    <xf numFmtId="14" fontId="37" fillId="40" borderId="0" xfId="0" applyNumberFormat="1" applyFont="1" applyFill="1">
      <alignment horizontal="center" vertical="center"/>
    </xf>
    <xf numFmtId="0" fontId="37" fillId="40" borderId="0" xfId="0" applyNumberFormat="1" applyFont="1" applyFill="1">
      <alignment horizontal="center" vertical="center"/>
    </xf>
    <xf numFmtId="0" fontId="35" fillId="40" borderId="0" xfId="0" applyFont="1" applyFill="1" applyAlignment="1">
      <alignment horizontal="left" vertical="center"/>
    </xf>
    <xf numFmtId="0" fontId="35" fillId="40" borderId="0" xfId="0" applyFont="1" applyFill="1">
      <alignment horizontal="center" vertical="center"/>
    </xf>
    <xf numFmtId="14" fontId="34" fillId="40" borderId="0" xfId="0" applyNumberFormat="1" applyFont="1" applyFill="1">
      <alignment horizontal="center" vertical="center"/>
    </xf>
    <xf numFmtId="0" fontId="34" fillId="40" borderId="0" xfId="0" applyNumberFormat="1" applyFont="1" applyFill="1">
      <alignment horizontal="center" vertical="center"/>
    </xf>
  </cellXfs>
  <cellStyles count="59">
    <cellStyle name="% abgeschlossen" xfId="16" xr:uid="{00000000-0005-0000-0000-000000000000}"/>
    <cellStyle name="20 % - Akzent1" xfId="36" builtinId="30" customBuiltin="1"/>
    <cellStyle name="20 % - Akzent2" xfId="40" builtinId="34" customBuiltin="1"/>
    <cellStyle name="20 % - Akzent3" xfId="44" builtinId="38" customBuiltin="1"/>
    <cellStyle name="20 % - Akzent4" xfId="48" builtinId="42" customBuiltin="1"/>
    <cellStyle name="20 % - Akzent5" xfId="52" builtinId="46" customBuiltin="1"/>
    <cellStyle name="20 % - Akzent6" xfId="56" builtinId="50" customBuiltin="1"/>
    <cellStyle name="40 % - Akzent1" xfId="37" builtinId="31" customBuiltin="1"/>
    <cellStyle name="40 % - Akzent2" xfId="41" builtinId="35" customBuiltin="1"/>
    <cellStyle name="40 % - Akzent3" xfId="45" builtinId="39" customBuiltin="1"/>
    <cellStyle name="40 % - Akzent4" xfId="49" builtinId="43" customBuiltin="1"/>
    <cellStyle name="40 % - Akzent5" xfId="53" builtinId="47" customBuiltin="1"/>
    <cellStyle name="40 % - Akzent6" xfId="57" builtinId="51" customBuiltin="1"/>
    <cellStyle name="60 % - Akzent1" xfId="38" builtinId="32" customBuiltin="1"/>
    <cellStyle name="60 % - Akzent2" xfId="42" builtinId="36" customBuiltin="1"/>
    <cellStyle name="60 % - Akzent3" xfId="46" builtinId="40" customBuiltin="1"/>
    <cellStyle name="60 % - Akzent4" xfId="50" builtinId="44" customBuiltin="1"/>
    <cellStyle name="60 % - Akzent5" xfId="54" builtinId="48" customBuiltin="1"/>
    <cellStyle name="60 % - Akzent6" xfId="58" builtinId="52" customBuiltin="1"/>
    <cellStyle name="Aktivität" xfId="2" xr:uid="{00000000-0005-0000-0000-000013000000}"/>
    <cellStyle name="Akzent1" xfId="35" builtinId="29" customBuiltin="1"/>
    <cellStyle name="Akzent2" xfId="39" builtinId="33" customBuiltin="1"/>
    <cellStyle name="Akzent3" xfId="43" builtinId="37" customBuiltin="1"/>
    <cellStyle name="Akzent4" xfId="47" builtinId="41" customBuiltin="1"/>
    <cellStyle name="Akzent5" xfId="51" builtinId="45" customBuiltin="1"/>
    <cellStyle name="Akzent6" xfId="55" builtinId="49" customBuiltin="1"/>
    <cellStyle name="Ausgabe" xfId="28" builtinId="21" customBuiltin="1"/>
    <cellStyle name="Berechnung" xfId="29" builtinId="22" customBuiltin="1"/>
    <cellStyle name="Bezeichnung" xfId="5" xr:uid="{00000000-0005-0000-0000-00001C000000}"/>
    <cellStyle name="Dezimal [0]" xfId="20" builtinId="6" customBuiltin="1"/>
    <cellStyle name="Eingabe" xfId="27" builtinId="20" customBuiltin="1"/>
    <cellStyle name="Ergebnis" xfId="34" builtinId="25" customBuiltin="1"/>
    <cellStyle name="Erklärender Text" xfId="12" builtinId="53" customBuiltin="1"/>
    <cellStyle name="Gut" xfId="24" builtinId="26" customBuiltin="1"/>
    <cellStyle name="Komma" xfId="19" builtinId="3" customBuiltin="1"/>
    <cellStyle name="Legende &quot;Tatsächlich&quot;" xfId="15" xr:uid="{00000000-0005-0000-0000-000023000000}"/>
    <cellStyle name="Legende zu &quot;% abgeschlossen (hinter dem Plan)&quot;" xfId="18" xr:uid="{00000000-0005-0000-0000-000024000000}"/>
    <cellStyle name="Legende zu &quot;tatsächlich (hinter dem Plan)&quot;" xfId="17" xr:uid="{00000000-0005-0000-0000-000025000000}"/>
    <cellStyle name="Neutral" xfId="26" builtinId="28" customBuiltin="1"/>
    <cellStyle name="Notiz" xfId="33" builtinId="10" customBuiltin="1"/>
    <cellStyle name="Planlegende" xfId="14" xr:uid="{00000000-0005-0000-0000-000028000000}"/>
    <cellStyle name="Projektüberschriften" xfId="4" xr:uid="{00000000-0005-0000-0000-000029000000}"/>
    <cellStyle name="Prozent" xfId="23" builtinId="5" customBuiltin="1"/>
    <cellStyle name="Prozent abgeschlossen" xfId="6" xr:uid="{00000000-0005-0000-0000-00002B000000}"/>
    <cellStyle name="Schlecht" xfId="25" builtinId="27" customBuiltin="1"/>
    <cellStyle name="Standard" xfId="0" builtinId="0" customBuiltin="1"/>
    <cellStyle name="Steuerelement zum Hervorheben von Zeiträumen" xfId="7" xr:uid="{00000000-0005-0000-0000-00002E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34000000}"/>
    <cellStyle name="Verknüpfte Zelle" xfId="30" builtinId="24" customBuiltin="1"/>
    <cellStyle name="Währung" xfId="21" builtinId="4" customBuiltin="1"/>
    <cellStyle name="Währung [0]" xfId="22" builtinId="7" customBuiltin="1"/>
    <cellStyle name="Warnender Text" xfId="32" builtinId="11" customBuiltin="1"/>
    <cellStyle name="Zeitraumwert" xfId="13" xr:uid="{00000000-0005-0000-0000-000039000000}"/>
    <cellStyle name="Zelle überprüfen" xfId="31" builtinId="23" customBuiltin="1"/>
  </cellStyles>
  <dxfs count="8">
    <dxf>
      <fill>
        <patternFill patternType="gray0625">
          <bgColor rgb="FFFFFFA7"/>
        </patternFill>
      </fill>
    </dxf>
    <dxf>
      <fill>
        <patternFill patternType="gray0625">
          <bgColor rgb="FFFFFFA7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gray0625">
          <bgColor rgb="FFFFFFA7"/>
        </patternFill>
      </fill>
    </dxf>
  </dxfs>
  <tableStyles count="0" defaultTableStyle="TableStyleMedium2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C69AB1-22BF-46C9-B261-58D7741BD125}" name="Tabelle14" displayName="Tabelle14" ref="A1:J106" totalsRowShown="0">
  <autoFilter ref="A1:J106" xr:uid="{3F78FC36-8FA3-4F81-B0C2-CAA6DD0BA2C7}">
    <filterColumn colId="9">
      <filters>
        <filter val="in Arbeit"/>
        <filter val="klären"/>
        <filter val="offen"/>
        <filter val="optional"/>
      </filters>
    </filterColumn>
  </autoFilter>
  <tableColumns count="10">
    <tableColumn id="1" xr3:uid="{582B4B0C-5D6F-4185-9ED4-8D96B4190A32}" name="ID"/>
    <tableColumn id="2" xr3:uid="{CA7CB4F9-2C89-4658-81AE-EDC9E07EFA7E}" name="Vorgang"/>
    <tableColumn id="3" xr3:uid="{B8D9DF69-591D-4BB4-8224-579AC0F82C05}" name="Phase" dataDxfId="6"/>
    <tableColumn id="4" xr3:uid="{F150A9D2-F9D3-4D62-BF19-71CEA3DD523D}" name="Typ" dataDxfId="5"/>
    <tableColumn id="5" xr3:uid="{550CE2FB-B004-4BC8-AAA1-0F7F21676E5F}" name="Vorgänger"/>
    <tableColumn id="6" xr3:uid="{4838DED6-95A1-4F3F-B2C0-1596EF0E44B1}" name="Verantwortlich"/>
    <tableColumn id="7" xr3:uid="{36AE32A1-856B-44E6-8D85-26D75106EBA4}" name="Start" dataDxfId="4"/>
    <tableColumn id="8" xr3:uid="{70CEF718-A905-4ABC-8CB1-D9CB976E5C68}" name="Ende" dataDxfId="3"/>
    <tableColumn id="12" xr3:uid="{8F3866CA-2C32-44DF-A877-5DA22D40B2CF}" name="Dauer" dataDxfId="2">
      <calculatedColumnFormula>Tabelle14[[#This Row],[Ende]]-Tabelle14[[#This Row],[Start]]</calculatedColumnFormula>
    </tableColumn>
    <tableColumn id="9" xr3:uid="{62C3708B-E42D-4DCA-B37C-000D255E525B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3E81-6FF1-497A-97F9-FF346929C600}">
  <dimension ref="A1:K106"/>
  <sheetViews>
    <sheetView tabSelected="1" zoomScale="130" zoomScaleNormal="130" workbookViewId="0">
      <pane ySplit="1" topLeftCell="A2" activePane="bottomLeft" state="frozen"/>
      <selection pane="bottomLeft" activeCell="E65" sqref="E65"/>
    </sheetView>
  </sheetViews>
  <sheetFormatPr baseColWidth="10" defaultColWidth="11" defaultRowHeight="15" x14ac:dyDescent="0.25"/>
  <cols>
    <col min="1" max="1" width="6.625" bestFit="1" customWidth="1"/>
    <col min="2" max="2" width="37.5" bestFit="1" customWidth="1"/>
    <col min="3" max="3" width="14.125" bestFit="1" customWidth="1"/>
    <col min="7" max="8" width="13" bestFit="1" customWidth="1"/>
    <col min="9" max="9" width="11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hidden="1" x14ac:dyDescent="0.25">
      <c r="A2" s="5">
        <v>34</v>
      </c>
      <c r="B2" s="5" t="s">
        <v>10</v>
      </c>
      <c r="C2" s="6" t="s">
        <v>11</v>
      </c>
      <c r="D2" s="6"/>
      <c r="E2" s="5"/>
      <c r="F2" s="5"/>
      <c r="G2" s="7">
        <v>44015</v>
      </c>
      <c r="H2" s="7">
        <v>44018</v>
      </c>
      <c r="I2" s="8"/>
      <c r="J2" s="5" t="s">
        <v>12</v>
      </c>
      <c r="K2" s="2">
        <f ca="1">TODAY()</f>
        <v>44061</v>
      </c>
    </row>
    <row r="3" spans="1:11" hidden="1" x14ac:dyDescent="0.25">
      <c r="A3">
        <v>2</v>
      </c>
      <c r="B3" s="1" t="s">
        <v>13</v>
      </c>
      <c r="C3" s="1" t="s">
        <v>11</v>
      </c>
      <c r="D3" s="1" t="s">
        <v>14</v>
      </c>
      <c r="F3" s="1" t="s">
        <v>15</v>
      </c>
      <c r="G3" s="2">
        <v>44015</v>
      </c>
      <c r="H3" s="2">
        <v>44015</v>
      </c>
      <c r="I3" s="9">
        <f>Tabelle14[[#This Row],[Ende]]-Tabelle14[[#This Row],[Start]]</f>
        <v>0</v>
      </c>
      <c r="J3" t="s">
        <v>12</v>
      </c>
    </row>
    <row r="4" spans="1:11" hidden="1" x14ac:dyDescent="0.25">
      <c r="A4">
        <v>4</v>
      </c>
      <c r="B4" s="1" t="s">
        <v>16</v>
      </c>
      <c r="C4" s="1" t="s">
        <v>11</v>
      </c>
      <c r="D4" s="1" t="s">
        <v>14</v>
      </c>
      <c r="F4" s="1" t="s">
        <v>17</v>
      </c>
      <c r="G4" s="2">
        <v>44015</v>
      </c>
      <c r="H4" s="2">
        <v>44018</v>
      </c>
      <c r="I4" s="9">
        <f>Tabelle14[[#This Row],[Ende]]-Tabelle14[[#This Row],[Start]]</f>
        <v>3</v>
      </c>
      <c r="J4" t="s">
        <v>12</v>
      </c>
    </row>
    <row r="5" spans="1:11" hidden="1" x14ac:dyDescent="0.25">
      <c r="A5">
        <v>9</v>
      </c>
      <c r="B5" s="1" t="s">
        <v>18</v>
      </c>
      <c r="C5" s="1" t="s">
        <v>11</v>
      </c>
      <c r="D5" s="1" t="s">
        <v>14</v>
      </c>
      <c r="F5" s="1" t="s">
        <v>15</v>
      </c>
      <c r="G5" s="2">
        <v>44015</v>
      </c>
      <c r="H5" s="2">
        <v>44015</v>
      </c>
      <c r="I5" s="9">
        <f>Tabelle14[[#This Row],[Ende]]-Tabelle14[[#This Row],[Start]]</f>
        <v>0</v>
      </c>
      <c r="J5" t="s">
        <v>12</v>
      </c>
    </row>
    <row r="6" spans="1:11" hidden="1" x14ac:dyDescent="0.25">
      <c r="A6">
        <v>10</v>
      </c>
      <c r="B6" s="1" t="s">
        <v>19</v>
      </c>
      <c r="C6" s="1" t="s">
        <v>11</v>
      </c>
      <c r="D6" s="1" t="s">
        <v>14</v>
      </c>
      <c r="F6" s="1" t="s">
        <v>15</v>
      </c>
      <c r="G6" s="2">
        <v>44015</v>
      </c>
      <c r="H6" s="2">
        <v>44015</v>
      </c>
      <c r="I6" s="9">
        <f>Tabelle14[[#This Row],[Ende]]-Tabelle14[[#This Row],[Start]]</f>
        <v>0</v>
      </c>
      <c r="J6" t="s">
        <v>12</v>
      </c>
    </row>
    <row r="7" spans="1:11" hidden="1" x14ac:dyDescent="0.25">
      <c r="A7">
        <v>11</v>
      </c>
      <c r="B7" s="1" t="s">
        <v>20</v>
      </c>
      <c r="C7" s="1" t="s">
        <v>11</v>
      </c>
      <c r="D7" s="1" t="s">
        <v>14</v>
      </c>
      <c r="F7" s="1" t="s">
        <v>15</v>
      </c>
      <c r="G7" s="2">
        <v>44015</v>
      </c>
      <c r="H7" s="2">
        <v>44015</v>
      </c>
      <c r="I7" s="9">
        <f>Tabelle14[[#This Row],[Ende]]-Tabelle14[[#This Row],[Start]]</f>
        <v>0</v>
      </c>
      <c r="J7" t="s">
        <v>12</v>
      </c>
    </row>
    <row r="8" spans="1:11" hidden="1" x14ac:dyDescent="0.25">
      <c r="A8">
        <v>12</v>
      </c>
      <c r="B8" s="1" t="s">
        <v>21</v>
      </c>
      <c r="C8" s="1" t="s">
        <v>11</v>
      </c>
      <c r="D8" s="1" t="s">
        <v>14</v>
      </c>
      <c r="F8" s="1" t="s">
        <v>15</v>
      </c>
      <c r="G8" s="2">
        <v>44015</v>
      </c>
      <c r="H8" s="2">
        <v>44015</v>
      </c>
      <c r="I8" s="9">
        <f>Tabelle14[[#This Row],[Ende]]-Tabelle14[[#This Row],[Start]]</f>
        <v>0</v>
      </c>
      <c r="J8" t="s">
        <v>12</v>
      </c>
    </row>
    <row r="9" spans="1:11" hidden="1" x14ac:dyDescent="0.25">
      <c r="A9">
        <v>17</v>
      </c>
      <c r="B9" s="1" t="s">
        <v>22</v>
      </c>
      <c r="C9" s="1" t="s">
        <v>11</v>
      </c>
      <c r="D9" s="1" t="s">
        <v>14</v>
      </c>
      <c r="F9" s="1" t="s">
        <v>15</v>
      </c>
      <c r="G9" s="2">
        <v>44018</v>
      </c>
      <c r="H9" s="2">
        <v>44018</v>
      </c>
      <c r="I9" s="9">
        <f>Tabelle14[[#This Row],[Ende]]-Tabelle14[[#This Row],[Start]]</f>
        <v>0</v>
      </c>
      <c r="J9" t="s">
        <v>12</v>
      </c>
    </row>
    <row r="10" spans="1:11" hidden="1" x14ac:dyDescent="0.25">
      <c r="A10">
        <v>13</v>
      </c>
      <c r="B10" s="1" t="s">
        <v>23</v>
      </c>
      <c r="C10" s="1" t="s">
        <v>11</v>
      </c>
      <c r="D10" s="1" t="s">
        <v>14</v>
      </c>
      <c r="F10" s="1" t="s">
        <v>15</v>
      </c>
      <c r="G10" s="2">
        <v>44015</v>
      </c>
      <c r="H10" s="2">
        <v>44015</v>
      </c>
      <c r="I10" s="9">
        <f>Tabelle14[[#This Row],[Ende]]-Tabelle14[[#This Row],[Start]]</f>
        <v>0</v>
      </c>
      <c r="J10" t="s">
        <v>12</v>
      </c>
    </row>
    <row r="11" spans="1:11" hidden="1" x14ac:dyDescent="0.25">
      <c r="A11">
        <v>47</v>
      </c>
      <c r="B11" s="1" t="s">
        <v>24</v>
      </c>
      <c r="C11" s="1" t="s">
        <v>11</v>
      </c>
      <c r="D11" s="1" t="s">
        <v>14</v>
      </c>
      <c r="F11" s="1" t="s">
        <v>15</v>
      </c>
      <c r="G11" s="2">
        <v>44018</v>
      </c>
      <c r="H11" s="2">
        <v>44018</v>
      </c>
      <c r="I11" s="9">
        <f>Tabelle14[[#This Row],[Ende]]-Tabelle14[[#This Row],[Start]]</f>
        <v>0</v>
      </c>
      <c r="J11" t="s">
        <v>12</v>
      </c>
    </row>
    <row r="12" spans="1:11" hidden="1" x14ac:dyDescent="0.25">
      <c r="A12">
        <v>18</v>
      </c>
      <c r="B12" s="1" t="s">
        <v>25</v>
      </c>
      <c r="C12" s="1" t="s">
        <v>11</v>
      </c>
      <c r="D12" s="1" t="s">
        <v>14</v>
      </c>
      <c r="F12" s="1" t="s">
        <v>15</v>
      </c>
      <c r="G12" s="2">
        <v>44015</v>
      </c>
      <c r="H12" s="2">
        <v>44015</v>
      </c>
      <c r="I12" s="9">
        <f>Tabelle14[[#This Row],[Ende]]-Tabelle14[[#This Row],[Start]]</f>
        <v>0</v>
      </c>
      <c r="J12" t="s">
        <v>12</v>
      </c>
    </row>
    <row r="13" spans="1:11" hidden="1" x14ac:dyDescent="0.25">
      <c r="A13">
        <v>22</v>
      </c>
      <c r="B13" s="1" t="s">
        <v>26</v>
      </c>
      <c r="C13" s="1" t="s">
        <v>11</v>
      </c>
      <c r="D13" s="1" t="s">
        <v>14</v>
      </c>
      <c r="F13" s="1" t="s">
        <v>17</v>
      </c>
      <c r="G13" s="2">
        <v>44015</v>
      </c>
      <c r="H13" s="2">
        <v>44018</v>
      </c>
      <c r="I13" s="9">
        <f>Tabelle14[[#This Row],[Ende]]-Tabelle14[[#This Row],[Start]]</f>
        <v>3</v>
      </c>
      <c r="J13" t="s">
        <v>12</v>
      </c>
    </row>
    <row r="14" spans="1:11" hidden="1" x14ac:dyDescent="0.25">
      <c r="A14">
        <v>5</v>
      </c>
      <c r="B14" s="1" t="s">
        <v>27</v>
      </c>
      <c r="C14" s="1" t="s">
        <v>11</v>
      </c>
      <c r="D14" s="1" t="s">
        <v>14</v>
      </c>
      <c r="F14" s="1" t="s">
        <v>15</v>
      </c>
      <c r="G14" s="2">
        <v>44015</v>
      </c>
      <c r="H14" s="2">
        <v>44017</v>
      </c>
      <c r="I14" s="9">
        <f>Tabelle14[[#This Row],[Ende]]-Tabelle14[[#This Row],[Start]]</f>
        <v>2</v>
      </c>
      <c r="J14" t="s">
        <v>12</v>
      </c>
    </row>
    <row r="15" spans="1:11" hidden="1" x14ac:dyDescent="0.25">
      <c r="A15">
        <v>20</v>
      </c>
      <c r="B15" s="1" t="s">
        <v>28</v>
      </c>
      <c r="C15" s="1" t="s">
        <v>11</v>
      </c>
      <c r="D15" s="1" t="s">
        <v>14</v>
      </c>
      <c r="F15" s="1" t="s">
        <v>17</v>
      </c>
      <c r="G15" s="2">
        <v>44017</v>
      </c>
      <c r="H15" s="2">
        <v>44018</v>
      </c>
      <c r="I15" s="9">
        <f>Tabelle14[[#This Row],[Ende]]-Tabelle14[[#This Row],[Start]]</f>
        <v>1</v>
      </c>
      <c r="J15" t="s">
        <v>12</v>
      </c>
    </row>
    <row r="16" spans="1:11" hidden="1" x14ac:dyDescent="0.25">
      <c r="A16">
        <v>37</v>
      </c>
      <c r="B16" s="1" t="s">
        <v>29</v>
      </c>
      <c r="C16" s="1" t="s">
        <v>11</v>
      </c>
      <c r="D16" s="1" t="s">
        <v>14</v>
      </c>
      <c r="F16" s="1" t="s">
        <v>17</v>
      </c>
      <c r="G16" s="2">
        <v>44017</v>
      </c>
      <c r="H16" s="2">
        <v>44018</v>
      </c>
      <c r="I16" s="9">
        <f>Tabelle14[[#This Row],[Ende]]-Tabelle14[[#This Row],[Start]]</f>
        <v>1</v>
      </c>
      <c r="J16" t="s">
        <v>12</v>
      </c>
    </row>
    <row r="17" spans="1:10" x14ac:dyDescent="0.25">
      <c r="A17" s="5">
        <v>33</v>
      </c>
      <c r="B17" s="5" t="s">
        <v>30</v>
      </c>
      <c r="C17" s="6" t="s">
        <v>31</v>
      </c>
      <c r="D17" s="6"/>
      <c r="E17" s="5"/>
      <c r="F17" s="5"/>
      <c r="G17" s="7">
        <v>44018</v>
      </c>
      <c r="H17" s="7">
        <v>44023</v>
      </c>
      <c r="I17" s="8"/>
      <c r="J17" s="5" t="s">
        <v>32</v>
      </c>
    </row>
    <row r="18" spans="1:10" hidden="1" x14ac:dyDescent="0.25">
      <c r="A18">
        <v>1</v>
      </c>
      <c r="B18" s="1" t="s">
        <v>33</v>
      </c>
      <c r="C18" s="1" t="s">
        <v>31</v>
      </c>
      <c r="D18" s="1" t="s">
        <v>14</v>
      </c>
      <c r="F18" s="1" t="s">
        <v>15</v>
      </c>
      <c r="G18" s="2">
        <v>44017</v>
      </c>
      <c r="H18" s="2">
        <v>44017</v>
      </c>
      <c r="I18" s="9">
        <f>Tabelle14[[#This Row],[Ende]]-Tabelle14[[#This Row],[Start]]</f>
        <v>0</v>
      </c>
      <c r="J18" t="s">
        <v>12</v>
      </c>
    </row>
    <row r="19" spans="1:10" hidden="1" x14ac:dyDescent="0.25">
      <c r="A19">
        <v>3</v>
      </c>
      <c r="B19" s="1" t="s">
        <v>34</v>
      </c>
      <c r="C19" s="1" t="s">
        <v>31</v>
      </c>
      <c r="D19" s="1" t="s">
        <v>14</v>
      </c>
      <c r="F19" s="1" t="s">
        <v>15</v>
      </c>
      <c r="G19" s="2">
        <v>44017</v>
      </c>
      <c r="H19" s="2">
        <v>44023</v>
      </c>
      <c r="I19" s="9">
        <f>Tabelle14[[#This Row],[Ende]]-Tabelle14[[#This Row],[Start]]</f>
        <v>6</v>
      </c>
      <c r="J19" t="s">
        <v>12</v>
      </c>
    </row>
    <row r="20" spans="1:10" x14ac:dyDescent="0.25">
      <c r="A20">
        <v>6</v>
      </c>
      <c r="B20" s="1" t="s">
        <v>35</v>
      </c>
      <c r="C20" s="1" t="s">
        <v>31</v>
      </c>
      <c r="D20" s="1" t="s">
        <v>14</v>
      </c>
      <c r="F20" s="1" t="s">
        <v>17</v>
      </c>
      <c r="G20" s="2">
        <v>44021</v>
      </c>
      <c r="H20" s="2">
        <v>44023</v>
      </c>
      <c r="I20" s="9">
        <f>Tabelle14[[#This Row],[Ende]]-Tabelle14[[#This Row],[Start]]</f>
        <v>2</v>
      </c>
      <c r="J20" t="s">
        <v>32</v>
      </c>
    </row>
    <row r="21" spans="1:10" hidden="1" x14ac:dyDescent="0.25">
      <c r="A21">
        <v>7</v>
      </c>
      <c r="B21" s="1" t="s">
        <v>36</v>
      </c>
      <c r="C21" s="1" t="s">
        <v>31</v>
      </c>
      <c r="D21" s="1" t="s">
        <v>14</v>
      </c>
      <c r="F21" s="1" t="s">
        <v>15</v>
      </c>
      <c r="G21" s="2">
        <v>44017</v>
      </c>
      <c r="H21" s="2">
        <v>44017</v>
      </c>
      <c r="I21" s="9">
        <f>Tabelle14[[#This Row],[Ende]]-Tabelle14[[#This Row],[Start]]</f>
        <v>0</v>
      </c>
      <c r="J21" t="s">
        <v>12</v>
      </c>
    </row>
    <row r="22" spans="1:10" x14ac:dyDescent="0.25">
      <c r="A22">
        <v>51</v>
      </c>
      <c r="B22" s="1" t="s">
        <v>37</v>
      </c>
      <c r="C22" s="1" t="s">
        <v>31</v>
      </c>
      <c r="D22" s="1" t="s">
        <v>14</v>
      </c>
      <c r="F22" s="1" t="s">
        <v>17</v>
      </c>
      <c r="G22" s="2">
        <v>44022</v>
      </c>
      <c r="H22" s="2">
        <v>44022</v>
      </c>
      <c r="I22" s="9">
        <f>Tabelle14[[#This Row],[Ende]]-Tabelle14[[#This Row],[Start]]</f>
        <v>0</v>
      </c>
      <c r="J22" s="3" t="s">
        <v>38</v>
      </c>
    </row>
    <row r="23" spans="1:10" hidden="1" x14ac:dyDescent="0.25">
      <c r="A23">
        <v>54</v>
      </c>
      <c r="B23" s="1" t="s">
        <v>39</v>
      </c>
      <c r="C23" s="1" t="s">
        <v>31</v>
      </c>
      <c r="D23" s="1" t="s">
        <v>14</v>
      </c>
      <c r="F23" s="1" t="s">
        <v>15</v>
      </c>
      <c r="G23" s="2">
        <v>44022</v>
      </c>
      <c r="H23" s="2">
        <v>44022</v>
      </c>
      <c r="I23" s="9">
        <f>Tabelle14[[#This Row],[Ende]]-Tabelle14[[#This Row],[Start]]</f>
        <v>0</v>
      </c>
      <c r="J23" t="s">
        <v>12</v>
      </c>
    </row>
    <row r="24" spans="1:10" hidden="1" x14ac:dyDescent="0.25">
      <c r="A24">
        <v>21</v>
      </c>
      <c r="B24" s="1" t="s">
        <v>40</v>
      </c>
      <c r="C24" s="1" t="s">
        <v>31</v>
      </c>
      <c r="D24" s="1" t="s">
        <v>14</v>
      </c>
      <c r="F24" s="1" t="s">
        <v>41</v>
      </c>
      <c r="G24" s="2">
        <v>44018</v>
      </c>
      <c r="H24" s="2">
        <v>44023</v>
      </c>
      <c r="I24" s="9">
        <f>Tabelle14[[#This Row],[Ende]]-Tabelle14[[#This Row],[Start]]</f>
        <v>5</v>
      </c>
      <c r="J24" t="s">
        <v>12</v>
      </c>
    </row>
    <row r="25" spans="1:10" hidden="1" x14ac:dyDescent="0.25">
      <c r="A25">
        <v>50</v>
      </c>
      <c r="B25" s="1" t="s">
        <v>42</v>
      </c>
      <c r="C25" s="1" t="s">
        <v>31</v>
      </c>
      <c r="D25" s="1" t="s">
        <v>14</v>
      </c>
      <c r="F25" s="1" t="s">
        <v>43</v>
      </c>
      <c r="G25" s="2">
        <v>44018</v>
      </c>
      <c r="H25" s="2">
        <v>44023</v>
      </c>
      <c r="I25" s="9">
        <f>Tabelle14[[#This Row],[Ende]]-Tabelle14[[#This Row],[Start]]</f>
        <v>5</v>
      </c>
      <c r="J25" t="s">
        <v>12</v>
      </c>
    </row>
    <row r="26" spans="1:10" hidden="1" x14ac:dyDescent="0.25">
      <c r="B26" s="1" t="s">
        <v>44</v>
      </c>
      <c r="C26" s="1" t="s">
        <v>31</v>
      </c>
      <c r="D26" s="1" t="s">
        <v>45</v>
      </c>
      <c r="F26" s="1" t="s">
        <v>43</v>
      </c>
      <c r="G26" s="2">
        <v>44022</v>
      </c>
      <c r="H26" s="2">
        <v>44023</v>
      </c>
      <c r="I26" s="9">
        <f>Tabelle14[[#This Row],[Ende]]-Tabelle14[[#This Row],[Start]]</f>
        <v>1</v>
      </c>
      <c r="J26" t="s">
        <v>12</v>
      </c>
    </row>
    <row r="27" spans="1:10" hidden="1" x14ac:dyDescent="0.25">
      <c r="A27">
        <v>49</v>
      </c>
      <c r="B27" s="1" t="s">
        <v>46</v>
      </c>
      <c r="C27" s="1" t="s">
        <v>31</v>
      </c>
      <c r="D27" s="1" t="s">
        <v>14</v>
      </c>
      <c r="F27" s="1" t="s">
        <v>15</v>
      </c>
      <c r="G27" s="2">
        <v>44018</v>
      </c>
      <c r="H27" s="2">
        <v>44018</v>
      </c>
      <c r="I27" s="9">
        <f>Tabelle14[[#This Row],[Ende]]-Tabelle14[[#This Row],[Start]]</f>
        <v>0</v>
      </c>
      <c r="J27" t="s">
        <v>12</v>
      </c>
    </row>
    <row r="28" spans="1:10" hidden="1" x14ac:dyDescent="0.25">
      <c r="B28" s="1" t="s">
        <v>47</v>
      </c>
      <c r="C28" s="1" t="s">
        <v>31</v>
      </c>
      <c r="D28" s="1" t="s">
        <v>45</v>
      </c>
      <c r="F28" s="1" t="s">
        <v>43</v>
      </c>
      <c r="G28" s="2">
        <v>44022</v>
      </c>
      <c r="H28" s="2">
        <v>44023</v>
      </c>
      <c r="I28" s="9">
        <f>Tabelle14[[#This Row],[Ende]]-Tabelle14[[#This Row],[Start]]</f>
        <v>1</v>
      </c>
      <c r="J28" t="s">
        <v>12</v>
      </c>
    </row>
    <row r="29" spans="1:10" hidden="1" x14ac:dyDescent="0.25">
      <c r="A29">
        <v>30</v>
      </c>
      <c r="B29" s="4" t="s">
        <v>48</v>
      </c>
      <c r="C29" s="1" t="s">
        <v>31</v>
      </c>
      <c r="D29" s="4" t="s">
        <v>14</v>
      </c>
      <c r="E29" s="3"/>
      <c r="F29" s="4" t="s">
        <v>15</v>
      </c>
      <c r="G29" s="2">
        <v>44022</v>
      </c>
      <c r="H29" s="2">
        <v>44022</v>
      </c>
      <c r="I29" s="16">
        <f>Tabelle14[[#This Row],[Ende]]-Tabelle14[[#This Row],[Start]]</f>
        <v>0</v>
      </c>
      <c r="J29" s="3" t="s">
        <v>12</v>
      </c>
    </row>
    <row r="30" spans="1:10" hidden="1" x14ac:dyDescent="0.25">
      <c r="A30">
        <v>54</v>
      </c>
      <c r="B30" s="4" t="s">
        <v>49</v>
      </c>
      <c r="C30" s="1" t="s">
        <v>31</v>
      </c>
      <c r="D30" s="4" t="s">
        <v>14</v>
      </c>
      <c r="E30" s="3"/>
      <c r="F30" s="4" t="s">
        <v>17</v>
      </c>
      <c r="G30" s="2">
        <v>44023</v>
      </c>
      <c r="H30" s="2">
        <v>44023</v>
      </c>
      <c r="I30" s="16">
        <f>Tabelle14[[#This Row],[Ende]]-Tabelle14[[#This Row],[Start]]</f>
        <v>0</v>
      </c>
      <c r="J30" t="s">
        <v>12</v>
      </c>
    </row>
    <row r="31" spans="1:10" x14ac:dyDescent="0.25">
      <c r="A31" s="5">
        <v>32</v>
      </c>
      <c r="B31" s="5" t="s">
        <v>50</v>
      </c>
      <c r="C31" s="6" t="s">
        <v>51</v>
      </c>
      <c r="D31" s="6"/>
      <c r="E31" s="5"/>
      <c r="F31" s="5"/>
      <c r="G31" s="7">
        <v>44025</v>
      </c>
      <c r="H31" s="7">
        <v>44065</v>
      </c>
      <c r="I31" s="8"/>
      <c r="J31" s="5" t="s">
        <v>32</v>
      </c>
    </row>
    <row r="32" spans="1:10" hidden="1" x14ac:dyDescent="0.25">
      <c r="A32" s="20"/>
      <c r="B32" s="21" t="s">
        <v>53</v>
      </c>
      <c r="C32" s="21" t="s">
        <v>51</v>
      </c>
      <c r="D32" s="21" t="s">
        <v>45</v>
      </c>
      <c r="E32" s="22">
        <v>15</v>
      </c>
      <c r="F32" s="21" t="s">
        <v>43</v>
      </c>
      <c r="G32" s="23">
        <v>44026</v>
      </c>
      <c r="H32" s="23">
        <v>44027</v>
      </c>
      <c r="I32" s="24">
        <f>Tabelle14[[#This Row],[Ende]]-Tabelle14[[#This Row],[Start]]</f>
        <v>1</v>
      </c>
      <c r="J32" s="22" t="s">
        <v>54</v>
      </c>
    </row>
    <row r="33" spans="1:10" hidden="1" x14ac:dyDescent="0.25">
      <c r="A33" s="20"/>
      <c r="B33" s="21" t="s">
        <v>55</v>
      </c>
      <c r="C33" s="21" t="s">
        <v>51</v>
      </c>
      <c r="D33" s="21" t="s">
        <v>45</v>
      </c>
      <c r="E33" s="22">
        <v>15</v>
      </c>
      <c r="F33" s="21" t="s">
        <v>17</v>
      </c>
      <c r="G33" s="23">
        <v>44026</v>
      </c>
      <c r="H33" s="23">
        <v>44027</v>
      </c>
      <c r="I33" s="24">
        <f>Tabelle14[[#This Row],[Ende]]-Tabelle14[[#This Row],[Start]]</f>
        <v>1</v>
      </c>
      <c r="J33" s="22" t="s">
        <v>54</v>
      </c>
    </row>
    <row r="34" spans="1:10" ht="18.75" hidden="1" x14ac:dyDescent="0.25">
      <c r="A34" s="18">
        <v>41</v>
      </c>
      <c r="B34" s="19" t="s">
        <v>56</v>
      </c>
      <c r="C34" s="17"/>
      <c r="D34" s="17"/>
      <c r="E34" s="26"/>
      <c r="F34" s="17" t="s">
        <v>15</v>
      </c>
      <c r="G34" s="27">
        <v>44025</v>
      </c>
      <c r="H34" s="27">
        <v>44037</v>
      </c>
      <c r="I34" s="28">
        <f>Tabelle14[[#This Row],[Ende]]-Tabelle14[[#This Row],[Start]]</f>
        <v>12</v>
      </c>
      <c r="J34" s="26" t="s">
        <v>12</v>
      </c>
    </row>
    <row r="35" spans="1:10" hidden="1" x14ac:dyDescent="0.25">
      <c r="A35" s="25">
        <v>14</v>
      </c>
      <c r="B35" s="17" t="s">
        <v>57</v>
      </c>
      <c r="C35" s="17" t="s">
        <v>51</v>
      </c>
      <c r="D35" s="17" t="s">
        <v>14</v>
      </c>
      <c r="E35" s="26"/>
      <c r="F35" s="17" t="s">
        <v>15</v>
      </c>
      <c r="G35" s="27">
        <v>44025</v>
      </c>
      <c r="H35" s="27">
        <v>44030</v>
      </c>
      <c r="I35" s="28">
        <f>Tabelle14[[#This Row],[Ende]]-Tabelle14[[#This Row],[Start]]</f>
        <v>5</v>
      </c>
      <c r="J35" s="26" t="s">
        <v>12</v>
      </c>
    </row>
    <row r="36" spans="1:10" hidden="1" x14ac:dyDescent="0.25">
      <c r="A36" s="10" t="s">
        <v>58</v>
      </c>
      <c r="B36" s="11" t="s">
        <v>59</v>
      </c>
      <c r="C36" s="11" t="s">
        <v>51</v>
      </c>
      <c r="D36" s="11" t="s">
        <v>45</v>
      </c>
      <c r="E36" s="12"/>
      <c r="F36" s="11" t="s">
        <v>43</v>
      </c>
      <c r="G36" s="13">
        <v>44027</v>
      </c>
      <c r="H36" s="13">
        <v>44034</v>
      </c>
      <c r="I36" s="15">
        <f>Tabelle14[[#This Row],[Ende]]-Tabelle14[[#This Row],[Start]]</f>
        <v>7</v>
      </c>
      <c r="J36" s="12" t="s">
        <v>12</v>
      </c>
    </row>
    <row r="37" spans="1:10" hidden="1" x14ac:dyDescent="0.25">
      <c r="A37" s="10" t="s">
        <v>60</v>
      </c>
      <c r="B37" s="11" t="s">
        <v>61</v>
      </c>
      <c r="C37" s="11" t="s">
        <v>51</v>
      </c>
      <c r="D37" s="11" t="s">
        <v>45</v>
      </c>
      <c r="E37" s="12">
        <v>14</v>
      </c>
      <c r="F37" s="11" t="s">
        <v>17</v>
      </c>
      <c r="G37" s="13">
        <v>44025</v>
      </c>
      <c r="H37" s="13">
        <v>44027</v>
      </c>
      <c r="I37" s="15">
        <f>Tabelle14[[#This Row],[Ende]]-Tabelle14[[#This Row],[Start]]</f>
        <v>2</v>
      </c>
      <c r="J37" s="12" t="s">
        <v>12</v>
      </c>
    </row>
    <row r="38" spans="1:10" hidden="1" x14ac:dyDescent="0.25">
      <c r="A38" s="25">
        <v>43</v>
      </c>
      <c r="B38" s="17" t="s">
        <v>62</v>
      </c>
      <c r="C38" s="17" t="s">
        <v>51</v>
      </c>
      <c r="D38" s="17" t="s">
        <v>14</v>
      </c>
      <c r="E38" s="26"/>
      <c r="F38" s="17" t="s">
        <v>15</v>
      </c>
      <c r="G38" s="27">
        <v>44032</v>
      </c>
      <c r="H38" s="29">
        <v>44037</v>
      </c>
      <c r="I38" s="30">
        <f>Tabelle14[[#This Row],[Ende]]-Tabelle14[[#This Row],[Start]]</f>
        <v>5</v>
      </c>
      <c r="J38" s="26" t="s">
        <v>12</v>
      </c>
    </row>
    <row r="39" spans="1:10" hidden="1" x14ac:dyDescent="0.25">
      <c r="A39" s="10" t="s">
        <v>63</v>
      </c>
      <c r="B39" s="11" t="s">
        <v>64</v>
      </c>
      <c r="C39" s="11" t="s">
        <v>51</v>
      </c>
      <c r="D39" s="11" t="s">
        <v>45</v>
      </c>
      <c r="E39" s="12"/>
      <c r="F39" s="11" t="s">
        <v>17</v>
      </c>
      <c r="G39" s="13">
        <v>44032</v>
      </c>
      <c r="H39" s="14">
        <v>44034</v>
      </c>
      <c r="I39" s="15">
        <f>Tabelle14[[#This Row],[Ende]]-Tabelle14[[#This Row],[Start]]</f>
        <v>2</v>
      </c>
      <c r="J39" s="12" t="s">
        <v>12</v>
      </c>
    </row>
    <row r="40" spans="1:10" hidden="1" x14ac:dyDescent="0.25">
      <c r="A40" s="10" t="s">
        <v>65</v>
      </c>
      <c r="B40" s="11" t="s">
        <v>66</v>
      </c>
      <c r="C40" s="11" t="s">
        <v>51</v>
      </c>
      <c r="D40" s="11" t="s">
        <v>45</v>
      </c>
      <c r="E40" s="12"/>
      <c r="F40" s="11" t="s">
        <v>43</v>
      </c>
      <c r="G40" s="14">
        <v>44034</v>
      </c>
      <c r="H40" s="14">
        <v>44037</v>
      </c>
      <c r="I40" s="15">
        <f>Tabelle14[[#This Row],[Ende]]-Tabelle14[[#This Row],[Start]]</f>
        <v>3</v>
      </c>
      <c r="J40" s="12" t="s">
        <v>12</v>
      </c>
    </row>
    <row r="41" spans="1:10" hidden="1" x14ac:dyDescent="0.25">
      <c r="A41" s="10" t="s">
        <v>67</v>
      </c>
      <c r="B41" s="11" t="s">
        <v>68</v>
      </c>
      <c r="C41" s="11" t="s">
        <v>51</v>
      </c>
      <c r="D41" s="11" t="s">
        <v>45</v>
      </c>
      <c r="E41" s="12"/>
      <c r="F41" s="11" t="s">
        <v>15</v>
      </c>
      <c r="G41" s="13">
        <v>44032</v>
      </c>
      <c r="H41" s="14">
        <v>44034</v>
      </c>
      <c r="I41" s="15">
        <f>Tabelle14[[#This Row],[Ende]]-Tabelle14[[#This Row],[Start]]</f>
        <v>2</v>
      </c>
      <c r="J41" s="12" t="s">
        <v>12</v>
      </c>
    </row>
    <row r="42" spans="1:10" ht="18.75" x14ac:dyDescent="0.25">
      <c r="A42" s="18">
        <v>42</v>
      </c>
      <c r="B42" s="19" t="s">
        <v>69</v>
      </c>
      <c r="C42" s="4"/>
      <c r="D42" s="4"/>
      <c r="E42" s="3"/>
      <c r="F42" s="4" t="s">
        <v>15</v>
      </c>
      <c r="G42" s="2">
        <v>44027</v>
      </c>
      <c r="H42" s="2"/>
      <c r="I42" s="9">
        <f>Tabelle14[[#This Row],[Ende]]-Tabelle14[[#This Row],[Start]]</f>
        <v>-44027</v>
      </c>
      <c r="J42" s="3" t="s">
        <v>32</v>
      </c>
    </row>
    <row r="43" spans="1:10" hidden="1" x14ac:dyDescent="0.25">
      <c r="B43" s="17" t="s">
        <v>70</v>
      </c>
      <c r="C43" s="4"/>
      <c r="D43" s="4"/>
      <c r="E43" s="3"/>
      <c r="F43" s="4"/>
      <c r="G43" s="27">
        <v>44027</v>
      </c>
      <c r="H43" s="27">
        <v>44044</v>
      </c>
      <c r="I43" s="9">
        <f>Tabelle14[[#This Row],[Ende]]-Tabelle14[[#This Row],[Start]]</f>
        <v>17</v>
      </c>
      <c r="J43" s="26" t="s">
        <v>12</v>
      </c>
    </row>
    <row r="44" spans="1:10" hidden="1" x14ac:dyDescent="0.25">
      <c r="A44" s="25">
        <v>55</v>
      </c>
      <c r="B44" s="17" t="s">
        <v>71</v>
      </c>
      <c r="C44" s="17" t="s">
        <v>51</v>
      </c>
      <c r="D44" s="17" t="s">
        <v>14</v>
      </c>
      <c r="E44" s="26"/>
      <c r="F44" s="17" t="s">
        <v>15</v>
      </c>
      <c r="G44" s="27">
        <v>44027</v>
      </c>
      <c r="H44" s="27">
        <v>44037</v>
      </c>
      <c r="I44" s="28">
        <f>Tabelle14[[#This Row],[Ende]]-Tabelle14[[#This Row],[Start]]</f>
        <v>10</v>
      </c>
      <c r="J44" s="26" t="s">
        <v>12</v>
      </c>
    </row>
    <row r="45" spans="1:10" hidden="1" x14ac:dyDescent="0.25">
      <c r="A45" s="10" t="s">
        <v>72</v>
      </c>
      <c r="B45" s="11" t="s">
        <v>73</v>
      </c>
      <c r="C45" s="11" t="s">
        <v>51</v>
      </c>
      <c r="D45" s="11" t="s">
        <v>45</v>
      </c>
      <c r="E45" s="12"/>
      <c r="F45" s="11" t="s">
        <v>43</v>
      </c>
      <c r="G45" s="13">
        <v>44027</v>
      </c>
      <c r="H45" s="14">
        <v>44037</v>
      </c>
      <c r="I45" s="15">
        <f>Tabelle14[[#This Row],[Ende]]-Tabelle14[[#This Row],[Start]]</f>
        <v>10</v>
      </c>
      <c r="J45" s="12" t="s">
        <v>12</v>
      </c>
    </row>
    <row r="46" spans="1:10" x14ac:dyDescent="0.25">
      <c r="A46" s="25">
        <v>44</v>
      </c>
      <c r="B46" s="17" t="s">
        <v>74</v>
      </c>
      <c r="C46" s="17" t="s">
        <v>51</v>
      </c>
      <c r="D46" s="17" t="s">
        <v>14</v>
      </c>
      <c r="E46" s="26"/>
      <c r="F46" s="17" t="s">
        <v>15</v>
      </c>
      <c r="G46" s="27">
        <v>44039</v>
      </c>
      <c r="H46" s="27">
        <v>44044</v>
      </c>
      <c r="I46" s="28">
        <f>Tabelle14[[#This Row],[Ende]]-Tabelle14[[#This Row],[Start]]</f>
        <v>5</v>
      </c>
      <c r="J46" s="26" t="s">
        <v>52</v>
      </c>
    </row>
    <row r="47" spans="1:10" hidden="1" x14ac:dyDescent="0.25">
      <c r="A47" s="10" t="s">
        <v>75</v>
      </c>
      <c r="B47" s="11" t="s">
        <v>76</v>
      </c>
      <c r="C47" s="11" t="s">
        <v>51</v>
      </c>
      <c r="D47" s="11" t="s">
        <v>45</v>
      </c>
      <c r="E47" s="12"/>
      <c r="F47" s="11" t="s">
        <v>43</v>
      </c>
      <c r="G47" s="13">
        <v>44040</v>
      </c>
      <c r="H47" s="14">
        <v>44041</v>
      </c>
      <c r="I47" s="15">
        <f>Tabelle14[[#This Row],[Ende]]-Tabelle14[[#This Row],[Start]]</f>
        <v>1</v>
      </c>
      <c r="J47" s="12" t="s">
        <v>12</v>
      </c>
    </row>
    <row r="48" spans="1:10" hidden="1" x14ac:dyDescent="0.25">
      <c r="A48" s="10" t="s">
        <v>77</v>
      </c>
      <c r="B48" s="11" t="s">
        <v>78</v>
      </c>
      <c r="C48" s="11" t="s">
        <v>51</v>
      </c>
      <c r="D48" s="11" t="s">
        <v>45</v>
      </c>
      <c r="E48" s="12"/>
      <c r="F48" s="11" t="s">
        <v>15</v>
      </c>
      <c r="G48" s="14">
        <v>44041</v>
      </c>
      <c r="H48" s="14">
        <v>44044</v>
      </c>
      <c r="I48" s="15">
        <f>Tabelle14[[#This Row],[Ende]]-Tabelle14[[#This Row],[Start]]</f>
        <v>3</v>
      </c>
      <c r="J48" s="12" t="s">
        <v>12</v>
      </c>
    </row>
    <row r="49" spans="1:10" hidden="1" x14ac:dyDescent="0.25">
      <c r="A49" s="10" t="s">
        <v>79</v>
      </c>
      <c r="B49" s="11" t="s">
        <v>80</v>
      </c>
      <c r="C49" s="11" t="s">
        <v>51</v>
      </c>
      <c r="D49" s="11" t="s">
        <v>45</v>
      </c>
      <c r="E49" s="12"/>
      <c r="F49" s="11" t="s">
        <v>17</v>
      </c>
      <c r="G49" s="14">
        <v>44039</v>
      </c>
      <c r="H49" s="14">
        <v>44041</v>
      </c>
      <c r="I49" s="15">
        <f>Tabelle14[[#This Row],[Ende]]-Tabelle14[[#This Row],[Start]]</f>
        <v>2</v>
      </c>
      <c r="J49" s="12" t="s">
        <v>12</v>
      </c>
    </row>
    <row r="50" spans="1:10" x14ac:dyDescent="0.25">
      <c r="A50" s="10" t="s">
        <v>81</v>
      </c>
      <c r="B50" s="11" t="s">
        <v>82</v>
      </c>
      <c r="C50" s="11" t="s">
        <v>51</v>
      </c>
      <c r="D50" s="11" t="s">
        <v>45</v>
      </c>
      <c r="E50" s="12"/>
      <c r="F50" s="11" t="s">
        <v>15</v>
      </c>
      <c r="G50" s="14">
        <v>44041</v>
      </c>
      <c r="H50" s="14">
        <v>44043</v>
      </c>
      <c r="I50" s="15">
        <f>Tabelle14[[#This Row],[Ende]]-Tabelle14[[#This Row],[Start]]</f>
        <v>2</v>
      </c>
      <c r="J50" s="12" t="s">
        <v>32</v>
      </c>
    </row>
    <row r="51" spans="1:10" hidden="1" x14ac:dyDescent="0.25">
      <c r="A51" s="25">
        <v>48</v>
      </c>
      <c r="B51" s="17" t="s">
        <v>95</v>
      </c>
      <c r="C51" s="17" t="s">
        <v>51</v>
      </c>
      <c r="D51" s="17" t="s">
        <v>14</v>
      </c>
      <c r="E51" s="26">
        <v>47</v>
      </c>
      <c r="F51" s="17" t="s">
        <v>43</v>
      </c>
      <c r="G51" s="27">
        <v>44056</v>
      </c>
      <c r="H51" s="29">
        <v>44058</v>
      </c>
      <c r="I51" s="30">
        <f>Tabelle14[[#This Row],[Ende]]-Tabelle14[[#This Row],[Start]]</f>
        <v>2</v>
      </c>
      <c r="J51" s="26" t="s">
        <v>12</v>
      </c>
    </row>
    <row r="52" spans="1:10" hidden="1" x14ac:dyDescent="0.25">
      <c r="A52" s="10" t="s">
        <v>96</v>
      </c>
      <c r="B52" s="11" t="s">
        <v>97</v>
      </c>
      <c r="C52" s="11" t="s">
        <v>51</v>
      </c>
      <c r="D52" s="11" t="s">
        <v>45</v>
      </c>
      <c r="E52" s="12"/>
      <c r="F52" s="11" t="s">
        <v>43</v>
      </c>
      <c r="G52" s="14">
        <v>44056</v>
      </c>
      <c r="H52" s="14">
        <v>44058</v>
      </c>
      <c r="I52" s="15">
        <f>Tabelle14[[#This Row],[Ende]]-Tabelle14[[#This Row],[Start]]</f>
        <v>2</v>
      </c>
      <c r="J52" s="12" t="s">
        <v>12</v>
      </c>
    </row>
    <row r="53" spans="1:10" hidden="1" x14ac:dyDescent="0.25">
      <c r="A53" s="10" t="s">
        <v>98</v>
      </c>
      <c r="B53" s="11" t="s">
        <v>99</v>
      </c>
      <c r="C53" s="11" t="s">
        <v>51</v>
      </c>
      <c r="D53" s="11" t="s">
        <v>45</v>
      </c>
      <c r="E53" s="12"/>
      <c r="F53" s="11" t="s">
        <v>43</v>
      </c>
      <c r="G53" s="14">
        <v>44056</v>
      </c>
      <c r="H53" s="14">
        <v>44058</v>
      </c>
      <c r="I53" s="15">
        <f>Tabelle14[[#This Row],[Ende]]-Tabelle14[[#This Row],[Start]]</f>
        <v>2</v>
      </c>
      <c r="J53" s="12" t="s">
        <v>12</v>
      </c>
    </row>
    <row r="54" spans="1:10" x14ac:dyDescent="0.25">
      <c r="A54" s="25">
        <v>8</v>
      </c>
      <c r="B54" s="17" t="s">
        <v>100</v>
      </c>
      <c r="C54" s="17" t="s">
        <v>51</v>
      </c>
      <c r="D54" s="17" t="s">
        <v>14</v>
      </c>
      <c r="E54" s="26"/>
      <c r="F54" s="17" t="s">
        <v>15</v>
      </c>
      <c r="G54" s="27">
        <v>44059</v>
      </c>
      <c r="H54" s="29">
        <v>44061</v>
      </c>
      <c r="I54" s="30">
        <f>Tabelle14[[#This Row],[Ende]]-Tabelle14[[#This Row],[Start]]</f>
        <v>2</v>
      </c>
      <c r="J54" s="26" t="s">
        <v>52</v>
      </c>
    </row>
    <row r="55" spans="1:10" hidden="1" x14ac:dyDescent="0.25">
      <c r="A55" s="10" t="s">
        <v>101</v>
      </c>
      <c r="B55" s="11" t="s">
        <v>102</v>
      </c>
      <c r="C55" s="11" t="s">
        <v>51</v>
      </c>
      <c r="D55" s="11" t="s">
        <v>45</v>
      </c>
      <c r="E55" s="12"/>
      <c r="F55" s="11" t="s">
        <v>15</v>
      </c>
      <c r="G55" s="14">
        <v>44059</v>
      </c>
      <c r="H55" s="14">
        <v>44061</v>
      </c>
      <c r="I55" s="15">
        <f>Tabelle14[[#This Row],[Ende]]-Tabelle14[[#This Row],[Start]]</f>
        <v>2</v>
      </c>
      <c r="J55" s="12" t="s">
        <v>12</v>
      </c>
    </row>
    <row r="56" spans="1:10" hidden="1" x14ac:dyDescent="0.25">
      <c r="A56" s="10" t="s">
        <v>103</v>
      </c>
      <c r="B56" s="11" t="s">
        <v>104</v>
      </c>
      <c r="C56" s="11" t="s">
        <v>51</v>
      </c>
      <c r="D56" s="11" t="s">
        <v>45</v>
      </c>
      <c r="E56" s="12"/>
      <c r="F56" s="11" t="s">
        <v>15</v>
      </c>
      <c r="G56" s="14">
        <v>44059</v>
      </c>
      <c r="H56" s="14">
        <v>44061</v>
      </c>
      <c r="I56" s="15">
        <f>Tabelle14[[#This Row],[Ende]]-Tabelle14[[#This Row],[Start]]</f>
        <v>2</v>
      </c>
      <c r="J56" s="12" t="s">
        <v>12</v>
      </c>
    </row>
    <row r="57" spans="1:10" x14ac:dyDescent="0.25">
      <c r="A57" s="10" t="s">
        <v>105</v>
      </c>
      <c r="B57" s="11" t="s">
        <v>106</v>
      </c>
      <c r="C57" s="11" t="s">
        <v>51</v>
      </c>
      <c r="D57" s="11" t="s">
        <v>45</v>
      </c>
      <c r="E57" s="12"/>
      <c r="F57" s="11" t="s">
        <v>15</v>
      </c>
      <c r="G57" s="14">
        <v>44059</v>
      </c>
      <c r="H57" s="14">
        <v>44061</v>
      </c>
      <c r="I57" s="15">
        <f>Tabelle14[[#This Row],[Ende]]-Tabelle14[[#This Row],[Start]]</f>
        <v>2</v>
      </c>
      <c r="J57" s="12" t="s">
        <v>32</v>
      </c>
    </row>
    <row r="58" spans="1:10" x14ac:dyDescent="0.25">
      <c r="A58" s="10" t="s">
        <v>107</v>
      </c>
      <c r="B58" s="11" t="s">
        <v>108</v>
      </c>
      <c r="C58" s="11" t="s">
        <v>51</v>
      </c>
      <c r="D58" s="11" t="s">
        <v>45</v>
      </c>
      <c r="E58" s="12"/>
      <c r="F58" s="11" t="s">
        <v>15</v>
      </c>
      <c r="G58" s="14">
        <v>44059</v>
      </c>
      <c r="H58" s="14">
        <v>44061</v>
      </c>
      <c r="I58" s="15">
        <f>Tabelle14[[#This Row],[Ende]]-Tabelle14[[#This Row],[Start]]</f>
        <v>2</v>
      </c>
      <c r="J58" s="12" t="s">
        <v>32</v>
      </c>
    </row>
    <row r="59" spans="1:10" x14ac:dyDescent="0.25">
      <c r="A59" s="25">
        <v>52</v>
      </c>
      <c r="B59" s="17" t="s">
        <v>109</v>
      </c>
      <c r="C59" s="17" t="s">
        <v>51</v>
      </c>
      <c r="D59" s="17" t="s">
        <v>14</v>
      </c>
      <c r="E59" s="26"/>
      <c r="F59" s="17" t="s">
        <v>15</v>
      </c>
      <c r="G59" s="27">
        <v>44063</v>
      </c>
      <c r="H59" s="29">
        <v>44065</v>
      </c>
      <c r="I59" s="30">
        <f>Tabelle14[[#This Row],[Ende]]-Tabelle14[[#This Row],[Start]]</f>
        <v>2</v>
      </c>
      <c r="J59" s="26" t="s">
        <v>32</v>
      </c>
    </row>
    <row r="60" spans="1:10" x14ac:dyDescent="0.25">
      <c r="A60" s="10" t="s">
        <v>110</v>
      </c>
      <c r="B60" s="11" t="s">
        <v>111</v>
      </c>
      <c r="C60" s="11" t="s">
        <v>51</v>
      </c>
      <c r="D60" s="11" t="s">
        <v>45</v>
      </c>
      <c r="E60" s="12"/>
      <c r="F60" s="11" t="s">
        <v>15</v>
      </c>
      <c r="G60" s="14">
        <v>44063</v>
      </c>
      <c r="H60" s="14">
        <v>44065</v>
      </c>
      <c r="I60" s="15">
        <f>Tabelle14[[#This Row],[Ende]]-Tabelle14[[#This Row],[Start]]</f>
        <v>2</v>
      </c>
      <c r="J60" s="12" t="s">
        <v>32</v>
      </c>
    </row>
    <row r="61" spans="1:10" x14ac:dyDescent="0.25">
      <c r="A61" s="10" t="s">
        <v>112</v>
      </c>
      <c r="B61" s="11" t="s">
        <v>113</v>
      </c>
      <c r="C61" s="11" t="s">
        <v>51</v>
      </c>
      <c r="D61" s="11" t="s">
        <v>45</v>
      </c>
      <c r="E61" s="12"/>
      <c r="F61" s="11" t="s">
        <v>15</v>
      </c>
      <c r="G61" s="14">
        <v>44063</v>
      </c>
      <c r="H61" s="14">
        <v>44065</v>
      </c>
      <c r="I61" s="15">
        <f>Tabelle14[[#This Row],[Ende]]-Tabelle14[[#This Row],[Start]]</f>
        <v>2</v>
      </c>
      <c r="J61" s="12" t="s">
        <v>32</v>
      </c>
    </row>
    <row r="62" spans="1:10" x14ac:dyDescent="0.25">
      <c r="A62" s="10" t="s">
        <v>114</v>
      </c>
      <c r="B62" s="11" t="s">
        <v>115</v>
      </c>
      <c r="C62" s="11" t="s">
        <v>51</v>
      </c>
      <c r="D62" s="11" t="s">
        <v>45</v>
      </c>
      <c r="E62" s="12"/>
      <c r="F62" s="11" t="s">
        <v>15</v>
      </c>
      <c r="G62" s="14">
        <v>44063</v>
      </c>
      <c r="H62" s="14">
        <v>44065</v>
      </c>
      <c r="I62" s="15">
        <f>Tabelle14[[#This Row],[Ende]]-Tabelle14[[#This Row],[Start]]</f>
        <v>2</v>
      </c>
      <c r="J62" s="12" t="s">
        <v>32</v>
      </c>
    </row>
    <row r="63" spans="1:10" hidden="1" x14ac:dyDescent="0.25">
      <c r="A63" s="25">
        <v>19</v>
      </c>
      <c r="B63" s="17" t="s">
        <v>116</v>
      </c>
      <c r="C63" s="17" t="s">
        <v>51</v>
      </c>
      <c r="D63" s="17" t="s">
        <v>14</v>
      </c>
      <c r="E63" s="26"/>
      <c r="F63" s="17" t="s">
        <v>17</v>
      </c>
      <c r="G63" s="29">
        <v>44066</v>
      </c>
      <c r="H63" s="29">
        <v>44068</v>
      </c>
      <c r="I63" s="30">
        <f>Tabelle14[[#This Row],[Ende]]-Tabelle14[[#This Row],[Start]]</f>
        <v>2</v>
      </c>
      <c r="J63" s="26" t="s">
        <v>12</v>
      </c>
    </row>
    <row r="64" spans="1:10" x14ac:dyDescent="0.25">
      <c r="A64" s="25">
        <v>31</v>
      </c>
      <c r="B64" s="17" t="s">
        <v>117</v>
      </c>
      <c r="C64" s="17" t="s">
        <v>51</v>
      </c>
      <c r="D64" s="17" t="s">
        <v>14</v>
      </c>
      <c r="E64" s="26"/>
      <c r="F64" s="17" t="s">
        <v>15</v>
      </c>
      <c r="G64" s="27">
        <v>44025</v>
      </c>
      <c r="H64" s="29">
        <v>44081</v>
      </c>
      <c r="I64" s="30">
        <f>Tabelle14[[#This Row],[Ende]]-Tabelle14[[#This Row],[Start]]</f>
        <v>56</v>
      </c>
      <c r="J64" s="26" t="s">
        <v>52</v>
      </c>
    </row>
    <row r="65" spans="1:10" x14ac:dyDescent="0.25">
      <c r="A65" s="5">
        <v>16</v>
      </c>
      <c r="B65" s="5" t="s">
        <v>118</v>
      </c>
      <c r="C65" s="6" t="s">
        <v>51</v>
      </c>
      <c r="D65" s="6"/>
      <c r="E65" s="5"/>
      <c r="F65" s="5"/>
      <c r="G65" s="7">
        <v>44068</v>
      </c>
      <c r="H65" s="7">
        <v>44081</v>
      </c>
      <c r="I65" s="8"/>
      <c r="J65" s="5" t="s">
        <v>52</v>
      </c>
    </row>
    <row r="66" spans="1:10" x14ac:dyDescent="0.25">
      <c r="B66" s="17" t="s">
        <v>83</v>
      </c>
      <c r="C66" s="31"/>
      <c r="D66" s="31"/>
      <c r="E66" s="3"/>
      <c r="F66" s="4"/>
      <c r="G66" s="27"/>
      <c r="H66" s="27"/>
      <c r="I66" s="9">
        <f>Tabelle14[[#This Row],[Ende]]-Tabelle14[[#This Row],[Start]]</f>
        <v>0</v>
      </c>
      <c r="J66" s="26" t="s">
        <v>120</v>
      </c>
    </row>
    <row r="67" spans="1:10" x14ac:dyDescent="0.25">
      <c r="A67" s="25">
        <v>55</v>
      </c>
      <c r="B67" s="17" t="s">
        <v>71</v>
      </c>
      <c r="C67" s="17" t="s">
        <v>51</v>
      </c>
      <c r="D67" s="17" t="s">
        <v>14</v>
      </c>
      <c r="E67" s="26"/>
      <c r="F67" s="17" t="s">
        <v>15</v>
      </c>
      <c r="G67" s="27"/>
      <c r="H67" s="27"/>
      <c r="I67" s="28">
        <f>Tabelle14[[#This Row],[Ende]]-Tabelle14[[#This Row],[Start]]</f>
        <v>0</v>
      </c>
      <c r="J67" s="26" t="s">
        <v>120</v>
      </c>
    </row>
    <row r="68" spans="1:10" x14ac:dyDescent="0.25">
      <c r="A68" s="10" t="s">
        <v>72</v>
      </c>
      <c r="B68" s="11" t="s">
        <v>73</v>
      </c>
      <c r="C68" s="11" t="s">
        <v>51</v>
      </c>
      <c r="D68" s="11" t="s">
        <v>45</v>
      </c>
      <c r="E68" s="12"/>
      <c r="F68" s="11" t="s">
        <v>43</v>
      </c>
      <c r="G68" s="13"/>
      <c r="H68" s="14"/>
      <c r="I68" s="15">
        <f>Tabelle14[[#This Row],[Ende]]-Tabelle14[[#This Row],[Start]]</f>
        <v>0</v>
      </c>
      <c r="J68" s="12" t="s">
        <v>120</v>
      </c>
    </row>
    <row r="69" spans="1:10" hidden="1" x14ac:dyDescent="0.25">
      <c r="A69" s="37">
        <v>53</v>
      </c>
      <c r="B69" s="34" t="s">
        <v>84</v>
      </c>
      <c r="C69" s="34"/>
      <c r="D69" s="34"/>
      <c r="E69" s="38"/>
      <c r="F69" s="34" t="s">
        <v>15</v>
      </c>
      <c r="G69" s="37"/>
      <c r="H69" s="37"/>
      <c r="I69" s="37">
        <f>Tabelle14[[#This Row],[Ende]]-Tabelle14[[#This Row],[Start]]</f>
        <v>0</v>
      </c>
      <c r="J69" s="38" t="s">
        <v>54</v>
      </c>
    </row>
    <row r="70" spans="1:10" hidden="1" x14ac:dyDescent="0.25">
      <c r="A70" s="39" t="s">
        <v>85</v>
      </c>
      <c r="B70" s="40" t="s">
        <v>86</v>
      </c>
      <c r="C70" s="40" t="s">
        <v>51</v>
      </c>
      <c r="D70" s="40" t="s">
        <v>45</v>
      </c>
      <c r="E70" s="41"/>
      <c r="F70" s="40" t="s">
        <v>17</v>
      </c>
      <c r="G70" s="41"/>
      <c r="H70" s="41"/>
      <c r="I70" s="39">
        <f>Tabelle14[[#This Row],[Ende]]-Tabelle14[[#This Row],[Start]]</f>
        <v>0</v>
      </c>
      <c r="J70" s="41" t="s">
        <v>54</v>
      </c>
    </row>
    <row r="71" spans="1:10" hidden="1" x14ac:dyDescent="0.25">
      <c r="A71" s="33"/>
      <c r="B71" s="34" t="s">
        <v>87</v>
      </c>
      <c r="C71" s="35"/>
      <c r="D71" s="35"/>
      <c r="E71" s="36"/>
      <c r="F71" s="35"/>
      <c r="G71" s="37"/>
      <c r="H71" s="37"/>
      <c r="I71" s="33">
        <f>Tabelle14[[#This Row],[Ende]]-Tabelle14[[#This Row],[Start]]</f>
        <v>0</v>
      </c>
      <c r="J71" s="36" t="s">
        <v>54</v>
      </c>
    </row>
    <row r="72" spans="1:10" hidden="1" x14ac:dyDescent="0.25">
      <c r="A72" s="37">
        <v>46</v>
      </c>
      <c r="B72" s="34" t="s">
        <v>88</v>
      </c>
      <c r="C72" s="34" t="s">
        <v>51</v>
      </c>
      <c r="D72" s="34" t="s">
        <v>14</v>
      </c>
      <c r="E72" s="38"/>
      <c r="F72" s="34" t="s">
        <v>15</v>
      </c>
      <c r="G72" s="37"/>
      <c r="H72" s="37"/>
      <c r="I72" s="37">
        <f>Tabelle14[[#This Row],[Ende]]-Tabelle14[[#This Row],[Start]]</f>
        <v>0</v>
      </c>
      <c r="J72" s="38" t="s">
        <v>54</v>
      </c>
    </row>
    <row r="73" spans="1:10" hidden="1" x14ac:dyDescent="0.25">
      <c r="A73" s="39" t="s">
        <v>89</v>
      </c>
      <c r="B73" s="40" t="s">
        <v>90</v>
      </c>
      <c r="C73" s="40" t="s">
        <v>51</v>
      </c>
      <c r="D73" s="40" t="s">
        <v>45</v>
      </c>
      <c r="E73" s="41"/>
      <c r="F73" s="40" t="s">
        <v>17</v>
      </c>
      <c r="G73" s="41"/>
      <c r="H73" s="41"/>
      <c r="I73" s="39">
        <f>Tabelle14[[#This Row],[Ende]]-Tabelle14[[#This Row],[Start]]</f>
        <v>0</v>
      </c>
      <c r="J73" s="41" t="s">
        <v>54</v>
      </c>
    </row>
    <row r="74" spans="1:10" hidden="1" x14ac:dyDescent="0.25">
      <c r="A74" s="39" t="s">
        <v>91</v>
      </c>
      <c r="B74" s="40" t="s">
        <v>92</v>
      </c>
      <c r="C74" s="40" t="s">
        <v>51</v>
      </c>
      <c r="D74" s="40" t="s">
        <v>45</v>
      </c>
      <c r="E74" s="41"/>
      <c r="F74" s="40" t="s">
        <v>15</v>
      </c>
      <c r="G74" s="41"/>
      <c r="H74" s="41"/>
      <c r="I74" s="39">
        <f>Tabelle14[[#This Row],[Ende]]-Tabelle14[[#This Row],[Start]]</f>
        <v>0</v>
      </c>
      <c r="J74" s="41" t="s">
        <v>54</v>
      </c>
    </row>
    <row r="75" spans="1:10" hidden="1" x14ac:dyDescent="0.25">
      <c r="A75" s="39" t="s">
        <v>93</v>
      </c>
      <c r="B75" s="40" t="s">
        <v>94</v>
      </c>
      <c r="C75" s="40" t="s">
        <v>51</v>
      </c>
      <c r="D75" s="40" t="s">
        <v>45</v>
      </c>
      <c r="E75" s="41"/>
      <c r="F75" s="40" t="s">
        <v>43</v>
      </c>
      <c r="G75" s="41"/>
      <c r="H75" s="41"/>
      <c r="I75" s="39">
        <f>Tabelle14[[#This Row],[Ende]]-Tabelle14[[#This Row],[Start]]</f>
        <v>0</v>
      </c>
      <c r="J75" s="41" t="s">
        <v>54</v>
      </c>
    </row>
    <row r="76" spans="1:10" hidden="1" x14ac:dyDescent="0.25">
      <c r="A76" s="42">
        <v>45</v>
      </c>
      <c r="B76" s="43" t="s">
        <v>119</v>
      </c>
      <c r="C76" s="43" t="s">
        <v>51</v>
      </c>
      <c r="D76" s="43" t="s">
        <v>14</v>
      </c>
      <c r="E76" s="44"/>
      <c r="F76" s="43" t="s">
        <v>15</v>
      </c>
      <c r="G76" s="45"/>
      <c r="H76" s="45"/>
      <c r="I76" s="42">
        <f>Tabelle14[[#This Row],[Ende]]-Tabelle14[[#This Row],[Start]]</f>
        <v>0</v>
      </c>
      <c r="J76" s="45" t="s">
        <v>54</v>
      </c>
    </row>
    <row r="77" spans="1:10" hidden="1" x14ac:dyDescent="0.25">
      <c r="A77" s="46" t="s">
        <v>121</v>
      </c>
      <c r="B77" s="47" t="s">
        <v>76</v>
      </c>
      <c r="C77" s="47" t="s">
        <v>51</v>
      </c>
      <c r="D77" s="47" t="s">
        <v>45</v>
      </c>
      <c r="E77" s="48"/>
      <c r="F77" s="47" t="s">
        <v>43</v>
      </c>
      <c r="G77" s="48"/>
      <c r="H77" s="48"/>
      <c r="I77" s="46">
        <f>Tabelle14[[#This Row],[Ende]]-Tabelle14[[#This Row],[Start]]</f>
        <v>0</v>
      </c>
      <c r="J77" s="48" t="s">
        <v>54</v>
      </c>
    </row>
    <row r="78" spans="1:10" hidden="1" x14ac:dyDescent="0.25">
      <c r="A78" s="46" t="s">
        <v>122</v>
      </c>
      <c r="B78" s="47" t="s">
        <v>123</v>
      </c>
      <c r="C78" s="47" t="s">
        <v>51</v>
      </c>
      <c r="D78" s="47" t="s">
        <v>45</v>
      </c>
      <c r="E78" s="48"/>
      <c r="F78" s="47" t="s">
        <v>15</v>
      </c>
      <c r="G78" s="48"/>
      <c r="H78" s="48"/>
      <c r="I78" s="46">
        <f>Tabelle14[[#This Row],[Ende]]-Tabelle14[[#This Row],[Start]]</f>
        <v>0</v>
      </c>
      <c r="J78" s="48" t="s">
        <v>54</v>
      </c>
    </row>
    <row r="79" spans="1:10" hidden="1" x14ac:dyDescent="0.25">
      <c r="A79" s="46" t="s">
        <v>124</v>
      </c>
      <c r="B79" s="47" t="s">
        <v>82</v>
      </c>
      <c r="C79" s="47" t="s">
        <v>51</v>
      </c>
      <c r="D79" s="47" t="s">
        <v>45</v>
      </c>
      <c r="E79" s="48"/>
      <c r="F79" s="47" t="s">
        <v>17</v>
      </c>
      <c r="G79" s="48"/>
      <c r="H79" s="48"/>
      <c r="I79" s="46">
        <f>Tabelle14[[#This Row],[Ende]]-Tabelle14[[#This Row],[Start]]</f>
        <v>0</v>
      </c>
      <c r="J79" s="48" t="s">
        <v>54</v>
      </c>
    </row>
    <row r="80" spans="1:10" hidden="1" x14ac:dyDescent="0.25">
      <c r="A80" s="49">
        <v>14</v>
      </c>
      <c r="B80" s="50" t="s">
        <v>57</v>
      </c>
      <c r="C80" s="50" t="s">
        <v>51</v>
      </c>
      <c r="D80" s="50" t="s">
        <v>14</v>
      </c>
      <c r="E80" s="51"/>
      <c r="F80" s="50" t="s">
        <v>15</v>
      </c>
      <c r="G80" s="52"/>
      <c r="H80" s="52"/>
      <c r="I80" s="53">
        <f>Tabelle14[[#This Row],[Ende]]-Tabelle14[[#This Row],[Start]]</f>
        <v>0</v>
      </c>
      <c r="J80" s="51" t="s">
        <v>54</v>
      </c>
    </row>
    <row r="81" spans="1:10" hidden="1" x14ac:dyDescent="0.25">
      <c r="A81" s="46" t="s">
        <v>125</v>
      </c>
      <c r="B81" s="54" t="s">
        <v>126</v>
      </c>
      <c r="C81" s="54" t="s">
        <v>51</v>
      </c>
      <c r="D81" s="54" t="s">
        <v>45</v>
      </c>
      <c r="E81" s="55">
        <v>14</v>
      </c>
      <c r="F81" s="54" t="s">
        <v>15</v>
      </c>
      <c r="G81" s="55"/>
      <c r="H81" s="55"/>
      <c r="I81" s="56">
        <f>Tabelle14[[#This Row],[Ende]]-Tabelle14[[#This Row],[Start]]</f>
        <v>0</v>
      </c>
      <c r="J81" s="55" t="s">
        <v>54</v>
      </c>
    </row>
    <row r="82" spans="1:10" hidden="1" x14ac:dyDescent="0.25">
      <c r="A82" s="49">
        <v>43</v>
      </c>
      <c r="B82" s="50" t="s">
        <v>62</v>
      </c>
      <c r="C82" s="50" t="s">
        <v>51</v>
      </c>
      <c r="D82" s="50" t="s">
        <v>14</v>
      </c>
      <c r="E82" s="51"/>
      <c r="F82" s="50" t="s">
        <v>15</v>
      </c>
      <c r="G82" s="52"/>
      <c r="H82" s="57"/>
      <c r="I82" s="58">
        <f>Tabelle14[[#This Row],[Ende]]-Tabelle14[[#This Row],[Start]]</f>
        <v>0</v>
      </c>
      <c r="J82" s="51" t="s">
        <v>54</v>
      </c>
    </row>
    <row r="83" spans="1:10" hidden="1" x14ac:dyDescent="0.25">
      <c r="A83" s="46" t="s">
        <v>127</v>
      </c>
      <c r="B83" s="54" t="s">
        <v>128</v>
      </c>
      <c r="C83" s="54" t="s">
        <v>51</v>
      </c>
      <c r="D83" s="54" t="s">
        <v>45</v>
      </c>
      <c r="E83" s="55"/>
      <c r="F83" s="54" t="s">
        <v>15</v>
      </c>
      <c r="G83" s="55"/>
      <c r="H83" s="55"/>
      <c r="I83" s="56">
        <f>Tabelle14[[#This Row],[Ende]]-Tabelle14[[#This Row],[Start]]</f>
        <v>0</v>
      </c>
      <c r="J83" s="55" t="s">
        <v>54</v>
      </c>
    </row>
    <row r="84" spans="1:10" hidden="1" x14ac:dyDescent="0.25">
      <c r="A84" s="49">
        <v>53</v>
      </c>
      <c r="B84" s="50" t="s">
        <v>84</v>
      </c>
      <c r="C84" s="50"/>
      <c r="D84" s="50"/>
      <c r="E84" s="51"/>
      <c r="F84" s="50" t="s">
        <v>15</v>
      </c>
      <c r="G84" s="52"/>
      <c r="H84" s="52"/>
      <c r="I84" s="53">
        <f>Tabelle14[[#This Row],[Ende]]-Tabelle14[[#This Row],[Start]]</f>
        <v>0</v>
      </c>
      <c r="J84" s="59" t="s">
        <v>54</v>
      </c>
    </row>
    <row r="85" spans="1:10" hidden="1" x14ac:dyDescent="0.25">
      <c r="A85" s="46" t="s">
        <v>129</v>
      </c>
      <c r="B85" s="54" t="s">
        <v>130</v>
      </c>
      <c r="C85" s="54" t="s">
        <v>51</v>
      </c>
      <c r="D85" s="54" t="s">
        <v>45</v>
      </c>
      <c r="E85" s="55"/>
      <c r="F85" s="54" t="s">
        <v>43</v>
      </c>
      <c r="G85" s="55"/>
      <c r="H85" s="55"/>
      <c r="I85" s="56">
        <f>Tabelle14[[#This Row],[Ende]]-Tabelle14[[#This Row],[Start]]</f>
        <v>0</v>
      </c>
      <c r="J85" s="55" t="s">
        <v>54</v>
      </c>
    </row>
    <row r="86" spans="1:10" hidden="1" x14ac:dyDescent="0.25">
      <c r="A86" s="49">
        <v>46</v>
      </c>
      <c r="B86" s="50" t="s">
        <v>88</v>
      </c>
      <c r="C86" s="50" t="s">
        <v>51</v>
      </c>
      <c r="D86" s="50" t="s">
        <v>14</v>
      </c>
      <c r="E86" s="51"/>
      <c r="F86" s="50" t="s">
        <v>15</v>
      </c>
      <c r="G86" s="52"/>
      <c r="H86" s="52"/>
      <c r="I86" s="53">
        <f>Tabelle14[[#This Row],[Ende]]-Tabelle14[[#This Row],[Start]]</f>
        <v>0</v>
      </c>
      <c r="J86" s="59" t="s">
        <v>54</v>
      </c>
    </row>
    <row r="87" spans="1:10" hidden="1" x14ac:dyDescent="0.25">
      <c r="A87" s="46" t="s">
        <v>131</v>
      </c>
      <c r="B87" s="54" t="s">
        <v>132</v>
      </c>
      <c r="C87" s="54" t="s">
        <v>51</v>
      </c>
      <c r="D87" s="54" t="s">
        <v>45</v>
      </c>
      <c r="E87" s="55"/>
      <c r="F87" s="54" t="s">
        <v>15</v>
      </c>
      <c r="G87" s="55"/>
      <c r="H87" s="55"/>
      <c r="I87" s="56">
        <f>Tabelle14[[#This Row],[Ende]]-Tabelle14[[#This Row],[Start]]</f>
        <v>0</v>
      </c>
      <c r="J87" s="55" t="s">
        <v>54</v>
      </c>
    </row>
    <row r="88" spans="1:10" hidden="1" x14ac:dyDescent="0.25">
      <c r="A88" s="49">
        <v>48</v>
      </c>
      <c r="B88" s="50" t="s">
        <v>95</v>
      </c>
      <c r="C88" s="50" t="s">
        <v>51</v>
      </c>
      <c r="D88" s="50" t="s">
        <v>14</v>
      </c>
      <c r="E88" s="51">
        <v>47</v>
      </c>
      <c r="F88" s="50" t="s">
        <v>15</v>
      </c>
      <c r="G88" s="52"/>
      <c r="H88" s="57"/>
      <c r="I88" s="58">
        <f>Tabelle14[[#This Row],[Ende]]-Tabelle14[[#This Row],[Start]]</f>
        <v>0</v>
      </c>
      <c r="J88" s="59" t="s">
        <v>54</v>
      </c>
    </row>
    <row r="89" spans="1:10" hidden="1" x14ac:dyDescent="0.25">
      <c r="A89" s="46" t="s">
        <v>133</v>
      </c>
      <c r="B89" s="54" t="s">
        <v>134</v>
      </c>
      <c r="C89" s="54" t="s">
        <v>51</v>
      </c>
      <c r="D89" s="54" t="s">
        <v>45</v>
      </c>
      <c r="E89" s="55"/>
      <c r="F89" s="54" t="s">
        <v>15</v>
      </c>
      <c r="G89" s="55"/>
      <c r="H89" s="55"/>
      <c r="I89" s="56">
        <f>Tabelle14[[#This Row],[Ende]]-Tabelle14[[#This Row],[Start]]</f>
        <v>0</v>
      </c>
      <c r="J89" s="55" t="s">
        <v>54</v>
      </c>
    </row>
    <row r="90" spans="1:10" hidden="1" x14ac:dyDescent="0.25">
      <c r="A90" s="49">
        <v>23</v>
      </c>
      <c r="B90" s="50" t="s">
        <v>135</v>
      </c>
      <c r="C90" s="50" t="s">
        <v>51</v>
      </c>
      <c r="D90" s="50" t="s">
        <v>14</v>
      </c>
      <c r="E90" s="51">
        <v>15</v>
      </c>
      <c r="F90" s="50" t="s">
        <v>15</v>
      </c>
      <c r="G90" s="52"/>
      <c r="H90" s="57"/>
      <c r="I90" s="58"/>
      <c r="J90" s="59" t="s">
        <v>54</v>
      </c>
    </row>
    <row r="91" spans="1:10" hidden="1" x14ac:dyDescent="0.25">
      <c r="A91" s="60" t="s">
        <v>136</v>
      </c>
      <c r="B91" s="61" t="s">
        <v>137</v>
      </c>
      <c r="C91" s="61" t="s">
        <v>51</v>
      </c>
      <c r="D91" s="61" t="s">
        <v>45</v>
      </c>
      <c r="E91" s="62"/>
      <c r="F91" s="61" t="s">
        <v>17</v>
      </c>
      <c r="G91" s="63"/>
      <c r="H91" s="63"/>
      <c r="I91" s="64">
        <f>Tabelle14[[#This Row],[Ende]]-Tabelle14[[#This Row],[Start]]</f>
        <v>0</v>
      </c>
      <c r="J91" s="62" t="s">
        <v>54</v>
      </c>
    </row>
    <row r="92" spans="1:10" hidden="1" x14ac:dyDescent="0.25">
      <c r="A92" s="39"/>
      <c r="B92" s="65" t="s">
        <v>138</v>
      </c>
      <c r="C92" s="65" t="s">
        <v>51</v>
      </c>
      <c r="D92" s="65" t="s">
        <v>45</v>
      </c>
      <c r="E92" s="66"/>
      <c r="F92" s="65" t="s">
        <v>17</v>
      </c>
      <c r="G92" s="67"/>
      <c r="H92" s="67"/>
      <c r="I92" s="68">
        <f>Tabelle14[[#This Row],[Ende]]-Tabelle14[[#This Row],[Start]]</f>
        <v>0</v>
      </c>
      <c r="J92" s="66" t="s">
        <v>54</v>
      </c>
    </row>
    <row r="93" spans="1:10" hidden="1" x14ac:dyDescent="0.25">
      <c r="A93" s="39"/>
      <c r="B93" s="65" t="s">
        <v>139</v>
      </c>
      <c r="C93" s="65" t="s">
        <v>51</v>
      </c>
      <c r="D93" s="65" t="s">
        <v>45</v>
      </c>
      <c r="E93" s="66"/>
      <c r="F93" s="65" t="s">
        <v>17</v>
      </c>
      <c r="G93" s="67"/>
      <c r="H93" s="67"/>
      <c r="I93" s="68">
        <f>Tabelle14[[#This Row],[Ende]]-Tabelle14[[#This Row],[Start]]</f>
        <v>0</v>
      </c>
      <c r="J93" s="66" t="s">
        <v>54</v>
      </c>
    </row>
    <row r="94" spans="1:10" hidden="1" x14ac:dyDescent="0.25">
      <c r="A94" s="39"/>
      <c r="B94" s="65" t="s">
        <v>140</v>
      </c>
      <c r="C94" s="65" t="s">
        <v>51</v>
      </c>
      <c r="D94" s="65" t="s">
        <v>45</v>
      </c>
      <c r="E94" s="66"/>
      <c r="F94" s="65" t="s">
        <v>17</v>
      </c>
      <c r="G94" s="67"/>
      <c r="H94" s="67"/>
      <c r="I94" s="68">
        <f>Tabelle14[[#This Row],[Ende]]-Tabelle14[[#This Row],[Start]]</f>
        <v>0</v>
      </c>
      <c r="J94" s="66" t="s">
        <v>54</v>
      </c>
    </row>
    <row r="95" spans="1:10" hidden="1" x14ac:dyDescent="0.25">
      <c r="A95" s="60" t="s">
        <v>141</v>
      </c>
      <c r="B95" s="61" t="s">
        <v>142</v>
      </c>
      <c r="C95" s="61" t="s">
        <v>51</v>
      </c>
      <c r="D95" s="61" t="s">
        <v>45</v>
      </c>
      <c r="E95" s="62"/>
      <c r="F95" s="61" t="s">
        <v>15</v>
      </c>
      <c r="G95" s="63"/>
      <c r="H95" s="63"/>
      <c r="I95" s="64">
        <f>Tabelle14[[#This Row],[Ende]]-Tabelle14[[#This Row],[Start]]</f>
        <v>0</v>
      </c>
      <c r="J95" s="62" t="s">
        <v>54</v>
      </c>
    </row>
    <row r="96" spans="1:10" hidden="1" x14ac:dyDescent="0.25">
      <c r="A96" s="39"/>
      <c r="B96" s="65" t="s">
        <v>138</v>
      </c>
      <c r="C96" s="65" t="s">
        <v>51</v>
      </c>
      <c r="D96" s="65" t="s">
        <v>45</v>
      </c>
      <c r="E96" s="66"/>
      <c r="F96" s="65" t="s">
        <v>17</v>
      </c>
      <c r="G96" s="67"/>
      <c r="H96" s="67"/>
      <c r="I96" s="68">
        <f>Tabelle14[[#This Row],[Ende]]-Tabelle14[[#This Row],[Start]]</f>
        <v>0</v>
      </c>
      <c r="J96" s="66" t="s">
        <v>54</v>
      </c>
    </row>
    <row r="97" spans="1:10" hidden="1" x14ac:dyDescent="0.25">
      <c r="A97" s="39"/>
      <c r="B97" s="65" t="s">
        <v>139</v>
      </c>
      <c r="C97" s="65" t="s">
        <v>51</v>
      </c>
      <c r="D97" s="65" t="s">
        <v>45</v>
      </c>
      <c r="E97" s="66"/>
      <c r="F97" s="65" t="s">
        <v>17</v>
      </c>
      <c r="G97" s="67"/>
      <c r="H97" s="67"/>
      <c r="I97" s="68">
        <f>Tabelle14[[#This Row],[Ende]]-Tabelle14[[#This Row],[Start]]</f>
        <v>0</v>
      </c>
      <c r="J97" s="66" t="s">
        <v>54</v>
      </c>
    </row>
    <row r="98" spans="1:10" hidden="1" x14ac:dyDescent="0.25">
      <c r="A98" s="39"/>
      <c r="B98" s="65" t="s">
        <v>140</v>
      </c>
      <c r="C98" s="65" t="s">
        <v>51</v>
      </c>
      <c r="D98" s="65" t="s">
        <v>45</v>
      </c>
      <c r="E98" s="66"/>
      <c r="F98" s="65" t="s">
        <v>17</v>
      </c>
      <c r="G98" s="67"/>
      <c r="H98" s="67"/>
      <c r="I98" s="68">
        <f>Tabelle14[[#This Row],[Ende]]-Tabelle14[[#This Row],[Start]]</f>
        <v>0</v>
      </c>
      <c r="J98" s="66" t="s">
        <v>54</v>
      </c>
    </row>
    <row r="99" spans="1:10" hidden="1" x14ac:dyDescent="0.25">
      <c r="A99" s="49">
        <v>52</v>
      </c>
      <c r="B99" s="50" t="s">
        <v>109</v>
      </c>
      <c r="C99" s="50" t="s">
        <v>51</v>
      </c>
      <c r="D99" s="50" t="s">
        <v>14</v>
      </c>
      <c r="E99" s="51"/>
      <c r="F99" s="50" t="s">
        <v>15</v>
      </c>
      <c r="G99" s="52"/>
      <c r="H99" s="57"/>
      <c r="I99" s="58">
        <f>Tabelle14[[#This Row],[Ende]]-Tabelle14[[#This Row],[Start]]</f>
        <v>0</v>
      </c>
      <c r="J99" s="59" t="s">
        <v>54</v>
      </c>
    </row>
    <row r="100" spans="1:10" hidden="1" x14ac:dyDescent="0.25">
      <c r="A100" s="46" t="s">
        <v>143</v>
      </c>
      <c r="B100" s="54" t="s">
        <v>144</v>
      </c>
      <c r="C100" s="54" t="s">
        <v>51</v>
      </c>
      <c r="D100" s="54" t="s">
        <v>45</v>
      </c>
      <c r="E100" s="55"/>
      <c r="F100" s="54" t="s">
        <v>15</v>
      </c>
      <c r="G100" s="55"/>
      <c r="H100" s="55"/>
      <c r="I100" s="56">
        <f>Tabelle14[[#This Row],[Ende]]-Tabelle14[[#This Row],[Start]]</f>
        <v>0</v>
      </c>
      <c r="J100" s="55" t="s">
        <v>54</v>
      </c>
    </row>
    <row r="101" spans="1:10" hidden="1" x14ac:dyDescent="0.25">
      <c r="A101" s="20">
        <v>24</v>
      </c>
      <c r="B101" s="21" t="s">
        <v>145</v>
      </c>
      <c r="C101" s="21" t="s">
        <v>51</v>
      </c>
      <c r="D101" s="21" t="s">
        <v>14</v>
      </c>
      <c r="E101" s="22">
        <v>42</v>
      </c>
      <c r="F101" s="21" t="s">
        <v>43</v>
      </c>
      <c r="G101" s="23"/>
      <c r="H101" s="23"/>
      <c r="I101" s="24">
        <f>Tabelle14[[#This Row],[Ende]]-Tabelle14[[#This Row],[Start]]</f>
        <v>0</v>
      </c>
      <c r="J101" s="22" t="s">
        <v>54</v>
      </c>
    </row>
    <row r="102" spans="1:10" hidden="1" x14ac:dyDescent="0.25">
      <c r="A102" s="20">
        <v>26</v>
      </c>
      <c r="B102" s="21" t="s">
        <v>146</v>
      </c>
      <c r="C102" s="21" t="s">
        <v>51</v>
      </c>
      <c r="D102" s="21" t="s">
        <v>14</v>
      </c>
      <c r="E102" s="22">
        <v>46</v>
      </c>
      <c r="F102" s="21" t="s">
        <v>15</v>
      </c>
      <c r="G102" s="23"/>
      <c r="H102" s="23"/>
      <c r="I102" s="24">
        <f>Tabelle14[[#This Row],[Ende]]-Tabelle14[[#This Row],[Start]]</f>
        <v>0</v>
      </c>
      <c r="J102" s="22" t="s">
        <v>54</v>
      </c>
    </row>
    <row r="103" spans="1:10" hidden="1" x14ac:dyDescent="0.25">
      <c r="A103" s="20">
        <v>27</v>
      </c>
      <c r="B103" s="21" t="s">
        <v>147</v>
      </c>
      <c r="C103" s="21" t="s">
        <v>51</v>
      </c>
      <c r="D103" s="21" t="s">
        <v>14</v>
      </c>
      <c r="E103" s="22" t="s">
        <v>148</v>
      </c>
      <c r="F103" s="21" t="s">
        <v>17</v>
      </c>
      <c r="G103" s="23"/>
      <c r="H103" s="23"/>
      <c r="I103" s="24">
        <f>Tabelle14[[#This Row],[Ende]]-Tabelle14[[#This Row],[Start]]</f>
        <v>0</v>
      </c>
      <c r="J103" s="22" t="s">
        <v>54</v>
      </c>
    </row>
    <row r="104" spans="1:10" x14ac:dyDescent="0.25">
      <c r="A104" s="5">
        <v>35</v>
      </c>
      <c r="B104" s="5" t="s">
        <v>149</v>
      </c>
      <c r="C104" s="6" t="s">
        <v>150</v>
      </c>
      <c r="D104" s="6"/>
      <c r="E104" s="5"/>
      <c r="F104" s="5"/>
      <c r="G104" s="7">
        <v>44082</v>
      </c>
      <c r="H104" s="7">
        <v>44084</v>
      </c>
      <c r="I104" s="8"/>
      <c r="J104" s="5" t="s">
        <v>52</v>
      </c>
    </row>
    <row r="105" spans="1:10" x14ac:dyDescent="0.25">
      <c r="A105" s="25">
        <v>28</v>
      </c>
      <c r="B105" s="32" t="s">
        <v>151</v>
      </c>
      <c r="C105" s="32" t="s">
        <v>150</v>
      </c>
      <c r="D105" s="32" t="s">
        <v>14</v>
      </c>
      <c r="E105" s="25"/>
      <c r="F105" s="32" t="s">
        <v>15</v>
      </c>
      <c r="G105" s="27">
        <v>44082</v>
      </c>
      <c r="H105" s="27">
        <v>44082</v>
      </c>
      <c r="I105" s="28">
        <f>Tabelle14[[#This Row],[Ende]]-Tabelle14[[#This Row],[Start]]</f>
        <v>0</v>
      </c>
      <c r="J105" s="25" t="s">
        <v>52</v>
      </c>
    </row>
    <row r="106" spans="1:10" x14ac:dyDescent="0.25">
      <c r="A106" s="25">
        <v>29</v>
      </c>
      <c r="B106" s="32" t="s">
        <v>152</v>
      </c>
      <c r="C106" s="32" t="s">
        <v>150</v>
      </c>
      <c r="D106" s="32" t="s">
        <v>14</v>
      </c>
      <c r="E106" s="25"/>
      <c r="F106" s="32" t="s">
        <v>15</v>
      </c>
      <c r="G106" s="27">
        <v>44084</v>
      </c>
      <c r="H106" s="27">
        <v>44084</v>
      </c>
      <c r="I106" s="28">
        <f>Tabelle14[[#This Row],[Ende]]-Tabelle14[[#This Row],[Start]]</f>
        <v>0</v>
      </c>
      <c r="J106" s="25" t="s">
        <v>52</v>
      </c>
    </row>
  </sheetData>
  <conditionalFormatting sqref="B2:J68 B71:J106">
    <cfRule type="expression" dxfId="7" priority="3">
      <formula>AND($K$2&gt;=$G2,$K$2&lt;=$H2)</formula>
    </cfRule>
  </conditionalFormatting>
  <conditionalFormatting sqref="B70:J70">
    <cfRule type="expression" dxfId="1" priority="2">
      <formula>AND($K$2&gt;=$G70,$K$2&lt;=$H70)</formula>
    </cfRule>
  </conditionalFormatting>
  <conditionalFormatting sqref="B69:J69">
    <cfRule type="expression" dxfId="0" priority="1">
      <formula>AND($K$2&gt;=$G69,$K$2&lt;=$H69)</formula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D4928C56164140B70A65FDFB2B0055" ma:contentTypeVersion="6" ma:contentTypeDescription="Ein neues Dokument erstellen." ma:contentTypeScope="" ma:versionID="0ec056fc6ff876f41624a145a8a4278e">
  <xsd:schema xmlns:xsd="http://www.w3.org/2001/XMLSchema" xmlns:xs="http://www.w3.org/2001/XMLSchema" xmlns:p="http://schemas.microsoft.com/office/2006/metadata/properties" xmlns:ns2="e42e06d3-b367-4bff-bf71-004c7aacb803" targetNamespace="http://schemas.microsoft.com/office/2006/metadata/properties" ma:root="true" ma:fieldsID="82c1e7df82e58444ff4556895f60200c" ns2:_="">
    <xsd:import namespace="e42e06d3-b367-4bff-bf71-004c7aacb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e06d3-b367-4bff-bf71-004c7aacb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45B482-C03F-43A2-9BB6-E9CD766C8243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42e06d3-b367-4bff-bf71-004c7aacb803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0A5DBED-8746-4230-A302-99632603FB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9EBCCB-6120-4AA1-82F5-48CF97214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2e06d3-b367-4bff-bf71-004c7aacb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Aktivitätenliste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mnaumann</dc:creator>
  <cp:keywords/>
  <dc:description/>
  <cp:lastModifiedBy>Pavo-Paul Simic</cp:lastModifiedBy>
  <cp:revision/>
  <dcterms:created xsi:type="dcterms:W3CDTF">2016-12-05T05:14:59Z</dcterms:created>
  <dcterms:modified xsi:type="dcterms:W3CDTF">2020-08-18T15:36:45Z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0x010100F6D4928C56164140B70A65FDFB2B0055</vt:lpwstr>
  </property>
</Properties>
</file>