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fa8fc7a22cee21/Public/PSSec-201911/"/>
    </mc:Choice>
  </mc:AlternateContent>
  <xr:revisionPtr revIDLastSave="3" documentId="13_ncr:1_{C42B56D0-939D-4CFF-B8D8-C80BA4C87FBE}" xr6:coauthVersionLast="45" xr6:coauthVersionMax="45" xr10:uidLastSave="{DDA5A119-A3D4-449E-B867-8CF1072C9FA5}"/>
  <bookViews>
    <workbookView xWindow="-108" yWindow="-108" windowWidth="23256" windowHeight="12576" xr2:uid="{641CCDE5-13EC-4C74-88F3-1FF0492DB20B}"/>
  </bookViews>
  <sheets>
    <sheet name="Security in PowerShell" sheetId="1" r:id="rId1"/>
    <sheet name="Diagramm1" sheetId="8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2" i="1" l="1"/>
  <c r="G43" i="1"/>
  <c r="G44" i="1"/>
  <c r="G45" i="1"/>
  <c r="G41" i="1"/>
  <c r="G46" i="1"/>
  <c r="G47" i="1"/>
  <c r="G48" i="1"/>
  <c r="G49" i="1"/>
  <c r="G39" i="1"/>
  <c r="G40" i="1"/>
  <c r="G50" i="1"/>
  <c r="G51" i="1"/>
  <c r="G52" i="1"/>
  <c r="G32" i="1"/>
  <c r="G33" i="1"/>
  <c r="G34" i="1"/>
  <c r="G35" i="1"/>
  <c r="G36" i="1"/>
  <c r="G37" i="1"/>
  <c r="G38" i="1"/>
  <c r="G29" i="1"/>
  <c r="G30" i="1"/>
  <c r="G31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53" i="1"/>
</calcChain>
</file>

<file path=xl/sharedStrings.xml><?xml version="1.0" encoding="utf-8"?>
<sst xmlns="http://schemas.openxmlformats.org/spreadsheetml/2006/main" count="194" uniqueCount="71">
  <si>
    <t>Name</t>
  </si>
  <si>
    <t>Type</t>
  </si>
  <si>
    <t>Effort</t>
  </si>
  <si>
    <t>Mitigation</t>
  </si>
  <si>
    <t>CorrectionFactor</t>
  </si>
  <si>
    <t>CalculatedValue</t>
  </si>
  <si>
    <t xml:space="preserve">Disable PowerShell v2 </t>
  </si>
  <si>
    <t>Module Logging</t>
  </si>
  <si>
    <t>System-wide Transcripts</t>
  </si>
  <si>
    <t>ScriptBlock Logging</t>
  </si>
  <si>
    <t xml:space="preserve">Protected Event Logging </t>
  </si>
  <si>
    <t>Constrained Language</t>
  </si>
  <si>
    <t>DependsOn</t>
  </si>
  <si>
    <t>ID</t>
  </si>
  <si>
    <t>Credential Guard</t>
  </si>
  <si>
    <t>Windows 10</t>
  </si>
  <si>
    <t>Windows Defender</t>
  </si>
  <si>
    <t>Advanced Threat Protection</t>
  </si>
  <si>
    <t>Tag</t>
  </si>
  <si>
    <t>Cost</t>
  </si>
  <si>
    <t>Done</t>
  </si>
  <si>
    <t>false</t>
  </si>
  <si>
    <t>Detection</t>
  </si>
  <si>
    <t xml:space="preserve">Configure WinRM </t>
  </si>
  <si>
    <t>Activate Logging</t>
  </si>
  <si>
    <t>PowerShell</t>
  </si>
  <si>
    <t>PowerShell, Logging</t>
  </si>
  <si>
    <t>Prevention</t>
  </si>
  <si>
    <t xml:space="preserve">PowerShell Version 5.1 </t>
  </si>
  <si>
    <t>Log Aggregation and Analysis</t>
  </si>
  <si>
    <t>Event Forwarding</t>
  </si>
  <si>
    <t>SIEM</t>
  </si>
  <si>
    <t>Big Data Analytics</t>
  </si>
  <si>
    <t>Remoting over https / TLS</t>
  </si>
  <si>
    <t>Configure Remoting Groups</t>
  </si>
  <si>
    <t>Configure ExecutionPolicy</t>
  </si>
  <si>
    <t xml:space="preserve">AppLocker </t>
  </si>
  <si>
    <t>Release Pipeline</t>
  </si>
  <si>
    <t>Integration of automatic signing</t>
  </si>
  <si>
    <t>Manual Analysis of Logs</t>
  </si>
  <si>
    <t>PKI</t>
  </si>
  <si>
    <t>Securing Privileged Access</t>
  </si>
  <si>
    <t>LAPS</t>
  </si>
  <si>
    <t>ATA</t>
  </si>
  <si>
    <t>Tier-Model Segregation</t>
  </si>
  <si>
    <t>Principle of Least Privilege</t>
  </si>
  <si>
    <t>Separate Admin account for admin tasks</t>
  </si>
  <si>
    <t>Hello for Business Authentication for all admins</t>
  </si>
  <si>
    <t>Eliminate unnecessary Admins</t>
  </si>
  <si>
    <t>JIT</t>
  </si>
  <si>
    <t>PIM</t>
  </si>
  <si>
    <t>PAM</t>
  </si>
  <si>
    <t>PAW</t>
  </si>
  <si>
    <t>Hello for Business</t>
  </si>
  <si>
    <t>Jump Server</t>
  </si>
  <si>
    <t>Hardening</t>
  </si>
  <si>
    <t>Code Integrity Policy for DCs</t>
  </si>
  <si>
    <t>Shielded VMs for virtual DCs</t>
  </si>
  <si>
    <t>Security baseline</t>
  </si>
  <si>
    <t>Modernizing Environment</t>
  </si>
  <si>
    <t xml:space="preserve">Exploit Guard </t>
  </si>
  <si>
    <t>Central PSRepository</t>
  </si>
  <si>
    <t>AppLocker: Block v2 DLLs</t>
  </si>
  <si>
    <t>AppLocker: Configure Folders for whitelisted scripts</t>
  </si>
  <si>
    <t>AppLocker: Allow Mode</t>
  </si>
  <si>
    <t>AppLocker: Audit Mode</t>
  </si>
  <si>
    <t>AppLocker: Enforced Mode</t>
  </si>
  <si>
    <t>AppLocker: Configure Signing Certificate for whitelisted scripts</t>
  </si>
  <si>
    <t>JEA: Replace Admins credential usage</t>
  </si>
  <si>
    <t>JEA: Support Desk</t>
  </si>
  <si>
    <t>rrr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</si>
</sst>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/>
    <xf numFmtId="0" fontId="0" fillId="0" borderId="11" xfId="0" applyFont="1" applyFill="1" applyBorder="1"/>
    <xf numFmtId="0" fontId="0" fillId="0" borderId="0" xfId="0" applyNumberFormat="1"/>
    <xf numFmtId="0" fontId="0" fillId="0" borderId="0" xfId="0" applyFont="1" applyFill="1" applyBorder="1"/>
    <xf numFmtId="0" fontId="0" fillId="0" borderId="0" xfId="0"/>
    <xf numFmtId="0" fontId="0" fillId="0" borderId="10" xfId="0" applyFont="1" applyFill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590808"/>
        <c:axId val="610594088"/>
      </c:barChart>
      <c:catAx>
        <c:axId val="610590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94088"/>
        <c:crosses val="autoZero"/>
        <c:auto val="1"/>
        <c:lblAlgn val="ctr"/>
        <c:lblOffset val="100"/>
        <c:noMultiLvlLbl val="0"/>
      </c:catAx>
      <c:valAx>
        <c:axId val="61059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90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FFD411-AB95-4B99-B1BD-04B44B2334A8}">
  <sheetPr/>
  <sheetViews>
    <sheetView zoomScale="74" workbookViewId="0" zoomToFit="1"/>
  </sheetViews>
  <pageMargins left="0.7" right="0.7" top="0.78740157499999996" bottom="0.78740157499999996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0461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39A9D83-FE6D-4959-AEBD-059B6DC33E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41D532-8471-4639-A9D3-04827290785E}" name="Tabelle1" displayName="Tabelle1" ref="A1:K53" totalsRowShown="0" headerRowDxfId="1">
  <autoFilter ref="A1:K53" xr:uid="{C059A542-3FF5-4424-A35A-FE82916780C6}"/>
  <sortState xmlns:xlrd2="http://schemas.microsoft.com/office/spreadsheetml/2017/richdata2" ref="A2:K53">
    <sortCondition ref="A1:A53"/>
  </sortState>
  <tableColumns count="11">
    <tableColumn id="1" xr3:uid="{86B16C15-52B8-4477-8F94-88A8DBFBD3DC}" name="ID"/>
    <tableColumn id="2" xr3:uid="{8DA9CCE6-7946-4DD4-B486-6EFDBD05D93F}" name="Name"/>
    <tableColumn id="4" xr3:uid="{23CA360E-3F76-4A22-AC35-EAF165CEA6F5}" name="Cost"/>
    <tableColumn id="5" xr3:uid="{C5C6FC51-9C89-490F-849E-4AEB981453F4}" name="Effort"/>
    <tableColumn id="6" xr3:uid="{F5E32560-CB76-4813-896B-C1386DA57E2A}" name="Mitigation"/>
    <tableColumn id="7" xr3:uid="{329C0A15-0EC3-4EBC-BF9A-92CCBD30CE09}" name="CorrectionFactor"/>
    <tableColumn id="8" xr3:uid="{DEEAFCC2-0461-4550-B27D-96B8C70BFBC8}" name="CalculatedValue" dataDxfId="0">
      <calculatedColumnFormula>PRODUCT(C2,D2,100-E2,F2)</calculatedColumnFormula>
    </tableColumn>
    <tableColumn id="9" xr3:uid="{3D9D22A2-3D8A-4BDF-9D80-0490BC0486EF}" name="DependsOn"/>
    <tableColumn id="10" xr3:uid="{CF9B1E44-5D2D-4BEA-A043-546C08C4AFD9}" name="Tag"/>
    <tableColumn id="12" xr3:uid="{A01F1260-1C3C-4422-9962-611FE403E9D7}" name="Type"/>
    <tableColumn id="11" xr3:uid="{9C322441-B581-4AA6-ABD1-7C6FFB5FEEBF}" name="D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5B5EF-8496-43D2-A8BC-4531A6881D62}">
  <dimension ref="A1:K62"/>
  <sheetViews>
    <sheetView tabSelected="1" zoomScale="90" zoomScaleNormal="90" workbookViewId="0">
      <pane ySplit="1" topLeftCell="A2" activePane="bottomLeft" state="frozen"/>
      <selection pane="bottomLeft" activeCell="E2" sqref="E2"/>
    </sheetView>
  </sheetViews>
  <sheetFormatPr defaultColWidth="11" defaultRowHeight="14.4" x14ac:dyDescent="0.3"/>
  <cols>
    <col min="1" max="1" width="4.77734375" bestFit="1" customWidth="1"/>
    <col min="2" max="2" width="42.6640625" bestFit="1" customWidth="1"/>
    <col min="3" max="3" width="7" style="2" bestFit="1" customWidth="1"/>
    <col min="4" max="4" width="7.88671875" bestFit="1" customWidth="1"/>
    <col min="5" max="5" width="11.6640625" bestFit="1" customWidth="1"/>
    <col min="6" max="6" width="9.21875" hidden="1" customWidth="1"/>
    <col min="7" max="7" width="17.21875" bestFit="1" customWidth="1"/>
    <col min="8" max="8" width="13.44140625" bestFit="1" customWidth="1"/>
    <col min="9" max="9" width="23.44140625" bestFit="1" customWidth="1"/>
    <col min="10" max="10" width="14.33203125" customWidth="1"/>
    <col min="11" max="11" width="10.88671875" customWidth="1"/>
  </cols>
  <sheetData>
    <row r="1" spans="1:11" x14ac:dyDescent="0.3">
      <c r="A1" s="1" t="s">
        <v>13</v>
      </c>
      <c r="B1" s="1" t="s">
        <v>0</v>
      </c>
      <c r="C1" s="1" t="s">
        <v>19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18</v>
      </c>
      <c r="J1" s="1" t="s">
        <v>1</v>
      </c>
      <c r="K1" s="1" t="s">
        <v>20</v>
      </c>
    </row>
    <row r="2" spans="1:11" x14ac:dyDescent="0.3">
      <c r="A2">
        <v>1</v>
      </c>
      <c r="B2" t="s">
        <v>28</v>
      </c>
      <c r="C2" s="2">
        <v>1</v>
      </c>
      <c r="D2" s="2">
        <v>10</v>
      </c>
      <c r="E2" s="2" t="s">
        <v>70</v>
      </c>
      <c r="F2" s="2">
        <v>1</v>
      </c>
      <c r="G2" s="2" t="e">
        <f t="shared" ref="G2:G33" si="0">PRODUCT(C2,D2,100-E2,F2)</f>
        <v>#VALUE!</v>
      </c>
      <c r="I2" s="2" t="s">
        <v>25</v>
      </c>
      <c r="K2" t="s">
        <v>21</v>
      </c>
    </row>
    <row r="3" spans="1:11" x14ac:dyDescent="0.3">
      <c r="A3" s="2">
        <v>2</v>
      </c>
      <c r="B3" t="s">
        <v>24</v>
      </c>
      <c r="C3" s="2">
        <v>1</v>
      </c>
      <c r="D3" s="2">
        <v>10</v>
      </c>
      <c r="E3" s="2">
        <v>90</v>
      </c>
      <c r="F3" s="2">
        <v>1</v>
      </c>
      <c r="G3" s="2">
        <f t="shared" si="0"/>
        <v>100</v>
      </c>
      <c r="I3" s="2" t="s">
        <v>25</v>
      </c>
      <c r="J3" s="2" t="s">
        <v>22</v>
      </c>
      <c r="K3" s="2" t="s">
        <v>21</v>
      </c>
    </row>
    <row r="4" spans="1:11" x14ac:dyDescent="0.3">
      <c r="A4" s="2">
        <v>3</v>
      </c>
      <c r="B4" s="8" t="s">
        <v>29</v>
      </c>
      <c r="C4" s="2">
        <v>1</v>
      </c>
      <c r="D4" s="2">
        <v>90</v>
      </c>
      <c r="E4" s="2">
        <v>60</v>
      </c>
      <c r="F4" s="2">
        <v>1</v>
      </c>
      <c r="G4" s="2">
        <f t="shared" si="0"/>
        <v>3600</v>
      </c>
      <c r="I4" s="8" t="s">
        <v>25</v>
      </c>
      <c r="J4" s="2" t="s">
        <v>22</v>
      </c>
      <c r="K4" s="2" t="s">
        <v>21</v>
      </c>
    </row>
    <row r="5" spans="1:11" x14ac:dyDescent="0.3">
      <c r="A5" s="2">
        <v>4</v>
      </c>
      <c r="B5" s="8" t="s">
        <v>30</v>
      </c>
      <c r="C5" s="2">
        <v>1</v>
      </c>
      <c r="D5" s="2">
        <v>50</v>
      </c>
      <c r="E5" s="2">
        <v>1</v>
      </c>
      <c r="F5" s="2">
        <v>1</v>
      </c>
      <c r="G5" s="2">
        <f t="shared" si="0"/>
        <v>4950</v>
      </c>
      <c r="I5" s="8" t="s">
        <v>25</v>
      </c>
      <c r="J5" s="2" t="s">
        <v>22</v>
      </c>
      <c r="K5" s="2" t="s">
        <v>21</v>
      </c>
    </row>
    <row r="6" spans="1:11" x14ac:dyDescent="0.3">
      <c r="A6" s="2">
        <v>5</v>
      </c>
      <c r="B6" s="8" t="s">
        <v>10</v>
      </c>
      <c r="C6" s="2">
        <v>1</v>
      </c>
      <c r="D6" s="2">
        <v>60</v>
      </c>
      <c r="E6" s="2">
        <v>1</v>
      </c>
      <c r="F6" s="2">
        <v>1</v>
      </c>
      <c r="G6" s="2">
        <f t="shared" si="0"/>
        <v>5940</v>
      </c>
      <c r="I6" s="8" t="s">
        <v>25</v>
      </c>
      <c r="J6" s="2" t="s">
        <v>22</v>
      </c>
      <c r="K6" s="2" t="s">
        <v>21</v>
      </c>
    </row>
    <row r="7" spans="1:11" x14ac:dyDescent="0.3">
      <c r="A7" s="2">
        <v>6</v>
      </c>
      <c r="B7" s="8" t="s">
        <v>39</v>
      </c>
      <c r="C7" s="2">
        <v>1</v>
      </c>
      <c r="D7" s="2">
        <v>100</v>
      </c>
      <c r="E7" s="2">
        <v>30</v>
      </c>
      <c r="F7" s="2">
        <v>1</v>
      </c>
      <c r="G7" s="2">
        <f t="shared" si="0"/>
        <v>7000</v>
      </c>
      <c r="I7" s="8" t="s">
        <v>25</v>
      </c>
      <c r="J7" s="2" t="s">
        <v>22</v>
      </c>
      <c r="K7" s="2" t="s">
        <v>21</v>
      </c>
    </row>
    <row r="8" spans="1:11" x14ac:dyDescent="0.3">
      <c r="A8" s="2">
        <v>7</v>
      </c>
      <c r="B8" s="8" t="s">
        <v>31</v>
      </c>
      <c r="C8" s="6">
        <v>80</v>
      </c>
      <c r="D8" s="6">
        <v>90</v>
      </c>
      <c r="E8" s="6">
        <v>70</v>
      </c>
      <c r="F8" s="2">
        <v>1</v>
      </c>
      <c r="G8" s="6">
        <f t="shared" si="0"/>
        <v>216000</v>
      </c>
      <c r="I8" s="8" t="s">
        <v>25</v>
      </c>
      <c r="J8" s="2" t="s">
        <v>22</v>
      </c>
      <c r="K8" s="2" t="s">
        <v>21</v>
      </c>
    </row>
    <row r="9" spans="1:11" x14ac:dyDescent="0.3">
      <c r="A9" s="2">
        <v>8</v>
      </c>
      <c r="B9" s="8" t="s">
        <v>32</v>
      </c>
      <c r="C9" s="6">
        <v>80</v>
      </c>
      <c r="D9" s="6">
        <v>90</v>
      </c>
      <c r="E9" s="6">
        <v>70</v>
      </c>
      <c r="F9" s="2">
        <v>1</v>
      </c>
      <c r="G9" s="6">
        <f t="shared" si="0"/>
        <v>216000</v>
      </c>
      <c r="I9" s="8" t="s">
        <v>25</v>
      </c>
      <c r="J9" s="2" t="s">
        <v>22</v>
      </c>
      <c r="K9" s="2" t="s">
        <v>21</v>
      </c>
    </row>
    <row r="10" spans="1:11" x14ac:dyDescent="0.3">
      <c r="A10" s="2">
        <v>9</v>
      </c>
      <c r="B10" s="6" t="s">
        <v>7</v>
      </c>
      <c r="C10" s="6">
        <v>1</v>
      </c>
      <c r="D10" s="6">
        <v>10</v>
      </c>
      <c r="E10" s="6">
        <v>90</v>
      </c>
      <c r="F10" s="2">
        <v>1</v>
      </c>
      <c r="G10" s="6">
        <f t="shared" si="0"/>
        <v>100</v>
      </c>
      <c r="I10" s="6" t="s">
        <v>25</v>
      </c>
      <c r="J10" s="2" t="s">
        <v>22</v>
      </c>
      <c r="K10" s="2" t="s">
        <v>21</v>
      </c>
    </row>
    <row r="11" spans="1:11" x14ac:dyDescent="0.3">
      <c r="A11" s="2">
        <v>10</v>
      </c>
      <c r="B11" s="6" t="s">
        <v>8</v>
      </c>
      <c r="C11" s="6">
        <v>1</v>
      </c>
      <c r="D11" s="6">
        <v>10</v>
      </c>
      <c r="E11" s="6">
        <v>90</v>
      </c>
      <c r="F11" s="2">
        <v>1</v>
      </c>
      <c r="G11" s="6">
        <f t="shared" si="0"/>
        <v>100</v>
      </c>
      <c r="I11" s="6" t="s">
        <v>26</v>
      </c>
      <c r="J11" s="2" t="s">
        <v>22</v>
      </c>
      <c r="K11" s="2" t="s">
        <v>21</v>
      </c>
    </row>
    <row r="12" spans="1:11" x14ac:dyDescent="0.3">
      <c r="A12" s="2">
        <v>11</v>
      </c>
      <c r="B12" s="6" t="s">
        <v>9</v>
      </c>
      <c r="C12" s="6">
        <v>1</v>
      </c>
      <c r="D12" s="6">
        <v>10</v>
      </c>
      <c r="E12" s="6">
        <v>90</v>
      </c>
      <c r="F12" s="2">
        <v>1</v>
      </c>
      <c r="G12" s="6">
        <f t="shared" si="0"/>
        <v>100</v>
      </c>
      <c r="I12" s="6" t="s">
        <v>26</v>
      </c>
      <c r="J12" s="2" t="s">
        <v>22</v>
      </c>
      <c r="K12" s="2" t="s">
        <v>21</v>
      </c>
    </row>
    <row r="13" spans="1:11" x14ac:dyDescent="0.3">
      <c r="A13" s="2">
        <v>12</v>
      </c>
      <c r="B13" s="6" t="s">
        <v>23</v>
      </c>
      <c r="C13" s="6">
        <v>1</v>
      </c>
      <c r="D13" s="6">
        <v>10</v>
      </c>
      <c r="E13" s="6">
        <v>90</v>
      </c>
      <c r="F13" s="2">
        <v>1</v>
      </c>
      <c r="G13" s="6">
        <f t="shared" si="0"/>
        <v>100</v>
      </c>
      <c r="I13" s="6" t="s">
        <v>26</v>
      </c>
      <c r="J13" s="2"/>
      <c r="K13" s="2" t="s">
        <v>21</v>
      </c>
    </row>
    <row r="14" spans="1:11" x14ac:dyDescent="0.3">
      <c r="A14" s="2">
        <v>13</v>
      </c>
      <c r="B14" s="8" t="s">
        <v>33</v>
      </c>
      <c r="C14" s="6">
        <v>30</v>
      </c>
      <c r="D14" s="6">
        <v>40</v>
      </c>
      <c r="E14" s="6">
        <v>20</v>
      </c>
      <c r="F14" s="2">
        <v>1</v>
      </c>
      <c r="G14" s="6">
        <f t="shared" si="0"/>
        <v>96000</v>
      </c>
      <c r="H14">
        <v>52</v>
      </c>
      <c r="I14" s="8" t="s">
        <v>26</v>
      </c>
      <c r="J14" s="2" t="s">
        <v>27</v>
      </c>
      <c r="K14" s="2" t="s">
        <v>21</v>
      </c>
    </row>
    <row r="15" spans="1:11" x14ac:dyDescent="0.3">
      <c r="A15" s="2">
        <v>14</v>
      </c>
      <c r="B15" s="8" t="s">
        <v>34</v>
      </c>
      <c r="C15" s="6">
        <v>1</v>
      </c>
      <c r="D15" s="6">
        <v>40</v>
      </c>
      <c r="E15" s="6">
        <v>40</v>
      </c>
      <c r="F15" s="2">
        <v>1</v>
      </c>
      <c r="G15" s="6">
        <f t="shared" si="0"/>
        <v>2400</v>
      </c>
      <c r="I15" s="8" t="s">
        <v>26</v>
      </c>
      <c r="J15" s="2" t="s">
        <v>27</v>
      </c>
      <c r="K15" s="2" t="s">
        <v>21</v>
      </c>
    </row>
    <row r="16" spans="1:11" x14ac:dyDescent="0.3">
      <c r="A16" s="2">
        <v>15</v>
      </c>
      <c r="B16" s="8" t="s">
        <v>35</v>
      </c>
      <c r="C16" s="8">
        <v>1</v>
      </c>
      <c r="D16" s="8">
        <v>10</v>
      </c>
      <c r="E16" s="8">
        <v>10</v>
      </c>
      <c r="F16" s="2">
        <v>1</v>
      </c>
      <c r="G16" s="6">
        <f t="shared" si="0"/>
        <v>900</v>
      </c>
      <c r="I16" s="6" t="s">
        <v>26</v>
      </c>
      <c r="J16" s="2" t="s">
        <v>27</v>
      </c>
      <c r="K16" s="2" t="s">
        <v>21</v>
      </c>
    </row>
    <row r="17" spans="1:11" x14ac:dyDescent="0.3">
      <c r="A17" s="2">
        <v>16</v>
      </c>
      <c r="B17" s="8" t="s">
        <v>6</v>
      </c>
      <c r="C17" s="6">
        <v>30</v>
      </c>
      <c r="D17" s="6">
        <v>10</v>
      </c>
      <c r="E17" s="6">
        <v>80</v>
      </c>
      <c r="F17" s="2">
        <v>1</v>
      </c>
      <c r="G17" s="6">
        <f t="shared" si="0"/>
        <v>6000</v>
      </c>
      <c r="H17">
        <v>1</v>
      </c>
      <c r="I17" s="8" t="s">
        <v>26</v>
      </c>
      <c r="J17" s="2" t="s">
        <v>27</v>
      </c>
      <c r="K17" s="2" t="s">
        <v>21</v>
      </c>
    </row>
    <row r="18" spans="1:11" x14ac:dyDescent="0.3">
      <c r="A18" s="2">
        <v>17</v>
      </c>
      <c r="B18" s="8" t="s">
        <v>36</v>
      </c>
      <c r="C18" s="6">
        <v>1</v>
      </c>
      <c r="D18" s="6">
        <v>40</v>
      </c>
      <c r="E18" s="6">
        <v>40</v>
      </c>
      <c r="F18" s="2">
        <v>1</v>
      </c>
      <c r="G18" s="6">
        <f t="shared" si="0"/>
        <v>2400</v>
      </c>
      <c r="I18" s="8" t="s">
        <v>25</v>
      </c>
      <c r="J18" s="2" t="s">
        <v>27</v>
      </c>
      <c r="K18" s="2" t="s">
        <v>21</v>
      </c>
    </row>
    <row r="19" spans="1:11" x14ac:dyDescent="0.3">
      <c r="A19" s="2">
        <v>18</v>
      </c>
      <c r="B19" s="8" t="s">
        <v>62</v>
      </c>
      <c r="C19" s="8">
        <v>1</v>
      </c>
      <c r="D19" s="8">
        <v>30</v>
      </c>
      <c r="E19" s="8">
        <v>70</v>
      </c>
      <c r="F19" s="2">
        <v>1</v>
      </c>
      <c r="G19" s="6">
        <f t="shared" si="0"/>
        <v>900</v>
      </c>
      <c r="I19" s="6" t="s">
        <v>25</v>
      </c>
      <c r="J19" s="2" t="s">
        <v>27</v>
      </c>
      <c r="K19" s="2" t="s">
        <v>21</v>
      </c>
    </row>
    <row r="20" spans="1:11" x14ac:dyDescent="0.3">
      <c r="A20" s="2">
        <v>19</v>
      </c>
      <c r="B20" s="8" t="s">
        <v>63</v>
      </c>
      <c r="C20" s="8">
        <v>1</v>
      </c>
      <c r="D20" s="8">
        <v>20</v>
      </c>
      <c r="E20" s="8">
        <v>30</v>
      </c>
      <c r="F20" s="2">
        <v>1</v>
      </c>
      <c r="G20" s="6">
        <f t="shared" si="0"/>
        <v>1400</v>
      </c>
      <c r="I20" s="6" t="s">
        <v>25</v>
      </c>
      <c r="J20" s="2" t="s">
        <v>27</v>
      </c>
      <c r="K20" s="2" t="s">
        <v>21</v>
      </c>
    </row>
    <row r="21" spans="1:11" x14ac:dyDescent="0.3">
      <c r="A21" s="2">
        <v>20</v>
      </c>
      <c r="B21" s="8" t="s">
        <v>64</v>
      </c>
      <c r="C21" s="6">
        <v>20</v>
      </c>
      <c r="D21" s="6">
        <v>70</v>
      </c>
      <c r="E21" s="6">
        <v>70</v>
      </c>
      <c r="F21" s="2">
        <v>1</v>
      </c>
      <c r="G21" s="6">
        <f t="shared" si="0"/>
        <v>42000</v>
      </c>
      <c r="I21" s="8" t="s">
        <v>25</v>
      </c>
      <c r="J21" s="2" t="s">
        <v>27</v>
      </c>
      <c r="K21" s="2" t="s">
        <v>21</v>
      </c>
    </row>
    <row r="22" spans="1:11" x14ac:dyDescent="0.3">
      <c r="A22" s="2">
        <v>21</v>
      </c>
      <c r="B22" s="8" t="s">
        <v>65</v>
      </c>
      <c r="C22" s="6">
        <v>1</v>
      </c>
      <c r="D22" s="6">
        <v>40</v>
      </c>
      <c r="E22" s="6">
        <v>30</v>
      </c>
      <c r="F22" s="2">
        <v>1</v>
      </c>
      <c r="G22" s="6">
        <f t="shared" si="0"/>
        <v>2800</v>
      </c>
      <c r="I22" s="8" t="s">
        <v>25</v>
      </c>
      <c r="J22" s="2" t="s">
        <v>22</v>
      </c>
      <c r="K22" s="2" t="s">
        <v>21</v>
      </c>
    </row>
    <row r="23" spans="1:11" x14ac:dyDescent="0.3">
      <c r="A23" s="2">
        <v>22</v>
      </c>
      <c r="B23" s="8" t="s">
        <v>66</v>
      </c>
      <c r="C23" s="6">
        <v>20</v>
      </c>
      <c r="D23" s="6">
        <v>80</v>
      </c>
      <c r="E23" s="6">
        <v>60</v>
      </c>
      <c r="F23" s="2">
        <v>1</v>
      </c>
      <c r="G23" s="6">
        <f t="shared" si="0"/>
        <v>64000</v>
      </c>
      <c r="I23" s="8" t="s">
        <v>25</v>
      </c>
      <c r="J23" s="2" t="s">
        <v>27</v>
      </c>
      <c r="K23" s="2" t="s">
        <v>21</v>
      </c>
    </row>
    <row r="24" spans="1:11" x14ac:dyDescent="0.3">
      <c r="A24" s="2">
        <v>23</v>
      </c>
      <c r="B24" s="8" t="s">
        <v>67</v>
      </c>
      <c r="C24" s="6">
        <v>40</v>
      </c>
      <c r="D24" s="6">
        <v>100</v>
      </c>
      <c r="E24" s="6">
        <v>90</v>
      </c>
      <c r="F24" s="2">
        <v>1</v>
      </c>
      <c r="G24" s="6">
        <f t="shared" si="0"/>
        <v>40000</v>
      </c>
      <c r="H24" s="2"/>
      <c r="I24" s="8" t="s">
        <v>25</v>
      </c>
      <c r="J24" s="2" t="s">
        <v>27</v>
      </c>
      <c r="K24" s="2" t="s">
        <v>21</v>
      </c>
    </row>
    <row r="25" spans="1:11" x14ac:dyDescent="0.3">
      <c r="A25" s="2">
        <v>24</v>
      </c>
      <c r="B25" s="8" t="s">
        <v>11</v>
      </c>
      <c r="C25" s="6">
        <v>20</v>
      </c>
      <c r="D25" s="6">
        <v>100</v>
      </c>
      <c r="E25" s="6">
        <v>60</v>
      </c>
      <c r="F25" s="2">
        <v>1</v>
      </c>
      <c r="G25" s="6">
        <f t="shared" si="0"/>
        <v>80000</v>
      </c>
      <c r="H25" s="2"/>
      <c r="I25" s="8" t="s">
        <v>25</v>
      </c>
      <c r="J25" s="2" t="s">
        <v>27</v>
      </c>
      <c r="K25" s="2" t="s">
        <v>21</v>
      </c>
    </row>
    <row r="26" spans="1:11" x14ac:dyDescent="0.3">
      <c r="A26" s="2">
        <v>25</v>
      </c>
      <c r="B26" s="8" t="s">
        <v>61</v>
      </c>
      <c r="C26" s="6">
        <v>40</v>
      </c>
      <c r="D26" s="6">
        <v>90</v>
      </c>
      <c r="E26" s="6">
        <v>20</v>
      </c>
      <c r="F26" s="2">
        <v>1</v>
      </c>
      <c r="G26" s="6">
        <f t="shared" si="0"/>
        <v>288000</v>
      </c>
      <c r="H26" s="2"/>
      <c r="I26" s="8" t="s">
        <v>25</v>
      </c>
      <c r="J26" s="2"/>
      <c r="K26" s="2" t="s">
        <v>21</v>
      </c>
    </row>
    <row r="27" spans="1:11" x14ac:dyDescent="0.3">
      <c r="A27" s="2">
        <v>26</v>
      </c>
      <c r="B27" s="8" t="s">
        <v>37</v>
      </c>
      <c r="C27" s="6">
        <v>40</v>
      </c>
      <c r="D27" s="6">
        <v>90</v>
      </c>
      <c r="E27" s="6">
        <v>40</v>
      </c>
      <c r="F27" s="2">
        <v>1</v>
      </c>
      <c r="G27" s="6">
        <f t="shared" si="0"/>
        <v>216000</v>
      </c>
      <c r="H27" s="2"/>
      <c r="I27" s="8" t="s">
        <v>25</v>
      </c>
      <c r="J27" s="2"/>
      <c r="K27" s="2" t="s">
        <v>21</v>
      </c>
    </row>
    <row r="28" spans="1:11" s="2" customFormat="1" x14ac:dyDescent="0.3">
      <c r="A28" s="2">
        <v>27</v>
      </c>
      <c r="B28" s="8" t="s">
        <v>38</v>
      </c>
      <c r="C28" s="6">
        <v>40</v>
      </c>
      <c r="D28" s="6">
        <v>90</v>
      </c>
      <c r="E28" s="6">
        <v>20</v>
      </c>
      <c r="F28" s="2">
        <v>1</v>
      </c>
      <c r="G28" s="6">
        <f t="shared" si="0"/>
        <v>288000</v>
      </c>
      <c r="H28" s="2">
        <v>52</v>
      </c>
      <c r="I28" s="8" t="s">
        <v>25</v>
      </c>
      <c r="J28" s="2" t="s">
        <v>27</v>
      </c>
      <c r="K28" s="2" t="s">
        <v>21</v>
      </c>
    </row>
    <row r="29" spans="1:11" s="2" customFormat="1" x14ac:dyDescent="0.3">
      <c r="A29" s="2">
        <v>28</v>
      </c>
      <c r="B29" s="7" t="s">
        <v>68</v>
      </c>
      <c r="C29" s="7">
        <v>10</v>
      </c>
      <c r="D29" s="7">
        <v>70</v>
      </c>
      <c r="E29" s="7">
        <v>70</v>
      </c>
      <c r="F29" s="2">
        <v>1</v>
      </c>
      <c r="G29" s="4">
        <f t="shared" si="0"/>
        <v>21000</v>
      </c>
      <c r="I29" s="8" t="s">
        <v>25</v>
      </c>
      <c r="J29" s="2" t="s">
        <v>27</v>
      </c>
      <c r="K29" s="2" t="s">
        <v>21</v>
      </c>
    </row>
    <row r="30" spans="1:11" s="2" customFormat="1" x14ac:dyDescent="0.3">
      <c r="A30" s="2">
        <v>29</v>
      </c>
      <c r="B30" s="7" t="s">
        <v>69</v>
      </c>
      <c r="C30" s="7">
        <v>20</v>
      </c>
      <c r="D30" s="7">
        <v>70</v>
      </c>
      <c r="E30" s="7">
        <v>60</v>
      </c>
      <c r="F30" s="2">
        <v>1</v>
      </c>
      <c r="G30" s="4">
        <f t="shared" si="0"/>
        <v>56000</v>
      </c>
      <c r="I30" s="8" t="s">
        <v>25</v>
      </c>
      <c r="J30" s="2" t="s">
        <v>27</v>
      </c>
      <c r="K30" s="2" t="s">
        <v>21</v>
      </c>
    </row>
    <row r="31" spans="1:11" x14ac:dyDescent="0.3">
      <c r="A31" s="6">
        <v>30</v>
      </c>
      <c r="B31" s="7" t="s">
        <v>49</v>
      </c>
      <c r="C31" s="7">
        <v>40</v>
      </c>
      <c r="D31" s="7">
        <v>90</v>
      </c>
      <c r="E31" s="7">
        <v>40</v>
      </c>
      <c r="F31" s="2">
        <v>1</v>
      </c>
      <c r="G31" s="4">
        <f t="shared" si="0"/>
        <v>216000</v>
      </c>
      <c r="H31" s="2"/>
      <c r="I31" s="8" t="s">
        <v>25</v>
      </c>
      <c r="J31" s="2" t="s">
        <v>27</v>
      </c>
      <c r="K31" s="2" t="s">
        <v>21</v>
      </c>
    </row>
    <row r="32" spans="1:11" s="2" customFormat="1" x14ac:dyDescent="0.3">
      <c r="A32" s="6">
        <v>31</v>
      </c>
      <c r="B32" s="7" t="s">
        <v>42</v>
      </c>
      <c r="C32" s="5"/>
      <c r="D32" s="5"/>
      <c r="E32" s="5"/>
      <c r="G32" s="4">
        <f t="shared" si="0"/>
        <v>100</v>
      </c>
      <c r="I32" s="7" t="s">
        <v>41</v>
      </c>
      <c r="K32" s="6" t="s">
        <v>21</v>
      </c>
    </row>
    <row r="33" spans="1:11" s="2" customFormat="1" x14ac:dyDescent="0.3">
      <c r="A33" s="6">
        <v>32</v>
      </c>
      <c r="B33" s="7" t="s">
        <v>43</v>
      </c>
      <c r="C33" s="5"/>
      <c r="D33" s="5"/>
      <c r="E33" s="5"/>
      <c r="G33" s="4">
        <f t="shared" si="0"/>
        <v>100</v>
      </c>
      <c r="I33" s="7" t="s">
        <v>41</v>
      </c>
      <c r="K33" s="6" t="s">
        <v>21</v>
      </c>
    </row>
    <row r="34" spans="1:11" s="2" customFormat="1" x14ac:dyDescent="0.3">
      <c r="A34" s="6">
        <v>33</v>
      </c>
      <c r="B34" s="7" t="s">
        <v>44</v>
      </c>
      <c r="C34" s="5"/>
      <c r="D34" s="5"/>
      <c r="E34" s="5"/>
      <c r="G34" s="4">
        <f t="shared" ref="G34:G65" si="1">PRODUCT(C34,D34,100-E34,F34)</f>
        <v>100</v>
      </c>
      <c r="I34" s="7" t="s">
        <v>41</v>
      </c>
      <c r="K34" s="6" t="s">
        <v>21</v>
      </c>
    </row>
    <row r="35" spans="1:11" s="2" customFormat="1" x14ac:dyDescent="0.3">
      <c r="A35" s="6">
        <v>34</v>
      </c>
      <c r="B35" s="7" t="s">
        <v>45</v>
      </c>
      <c r="C35" s="5"/>
      <c r="D35" s="5"/>
      <c r="E35" s="5"/>
      <c r="G35" s="4">
        <f t="shared" si="1"/>
        <v>100</v>
      </c>
      <c r="I35" s="7" t="s">
        <v>41</v>
      </c>
      <c r="K35" s="6" t="s">
        <v>21</v>
      </c>
    </row>
    <row r="36" spans="1:11" s="2" customFormat="1" x14ac:dyDescent="0.3">
      <c r="A36" s="6">
        <v>35</v>
      </c>
      <c r="B36" s="7" t="s">
        <v>46</v>
      </c>
      <c r="C36" s="5"/>
      <c r="D36" s="5"/>
      <c r="E36" s="5"/>
      <c r="G36" s="4">
        <f t="shared" si="1"/>
        <v>100</v>
      </c>
      <c r="I36" s="7" t="s">
        <v>41</v>
      </c>
      <c r="K36" s="6" t="s">
        <v>21</v>
      </c>
    </row>
    <row r="37" spans="1:11" s="2" customFormat="1" x14ac:dyDescent="0.3">
      <c r="A37" s="6">
        <v>36</v>
      </c>
      <c r="B37" s="7" t="s">
        <v>47</v>
      </c>
      <c r="C37" s="5"/>
      <c r="D37" s="5"/>
      <c r="E37" s="5"/>
      <c r="G37" s="4">
        <f t="shared" si="1"/>
        <v>100</v>
      </c>
      <c r="I37" s="7" t="s">
        <v>41</v>
      </c>
      <c r="K37" s="6" t="s">
        <v>21</v>
      </c>
    </row>
    <row r="38" spans="1:11" s="2" customFormat="1" x14ac:dyDescent="0.3">
      <c r="A38" s="6">
        <v>37</v>
      </c>
      <c r="B38" s="7" t="s">
        <v>48</v>
      </c>
      <c r="C38" s="5"/>
      <c r="D38" s="5"/>
      <c r="E38" s="5"/>
      <c r="G38" s="4">
        <f t="shared" si="1"/>
        <v>100</v>
      </c>
      <c r="I38" s="7" t="s">
        <v>41</v>
      </c>
      <c r="K38" s="6" t="s">
        <v>21</v>
      </c>
    </row>
    <row r="39" spans="1:11" s="2" customFormat="1" x14ac:dyDescent="0.3">
      <c r="A39" s="6">
        <v>38</v>
      </c>
      <c r="B39" s="7" t="s">
        <v>50</v>
      </c>
      <c r="C39" s="5"/>
      <c r="D39" s="5"/>
      <c r="E39" s="5"/>
      <c r="G39" s="4">
        <f t="shared" si="1"/>
        <v>100</v>
      </c>
      <c r="I39" s="7" t="s">
        <v>41</v>
      </c>
      <c r="K39" s="6" t="s">
        <v>21</v>
      </c>
    </row>
    <row r="40" spans="1:11" s="2" customFormat="1" x14ac:dyDescent="0.3">
      <c r="A40" s="6">
        <v>39</v>
      </c>
      <c r="B40" s="7" t="s">
        <v>51</v>
      </c>
      <c r="C40" s="5"/>
      <c r="D40" s="5"/>
      <c r="E40" s="5"/>
      <c r="G40" s="4">
        <f t="shared" si="1"/>
        <v>100</v>
      </c>
      <c r="I40" s="7" t="s">
        <v>41</v>
      </c>
      <c r="K40" s="6" t="s">
        <v>21</v>
      </c>
    </row>
    <row r="41" spans="1:11" s="2" customFormat="1" x14ac:dyDescent="0.3">
      <c r="A41" s="6">
        <v>40</v>
      </c>
      <c r="B41" s="7" t="s">
        <v>52</v>
      </c>
      <c r="C41" s="5"/>
      <c r="D41" s="5"/>
      <c r="E41" s="5"/>
      <c r="G41" s="4">
        <f t="shared" si="1"/>
        <v>100</v>
      </c>
      <c r="I41" s="7" t="s">
        <v>41</v>
      </c>
      <c r="K41" s="6" t="s">
        <v>21</v>
      </c>
    </row>
    <row r="42" spans="1:11" s="2" customFormat="1" x14ac:dyDescent="0.3">
      <c r="A42" s="6">
        <v>41</v>
      </c>
      <c r="B42" s="7" t="s">
        <v>15</v>
      </c>
      <c r="C42" s="5"/>
      <c r="D42" s="5"/>
      <c r="E42" s="5"/>
      <c r="G42" s="4">
        <f t="shared" si="1"/>
        <v>100</v>
      </c>
      <c r="I42" s="7" t="s">
        <v>59</v>
      </c>
      <c r="K42" s="6" t="s">
        <v>21</v>
      </c>
    </row>
    <row r="43" spans="1:11" s="2" customFormat="1" x14ac:dyDescent="0.3">
      <c r="A43" s="6">
        <v>42</v>
      </c>
      <c r="B43" s="7" t="s">
        <v>16</v>
      </c>
      <c r="C43" s="5"/>
      <c r="D43" s="5"/>
      <c r="E43" s="5"/>
      <c r="G43" s="4">
        <f t="shared" si="1"/>
        <v>100</v>
      </c>
      <c r="I43" s="7" t="s">
        <v>59</v>
      </c>
      <c r="K43" s="6" t="s">
        <v>21</v>
      </c>
    </row>
    <row r="44" spans="1:11" s="2" customFormat="1" x14ac:dyDescent="0.3">
      <c r="A44" s="6">
        <v>43</v>
      </c>
      <c r="B44" s="7" t="s">
        <v>17</v>
      </c>
      <c r="C44" s="5"/>
      <c r="D44" s="5"/>
      <c r="E44" s="5"/>
      <c r="G44" s="4">
        <f t="shared" si="1"/>
        <v>100</v>
      </c>
      <c r="I44" s="7" t="s">
        <v>59</v>
      </c>
      <c r="K44" s="6" t="s">
        <v>21</v>
      </c>
    </row>
    <row r="45" spans="1:11" s="2" customFormat="1" x14ac:dyDescent="0.3">
      <c r="A45" s="6">
        <v>44</v>
      </c>
      <c r="B45" s="7" t="s">
        <v>60</v>
      </c>
      <c r="C45" s="5"/>
      <c r="D45" s="5"/>
      <c r="E45" s="5"/>
      <c r="G45" s="4">
        <f t="shared" si="1"/>
        <v>100</v>
      </c>
      <c r="I45" s="7" t="s">
        <v>59</v>
      </c>
      <c r="K45" s="6" t="s">
        <v>21</v>
      </c>
    </row>
    <row r="46" spans="1:11" s="2" customFormat="1" x14ac:dyDescent="0.3">
      <c r="A46" s="6">
        <v>45</v>
      </c>
      <c r="B46" s="7" t="s">
        <v>14</v>
      </c>
      <c r="C46" s="5"/>
      <c r="D46" s="5"/>
      <c r="E46" s="5"/>
      <c r="G46" s="4">
        <f t="shared" si="1"/>
        <v>100</v>
      </c>
      <c r="I46" s="7" t="s">
        <v>59</v>
      </c>
      <c r="K46" s="6" t="s">
        <v>21</v>
      </c>
    </row>
    <row r="47" spans="1:11" s="2" customFormat="1" x14ac:dyDescent="0.3">
      <c r="A47" s="6">
        <v>46</v>
      </c>
      <c r="B47" s="7" t="s">
        <v>53</v>
      </c>
      <c r="C47" s="5"/>
      <c r="D47" s="5"/>
      <c r="E47" s="5"/>
      <c r="G47" s="4">
        <f t="shared" si="1"/>
        <v>100</v>
      </c>
      <c r="I47" s="7" t="s">
        <v>59</v>
      </c>
      <c r="K47" s="6" t="s">
        <v>21</v>
      </c>
    </row>
    <row r="48" spans="1:11" s="2" customFormat="1" x14ac:dyDescent="0.3">
      <c r="A48" s="6">
        <v>47</v>
      </c>
      <c r="B48" s="7" t="s">
        <v>54</v>
      </c>
      <c r="C48" s="5"/>
      <c r="D48" s="5"/>
      <c r="E48" s="5"/>
      <c r="G48" s="4">
        <f t="shared" si="1"/>
        <v>100</v>
      </c>
      <c r="I48" s="7" t="s">
        <v>41</v>
      </c>
      <c r="K48" s="6" t="s">
        <v>21</v>
      </c>
    </row>
    <row r="49" spans="1:11" s="2" customFormat="1" x14ac:dyDescent="0.3">
      <c r="A49" s="6">
        <v>48</v>
      </c>
      <c r="B49" s="7" t="s">
        <v>55</v>
      </c>
      <c r="C49" s="5"/>
      <c r="D49" s="5"/>
      <c r="E49" s="5"/>
      <c r="G49" s="4">
        <f t="shared" si="1"/>
        <v>100</v>
      </c>
      <c r="I49" s="7" t="s">
        <v>41</v>
      </c>
      <c r="K49" s="6" t="s">
        <v>21</v>
      </c>
    </row>
    <row r="50" spans="1:11" s="2" customFormat="1" x14ac:dyDescent="0.3">
      <c r="A50" s="6">
        <v>49</v>
      </c>
      <c r="B50" s="7" t="s">
        <v>56</v>
      </c>
      <c r="C50" s="5"/>
      <c r="D50" s="5"/>
      <c r="E50" s="5"/>
      <c r="G50" s="4">
        <f t="shared" si="1"/>
        <v>100</v>
      </c>
      <c r="I50" s="7" t="s">
        <v>41</v>
      </c>
      <c r="K50" s="6" t="s">
        <v>21</v>
      </c>
    </row>
    <row r="51" spans="1:11" s="2" customFormat="1" x14ac:dyDescent="0.3">
      <c r="A51" s="6">
        <v>50</v>
      </c>
      <c r="B51" s="7" t="s">
        <v>57</v>
      </c>
      <c r="C51" s="5"/>
      <c r="D51" s="5"/>
      <c r="E51" s="5"/>
      <c r="G51" s="4">
        <f t="shared" si="1"/>
        <v>100</v>
      </c>
      <c r="I51" s="7" t="s">
        <v>41</v>
      </c>
      <c r="K51" s="6" t="s">
        <v>21</v>
      </c>
    </row>
    <row r="52" spans="1:11" s="2" customFormat="1" x14ac:dyDescent="0.3">
      <c r="A52" s="6">
        <v>51</v>
      </c>
      <c r="B52" s="3" t="s">
        <v>58</v>
      </c>
      <c r="C52" s="5"/>
      <c r="D52" s="5"/>
      <c r="E52" s="5"/>
      <c r="G52" s="4">
        <f t="shared" si="1"/>
        <v>100</v>
      </c>
      <c r="I52" s="7" t="s">
        <v>41</v>
      </c>
      <c r="K52" s="6" t="s">
        <v>21</v>
      </c>
    </row>
    <row r="53" spans="1:11" x14ac:dyDescent="0.3">
      <c r="A53" s="6">
        <v>52</v>
      </c>
      <c r="B53" s="2" t="s">
        <v>40</v>
      </c>
      <c r="C53" s="2">
        <v>40</v>
      </c>
      <c r="D53" s="2">
        <v>90</v>
      </c>
      <c r="E53" s="2">
        <v>20</v>
      </c>
      <c r="F53" s="2">
        <v>1</v>
      </c>
      <c r="G53" s="2">
        <f t="shared" si="1"/>
        <v>288000</v>
      </c>
      <c r="H53" s="2"/>
      <c r="I53" s="7" t="s">
        <v>41</v>
      </c>
      <c r="J53" s="2"/>
      <c r="K53" s="2" t="s">
        <v>21</v>
      </c>
    </row>
    <row r="54" spans="1:11" x14ac:dyDescent="0.3">
      <c r="A54" s="2"/>
      <c r="B54" s="2"/>
      <c r="D54" s="2"/>
      <c r="E54" s="2"/>
      <c r="F54" s="2"/>
      <c r="G54" s="2"/>
      <c r="H54" s="2"/>
      <c r="I54" s="2"/>
      <c r="J54" s="2"/>
      <c r="K54" s="2"/>
    </row>
    <row r="55" spans="1:11" x14ac:dyDescent="0.3">
      <c r="A55" s="2"/>
      <c r="B55" s="2"/>
      <c r="D55" s="2"/>
      <c r="E55" s="2"/>
      <c r="F55" s="2"/>
      <c r="G55" s="2"/>
      <c r="H55" s="2"/>
      <c r="I55" s="2"/>
      <c r="J55" s="2"/>
      <c r="K55" s="2"/>
    </row>
    <row r="56" spans="1:11" x14ac:dyDescent="0.3">
      <c r="A56" s="2"/>
      <c r="B56" s="2"/>
      <c r="D56" s="2"/>
      <c r="E56" s="2"/>
      <c r="F56" s="2"/>
      <c r="G56" s="2"/>
      <c r="H56" s="2"/>
      <c r="I56" s="2"/>
      <c r="J56" s="2"/>
      <c r="K56" s="2"/>
    </row>
    <row r="57" spans="1:11" x14ac:dyDescent="0.3">
      <c r="A57" s="2"/>
      <c r="B57" s="2"/>
      <c r="D57" s="2"/>
      <c r="E57" s="2"/>
      <c r="F57" s="2"/>
      <c r="G57" s="2"/>
      <c r="H57" s="2"/>
      <c r="I57" s="2"/>
      <c r="J57" s="2"/>
      <c r="K57" s="2"/>
    </row>
    <row r="58" spans="1:11" x14ac:dyDescent="0.3">
      <c r="A58" s="2"/>
      <c r="B58" s="2"/>
      <c r="D58" s="2"/>
      <c r="E58" s="2"/>
      <c r="F58" s="2"/>
      <c r="G58" s="2"/>
      <c r="H58" s="2"/>
      <c r="I58" s="2"/>
      <c r="J58" s="2"/>
      <c r="K58" s="2"/>
    </row>
    <row r="59" spans="1:11" x14ac:dyDescent="0.3">
      <c r="A59" s="2"/>
      <c r="B59" s="2"/>
      <c r="D59" s="2"/>
      <c r="E59" s="2"/>
      <c r="F59" s="2"/>
      <c r="G59" s="2"/>
      <c r="H59" s="2"/>
      <c r="I59" s="2"/>
      <c r="J59" s="2"/>
      <c r="K59" s="2"/>
    </row>
    <row r="60" spans="1:11" x14ac:dyDescent="0.3">
      <c r="A60" s="2"/>
      <c r="B60" s="2"/>
      <c r="D60" s="2"/>
      <c r="E60" s="2"/>
      <c r="F60" s="2"/>
      <c r="G60" s="2"/>
      <c r="H60" s="2"/>
      <c r="I60" s="2"/>
      <c r="J60" s="2"/>
      <c r="K60" s="2"/>
    </row>
    <row r="61" spans="1:11" x14ac:dyDescent="0.3">
      <c r="A61" s="2"/>
      <c r="B61" s="2"/>
      <c r="D61" s="2"/>
      <c r="E61" s="2"/>
      <c r="F61" s="2"/>
      <c r="G61" s="2"/>
      <c r="H61" s="2"/>
      <c r="I61" s="2"/>
      <c r="J61" s="2"/>
      <c r="K61" s="2"/>
    </row>
    <row r="62" spans="1:11" x14ac:dyDescent="0.3">
      <c r="A62" s="2"/>
      <c r="F62" s="2"/>
      <c r="I62" s="2"/>
      <c r="J62" s="2"/>
      <c r="K62" s="2"/>
    </row>
  </sheetData>
  <pageMargins left="0.7" right="0.7" top="0.78740157499999996" bottom="0.78740157499999996" header="0.3" footer="0.3"/>
  <pageSetup paperSize="9" orientation="portrait" horizontalDpi="200" verticalDpi="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D734B2187699419ABEB2859EF1963E" ma:contentTypeVersion="5" ma:contentTypeDescription="Create a new document." ma:contentTypeScope="" ma:versionID="a39d9a9f5ba59dec2fee0d8cde6fc03f">
  <xsd:schema xmlns:xsd="http://www.w3.org/2001/XMLSchema" xmlns:xs="http://www.w3.org/2001/XMLSchema" xmlns:p="http://schemas.microsoft.com/office/2006/metadata/properties" xmlns:ns2="cfce1241-eb20-4f67-a5ec-6900b24f8913" targetNamespace="http://schemas.microsoft.com/office/2006/metadata/properties" ma:root="true" ma:fieldsID="cec205daf3dc9e96be494d0e70ead0bb" ns2:_="">
    <xsd:import namespace="cfce1241-eb20-4f67-a5ec-6900b24f89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e1241-eb20-4f67-a5ec-6900b24f89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27C610-0643-4D48-9A79-27B4DAEE42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ce1241-eb20-4f67-a5ec-6900b24f89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67021E-5A53-4DFA-9389-F397E340599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cfce1241-eb20-4f67-a5ec-6900b24f8913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1A2667F-B43E-4A77-B6AF-08C31986931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Security in PowerShell</vt:lpstr>
      <vt:lpstr>Diagramm1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PowerShell Security workplan</dc:title>
  <dc:subject>PowerShell Security workplan</dc:subject>
  <dc:creator>Martin.Schvartzman@microsoft.com</dc:creator>
  <cp:keywords>PowerShell</cp:keywords>
  <cp:lastModifiedBy>Martin Schvartzman</cp:lastModifiedBy>
  <dcterms:created xsi:type="dcterms:W3CDTF">2018-02-18T14:40:29Z</dcterms:created>
  <dcterms:modified xsi:type="dcterms:W3CDTF">2019-11-19T13:50:45Z</dcterms:modified>
  <cp:category>PowerShell; Security</cp:category>
  <cp:contentStatus>DRAFT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dadasnev@microsoft.com</vt:lpwstr>
  </property>
  <property fmtid="{D5CDD505-2E9C-101B-9397-08002B2CF9AE}" pid="5" name="MSIP_Label_f42aa342-8706-4288-bd11-ebb85995028c_SetDate">
    <vt:lpwstr>2018-02-18T14:41:56.1804195Z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0x010100DFD734B2187699419ABEB2859EF1963E</vt:lpwstr>
  </property>
</Properties>
</file>