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16900" windowHeight="10440" tabRatio="500" activeTab="1"/>
  </bookViews>
  <sheets>
    <sheet name="Protection2018_Size" sheetId="1" r:id="rId1"/>
    <sheet name="Distance" sheetId="3" r:id="rId2"/>
    <sheet name="Metadata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2" i="3"/>
  <c r="F11" i="3"/>
  <c r="B11" i="3"/>
  <c r="C11" i="3"/>
  <c r="D11" i="3"/>
  <c r="E11" i="3"/>
  <c r="D10" i="3"/>
  <c r="J3" i="3"/>
  <c r="J4" i="3"/>
  <c r="J5" i="3"/>
  <c r="J6" i="3"/>
  <c r="J2" i="3"/>
  <c r="C10" i="3"/>
  <c r="E10" i="3"/>
  <c r="F10" i="3"/>
  <c r="B10" i="3"/>
</calcChain>
</file>

<file path=xl/sharedStrings.xml><?xml version="1.0" encoding="utf-8"?>
<sst xmlns="http://schemas.openxmlformats.org/spreadsheetml/2006/main" count="105" uniqueCount="37">
  <si>
    <t>Area</t>
  </si>
  <si>
    <t>Subarea</t>
  </si>
  <si>
    <t>Island</t>
  </si>
  <si>
    <t>Natura2000</t>
  </si>
  <si>
    <t>VisitorBan</t>
  </si>
  <si>
    <t>South</t>
  </si>
  <si>
    <t>Grän</t>
  </si>
  <si>
    <t>Österskär</t>
  </si>
  <si>
    <t>Västerskär</t>
  </si>
  <si>
    <t>Bodskär</t>
  </si>
  <si>
    <t>Gunnarsstenarna</t>
  </si>
  <si>
    <t>Utö</t>
  </si>
  <si>
    <t>Storskär</t>
  </si>
  <si>
    <t>Middle</t>
  </si>
  <si>
    <t>Svenska Högarna</t>
  </si>
  <si>
    <t>Kalken</t>
  </si>
  <si>
    <t>Lillö</t>
  </si>
  <si>
    <t>Skvimparskär</t>
  </si>
  <si>
    <t>North</t>
  </si>
  <si>
    <t>Understen</t>
  </si>
  <si>
    <t>Abborren</t>
  </si>
  <si>
    <t>Stridsbådan</t>
  </si>
  <si>
    <t>NatureReserveName</t>
  </si>
  <si>
    <t>NatureReserve</t>
  </si>
  <si>
    <t>Yes</t>
  </si>
  <si>
    <t>Nåttarö</t>
  </si>
  <si>
    <t>No</t>
  </si>
  <si>
    <t>NA</t>
  </si>
  <si>
    <t>Järflotta</t>
  </si>
  <si>
    <t>Kontrollerat på kartverktyget Skyddad Natur på Naturvårdsverkets hemsida</t>
  </si>
  <si>
    <t>Kontrollerat 2018-05-25</t>
  </si>
  <si>
    <t>Söderskär</t>
  </si>
  <si>
    <t>Size_m2</t>
  </si>
  <si>
    <t>Skyddsstatus</t>
  </si>
  <si>
    <t>Storlek</t>
  </si>
  <si>
    <t>Mätt på Eniro Kartor med deras Yta-verktyg 2018-07-18</t>
  </si>
  <si>
    <t>Avstånd mellan öarna i norr och söder har beräknat via Lillö, ex. Stridsbådan&lt;-&gt;Österskär = Stridsbådan&lt;-&gt;Lillö + Lillö&lt;-&gt;Österskär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</si>
</sst>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C1" sqref="C1:C11"/>
    </sheetView>
  </sheetViews>
  <sheetFormatPr baseColWidth="10" defaultRowHeight="15" x14ac:dyDescent="0"/>
  <cols>
    <col min="2" max="3" width="15.1640625" bestFit="1" customWidth="1"/>
    <col min="4" max="4" width="13.5" bestFit="1" customWidth="1"/>
    <col min="5" max="5" width="16.83203125" customWidth="1"/>
    <col min="8" max="8" width="8.1640625" bestFit="1" customWidth="1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23</v>
      </c>
      <c r="E1" s="1" t="s">
        <v>22</v>
      </c>
      <c r="F1" s="1" t="s">
        <v>3</v>
      </c>
      <c r="G1" s="1" t="s">
        <v>4</v>
      </c>
      <c r="H1" s="1" t="s">
        <v>32</v>
      </c>
    </row>
    <row r="2" spans="1:8">
      <c r="A2" t="s">
        <v>5</v>
      </c>
      <c r="B2" t="s">
        <v>6</v>
      </c>
      <c r="C2" t="s">
        <v>7</v>
      </c>
      <c r="D2" t="s">
        <v>24</v>
      </c>
      <c r="E2" t="s">
        <v>25</v>
      </c>
      <c r="F2" t="s">
        <v>26</v>
      </c>
      <c r="G2" t="s">
        <v>24</v>
      </c>
      <c r="H2">
        <v>15767</v>
      </c>
    </row>
    <row r="3" spans="1:8">
      <c r="A3" t="s">
        <v>5</v>
      </c>
      <c r="B3" t="s">
        <v>6</v>
      </c>
      <c r="C3" t="s">
        <v>8</v>
      </c>
      <c r="D3" t="s">
        <v>24</v>
      </c>
      <c r="E3" t="s">
        <v>25</v>
      </c>
      <c r="F3" t="s">
        <v>26</v>
      </c>
      <c r="G3" t="s">
        <v>26</v>
      </c>
      <c r="H3">
        <v>27265</v>
      </c>
    </row>
    <row r="4" spans="1:8">
      <c r="A4" t="s">
        <v>5</v>
      </c>
      <c r="B4" t="s">
        <v>6</v>
      </c>
      <c r="C4" t="s">
        <v>9</v>
      </c>
      <c r="D4" t="s">
        <v>24</v>
      </c>
      <c r="E4" t="s">
        <v>25</v>
      </c>
      <c r="F4" t="s">
        <v>26</v>
      </c>
      <c r="G4" t="s">
        <v>24</v>
      </c>
      <c r="H4">
        <v>16925</v>
      </c>
    </row>
    <row r="5" spans="1:8">
      <c r="A5" t="s">
        <v>5</v>
      </c>
      <c r="B5" t="s">
        <v>10</v>
      </c>
      <c r="C5" t="s">
        <v>31</v>
      </c>
      <c r="D5" t="s">
        <v>24</v>
      </c>
      <c r="E5" t="s">
        <v>28</v>
      </c>
      <c r="F5" t="s">
        <v>24</v>
      </c>
      <c r="G5" t="s">
        <v>24</v>
      </c>
      <c r="H5">
        <v>50296</v>
      </c>
    </row>
    <row r="6" spans="1:8">
      <c r="A6" t="s">
        <v>5</v>
      </c>
      <c r="B6" t="s">
        <v>11</v>
      </c>
      <c r="C6" t="s">
        <v>12</v>
      </c>
      <c r="D6" t="s">
        <v>26</v>
      </c>
      <c r="E6" t="s">
        <v>27</v>
      </c>
      <c r="F6" t="s">
        <v>26</v>
      </c>
      <c r="G6" t="s">
        <v>26</v>
      </c>
      <c r="H6">
        <v>26175</v>
      </c>
    </row>
    <row r="7" spans="1:8">
      <c r="A7" t="s">
        <v>13</v>
      </c>
      <c r="B7" t="s">
        <v>14</v>
      </c>
      <c r="C7" t="s">
        <v>15</v>
      </c>
      <c r="D7" t="s">
        <v>24</v>
      </c>
      <c r="E7" t="s">
        <v>14</v>
      </c>
      <c r="F7" t="s">
        <v>24</v>
      </c>
      <c r="G7" t="s">
        <v>24</v>
      </c>
      <c r="H7">
        <v>22196</v>
      </c>
    </row>
    <row r="8" spans="1:8">
      <c r="A8" t="s">
        <v>13</v>
      </c>
      <c r="B8" t="s">
        <v>14</v>
      </c>
      <c r="C8" t="s">
        <v>16</v>
      </c>
      <c r="D8" t="s">
        <v>24</v>
      </c>
      <c r="E8" t="s">
        <v>14</v>
      </c>
      <c r="F8" t="s">
        <v>24</v>
      </c>
      <c r="G8" t="s">
        <v>24</v>
      </c>
      <c r="H8">
        <v>61427</v>
      </c>
    </row>
    <row r="9" spans="1:8">
      <c r="A9" t="s">
        <v>13</v>
      </c>
      <c r="B9" t="s">
        <v>14</v>
      </c>
      <c r="C9" t="s">
        <v>17</v>
      </c>
      <c r="D9" t="s">
        <v>24</v>
      </c>
      <c r="E9" t="s">
        <v>14</v>
      </c>
      <c r="F9" t="s">
        <v>24</v>
      </c>
      <c r="G9" t="s">
        <v>26</v>
      </c>
      <c r="H9">
        <v>36252</v>
      </c>
    </row>
    <row r="10" spans="1:8">
      <c r="A10" t="s">
        <v>18</v>
      </c>
      <c r="B10" t="s">
        <v>19</v>
      </c>
      <c r="C10" t="s">
        <v>20</v>
      </c>
      <c r="D10" t="s">
        <v>26</v>
      </c>
      <c r="E10" t="s">
        <v>27</v>
      </c>
      <c r="F10" t="s">
        <v>26</v>
      </c>
      <c r="G10" t="s">
        <v>24</v>
      </c>
      <c r="H10">
        <v>10746</v>
      </c>
    </row>
    <row r="11" spans="1:8">
      <c r="A11" t="s">
        <v>18</v>
      </c>
      <c r="B11" t="s">
        <v>19</v>
      </c>
      <c r="C11" t="s">
        <v>21</v>
      </c>
      <c r="D11" t="s">
        <v>26</v>
      </c>
      <c r="E11" t="s">
        <v>27</v>
      </c>
      <c r="F11" t="s">
        <v>26</v>
      </c>
      <c r="G11" t="s">
        <v>26</v>
      </c>
      <c r="H11">
        <v>20854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L6" sqref="L6"/>
    </sheetView>
  </sheetViews>
  <sheetFormatPr baseColWidth="10" defaultRowHeight="15" x14ac:dyDescent="0"/>
  <cols>
    <col min="1" max="1" width="12.1640625" bestFit="1" customWidth="1"/>
    <col min="2" max="2" width="9" bestFit="1" customWidth="1"/>
    <col min="3" max="3" width="9.83203125" bestFit="1" customWidth="1"/>
    <col min="4" max="4" width="7.83203125" bestFit="1" customWidth="1"/>
    <col min="5" max="5" width="9.33203125" bestFit="1" customWidth="1"/>
    <col min="6" max="6" width="8" bestFit="1" customWidth="1"/>
    <col min="7" max="7" width="7.6640625" customWidth="1"/>
    <col min="8" max="8" width="7" customWidth="1"/>
    <col min="9" max="9" width="12.1640625" bestFit="1" customWidth="1"/>
    <col min="10" max="10" width="9" bestFit="1" customWidth="1"/>
  </cols>
  <sheetData>
    <row r="1" spans="1:11">
      <c r="A1" s="1" t="s">
        <v>2</v>
      </c>
      <c r="B1" t="s">
        <v>7</v>
      </c>
      <c r="C1" t="s">
        <v>8</v>
      </c>
      <c r="D1" t="s">
        <v>9</v>
      </c>
      <c r="E1" t="s">
        <v>31</v>
      </c>
      <c r="F1" t="s">
        <v>12</v>
      </c>
      <c r="G1" t="s">
        <v>15</v>
      </c>
      <c r="H1" t="s">
        <v>16</v>
      </c>
      <c r="I1" t="s">
        <v>17</v>
      </c>
      <c r="J1" t="s">
        <v>20</v>
      </c>
      <c r="K1" t="s">
        <v>21</v>
      </c>
    </row>
    <row r="2" spans="1:11">
      <c r="A2" t="s">
        <v>7</v>
      </c>
      <c r="B2" s="3">
        <v>0</v>
      </c>
      <c r="C2" s="3">
        <v>1.31</v>
      </c>
      <c r="D2" s="3">
        <v>0.53</v>
      </c>
      <c r="E2" s="3">
        <v>13.81</v>
      </c>
      <c r="F2" s="3">
        <v>12.26</v>
      </c>
      <c r="G2" s="3">
        <v>99.62</v>
      </c>
      <c r="H2" s="3">
        <v>94.34</v>
      </c>
      <c r="I2" s="3">
        <v>98.13</v>
      </c>
      <c r="J2" s="3">
        <f>J$8+H2</f>
        <v>191.57999999999998</v>
      </c>
      <c r="K2" s="3">
        <f>K$8+H2</f>
        <v>195.45</v>
      </c>
    </row>
    <row r="3" spans="1:11">
      <c r="A3" t="s">
        <v>8</v>
      </c>
      <c r="B3" s="3">
        <v>1.31</v>
      </c>
      <c r="C3" s="3">
        <v>0</v>
      </c>
      <c r="D3" s="3">
        <v>0.79</v>
      </c>
      <c r="E3" s="3">
        <v>12.57</v>
      </c>
      <c r="F3" s="3">
        <v>13.56</v>
      </c>
      <c r="G3" s="3">
        <v>100.88</v>
      </c>
      <c r="H3" s="3">
        <v>95.62</v>
      </c>
      <c r="I3" s="3">
        <v>99.39</v>
      </c>
      <c r="J3" s="3">
        <f t="shared" ref="J3:K6" si="0">J$8+H3</f>
        <v>192.86</v>
      </c>
      <c r="K3" s="3">
        <f t="shared" ref="K3:K6" si="1">K$8+H3</f>
        <v>196.73000000000002</v>
      </c>
    </row>
    <row r="4" spans="1:11">
      <c r="A4" t="s">
        <v>9</v>
      </c>
      <c r="B4" s="3">
        <v>0.53</v>
      </c>
      <c r="C4" s="3">
        <v>0.79</v>
      </c>
      <c r="D4" s="3">
        <v>0</v>
      </c>
      <c r="E4" s="3">
        <v>13.36</v>
      </c>
      <c r="F4" s="3">
        <v>12.77</v>
      </c>
      <c r="G4" s="3">
        <v>100.09</v>
      </c>
      <c r="H4" s="3">
        <v>94.84</v>
      </c>
      <c r="I4" s="3">
        <v>98.6</v>
      </c>
      <c r="J4" s="3">
        <f t="shared" si="0"/>
        <v>192.07999999999998</v>
      </c>
      <c r="K4" s="3">
        <f t="shared" si="1"/>
        <v>195.95</v>
      </c>
    </row>
    <row r="5" spans="1:11">
      <c r="A5" t="s">
        <v>31</v>
      </c>
      <c r="B5" s="3">
        <v>13.81</v>
      </c>
      <c r="C5" s="3">
        <v>12.57</v>
      </c>
      <c r="D5" s="3">
        <v>13.36</v>
      </c>
      <c r="E5" s="3">
        <v>0</v>
      </c>
      <c r="F5" s="3">
        <v>25.62</v>
      </c>
      <c r="G5" s="3">
        <v>113.33</v>
      </c>
      <c r="H5" s="3">
        <v>108.05</v>
      </c>
      <c r="I5" s="3">
        <v>111.83</v>
      </c>
      <c r="J5" s="3">
        <f t="shared" si="0"/>
        <v>205.29</v>
      </c>
      <c r="K5" s="3">
        <f t="shared" si="1"/>
        <v>209.16</v>
      </c>
    </row>
    <row r="6" spans="1:11">
      <c r="A6" t="s">
        <v>12</v>
      </c>
      <c r="B6" s="3">
        <v>12.26</v>
      </c>
      <c r="C6" s="3">
        <v>13.56</v>
      </c>
      <c r="D6" s="3">
        <v>12.77</v>
      </c>
      <c r="E6" s="3">
        <v>25.62</v>
      </c>
      <c r="F6" s="3">
        <v>0</v>
      </c>
      <c r="G6" s="3">
        <v>87.79</v>
      </c>
      <c r="H6" s="3">
        <v>82.49</v>
      </c>
      <c r="I6" s="3">
        <v>86.27</v>
      </c>
      <c r="J6" s="3">
        <f t="shared" si="0"/>
        <v>179.73</v>
      </c>
      <c r="K6" s="3">
        <f t="shared" si="1"/>
        <v>183.6</v>
      </c>
    </row>
    <row r="7" spans="1:11">
      <c r="A7" t="s">
        <v>15</v>
      </c>
      <c r="B7" s="3">
        <v>99.62</v>
      </c>
      <c r="C7" s="3">
        <v>100.88</v>
      </c>
      <c r="D7" s="3">
        <v>100.09</v>
      </c>
      <c r="E7" s="3">
        <v>113.33</v>
      </c>
      <c r="F7" s="3">
        <v>87.79</v>
      </c>
      <c r="G7" s="3">
        <v>0</v>
      </c>
      <c r="H7" s="3">
        <v>5.48</v>
      </c>
      <c r="I7" s="3">
        <v>1.71</v>
      </c>
      <c r="J7" s="3">
        <v>93.98</v>
      </c>
      <c r="K7" s="3">
        <v>97.75</v>
      </c>
    </row>
    <row r="8" spans="1:11">
      <c r="A8" t="s">
        <v>16</v>
      </c>
      <c r="B8" s="3">
        <v>94.34</v>
      </c>
      <c r="C8" s="3">
        <v>95.62</v>
      </c>
      <c r="D8" s="3">
        <v>94.84</v>
      </c>
      <c r="E8" s="3">
        <v>108.05</v>
      </c>
      <c r="F8" s="3">
        <v>82.49</v>
      </c>
      <c r="G8" s="4">
        <v>5.48</v>
      </c>
      <c r="H8" s="3">
        <v>0</v>
      </c>
      <c r="I8" s="3">
        <v>3.83</v>
      </c>
      <c r="J8" s="3">
        <v>97.24</v>
      </c>
      <c r="K8" s="3">
        <v>101.11</v>
      </c>
    </row>
    <row r="9" spans="1:11">
      <c r="A9" t="s">
        <v>17</v>
      </c>
      <c r="B9" s="3">
        <v>98.13</v>
      </c>
      <c r="C9" s="3">
        <v>99.39</v>
      </c>
      <c r="D9" s="3">
        <v>98.6</v>
      </c>
      <c r="E9" s="3">
        <v>111.83</v>
      </c>
      <c r="F9" s="3">
        <v>86.27</v>
      </c>
      <c r="G9" s="3">
        <v>1.71</v>
      </c>
      <c r="H9" s="3">
        <v>3.83</v>
      </c>
      <c r="I9" s="3">
        <v>0</v>
      </c>
      <c r="J9" s="3">
        <v>95.28</v>
      </c>
      <c r="K9" s="3">
        <v>99.07</v>
      </c>
    </row>
    <row r="10" spans="1:11">
      <c r="A10" t="s">
        <v>20</v>
      </c>
      <c r="B10" s="3">
        <f>$H10+B8</f>
        <v>191.57999999999998</v>
      </c>
      <c r="C10" s="3">
        <f t="shared" ref="C10:F11" si="2">$H10+C8</f>
        <v>192.86</v>
      </c>
      <c r="D10" s="3">
        <f>$H10+D8</f>
        <v>192.07999999999998</v>
      </c>
      <c r="E10" s="3">
        <f t="shared" si="2"/>
        <v>205.29</v>
      </c>
      <c r="F10" s="3">
        <f t="shared" si="2"/>
        <v>179.73</v>
      </c>
      <c r="G10" s="3">
        <v>93.98</v>
      </c>
      <c r="H10" s="3">
        <v>97.24</v>
      </c>
      <c r="I10" s="3">
        <v>95.28</v>
      </c>
      <c r="J10" s="3">
        <v>0</v>
      </c>
      <c r="K10" s="3">
        <v>4.34</v>
      </c>
    </row>
    <row r="11" spans="1:11">
      <c r="A11" t="s">
        <v>21</v>
      </c>
      <c r="B11" s="3">
        <f>$H11+B8</f>
        <v>195.45</v>
      </c>
      <c r="C11" s="3">
        <f t="shared" ref="C11:F11" si="3">$H11+C8</f>
        <v>196.73000000000002</v>
      </c>
      <c r="D11" s="3">
        <f t="shared" si="3"/>
        <v>195.95</v>
      </c>
      <c r="E11" s="3">
        <f t="shared" si="3"/>
        <v>209.16</v>
      </c>
      <c r="F11" s="3">
        <f>$H11+F8</f>
        <v>183.6</v>
      </c>
      <c r="G11" s="3">
        <v>97.75</v>
      </c>
      <c r="H11" s="3">
        <v>101.11</v>
      </c>
      <c r="I11" s="3">
        <v>99.07</v>
      </c>
      <c r="J11" s="3">
        <v>4.34</v>
      </c>
      <c r="K11" s="3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baseColWidth="10" defaultRowHeight="15" x14ac:dyDescent="0"/>
  <sheetData>
    <row r="1" spans="1:1">
      <c r="A1" s="2" t="s">
        <v>33</v>
      </c>
    </row>
    <row r="2" spans="1:1">
      <c r="A2" t="s">
        <v>29</v>
      </c>
    </row>
    <row r="3" spans="1:1">
      <c r="A3" t="s">
        <v>30</v>
      </c>
    </row>
    <row r="5" spans="1:1">
      <c r="A5" s="2" t="s">
        <v>34</v>
      </c>
    </row>
    <row r="6" spans="1:1">
      <c r="A6" t="s">
        <v>35</v>
      </c>
    </row>
    <row r="7" spans="1:1">
      <c r="A7" t="s">
        <v>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Protection2018_Size</vt:lpstr>
      <vt:lpstr>Distance</vt:lpstr>
      <vt:lpstr>Metadata</vt:lpstr>
    </vt:vector>
  </TitlesOfParts>
  <Company>BNI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Kadin</dc:creator>
  <cp:lastModifiedBy>Martina Kadin</cp:lastModifiedBy>
  <dcterms:created xsi:type="dcterms:W3CDTF">2018-05-25T15:53:12Z</dcterms:created>
  <dcterms:modified xsi:type="dcterms:W3CDTF">2018-07-25T14:27:42Z</dcterms:modified>
</cp:coreProperties>
</file>