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Proyecto integrador1\Imágenes prueba toma\"/>
    </mc:Choice>
  </mc:AlternateContent>
  <bookViews>
    <workbookView xWindow="0" yWindow="0" windowWidth="2364" windowHeight="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F15" i="1" s="1"/>
  <c r="C10" i="1"/>
  <c r="G15" i="1" s="1"/>
  <c r="D10" i="1"/>
  <c r="H15" i="1" s="1"/>
  <c r="E10" i="1"/>
  <c r="F10" i="1"/>
  <c r="M10" i="1"/>
  <c r="J15" i="1" s="1"/>
  <c r="J10" i="1"/>
  <c r="K10" i="1"/>
  <c r="L10" i="1"/>
  <c r="I15" i="1" s="1"/>
  <c r="I10" i="1"/>
</calcChain>
</file>

<file path=xl/sharedStrings.xml><?xml version="1.0" encoding="utf-8"?>
<sst xmlns="http://schemas.openxmlformats.org/spreadsheetml/2006/main" count="18" uniqueCount="15">
  <si>
    <t>Estudio de Señales tomadas en la ducha: Acelerando la Pesca</t>
  </si>
  <si>
    <t>Señal</t>
  </si>
  <si>
    <t>Piques Valor Minmo</t>
  </si>
  <si>
    <t>Frecuencia de filtrado Hz</t>
  </si>
  <si>
    <t>Olas Valor Maximo</t>
  </si>
  <si>
    <t>olas 1</t>
  </si>
  <si>
    <t>olas 2</t>
  </si>
  <si>
    <t>olas 3</t>
  </si>
  <si>
    <t>pique 3</t>
  </si>
  <si>
    <t>pique 2</t>
  </si>
  <si>
    <t>pique 4</t>
  </si>
  <si>
    <t>pique 5</t>
  </si>
  <si>
    <t>Valores Minimos</t>
  </si>
  <si>
    <t>Valores Maximos</t>
  </si>
  <si>
    <t>Diferencia Valor Max 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</si>
</sst>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/>
      <right style="dotted">
        <color theme="0"/>
      </right>
      <top style="dotted">
        <color theme="0"/>
      </top>
      <bottom style="dotted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dotted">
        <color theme="0"/>
      </bottom>
      <diagonal/>
    </border>
    <border>
      <left/>
      <right/>
      <top style="dotted">
        <color theme="0"/>
      </top>
      <bottom style="dotted">
        <color theme="0"/>
      </bottom>
      <diagonal/>
    </border>
    <border>
      <left style="thin">
        <color theme="0"/>
      </left>
      <right style="dotted">
        <color theme="0"/>
      </right>
      <top style="dotted">
        <color theme="0"/>
      </top>
      <bottom style="thin">
        <color theme="0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0"/>
      </left>
      <right style="thin">
        <color theme="0"/>
      </right>
      <top style="dotted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dotted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9">
    <xf numFmtId="0" fontId="0" fillId="0" borderId="0" xfId="0"/>
    <xf numFmtId="0" fontId="5" fillId="7" borderId="0" xfId="6" applyAlignment="1">
      <alignment horizontal="center"/>
    </xf>
    <xf numFmtId="0" fontId="5" fillId="5" borderId="0" xfId="4" applyAlignment="1">
      <alignment horizontal="center"/>
    </xf>
    <xf numFmtId="0" fontId="1" fillId="6" borderId="0" xfId="5" applyAlignment="1">
      <alignment horizontal="center"/>
    </xf>
    <xf numFmtId="0" fontId="1" fillId="9" borderId="0" xfId="8"/>
    <xf numFmtId="0" fontId="1" fillId="10" borderId="0" xfId="9"/>
    <xf numFmtId="0" fontId="1" fillId="9" borderId="0" xfId="8" applyAlignment="1">
      <alignment horizontal="center"/>
    </xf>
    <xf numFmtId="0" fontId="2" fillId="2" borderId="0" xfId="1"/>
    <xf numFmtId="0" fontId="3" fillId="3" borderId="0" xfId="2"/>
    <xf numFmtId="0" fontId="4" fillId="4" borderId="1" xfId="3"/>
    <xf numFmtId="0" fontId="1" fillId="8" borderId="0" xfId="7"/>
    <xf numFmtId="0" fontId="0" fillId="10" borderId="0" xfId="9" applyFont="1" applyAlignment="1">
      <alignment horizontal="center"/>
    </xf>
    <xf numFmtId="0" fontId="1" fillId="10" borderId="0" xfId="9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0">
    <cellStyle name="20% - Énfasis1" xfId="5" builtinId="30"/>
    <cellStyle name="40% - Énfasis2" xfId="7" builtinId="35"/>
    <cellStyle name="40% - Énfasis3" xfId="8" builtinId="39"/>
    <cellStyle name="40% - Énfasis4" xfId="9" builtinId="43"/>
    <cellStyle name="Buena" xfId="1" builtinId="26"/>
    <cellStyle name="Cálculo" xfId="3" builtinId="22"/>
    <cellStyle name="Énfasis1" xfId="4" builtinId="29"/>
    <cellStyle name="Énfasis2" xfId="6" builtinId="33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O19" sqref="O19"/>
    </sheetView>
  </sheetViews>
  <sheetFormatPr baseColWidth="10" defaultRowHeight="14.4" x14ac:dyDescent="0.3"/>
  <cols>
    <col min="1" max="1" width="14.5546875" customWidth="1"/>
    <col min="7" max="7" width="11.5546875" customWidth="1"/>
    <col min="8" max="8" width="15" customWidth="1"/>
    <col min="9" max="9" width="12.109375" customWidth="1"/>
  </cols>
  <sheetData>
    <row r="1" spans="1:14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4"/>
    </row>
    <row r="2" spans="1:14" x14ac:dyDescent="0.3">
      <c r="A2" s="1" t="s">
        <v>2</v>
      </c>
      <c r="B2" s="1"/>
      <c r="C2" s="1"/>
      <c r="D2" s="1"/>
      <c r="E2" s="1"/>
      <c r="F2" s="1"/>
      <c r="G2" s="20"/>
      <c r="H2" s="1" t="s">
        <v>4</v>
      </c>
      <c r="I2" s="1"/>
      <c r="J2" s="1"/>
      <c r="K2" s="1"/>
      <c r="L2" s="1"/>
      <c r="M2" s="1"/>
      <c r="N2" s="25"/>
    </row>
    <row r="3" spans="1:14" x14ac:dyDescent="0.3">
      <c r="A3" s="10"/>
      <c r="B3" s="2" t="s">
        <v>3</v>
      </c>
      <c r="C3" s="2"/>
      <c r="D3" s="2"/>
      <c r="E3" s="2"/>
      <c r="F3" s="2"/>
      <c r="G3" s="21"/>
      <c r="H3" s="10"/>
      <c r="I3" s="2" t="s">
        <v>3</v>
      </c>
      <c r="J3" s="2"/>
      <c r="K3" s="2"/>
      <c r="L3" s="2"/>
      <c r="M3" s="2"/>
      <c r="N3" s="25"/>
    </row>
    <row r="4" spans="1:14" x14ac:dyDescent="0.3">
      <c r="A4" s="10" t="s">
        <v>1</v>
      </c>
      <c r="B4" s="10">
        <v>20</v>
      </c>
      <c r="C4" s="10">
        <v>25</v>
      </c>
      <c r="D4" s="10">
        <v>30</v>
      </c>
      <c r="E4" s="10">
        <v>35</v>
      </c>
      <c r="F4" s="10">
        <v>40</v>
      </c>
      <c r="G4" s="21"/>
      <c r="H4" s="10" t="s">
        <v>1</v>
      </c>
      <c r="I4" s="10">
        <v>20</v>
      </c>
      <c r="J4" s="10">
        <v>25</v>
      </c>
      <c r="K4" s="10">
        <v>30</v>
      </c>
      <c r="L4" s="10">
        <v>35</v>
      </c>
      <c r="M4" s="10">
        <v>40</v>
      </c>
      <c r="N4" s="25"/>
    </row>
    <row r="5" spans="1:14" x14ac:dyDescent="0.3">
      <c r="A5" t="s">
        <v>9</v>
      </c>
      <c r="B5" s="9">
        <v>0.13200000000000001</v>
      </c>
      <c r="C5" s="9">
        <v>0.11600000000000001</v>
      </c>
      <c r="D5" s="9">
        <v>0.10440000000000001</v>
      </c>
      <c r="E5" s="9">
        <v>9.6000000000000002E-2</v>
      </c>
      <c r="F5" s="9">
        <v>8.3599999999999994E-2</v>
      </c>
      <c r="G5" s="21"/>
      <c r="H5" t="s">
        <v>5</v>
      </c>
      <c r="I5" s="9">
        <v>6.0999999999999999E-2</v>
      </c>
      <c r="J5" s="9">
        <v>0.05</v>
      </c>
      <c r="K5" s="9">
        <v>4.3999999999999997E-2</v>
      </c>
      <c r="L5" s="9">
        <v>3.7999999999999999E-2</v>
      </c>
      <c r="M5" s="9">
        <v>3.1E-2</v>
      </c>
      <c r="N5" s="25"/>
    </row>
    <row r="6" spans="1:14" x14ac:dyDescent="0.3">
      <c r="A6" t="s">
        <v>8</v>
      </c>
      <c r="B6" s="9">
        <v>8.2000000000000003E-2</v>
      </c>
      <c r="C6" s="9">
        <v>7.9000000000000001E-2</v>
      </c>
      <c r="D6" s="9">
        <v>7.5999999999999998E-2</v>
      </c>
      <c r="E6" s="9">
        <v>7.4999999999999997E-2</v>
      </c>
      <c r="F6" s="9">
        <v>6.0999999999999999E-2</v>
      </c>
      <c r="G6" s="21"/>
      <c r="H6" t="s">
        <v>6</v>
      </c>
      <c r="I6" s="9">
        <v>6.3E-2</v>
      </c>
      <c r="J6" s="9">
        <v>4.9000000000000002E-2</v>
      </c>
      <c r="K6" s="9">
        <v>4.1000000000000002E-2</v>
      </c>
      <c r="L6" s="9">
        <v>3.5000000000000003E-2</v>
      </c>
      <c r="M6" s="9">
        <v>0.03</v>
      </c>
      <c r="N6" s="25"/>
    </row>
    <row r="7" spans="1:14" x14ac:dyDescent="0.3">
      <c r="A7" t="s">
        <v>10</v>
      </c>
      <c r="B7" s="9">
        <v>9.7000000000000003E-2</v>
      </c>
      <c r="C7" s="9">
        <v>7.2499999999999995E-2</v>
      </c>
      <c r="D7" s="9">
        <v>0.06</v>
      </c>
      <c r="E7" s="9">
        <v>5.1999999999999998E-2</v>
      </c>
      <c r="F7" s="9">
        <v>4.2000000000000003E-2</v>
      </c>
      <c r="G7" s="21"/>
      <c r="H7" t="s">
        <v>7</v>
      </c>
      <c r="I7" s="9">
        <v>5.3999999999999999E-2</v>
      </c>
      <c r="J7" s="9">
        <v>4.1700000000000001E-2</v>
      </c>
      <c r="K7" s="9">
        <v>3.4200000000000001E-2</v>
      </c>
      <c r="L7" s="9">
        <v>0.03</v>
      </c>
      <c r="M7" s="9">
        <v>2.5000000000000001E-2</v>
      </c>
      <c r="N7" s="25"/>
    </row>
    <row r="8" spans="1:14" x14ac:dyDescent="0.3">
      <c r="A8" t="s">
        <v>11</v>
      </c>
      <c r="B8" s="9">
        <v>0.27</v>
      </c>
      <c r="C8" s="9">
        <v>0.19</v>
      </c>
      <c r="D8" s="9">
        <v>0.17</v>
      </c>
      <c r="E8" s="9">
        <v>0.15</v>
      </c>
      <c r="F8" s="9">
        <v>0.13</v>
      </c>
      <c r="G8" s="21"/>
      <c r="N8" s="25"/>
    </row>
    <row r="9" spans="1:14" x14ac:dyDescent="0.3">
      <c r="G9" s="21"/>
      <c r="N9" s="25"/>
    </row>
    <row r="10" spans="1:14" x14ac:dyDescent="0.3">
      <c r="A10" s="5" t="s">
        <v>12</v>
      </c>
      <c r="B10" s="5">
        <f>(MIN(B5,B6,B7,B8))</f>
        <v>8.2000000000000003E-2</v>
      </c>
      <c r="C10" s="5">
        <f t="shared" ref="C10:F10" si="0">(MIN(C5,C6,C7,C8))</f>
        <v>7.2499999999999995E-2</v>
      </c>
      <c r="D10" s="5">
        <f t="shared" si="0"/>
        <v>0.06</v>
      </c>
      <c r="E10" s="5">
        <f t="shared" si="0"/>
        <v>5.1999999999999998E-2</v>
      </c>
      <c r="F10" s="5">
        <f t="shared" si="0"/>
        <v>4.2000000000000003E-2</v>
      </c>
      <c r="G10" s="21"/>
      <c r="H10" s="5" t="s">
        <v>13</v>
      </c>
      <c r="I10" s="5">
        <f>(MAX(I7))</f>
        <v>5.3999999999999999E-2</v>
      </c>
      <c r="J10" s="5">
        <f t="shared" ref="J10:L10" si="1">(MAX(J7))</f>
        <v>4.1700000000000001E-2</v>
      </c>
      <c r="K10" s="5">
        <f t="shared" si="1"/>
        <v>3.4200000000000001E-2</v>
      </c>
      <c r="L10" s="5">
        <f t="shared" si="1"/>
        <v>0.03</v>
      </c>
      <c r="M10" s="5">
        <f>(MAX(M7))</f>
        <v>2.5000000000000001E-2</v>
      </c>
      <c r="N10" s="25"/>
    </row>
    <row r="11" spans="1:14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5"/>
    </row>
    <row r="12" spans="1:14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26"/>
      <c r="N12" s="27"/>
    </row>
    <row r="13" spans="1:14" x14ac:dyDescent="0.3">
      <c r="A13" s="13"/>
      <c r="B13" s="13"/>
      <c r="C13" s="13"/>
      <c r="D13" s="4"/>
      <c r="E13" s="4"/>
      <c r="F13" s="3" t="s">
        <v>3</v>
      </c>
      <c r="G13" s="3"/>
      <c r="H13" s="3"/>
      <c r="I13" s="3"/>
      <c r="J13" s="3"/>
      <c r="K13" s="14"/>
      <c r="L13" s="13"/>
      <c r="M13" s="28"/>
      <c r="N13" s="27"/>
    </row>
    <row r="14" spans="1:14" x14ac:dyDescent="0.3">
      <c r="A14" s="13"/>
      <c r="B14" s="13"/>
      <c r="C14" s="13"/>
      <c r="D14" s="6"/>
      <c r="E14" s="6"/>
      <c r="F14" s="4">
        <v>20</v>
      </c>
      <c r="G14" s="4">
        <v>25</v>
      </c>
      <c r="H14" s="4">
        <v>30</v>
      </c>
      <c r="I14" s="4">
        <v>35</v>
      </c>
      <c r="J14" s="4">
        <v>40</v>
      </c>
      <c r="K14" s="14"/>
      <c r="L14" s="13"/>
      <c r="M14" s="28"/>
      <c r="N14" s="27"/>
    </row>
    <row r="15" spans="1:14" x14ac:dyDescent="0.3">
      <c r="A15" s="13"/>
      <c r="B15" s="13"/>
      <c r="C15" s="13"/>
      <c r="D15" s="11" t="s">
        <v>14</v>
      </c>
      <c r="E15" s="12"/>
      <c r="F15" s="8">
        <f>(B10-I10)</f>
        <v>2.8000000000000004E-2</v>
      </c>
      <c r="G15" s="7">
        <f>(C10-J10)</f>
        <v>3.0799999999999994E-2</v>
      </c>
      <c r="H15" s="8">
        <f>(D10-K10)</f>
        <v>2.5799999999999997E-2</v>
      </c>
      <c r="I15" s="8">
        <f>(E10-L10)</f>
        <v>2.1999999999999999E-2</v>
      </c>
      <c r="J15" s="8">
        <f>(F10-M10)</f>
        <v>1.7000000000000001E-2</v>
      </c>
      <c r="K15" s="14"/>
      <c r="L15" s="13"/>
      <c r="M15" s="28"/>
      <c r="N15" s="27"/>
    </row>
    <row r="16" spans="1:14" x14ac:dyDescent="0.3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22"/>
      <c r="L16" s="23"/>
      <c r="M16" s="28"/>
      <c r="N16" s="27"/>
    </row>
    <row r="17" spans="1:14" x14ac:dyDescent="0.3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/>
    </row>
  </sheetData>
  <mergeCells count="7">
    <mergeCell ref="F13:J13"/>
    <mergeCell ref="D15:E15"/>
    <mergeCell ref="A2:F2"/>
    <mergeCell ref="B3:F3"/>
    <mergeCell ref="I3:M3"/>
    <mergeCell ref="H2:M2"/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Bertora</dc:creator>
  <cp:lastModifiedBy>Ivan Bertora</cp:lastModifiedBy>
  <dcterms:created xsi:type="dcterms:W3CDTF">2023-10-17T17:56:58Z</dcterms:created>
  <dcterms:modified xsi:type="dcterms:W3CDTF">2023-10-18T04:19:39Z</dcterms:modified>
</cp:coreProperties>
</file>